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660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<sst xmlns="http://schemas.openxmlformats.org/spreadsheetml/2006/main" count="64" uniqueCount="63">
  <si>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Noctiluca</t>
  </si>
  <si>
    <t>Harpact</t>
  </si>
  <si>
    <t>Cypris</t>
  </si>
  <si>
    <t>L.Bivalvia</t>
  </si>
  <si>
    <t>L.Gastropoda</t>
  </si>
  <si>
    <t>n. Cirrip</t>
  </si>
  <si>
    <t>n.Copepoda</t>
  </si>
  <si>
    <t>Paracal</t>
  </si>
  <si>
    <t>Oith.sim</t>
  </si>
  <si>
    <t>Mnem 10-45 mm</t>
  </si>
  <si>
    <t>Pseudocal</t>
  </si>
  <si>
    <t>Calanus 6</t>
  </si>
  <si>
    <t>Amphip</t>
  </si>
  <si>
    <t>L.Polychaeta</t>
  </si>
  <si>
    <t>Pleopis_polyph</t>
  </si>
  <si>
    <t>Aurelia</t>
  </si>
  <si>
    <t>Efira_Aurelia</t>
  </si>
  <si>
    <t>Sagitta</t>
  </si>
  <si>
    <t xml:space="preserve">Acartia </t>
  </si>
  <si>
    <t>Ova_fish</t>
  </si>
  <si>
    <t>L.Fish</t>
  </si>
  <si>
    <t>L.Phoronis</t>
  </si>
  <si>
    <t>Penilia</t>
  </si>
  <si>
    <t>Pleop_terg</t>
  </si>
  <si>
    <t>L. Ascidiacea</t>
  </si>
  <si>
    <t>Evadne</t>
  </si>
  <si>
    <t>Cyclopina_gr</t>
  </si>
  <si>
    <t>Centropages</t>
  </si>
  <si>
    <t>Isopoda</t>
  </si>
  <si>
    <t>Hydromedusae</t>
  </si>
  <si>
    <t>Oikopleura</t>
  </si>
  <si>
    <t>Ova Beroe</t>
  </si>
  <si>
    <t>L.Beroe</t>
  </si>
  <si>
    <t>Copepodite</t>
  </si>
  <si>
    <t>Beroe</t>
  </si>
  <si>
    <t>Calan_3</t>
  </si>
  <si>
    <t>Calan_1-2</t>
  </si>
  <si>
    <t>Calanus_4</t>
  </si>
  <si>
    <t>Rotatoria</t>
  </si>
  <si>
    <t>L.Bryozoa</t>
  </si>
  <si>
    <t>L.Mnem &lt;2</t>
  </si>
  <si>
    <t>Mnem 2-10mm</t>
  </si>
  <si>
    <t>Calanus 5</t>
  </si>
  <si>
    <t>Oithona davisae</t>
  </si>
  <si>
    <t>Year</t>
  </si>
  <si>
    <t>Date</t>
  </si>
  <si>
    <t>Month</t>
  </si>
  <si>
    <t>T</t>
  </si>
  <si>
    <t>Storm, Swind</t>
  </si>
  <si>
    <t>Turbid</t>
  </si>
  <si>
    <t>NE</t>
  </si>
  <si>
    <t>Day</t>
  </si>
  <si>
    <t>BH</t>
  </si>
  <si>
    <t>BB</t>
  </si>
  <si>
    <t>BT</t>
  </si>
  <si>
    <t>Decapoda</t>
  </si>
  <si>
    <t>Ova Copepoda</t>
  </si>
  <si>
    <t>Winter</t>
  </si>
  <si>
    <t>Winter Q</t>
  </si>
  <si>
    <t>Halacarus basteri</t>
  </si>
  <si>
    <t>Mnem &gt;2</t>
  </si>
  <si>
    <t>Calanus</t>
  </si>
  <si>
    <t>Period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</si>
</sst>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888"/>
  <sheetViews>
    <sheetView tabSelected="1" zoomScale="120" zoomScaleNormal="120" zoomScalePageLayoutView="0" workbookViewId="0" topLeftCell="A1">
      <pane ySplit="615" topLeftCell="A394" activePane="bottomLeft" state="split"/>
      <selection pane="topLeft" activeCell="A1" sqref="A1:IV1"/>
      <selection pane="bottomLeft" activeCell="A533" sqref="A533"/>
    </sheetView>
  </sheetViews>
  <sheetFormatPr defaultColWidth="9.00390625" defaultRowHeight="12.75"/>
  <cols>
    <col min="4" max="4" width="8.375" style="0" customWidth="1"/>
    <col min="5" max="5" width="7.875" style="0" customWidth="1"/>
    <col min="6" max="10" width="9.125" style="0" customWidth="1"/>
    <col min="30" max="30" width="11.375" style="0" customWidth="1"/>
    <col min="47" max="47" width="0" style="0" hidden="1" customWidth="1"/>
    <col min="61" max="61" width="9.125" style="3" customWidth="1"/>
  </cols>
  <sheetData>
    <row r="1" spans="1:64" ht="12.75">
      <c r="A1" t="s">
        <v>62</v>
      </c>
      <c r="B1" t="s">
        <v>44</v>
      </c>
      <c r="C1" t="s">
        <v>45</v>
      </c>
      <c r="D1" t="s">
        <v>46</v>
      </c>
      <c r="E1" t="s">
        <v>51</v>
      </c>
      <c r="F1" t="s">
        <v>48</v>
      </c>
      <c r="G1" t="s">
        <v>49</v>
      </c>
      <c r="H1" t="s">
        <v>57</v>
      </c>
      <c r="I1" t="s">
        <v>58</v>
      </c>
      <c r="J1" t="s">
        <v>50</v>
      </c>
      <c r="K1" t="s">
        <v>47</v>
      </c>
      <c r="L1" t="s">
        <v>0</v>
      </c>
      <c r="M1" t="s">
        <v>40</v>
      </c>
      <c r="N1" t="s">
        <v>41</v>
      </c>
      <c r="O1" t="s">
        <v>9</v>
      </c>
      <c r="P1" t="s">
        <v>60</v>
      </c>
      <c r="Q1" t="s">
        <v>31</v>
      </c>
      <c r="R1" t="s">
        <v>32</v>
      </c>
      <c r="S1" t="s">
        <v>34</v>
      </c>
      <c r="T1" t="s">
        <v>15</v>
      </c>
      <c r="U1" t="s">
        <v>16</v>
      </c>
      <c r="V1" t="s">
        <v>29</v>
      </c>
      <c r="W1" t="s">
        <v>38</v>
      </c>
      <c r="X1" t="s">
        <v>22</v>
      </c>
      <c r="Y1" t="s">
        <v>25</v>
      </c>
      <c r="Z1" t="s">
        <v>14</v>
      </c>
      <c r="AA1" t="s">
        <v>23</v>
      </c>
      <c r="AB1" t="s">
        <v>56</v>
      </c>
      <c r="AC1" t="s">
        <v>6</v>
      </c>
      <c r="AD1" t="s">
        <v>33</v>
      </c>
      <c r="AE1" t="s">
        <v>7</v>
      </c>
      <c r="AF1" t="s">
        <v>8</v>
      </c>
      <c r="AG1" t="s">
        <v>43</v>
      </c>
      <c r="AH1" t="s">
        <v>18</v>
      </c>
      <c r="AI1" t="s">
        <v>10</v>
      </c>
      <c r="AJ1" t="s">
        <v>27</v>
      </c>
      <c r="AK1" t="s">
        <v>36</v>
      </c>
      <c r="AL1" t="s">
        <v>35</v>
      </c>
      <c r="AM1" t="s">
        <v>37</v>
      </c>
      <c r="AN1" t="s">
        <v>42</v>
      </c>
      <c r="AO1" t="s">
        <v>11</v>
      </c>
      <c r="AP1" t="s">
        <v>61</v>
      </c>
      <c r="AQ1" s="1" t="s">
        <v>17</v>
      </c>
      <c r="AR1" s="1" t="s">
        <v>30</v>
      </c>
      <c r="AS1" t="s">
        <v>19</v>
      </c>
      <c r="AT1" t="s">
        <v>20</v>
      </c>
      <c r="AU1" t="s">
        <v>52</v>
      </c>
      <c r="AV1" t="s">
        <v>3</v>
      </c>
      <c r="AW1" t="s">
        <v>4</v>
      </c>
      <c r="AX1" t="s">
        <v>21</v>
      </c>
      <c r="AY1" t="s">
        <v>24</v>
      </c>
      <c r="AZ1" t="s">
        <v>39</v>
      </c>
      <c r="BA1" t="s">
        <v>13</v>
      </c>
      <c r="BB1" t="s">
        <v>26</v>
      </c>
      <c r="BC1" t="s">
        <v>1</v>
      </c>
      <c r="BD1" t="s">
        <v>2</v>
      </c>
      <c r="BE1" t="s">
        <v>5</v>
      </c>
      <c r="BF1" t="s">
        <v>12</v>
      </c>
      <c r="BG1" t="s">
        <v>28</v>
      </c>
      <c r="BH1" t="s">
        <v>55</v>
      </c>
      <c r="BI1" s="3" t="s">
        <v>59</v>
      </c>
      <c r="BJ1" t="s">
        <v>53</v>
      </c>
      <c r="BK1" t="s">
        <v>54</v>
      </c>
      <c r="BL1" t="s">
        <v>52</v>
      </c>
    </row>
    <row r="2" spans="1:64" ht="12.75">
      <c r="A2">
        <v>1</v>
      </c>
      <c r="B2">
        <v>1991</v>
      </c>
      <c r="C2">
        <v>14</v>
      </c>
      <c r="D2">
        <v>6</v>
      </c>
      <c r="E2">
        <f aca="true" t="shared" si="0" ref="E2:E20">(D2-1)*30+C2</f>
        <v>164</v>
      </c>
      <c r="F2">
        <v>0</v>
      </c>
      <c r="G2">
        <v>0</v>
      </c>
      <c r="H2">
        <v>6.85</v>
      </c>
      <c r="I2">
        <v>1</v>
      </c>
      <c r="J2">
        <v>0</v>
      </c>
      <c r="K2">
        <v>21</v>
      </c>
      <c r="L2">
        <v>4.29</v>
      </c>
      <c r="M2">
        <v>10.7</v>
      </c>
      <c r="N2">
        <v>0</v>
      </c>
      <c r="O2">
        <v>0</v>
      </c>
      <c r="P2">
        <f>N2+O2</f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4.29</v>
      </c>
      <c r="AA2">
        <v>0</v>
      </c>
      <c r="AB2">
        <v>0</v>
      </c>
      <c r="AC2">
        <v>4.29</v>
      </c>
      <c r="AD2">
        <v>0</v>
      </c>
      <c r="AE2">
        <v>2.14</v>
      </c>
      <c r="AF2">
        <v>0</v>
      </c>
      <c r="AG2">
        <v>0</v>
      </c>
      <c r="AH2">
        <v>9.29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f>AK2+AL2+AM2+AN2+AO2</f>
        <v>0</v>
      </c>
      <c r="AQ2">
        <v>0.714</v>
      </c>
      <c r="AR2">
        <v>2.14</v>
      </c>
      <c r="AS2">
        <v>0</v>
      </c>
      <c r="AT2">
        <v>0</v>
      </c>
      <c r="AU2">
        <v>0</v>
      </c>
      <c r="AV2">
        <v>0.714</v>
      </c>
      <c r="AW2">
        <v>0</v>
      </c>
      <c r="AX2">
        <v>0</v>
      </c>
      <c r="AY2">
        <v>0</v>
      </c>
      <c r="AZ2">
        <v>0</v>
      </c>
      <c r="BA2">
        <v>9.29</v>
      </c>
      <c r="BB2">
        <v>0</v>
      </c>
      <c r="BC2">
        <v>1.43</v>
      </c>
      <c r="BD2">
        <v>0</v>
      </c>
      <c r="BE2">
        <v>1.43</v>
      </c>
      <c r="BF2">
        <v>0</v>
      </c>
      <c r="BG2">
        <v>0</v>
      </c>
      <c r="BH2">
        <v>4.29</v>
      </c>
      <c r="BI2">
        <v>0</v>
      </c>
      <c r="BJ2">
        <v>0.01</v>
      </c>
      <c r="BK2">
        <v>0.331</v>
      </c>
      <c r="BL2">
        <f>BK2-BJ2</f>
        <v>0.321</v>
      </c>
    </row>
    <row r="3" spans="1:64" ht="12.75">
      <c r="A3">
        <v>1</v>
      </c>
      <c r="B3">
        <v>1991</v>
      </c>
      <c r="C3">
        <v>27</v>
      </c>
      <c r="D3">
        <v>6</v>
      </c>
      <c r="E3">
        <f t="shared" si="0"/>
        <v>177</v>
      </c>
      <c r="F3">
        <v>0</v>
      </c>
      <c r="G3">
        <v>0</v>
      </c>
      <c r="H3">
        <v>6.85</v>
      </c>
      <c r="I3">
        <v>1</v>
      </c>
      <c r="J3">
        <v>0</v>
      </c>
      <c r="K3">
        <v>23.5</v>
      </c>
      <c r="L3">
        <v>16.4</v>
      </c>
      <c r="M3">
        <v>1.43</v>
      </c>
      <c r="N3">
        <v>0</v>
      </c>
      <c r="O3">
        <v>0</v>
      </c>
      <c r="P3">
        <f aca="true" t="shared" si="1" ref="P3:P66">N3+O3</f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75</v>
      </c>
      <c r="AA3">
        <v>0</v>
      </c>
      <c r="AB3">
        <v>0</v>
      </c>
      <c r="AC3">
        <v>5</v>
      </c>
      <c r="AD3">
        <v>0</v>
      </c>
      <c r="AE3">
        <v>5</v>
      </c>
      <c r="AF3">
        <v>9.29</v>
      </c>
      <c r="AG3">
        <v>0</v>
      </c>
      <c r="AH3">
        <v>33.6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f aca="true" t="shared" si="2" ref="AP3:AP66">AK3+AL3+AM3+AN3+AO3</f>
        <v>0</v>
      </c>
      <c r="AQ3">
        <v>0</v>
      </c>
      <c r="AR3">
        <v>3.57</v>
      </c>
      <c r="AS3">
        <v>0</v>
      </c>
      <c r="AT3">
        <v>0</v>
      </c>
      <c r="AU3">
        <v>0</v>
      </c>
      <c r="AV3">
        <v>0.714</v>
      </c>
      <c r="AW3">
        <v>2.14</v>
      </c>
      <c r="AX3">
        <v>0</v>
      </c>
      <c r="AY3">
        <v>0</v>
      </c>
      <c r="AZ3">
        <v>0</v>
      </c>
      <c r="BA3">
        <v>3.57</v>
      </c>
      <c r="BB3">
        <v>0</v>
      </c>
      <c r="BC3">
        <v>4.29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0.0403</v>
      </c>
      <c r="BK3">
        <v>1.94</v>
      </c>
      <c r="BL3">
        <f aca="true" t="shared" si="3" ref="BL3:BL66">BK3-BJ3</f>
        <v>1.8997</v>
      </c>
    </row>
    <row r="4" spans="1:64" ht="12.75">
      <c r="A4">
        <v>1</v>
      </c>
      <c r="B4">
        <v>1991</v>
      </c>
      <c r="C4">
        <v>5</v>
      </c>
      <c r="D4">
        <v>7</v>
      </c>
      <c r="E4">
        <f t="shared" si="0"/>
        <v>185</v>
      </c>
      <c r="F4">
        <v>0</v>
      </c>
      <c r="G4">
        <v>0</v>
      </c>
      <c r="H4">
        <v>6.85</v>
      </c>
      <c r="I4">
        <v>1</v>
      </c>
      <c r="J4">
        <v>0</v>
      </c>
      <c r="K4">
        <v>27</v>
      </c>
      <c r="L4">
        <v>23.6</v>
      </c>
      <c r="M4">
        <v>2.86</v>
      </c>
      <c r="N4">
        <v>0</v>
      </c>
      <c r="O4">
        <v>0</v>
      </c>
      <c r="P4">
        <f t="shared" si="1"/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4.29</v>
      </c>
      <c r="Z4">
        <v>77.9</v>
      </c>
      <c r="AA4">
        <v>0</v>
      </c>
      <c r="AB4">
        <v>0</v>
      </c>
      <c r="AC4">
        <v>7.14</v>
      </c>
      <c r="AD4">
        <v>0</v>
      </c>
      <c r="AE4">
        <v>1.43</v>
      </c>
      <c r="AF4">
        <v>0.714</v>
      </c>
      <c r="AG4">
        <v>0</v>
      </c>
      <c r="AH4">
        <v>24.3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f t="shared" si="2"/>
        <v>0</v>
      </c>
      <c r="AQ4">
        <v>0</v>
      </c>
      <c r="AR4">
        <v>4.29</v>
      </c>
      <c r="AS4">
        <v>0</v>
      </c>
      <c r="AT4">
        <v>0</v>
      </c>
      <c r="AU4">
        <v>0</v>
      </c>
      <c r="AV4">
        <v>0.714</v>
      </c>
      <c r="AW4">
        <v>2.14</v>
      </c>
      <c r="AX4">
        <v>5.71</v>
      </c>
      <c r="AY4">
        <v>0</v>
      </c>
      <c r="AZ4">
        <v>0</v>
      </c>
      <c r="BA4">
        <v>10.7</v>
      </c>
      <c r="BB4">
        <v>0</v>
      </c>
      <c r="BC4">
        <v>12.9</v>
      </c>
      <c r="BD4">
        <v>0</v>
      </c>
      <c r="BE4">
        <v>0.714</v>
      </c>
      <c r="BF4">
        <v>0</v>
      </c>
      <c r="BG4">
        <v>0</v>
      </c>
      <c r="BH4">
        <v>0</v>
      </c>
      <c r="BI4">
        <v>0</v>
      </c>
      <c r="BJ4">
        <v>0.0826</v>
      </c>
      <c r="BK4">
        <v>1.4</v>
      </c>
      <c r="BL4">
        <f t="shared" si="3"/>
        <v>1.3174</v>
      </c>
    </row>
    <row r="5" spans="1:64" ht="12.75">
      <c r="A5">
        <v>1</v>
      </c>
      <c r="B5">
        <v>1991</v>
      </c>
      <c r="C5">
        <v>16</v>
      </c>
      <c r="D5">
        <v>7</v>
      </c>
      <c r="E5">
        <f t="shared" si="0"/>
        <v>196</v>
      </c>
      <c r="F5">
        <v>0</v>
      </c>
      <c r="G5">
        <v>0</v>
      </c>
      <c r="H5">
        <v>6.85</v>
      </c>
      <c r="I5">
        <v>1</v>
      </c>
      <c r="J5">
        <v>0</v>
      </c>
      <c r="K5">
        <v>25.5</v>
      </c>
      <c r="L5">
        <v>0</v>
      </c>
      <c r="M5">
        <v>3.57</v>
      </c>
      <c r="N5">
        <v>0</v>
      </c>
      <c r="O5">
        <v>18.6</v>
      </c>
      <c r="P5">
        <f t="shared" si="1"/>
        <v>18.6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6.43</v>
      </c>
      <c r="AA5">
        <v>0</v>
      </c>
      <c r="AB5">
        <v>0</v>
      </c>
      <c r="AC5">
        <v>0</v>
      </c>
      <c r="AD5">
        <v>0</v>
      </c>
      <c r="AE5">
        <v>0</v>
      </c>
      <c r="AF5">
        <v>2.14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f t="shared" si="2"/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2.86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0.714</v>
      </c>
      <c r="BD5">
        <v>2.86</v>
      </c>
      <c r="BE5">
        <v>0.714</v>
      </c>
      <c r="BF5">
        <v>0</v>
      </c>
      <c r="BG5">
        <v>0</v>
      </c>
      <c r="BH5">
        <v>1.43</v>
      </c>
      <c r="BI5">
        <v>0</v>
      </c>
      <c r="BJ5">
        <v>0.01902</v>
      </c>
      <c r="BK5">
        <v>0.111</v>
      </c>
      <c r="BL5">
        <f t="shared" si="3"/>
        <v>0.09198</v>
      </c>
    </row>
    <row r="6" spans="1:64" ht="12.75">
      <c r="A6">
        <v>1</v>
      </c>
      <c r="B6">
        <v>1991</v>
      </c>
      <c r="C6">
        <v>24</v>
      </c>
      <c r="D6">
        <v>7</v>
      </c>
      <c r="E6">
        <f t="shared" si="0"/>
        <v>204</v>
      </c>
      <c r="F6">
        <v>0</v>
      </c>
      <c r="G6">
        <v>0</v>
      </c>
      <c r="H6">
        <v>6.85</v>
      </c>
      <c r="I6">
        <v>1</v>
      </c>
      <c r="J6">
        <v>0</v>
      </c>
      <c r="K6">
        <v>26.5</v>
      </c>
      <c r="L6">
        <v>0.714</v>
      </c>
      <c r="M6">
        <v>0</v>
      </c>
      <c r="N6">
        <v>0</v>
      </c>
      <c r="O6">
        <v>0</v>
      </c>
      <c r="P6">
        <f t="shared" si="1"/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7.86</v>
      </c>
      <c r="AA6">
        <v>0</v>
      </c>
      <c r="AB6">
        <v>0</v>
      </c>
      <c r="AC6">
        <v>0</v>
      </c>
      <c r="AD6">
        <v>0</v>
      </c>
      <c r="AE6">
        <v>0.714</v>
      </c>
      <c r="AF6">
        <v>0</v>
      </c>
      <c r="AG6">
        <v>0</v>
      </c>
      <c r="AH6">
        <v>161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f t="shared" si="2"/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154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0.714</v>
      </c>
      <c r="BE6">
        <v>0.714</v>
      </c>
      <c r="BF6">
        <v>0</v>
      </c>
      <c r="BG6">
        <v>0</v>
      </c>
      <c r="BH6">
        <v>1.43</v>
      </c>
      <c r="BI6">
        <v>0</v>
      </c>
      <c r="BJ6">
        <v>0.00689</v>
      </c>
      <c r="BK6">
        <v>5.81</v>
      </c>
      <c r="BL6">
        <f t="shared" si="3"/>
        <v>5.803109999999999</v>
      </c>
    </row>
    <row r="7" spans="1:64" ht="12.75">
      <c r="A7">
        <v>1</v>
      </c>
      <c r="B7">
        <v>1991</v>
      </c>
      <c r="C7">
        <v>9</v>
      </c>
      <c r="D7">
        <v>8</v>
      </c>
      <c r="E7">
        <f t="shared" si="0"/>
        <v>219</v>
      </c>
      <c r="F7">
        <v>0</v>
      </c>
      <c r="G7">
        <v>0</v>
      </c>
      <c r="H7">
        <v>6.85</v>
      </c>
      <c r="I7">
        <v>1</v>
      </c>
      <c r="J7">
        <v>0</v>
      </c>
      <c r="K7">
        <v>29</v>
      </c>
      <c r="L7">
        <v>0</v>
      </c>
      <c r="M7">
        <v>170</v>
      </c>
      <c r="N7">
        <v>0</v>
      </c>
      <c r="O7">
        <v>0</v>
      </c>
      <c r="P7">
        <f t="shared" si="1"/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12.1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5</v>
      </c>
      <c r="AF7">
        <v>0</v>
      </c>
      <c r="AG7">
        <v>0</v>
      </c>
      <c r="AH7">
        <v>67.1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f t="shared" si="2"/>
        <v>0</v>
      </c>
      <c r="AQ7">
        <v>0</v>
      </c>
      <c r="AR7">
        <v>0.714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0.714</v>
      </c>
      <c r="BB7">
        <v>0</v>
      </c>
      <c r="BC7">
        <v>0</v>
      </c>
      <c r="BD7">
        <v>57.9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2.6</v>
      </c>
      <c r="BL7">
        <f t="shared" si="3"/>
        <v>2.6</v>
      </c>
    </row>
    <row r="8" spans="1:64" ht="12.75">
      <c r="A8">
        <v>1</v>
      </c>
      <c r="B8">
        <v>1991</v>
      </c>
      <c r="C8">
        <v>19</v>
      </c>
      <c r="D8">
        <v>8</v>
      </c>
      <c r="E8">
        <f t="shared" si="0"/>
        <v>229</v>
      </c>
      <c r="F8">
        <v>0</v>
      </c>
      <c r="G8">
        <v>0</v>
      </c>
      <c r="H8">
        <v>6.85</v>
      </c>
      <c r="I8">
        <v>1</v>
      </c>
      <c r="J8">
        <v>0</v>
      </c>
      <c r="K8">
        <v>26</v>
      </c>
      <c r="L8">
        <v>0</v>
      </c>
      <c r="M8">
        <v>103</v>
      </c>
      <c r="N8">
        <v>0</v>
      </c>
      <c r="O8">
        <v>0</v>
      </c>
      <c r="P8">
        <f t="shared" si="1"/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1.43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1.43</v>
      </c>
      <c r="AF8">
        <v>0</v>
      </c>
      <c r="AG8">
        <v>0</v>
      </c>
      <c r="AH8">
        <v>32.1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f t="shared" si="2"/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1.43</v>
      </c>
      <c r="BB8">
        <v>0</v>
      </c>
      <c r="BC8">
        <v>0</v>
      </c>
      <c r="BD8">
        <v>5</v>
      </c>
      <c r="BE8">
        <v>0</v>
      </c>
      <c r="BF8">
        <v>0</v>
      </c>
      <c r="BG8">
        <v>0</v>
      </c>
      <c r="BH8">
        <v>0.714</v>
      </c>
      <c r="BI8">
        <v>0</v>
      </c>
      <c r="BJ8">
        <v>0.00171</v>
      </c>
      <c r="BK8">
        <v>0.751</v>
      </c>
      <c r="BL8">
        <f t="shared" si="3"/>
        <v>0.74929</v>
      </c>
    </row>
    <row r="9" spans="1:64" ht="12.75">
      <c r="A9">
        <v>1</v>
      </c>
      <c r="B9">
        <v>1991</v>
      </c>
      <c r="C9">
        <v>30</v>
      </c>
      <c r="D9">
        <v>8</v>
      </c>
      <c r="E9">
        <f t="shared" si="0"/>
        <v>240</v>
      </c>
      <c r="F9">
        <v>0</v>
      </c>
      <c r="G9">
        <v>0</v>
      </c>
      <c r="H9">
        <v>6.85</v>
      </c>
      <c r="I9">
        <v>1</v>
      </c>
      <c r="J9">
        <v>0</v>
      </c>
      <c r="K9">
        <v>24.5</v>
      </c>
      <c r="L9">
        <v>0</v>
      </c>
      <c r="M9">
        <v>0</v>
      </c>
      <c r="N9">
        <v>0</v>
      </c>
      <c r="O9">
        <v>0</v>
      </c>
      <c r="P9">
        <f t="shared" si="1"/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0.714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0.714</v>
      </c>
      <c r="AF9">
        <v>0</v>
      </c>
      <c r="AG9">
        <v>0</v>
      </c>
      <c r="AH9">
        <v>24.3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f t="shared" si="2"/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2.86</v>
      </c>
      <c r="BB9">
        <v>0</v>
      </c>
      <c r="BC9">
        <v>11.4</v>
      </c>
      <c r="BD9">
        <v>1.43</v>
      </c>
      <c r="BE9">
        <v>0</v>
      </c>
      <c r="BF9">
        <v>0.714</v>
      </c>
      <c r="BG9">
        <v>0</v>
      </c>
      <c r="BH9">
        <v>0.714</v>
      </c>
      <c r="BI9">
        <v>0</v>
      </c>
      <c r="BJ9">
        <v>0.311</v>
      </c>
      <c r="BK9">
        <v>0.94</v>
      </c>
      <c r="BL9">
        <f t="shared" si="3"/>
        <v>0.629</v>
      </c>
    </row>
    <row r="10" spans="1:64" ht="12.75">
      <c r="A10">
        <v>1</v>
      </c>
      <c r="B10">
        <v>1991</v>
      </c>
      <c r="C10">
        <v>5</v>
      </c>
      <c r="D10">
        <v>9</v>
      </c>
      <c r="E10">
        <f t="shared" si="0"/>
        <v>245</v>
      </c>
      <c r="F10">
        <v>0</v>
      </c>
      <c r="G10">
        <v>0</v>
      </c>
      <c r="H10">
        <v>6.85</v>
      </c>
      <c r="I10">
        <v>1</v>
      </c>
      <c r="J10">
        <v>0</v>
      </c>
      <c r="K10">
        <v>24</v>
      </c>
      <c r="L10">
        <v>0.714</v>
      </c>
      <c r="M10">
        <v>2.86</v>
      </c>
      <c r="N10">
        <v>0</v>
      </c>
      <c r="O10">
        <v>0</v>
      </c>
      <c r="P10">
        <f t="shared" si="1"/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59.3</v>
      </c>
      <c r="Y10">
        <v>0</v>
      </c>
      <c r="Z10">
        <v>4.29</v>
      </c>
      <c r="AA10">
        <v>0</v>
      </c>
      <c r="AB10">
        <v>0</v>
      </c>
      <c r="AC10">
        <v>0</v>
      </c>
      <c r="AD10">
        <v>0</v>
      </c>
      <c r="AE10">
        <v>0.714</v>
      </c>
      <c r="AF10">
        <v>0</v>
      </c>
      <c r="AG10">
        <v>0</v>
      </c>
      <c r="AH10">
        <v>35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f t="shared" si="2"/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0.714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7.14</v>
      </c>
      <c r="BE10">
        <v>0</v>
      </c>
      <c r="BF10">
        <v>0.714</v>
      </c>
      <c r="BG10">
        <v>0</v>
      </c>
      <c r="BH10">
        <v>0.714</v>
      </c>
      <c r="BI10">
        <v>0</v>
      </c>
      <c r="BJ10">
        <v>0.073</v>
      </c>
      <c r="BK10">
        <v>2.73</v>
      </c>
      <c r="BL10">
        <f t="shared" si="3"/>
        <v>2.657</v>
      </c>
    </row>
    <row r="11" spans="1:64" ht="12.75">
      <c r="A11">
        <v>1</v>
      </c>
      <c r="B11">
        <v>1991</v>
      </c>
      <c r="C11">
        <v>16</v>
      </c>
      <c r="D11">
        <v>9</v>
      </c>
      <c r="E11">
        <f t="shared" si="0"/>
        <v>256</v>
      </c>
      <c r="F11">
        <v>0</v>
      </c>
      <c r="G11">
        <v>0</v>
      </c>
      <c r="H11">
        <v>6.85</v>
      </c>
      <c r="I11">
        <v>1</v>
      </c>
      <c r="J11">
        <v>0</v>
      </c>
      <c r="K11">
        <v>22.5</v>
      </c>
      <c r="L11">
        <v>0</v>
      </c>
      <c r="M11">
        <v>13.6</v>
      </c>
      <c r="N11">
        <v>25.7</v>
      </c>
      <c r="O11">
        <v>31.4</v>
      </c>
      <c r="P11">
        <f t="shared" si="1"/>
        <v>57.099999999999994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0.714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5.71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f t="shared" si="2"/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0.714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0.141</v>
      </c>
      <c r="BL11">
        <f t="shared" si="3"/>
        <v>0.141</v>
      </c>
    </row>
    <row r="12" spans="1:64" ht="12.75">
      <c r="A12">
        <v>1</v>
      </c>
      <c r="B12">
        <v>1991</v>
      </c>
      <c r="C12">
        <v>25</v>
      </c>
      <c r="D12">
        <v>9</v>
      </c>
      <c r="E12">
        <f t="shared" si="0"/>
        <v>265</v>
      </c>
      <c r="F12">
        <v>0</v>
      </c>
      <c r="G12">
        <v>0</v>
      </c>
      <c r="H12">
        <v>6.85</v>
      </c>
      <c r="I12">
        <v>1</v>
      </c>
      <c r="J12">
        <v>0</v>
      </c>
      <c r="K12">
        <v>21</v>
      </c>
      <c r="L12">
        <v>1.41</v>
      </c>
      <c r="M12">
        <v>23.6</v>
      </c>
      <c r="N12">
        <v>2.14</v>
      </c>
      <c r="O12">
        <v>5</v>
      </c>
      <c r="P12">
        <f t="shared" si="1"/>
        <v>7.140000000000001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2.86</v>
      </c>
      <c r="Y12">
        <v>0</v>
      </c>
      <c r="Z12">
        <v>2.86</v>
      </c>
      <c r="AA12">
        <v>0</v>
      </c>
      <c r="AB12">
        <v>0</v>
      </c>
      <c r="AC12">
        <v>0</v>
      </c>
      <c r="AD12">
        <v>0</v>
      </c>
      <c r="AE12">
        <v>2.14</v>
      </c>
      <c r="AF12">
        <v>0</v>
      </c>
      <c r="AG12">
        <v>0</v>
      </c>
      <c r="AH12">
        <v>21.4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f t="shared" si="2"/>
        <v>0</v>
      </c>
      <c r="AQ12">
        <v>0</v>
      </c>
      <c r="AR12">
        <v>2.14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0.714</v>
      </c>
      <c r="BB12">
        <v>0</v>
      </c>
      <c r="BC12">
        <v>2.86</v>
      </c>
      <c r="BD12">
        <v>2.86</v>
      </c>
      <c r="BE12">
        <v>12.9</v>
      </c>
      <c r="BF12">
        <v>0</v>
      </c>
      <c r="BG12">
        <v>0</v>
      </c>
      <c r="BH12">
        <v>0</v>
      </c>
      <c r="BI12">
        <v>0</v>
      </c>
      <c r="BJ12">
        <v>0.0201</v>
      </c>
      <c r="BK12">
        <v>0.738</v>
      </c>
      <c r="BL12">
        <f t="shared" si="3"/>
        <v>0.7179</v>
      </c>
    </row>
    <row r="13" spans="1:64" ht="12.75">
      <c r="A13">
        <v>1</v>
      </c>
      <c r="B13">
        <v>1991</v>
      </c>
      <c r="C13">
        <v>8</v>
      </c>
      <c r="D13">
        <v>10</v>
      </c>
      <c r="E13">
        <f t="shared" si="0"/>
        <v>278</v>
      </c>
      <c r="F13">
        <v>0</v>
      </c>
      <c r="G13">
        <v>0</v>
      </c>
      <c r="H13">
        <v>6.85</v>
      </c>
      <c r="I13">
        <v>1</v>
      </c>
      <c r="J13">
        <v>0</v>
      </c>
      <c r="K13">
        <v>22</v>
      </c>
      <c r="L13">
        <v>0</v>
      </c>
      <c r="M13">
        <v>8.57</v>
      </c>
      <c r="N13">
        <v>1.43</v>
      </c>
      <c r="O13">
        <v>0</v>
      </c>
      <c r="P13">
        <f t="shared" si="1"/>
        <v>1.43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7.86</v>
      </c>
      <c r="Y13">
        <v>0</v>
      </c>
      <c r="Z13">
        <v>2.14</v>
      </c>
      <c r="AA13">
        <v>0</v>
      </c>
      <c r="AB13">
        <v>0</v>
      </c>
      <c r="AC13">
        <v>5</v>
      </c>
      <c r="AD13">
        <v>0</v>
      </c>
      <c r="AE13">
        <v>2.86</v>
      </c>
      <c r="AF13">
        <v>0</v>
      </c>
      <c r="AG13">
        <v>0</v>
      </c>
      <c r="AH13">
        <v>120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f t="shared" si="2"/>
        <v>0</v>
      </c>
      <c r="AQ13">
        <v>0</v>
      </c>
      <c r="AR13">
        <v>2.86</v>
      </c>
      <c r="AS13">
        <v>0</v>
      </c>
      <c r="AT13">
        <v>0</v>
      </c>
      <c r="AU13">
        <v>0</v>
      </c>
      <c r="AV13">
        <v>0</v>
      </c>
      <c r="AW13">
        <v>0.714</v>
      </c>
      <c r="AX13">
        <v>0</v>
      </c>
      <c r="AY13">
        <v>0</v>
      </c>
      <c r="AZ13">
        <v>0</v>
      </c>
      <c r="BA13">
        <v>4.29</v>
      </c>
      <c r="BB13">
        <v>0</v>
      </c>
      <c r="BC13">
        <v>0</v>
      </c>
      <c r="BD13">
        <v>2.14</v>
      </c>
      <c r="BE13">
        <v>21.4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4.16</v>
      </c>
      <c r="BL13">
        <f t="shared" si="3"/>
        <v>4.16</v>
      </c>
    </row>
    <row r="14" spans="1:64" ht="12.75">
      <c r="A14">
        <v>1</v>
      </c>
      <c r="B14">
        <v>1991</v>
      </c>
      <c r="C14">
        <v>18</v>
      </c>
      <c r="D14">
        <v>10</v>
      </c>
      <c r="E14">
        <f t="shared" si="0"/>
        <v>288</v>
      </c>
      <c r="F14">
        <v>0</v>
      </c>
      <c r="G14">
        <v>0</v>
      </c>
      <c r="H14">
        <v>6.85</v>
      </c>
      <c r="I14">
        <v>1</v>
      </c>
      <c r="J14">
        <v>0</v>
      </c>
      <c r="K14">
        <v>21.5</v>
      </c>
      <c r="L14">
        <v>0</v>
      </c>
      <c r="M14">
        <v>5</v>
      </c>
      <c r="N14">
        <v>0</v>
      </c>
      <c r="O14">
        <v>0</v>
      </c>
      <c r="P14">
        <f t="shared" si="1"/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8.57</v>
      </c>
      <c r="Y14">
        <v>0</v>
      </c>
      <c r="Z14">
        <v>2.14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414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f t="shared" si="2"/>
        <v>0</v>
      </c>
      <c r="AQ14">
        <v>0</v>
      </c>
      <c r="AR14">
        <v>4.29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42.9</v>
      </c>
      <c r="BB14">
        <v>0</v>
      </c>
      <c r="BC14">
        <v>2.86</v>
      </c>
      <c r="BD14">
        <v>0.714</v>
      </c>
      <c r="BE14">
        <v>13.6</v>
      </c>
      <c r="BF14">
        <v>0</v>
      </c>
      <c r="BG14">
        <v>0</v>
      </c>
      <c r="BH14">
        <v>2.14</v>
      </c>
      <c r="BI14">
        <v>0</v>
      </c>
      <c r="BJ14">
        <v>0.0562</v>
      </c>
      <c r="BK14">
        <v>12.1</v>
      </c>
      <c r="BL14">
        <f t="shared" si="3"/>
        <v>12.0438</v>
      </c>
    </row>
    <row r="15" spans="1:64" ht="12.75">
      <c r="A15">
        <v>1</v>
      </c>
      <c r="B15">
        <v>1991</v>
      </c>
      <c r="C15">
        <v>30</v>
      </c>
      <c r="D15">
        <v>10</v>
      </c>
      <c r="E15">
        <f t="shared" si="0"/>
        <v>300</v>
      </c>
      <c r="F15">
        <v>0</v>
      </c>
      <c r="G15">
        <v>0</v>
      </c>
      <c r="H15">
        <v>6.85</v>
      </c>
      <c r="I15">
        <v>1</v>
      </c>
      <c r="J15">
        <v>1</v>
      </c>
      <c r="K15">
        <v>15.5</v>
      </c>
      <c r="L15">
        <v>0</v>
      </c>
      <c r="M15">
        <v>2.14</v>
      </c>
      <c r="N15">
        <v>13.6</v>
      </c>
      <c r="O15">
        <v>7.14</v>
      </c>
      <c r="P15">
        <f t="shared" si="1"/>
        <v>20.74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0.714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0.714</v>
      </c>
      <c r="AG15">
        <v>0</v>
      </c>
      <c r="AH15">
        <v>10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f t="shared" si="2"/>
        <v>0</v>
      </c>
      <c r="AQ15">
        <v>0</v>
      </c>
      <c r="AR15">
        <v>0.714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0.714</v>
      </c>
      <c r="BD15">
        <v>1.43</v>
      </c>
      <c r="BE15">
        <v>2.86</v>
      </c>
      <c r="BF15">
        <v>0</v>
      </c>
      <c r="BG15">
        <v>0</v>
      </c>
      <c r="BH15">
        <v>0</v>
      </c>
      <c r="BI15">
        <v>0</v>
      </c>
      <c r="BJ15">
        <v>0.0113</v>
      </c>
      <c r="BK15">
        <v>0.286</v>
      </c>
      <c r="BL15">
        <f t="shared" si="3"/>
        <v>0.2747</v>
      </c>
    </row>
    <row r="16" spans="1:64" ht="12.75">
      <c r="A16">
        <v>1</v>
      </c>
      <c r="B16">
        <v>1991</v>
      </c>
      <c r="C16">
        <v>10</v>
      </c>
      <c r="D16">
        <v>11</v>
      </c>
      <c r="E16">
        <f t="shared" si="0"/>
        <v>310</v>
      </c>
      <c r="F16">
        <v>0</v>
      </c>
      <c r="G16">
        <v>0</v>
      </c>
      <c r="H16">
        <v>6.85</v>
      </c>
      <c r="I16">
        <v>1</v>
      </c>
      <c r="J16">
        <v>0</v>
      </c>
      <c r="K16">
        <v>17.5</v>
      </c>
      <c r="L16">
        <v>0</v>
      </c>
      <c r="M16">
        <v>3.57</v>
      </c>
      <c r="N16">
        <v>2.86</v>
      </c>
      <c r="O16">
        <v>7.14</v>
      </c>
      <c r="P16">
        <f t="shared" si="1"/>
        <v>10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2.14</v>
      </c>
      <c r="AD16">
        <v>0</v>
      </c>
      <c r="AE16">
        <v>0</v>
      </c>
      <c r="AF16">
        <v>0</v>
      </c>
      <c r="AG16">
        <v>0</v>
      </c>
      <c r="AH16">
        <v>5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f t="shared" si="2"/>
        <v>0</v>
      </c>
      <c r="AQ16">
        <v>0</v>
      </c>
      <c r="AR16">
        <v>0.714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2.14</v>
      </c>
      <c r="BB16">
        <v>0</v>
      </c>
      <c r="BC16">
        <v>0</v>
      </c>
      <c r="BD16">
        <v>0</v>
      </c>
      <c r="BE16">
        <v>14.3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0.152</v>
      </c>
      <c r="BL16">
        <f t="shared" si="3"/>
        <v>0.152</v>
      </c>
    </row>
    <row r="17" spans="1:64" ht="12.75">
      <c r="A17">
        <v>1</v>
      </c>
      <c r="B17">
        <v>1991</v>
      </c>
      <c r="C17">
        <v>21</v>
      </c>
      <c r="D17">
        <v>11</v>
      </c>
      <c r="E17">
        <f t="shared" si="0"/>
        <v>321</v>
      </c>
      <c r="F17">
        <v>0</v>
      </c>
      <c r="G17">
        <v>0</v>
      </c>
      <c r="H17">
        <v>6.85</v>
      </c>
      <c r="I17">
        <v>1</v>
      </c>
      <c r="J17">
        <v>0</v>
      </c>
      <c r="K17">
        <v>16</v>
      </c>
      <c r="L17">
        <v>0</v>
      </c>
      <c r="M17">
        <v>0</v>
      </c>
      <c r="N17">
        <v>0</v>
      </c>
      <c r="O17">
        <v>0</v>
      </c>
      <c r="P17">
        <f t="shared" si="1"/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1.43</v>
      </c>
      <c r="AD17">
        <v>0</v>
      </c>
      <c r="AE17">
        <v>0.714</v>
      </c>
      <c r="AF17">
        <v>0</v>
      </c>
      <c r="AG17">
        <v>0</v>
      </c>
      <c r="AH17">
        <v>0.714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f t="shared" si="2"/>
        <v>0</v>
      </c>
      <c r="AQ17">
        <v>0</v>
      </c>
      <c r="AR17">
        <v>0.714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0.714</v>
      </c>
      <c r="BD17">
        <v>0</v>
      </c>
      <c r="BE17">
        <v>0.714</v>
      </c>
      <c r="BF17">
        <v>0</v>
      </c>
      <c r="BG17">
        <v>0</v>
      </c>
      <c r="BH17">
        <v>0</v>
      </c>
      <c r="BI17">
        <v>0</v>
      </c>
      <c r="BJ17">
        <v>0.00392</v>
      </c>
      <c r="BK17">
        <v>0.0603</v>
      </c>
      <c r="BL17">
        <f t="shared" si="3"/>
        <v>0.05638</v>
      </c>
    </row>
    <row r="18" spans="1:64" ht="12.75">
      <c r="A18">
        <v>1</v>
      </c>
      <c r="B18">
        <v>1991</v>
      </c>
      <c r="C18">
        <v>3</v>
      </c>
      <c r="D18">
        <v>12</v>
      </c>
      <c r="E18">
        <f t="shared" si="0"/>
        <v>333</v>
      </c>
      <c r="F18">
        <v>0</v>
      </c>
      <c r="G18">
        <v>0</v>
      </c>
      <c r="H18">
        <v>6.85</v>
      </c>
      <c r="I18">
        <v>1</v>
      </c>
      <c r="J18">
        <v>1</v>
      </c>
      <c r="K18">
        <v>11</v>
      </c>
      <c r="L18">
        <v>0</v>
      </c>
      <c r="M18">
        <v>0</v>
      </c>
      <c r="N18">
        <v>0</v>
      </c>
      <c r="O18">
        <v>1.43</v>
      </c>
      <c r="P18">
        <f t="shared" si="1"/>
        <v>1.43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47.1</v>
      </c>
      <c r="AD18">
        <v>0</v>
      </c>
      <c r="AE18">
        <v>15</v>
      </c>
      <c r="AF18">
        <v>15</v>
      </c>
      <c r="AG18">
        <v>0</v>
      </c>
      <c r="AH18">
        <v>15.7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f t="shared" si="2"/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0.714</v>
      </c>
      <c r="BB18">
        <v>0</v>
      </c>
      <c r="BC18">
        <v>0</v>
      </c>
      <c r="BD18">
        <v>0.714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1.82</v>
      </c>
      <c r="BL18">
        <f t="shared" si="3"/>
        <v>1.82</v>
      </c>
    </row>
    <row r="19" spans="1:64" ht="12.75">
      <c r="A19">
        <v>1</v>
      </c>
      <c r="B19">
        <v>1991</v>
      </c>
      <c r="C19">
        <v>13</v>
      </c>
      <c r="D19">
        <v>12</v>
      </c>
      <c r="E19">
        <f t="shared" si="0"/>
        <v>343</v>
      </c>
      <c r="F19">
        <v>0</v>
      </c>
      <c r="G19">
        <v>0</v>
      </c>
      <c r="H19">
        <v>6.85</v>
      </c>
      <c r="I19">
        <v>1</v>
      </c>
      <c r="J19">
        <v>1</v>
      </c>
      <c r="K19">
        <v>10.5</v>
      </c>
      <c r="L19">
        <v>0</v>
      </c>
      <c r="M19">
        <v>0</v>
      </c>
      <c r="N19">
        <v>0</v>
      </c>
      <c r="O19">
        <v>2.86</v>
      </c>
      <c r="P19">
        <f t="shared" si="1"/>
        <v>2.86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1.43</v>
      </c>
      <c r="AD19">
        <v>0</v>
      </c>
      <c r="AE19">
        <v>2.14</v>
      </c>
      <c r="AF19">
        <v>0.714</v>
      </c>
      <c r="AG19">
        <v>0</v>
      </c>
      <c r="AH19">
        <v>1.43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f t="shared" si="2"/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0.141</v>
      </c>
      <c r="BL19">
        <f t="shared" si="3"/>
        <v>0.141</v>
      </c>
    </row>
    <row r="20" spans="1:64" ht="12.75">
      <c r="A20">
        <v>1</v>
      </c>
      <c r="B20">
        <v>1991</v>
      </c>
      <c r="C20">
        <v>23</v>
      </c>
      <c r="D20">
        <v>12</v>
      </c>
      <c r="E20">
        <f t="shared" si="0"/>
        <v>353</v>
      </c>
      <c r="F20">
        <v>0</v>
      </c>
      <c r="G20">
        <v>0</v>
      </c>
      <c r="H20">
        <v>6.85</v>
      </c>
      <c r="I20">
        <v>1</v>
      </c>
      <c r="J20">
        <v>0</v>
      </c>
      <c r="K20">
        <v>12.5</v>
      </c>
      <c r="L20">
        <v>0</v>
      </c>
      <c r="M20">
        <v>0</v>
      </c>
      <c r="N20">
        <v>0</v>
      </c>
      <c r="O20">
        <v>0</v>
      </c>
      <c r="P20">
        <f t="shared" si="1"/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0.714</v>
      </c>
      <c r="AA20">
        <v>0</v>
      </c>
      <c r="AB20">
        <v>0</v>
      </c>
      <c r="AC20">
        <v>5.71</v>
      </c>
      <c r="AD20">
        <v>0</v>
      </c>
      <c r="AE20">
        <v>0</v>
      </c>
      <c r="AF20">
        <v>0.714</v>
      </c>
      <c r="AG20">
        <v>0</v>
      </c>
      <c r="AH20">
        <v>11.4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f t="shared" si="2"/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1.43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1.43</v>
      </c>
      <c r="BD20">
        <v>0</v>
      </c>
      <c r="BE20">
        <v>22.9</v>
      </c>
      <c r="BF20">
        <v>0</v>
      </c>
      <c r="BG20">
        <v>0</v>
      </c>
      <c r="BH20">
        <v>0</v>
      </c>
      <c r="BI20">
        <v>0</v>
      </c>
      <c r="BJ20">
        <v>0.025</v>
      </c>
      <c r="BK20">
        <v>0.239</v>
      </c>
      <c r="BL20">
        <f t="shared" si="3"/>
        <v>0.214</v>
      </c>
    </row>
    <row r="21" spans="1:64" ht="12.75">
      <c r="A21">
        <v>1</v>
      </c>
      <c r="B21">
        <v>1992</v>
      </c>
      <c r="C21">
        <v>3</v>
      </c>
      <c r="D21">
        <v>1</v>
      </c>
      <c r="E21">
        <f aca="true" t="shared" si="4" ref="E21:E52">(D21-1)*30+C21</f>
        <v>3</v>
      </c>
      <c r="F21">
        <v>1</v>
      </c>
      <c r="G21">
        <v>1</v>
      </c>
      <c r="H21">
        <v>6.6</v>
      </c>
      <c r="I21">
        <v>1</v>
      </c>
      <c r="J21">
        <v>0</v>
      </c>
      <c r="K21">
        <v>9.2</v>
      </c>
      <c r="L21">
        <v>0</v>
      </c>
      <c r="M21">
        <v>0</v>
      </c>
      <c r="N21">
        <v>0</v>
      </c>
      <c r="O21">
        <v>0</v>
      </c>
      <c r="P21">
        <f t="shared" si="1"/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10.7</v>
      </c>
      <c r="AD21">
        <v>0</v>
      </c>
      <c r="AE21">
        <v>2.14</v>
      </c>
      <c r="AF21">
        <v>4.29</v>
      </c>
      <c r="AG21">
        <v>0</v>
      </c>
      <c r="AH21">
        <v>12.1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f t="shared" si="2"/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0.714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1.43</v>
      </c>
      <c r="BD21">
        <v>1.43</v>
      </c>
      <c r="BE21">
        <v>3.57</v>
      </c>
      <c r="BF21">
        <v>0</v>
      </c>
      <c r="BG21">
        <v>0</v>
      </c>
      <c r="BH21">
        <v>0</v>
      </c>
      <c r="BI21">
        <v>0</v>
      </c>
      <c r="BJ21">
        <v>0.0127</v>
      </c>
      <c r="BK21">
        <v>1.04</v>
      </c>
      <c r="BL21">
        <f t="shared" si="3"/>
        <v>1.0273</v>
      </c>
    </row>
    <row r="22" spans="1:64" ht="12.75">
      <c r="A22">
        <v>1</v>
      </c>
      <c r="B22">
        <v>1992</v>
      </c>
      <c r="C22">
        <v>14</v>
      </c>
      <c r="D22">
        <v>1</v>
      </c>
      <c r="E22">
        <f t="shared" si="4"/>
        <v>14</v>
      </c>
      <c r="F22">
        <v>0</v>
      </c>
      <c r="G22">
        <v>0</v>
      </c>
      <c r="H22">
        <v>6.6</v>
      </c>
      <c r="I22">
        <v>1</v>
      </c>
      <c r="J22">
        <v>0</v>
      </c>
      <c r="K22">
        <v>6.7</v>
      </c>
      <c r="L22">
        <v>0</v>
      </c>
      <c r="M22">
        <v>0</v>
      </c>
      <c r="N22">
        <v>0</v>
      </c>
      <c r="O22">
        <v>0</v>
      </c>
      <c r="P22">
        <f t="shared" si="1"/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0.714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f t="shared" si="2"/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1.43</v>
      </c>
      <c r="BB22">
        <v>0.714</v>
      </c>
      <c r="BC22">
        <v>0</v>
      </c>
      <c r="BD22">
        <v>0</v>
      </c>
      <c r="BE22">
        <v>2.86</v>
      </c>
      <c r="BF22">
        <v>0.714</v>
      </c>
      <c r="BG22">
        <v>0</v>
      </c>
      <c r="BH22">
        <v>0</v>
      </c>
      <c r="BI22">
        <v>0</v>
      </c>
      <c r="BJ22">
        <v>0.336</v>
      </c>
      <c r="BK22">
        <v>0.736</v>
      </c>
      <c r="BL22">
        <f t="shared" si="3"/>
        <v>0.39999999999999997</v>
      </c>
    </row>
    <row r="23" spans="1:64" ht="12.75">
      <c r="A23">
        <v>1</v>
      </c>
      <c r="B23">
        <v>1992</v>
      </c>
      <c r="C23">
        <v>24</v>
      </c>
      <c r="D23">
        <v>1</v>
      </c>
      <c r="E23">
        <f t="shared" si="4"/>
        <v>24</v>
      </c>
      <c r="F23">
        <v>0</v>
      </c>
      <c r="G23">
        <v>0</v>
      </c>
      <c r="H23">
        <v>6.6</v>
      </c>
      <c r="I23">
        <v>1</v>
      </c>
      <c r="J23">
        <v>0</v>
      </c>
      <c r="K23">
        <v>6.5</v>
      </c>
      <c r="L23">
        <v>0</v>
      </c>
      <c r="M23">
        <v>0</v>
      </c>
      <c r="N23">
        <v>0</v>
      </c>
      <c r="O23">
        <v>0</v>
      </c>
      <c r="P23">
        <f t="shared" si="1"/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12.1</v>
      </c>
      <c r="AD23">
        <v>0</v>
      </c>
      <c r="AE23">
        <v>17.9</v>
      </c>
      <c r="AF23">
        <v>1.43</v>
      </c>
      <c r="AG23">
        <v>0</v>
      </c>
      <c r="AH23">
        <v>20</v>
      </c>
      <c r="AI23">
        <v>2.14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f t="shared" si="2"/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2.14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0.0396</v>
      </c>
      <c r="BK23">
        <v>2.56</v>
      </c>
      <c r="BL23">
        <f t="shared" si="3"/>
        <v>2.5204</v>
      </c>
    </row>
    <row r="24" spans="1:64" ht="12.75">
      <c r="A24">
        <v>1</v>
      </c>
      <c r="B24">
        <v>1992</v>
      </c>
      <c r="C24">
        <v>5</v>
      </c>
      <c r="D24">
        <v>2</v>
      </c>
      <c r="E24">
        <f t="shared" si="4"/>
        <v>35</v>
      </c>
      <c r="F24">
        <v>1</v>
      </c>
      <c r="G24">
        <v>1</v>
      </c>
      <c r="H24">
        <v>6.6</v>
      </c>
      <c r="I24">
        <v>1</v>
      </c>
      <c r="J24">
        <v>0</v>
      </c>
      <c r="K24">
        <v>7</v>
      </c>
      <c r="L24">
        <v>0</v>
      </c>
      <c r="M24">
        <v>0</v>
      </c>
      <c r="N24">
        <v>0</v>
      </c>
      <c r="O24">
        <v>0</v>
      </c>
      <c r="P24">
        <f t="shared" si="1"/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33.6</v>
      </c>
      <c r="AD24">
        <v>0</v>
      </c>
      <c r="AE24">
        <v>40.7</v>
      </c>
      <c r="AF24">
        <v>2.14</v>
      </c>
      <c r="AG24">
        <v>0</v>
      </c>
      <c r="AH24">
        <v>12.9</v>
      </c>
      <c r="AI24">
        <v>2.14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f t="shared" si="2"/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2.14</v>
      </c>
      <c r="BC24">
        <v>2.14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0.0374</v>
      </c>
      <c r="BK24">
        <v>2.49</v>
      </c>
      <c r="BL24">
        <f t="shared" si="3"/>
        <v>2.4526000000000003</v>
      </c>
    </row>
    <row r="25" spans="1:64" ht="12.75">
      <c r="A25">
        <v>1</v>
      </c>
      <c r="B25">
        <v>1992</v>
      </c>
      <c r="C25">
        <v>20</v>
      </c>
      <c r="D25">
        <v>2</v>
      </c>
      <c r="E25">
        <f t="shared" si="4"/>
        <v>50</v>
      </c>
      <c r="F25">
        <v>0</v>
      </c>
      <c r="G25">
        <v>1</v>
      </c>
      <c r="H25">
        <v>6.6</v>
      </c>
      <c r="I25">
        <v>1</v>
      </c>
      <c r="J25">
        <v>0</v>
      </c>
      <c r="K25">
        <v>6.5</v>
      </c>
      <c r="L25">
        <v>0</v>
      </c>
      <c r="M25">
        <v>0</v>
      </c>
      <c r="N25">
        <v>0</v>
      </c>
      <c r="O25">
        <v>0</v>
      </c>
      <c r="P25">
        <f t="shared" si="1"/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4.29</v>
      </c>
      <c r="AD25">
        <v>0</v>
      </c>
      <c r="AE25">
        <v>7.14</v>
      </c>
      <c r="AF25">
        <v>0</v>
      </c>
      <c r="AG25">
        <v>0</v>
      </c>
      <c r="AH25">
        <v>0.714</v>
      </c>
      <c r="AI25">
        <v>0.714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f t="shared" si="2"/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1.43</v>
      </c>
      <c r="BD25">
        <v>0</v>
      </c>
      <c r="BE25">
        <v>0</v>
      </c>
      <c r="BF25">
        <v>0.714</v>
      </c>
      <c r="BG25">
        <v>0</v>
      </c>
      <c r="BH25">
        <v>0</v>
      </c>
      <c r="BI25">
        <v>0</v>
      </c>
      <c r="BJ25">
        <v>2.47</v>
      </c>
      <c r="BK25">
        <v>2.7</v>
      </c>
      <c r="BL25">
        <f t="shared" si="3"/>
        <v>0.22999999999999998</v>
      </c>
    </row>
    <row r="26" spans="1:64" ht="12.75">
      <c r="A26">
        <v>1</v>
      </c>
      <c r="B26">
        <v>1992</v>
      </c>
      <c r="C26">
        <v>2</v>
      </c>
      <c r="D26">
        <v>3</v>
      </c>
      <c r="E26">
        <f t="shared" si="4"/>
        <v>62</v>
      </c>
      <c r="F26">
        <v>0</v>
      </c>
      <c r="G26">
        <v>0</v>
      </c>
      <c r="H26">
        <v>6.6</v>
      </c>
      <c r="I26">
        <v>1</v>
      </c>
      <c r="J26">
        <v>0</v>
      </c>
      <c r="K26">
        <v>7</v>
      </c>
      <c r="L26">
        <v>0</v>
      </c>
      <c r="M26">
        <v>0</v>
      </c>
      <c r="N26">
        <v>0</v>
      </c>
      <c r="O26">
        <v>0</v>
      </c>
      <c r="P26">
        <f t="shared" si="1"/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14.3</v>
      </c>
      <c r="AD26">
        <v>0</v>
      </c>
      <c r="AE26">
        <v>37.9</v>
      </c>
      <c r="AF26">
        <v>47.9</v>
      </c>
      <c r="AG26">
        <v>0</v>
      </c>
      <c r="AH26">
        <v>2.14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f t="shared" si="2"/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1.43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0.714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0.714</v>
      </c>
      <c r="BI26">
        <v>0</v>
      </c>
      <c r="BJ26">
        <v>0.00181</v>
      </c>
      <c r="BK26">
        <v>2.52</v>
      </c>
      <c r="BL26">
        <f t="shared" si="3"/>
        <v>2.51819</v>
      </c>
    </row>
    <row r="27" spans="1:64" ht="12.75">
      <c r="A27">
        <v>1</v>
      </c>
      <c r="B27" s="2">
        <v>1992</v>
      </c>
      <c r="C27">
        <v>12</v>
      </c>
      <c r="D27">
        <v>3</v>
      </c>
      <c r="E27">
        <f t="shared" si="4"/>
        <v>72</v>
      </c>
      <c r="F27">
        <v>0</v>
      </c>
      <c r="G27">
        <v>0</v>
      </c>
      <c r="H27">
        <v>6.6</v>
      </c>
      <c r="I27">
        <v>1</v>
      </c>
      <c r="J27">
        <v>0</v>
      </c>
      <c r="K27">
        <v>10</v>
      </c>
      <c r="L27">
        <v>0</v>
      </c>
      <c r="M27">
        <v>0</v>
      </c>
      <c r="N27">
        <v>0</v>
      </c>
      <c r="O27">
        <v>0</v>
      </c>
      <c r="P27">
        <f t="shared" si="1"/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12.9</v>
      </c>
      <c r="AD27">
        <v>0</v>
      </c>
      <c r="AE27">
        <v>15.7</v>
      </c>
      <c r="AF27">
        <v>25.7</v>
      </c>
      <c r="AG27">
        <v>0</v>
      </c>
      <c r="AH27">
        <v>40.7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f t="shared" si="2"/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2.14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0.00882</v>
      </c>
      <c r="BK27">
        <v>4.02</v>
      </c>
      <c r="BL27">
        <f t="shared" si="3"/>
        <v>4.0111799999999995</v>
      </c>
    </row>
    <row r="28" spans="1:64" ht="12.75">
      <c r="A28">
        <v>1</v>
      </c>
      <c r="B28">
        <v>1992</v>
      </c>
      <c r="C28">
        <v>23</v>
      </c>
      <c r="D28">
        <v>3</v>
      </c>
      <c r="E28">
        <f t="shared" si="4"/>
        <v>83</v>
      </c>
      <c r="F28">
        <v>0</v>
      </c>
      <c r="G28">
        <v>0</v>
      </c>
      <c r="H28">
        <v>6.6</v>
      </c>
      <c r="I28">
        <v>1</v>
      </c>
      <c r="J28">
        <v>0</v>
      </c>
      <c r="K28">
        <v>9.5</v>
      </c>
      <c r="L28">
        <v>0</v>
      </c>
      <c r="M28">
        <v>0</v>
      </c>
      <c r="N28">
        <v>0</v>
      </c>
      <c r="O28">
        <v>0</v>
      </c>
      <c r="P28">
        <f t="shared" si="1"/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2.14</v>
      </c>
      <c r="AA28">
        <v>0</v>
      </c>
      <c r="AB28">
        <v>0</v>
      </c>
      <c r="AC28">
        <v>25</v>
      </c>
      <c r="AD28">
        <v>0</v>
      </c>
      <c r="AE28">
        <v>10</v>
      </c>
      <c r="AF28">
        <v>7.14</v>
      </c>
      <c r="AG28">
        <v>0</v>
      </c>
      <c r="AH28">
        <v>18.6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f t="shared" si="2"/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15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0.714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0.0482</v>
      </c>
      <c r="BK28">
        <v>1.54</v>
      </c>
      <c r="BL28">
        <f t="shared" si="3"/>
        <v>1.4918</v>
      </c>
    </row>
    <row r="29" spans="1:64" ht="12.75">
      <c r="A29">
        <v>1</v>
      </c>
      <c r="B29">
        <v>1992</v>
      </c>
      <c r="C29">
        <v>2</v>
      </c>
      <c r="D29">
        <v>4</v>
      </c>
      <c r="E29">
        <f t="shared" si="4"/>
        <v>92</v>
      </c>
      <c r="F29">
        <v>0</v>
      </c>
      <c r="G29">
        <v>0</v>
      </c>
      <c r="H29">
        <v>6.6</v>
      </c>
      <c r="I29">
        <v>1</v>
      </c>
      <c r="J29">
        <v>0</v>
      </c>
      <c r="K29">
        <v>10.5</v>
      </c>
      <c r="L29">
        <v>0</v>
      </c>
      <c r="M29">
        <v>2.86</v>
      </c>
      <c r="N29">
        <v>0</v>
      </c>
      <c r="O29">
        <v>0</v>
      </c>
      <c r="P29">
        <f t="shared" si="1"/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6.43</v>
      </c>
      <c r="AA29">
        <v>0</v>
      </c>
      <c r="AB29">
        <v>0</v>
      </c>
      <c r="AC29">
        <v>1.43</v>
      </c>
      <c r="AD29">
        <v>0</v>
      </c>
      <c r="AE29">
        <v>0.714</v>
      </c>
      <c r="AF29">
        <v>1.43</v>
      </c>
      <c r="AG29">
        <v>0</v>
      </c>
      <c r="AH29">
        <v>9.29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f t="shared" si="2"/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264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0.736</v>
      </c>
      <c r="BL29">
        <f t="shared" si="3"/>
        <v>0.736</v>
      </c>
    </row>
    <row r="30" spans="1:64" ht="12.75">
      <c r="A30">
        <v>1</v>
      </c>
      <c r="B30">
        <v>1992</v>
      </c>
      <c r="C30">
        <v>13</v>
      </c>
      <c r="D30">
        <v>4</v>
      </c>
      <c r="E30">
        <f t="shared" si="4"/>
        <v>103</v>
      </c>
      <c r="F30">
        <v>0</v>
      </c>
      <c r="G30">
        <v>0</v>
      </c>
      <c r="H30">
        <v>6.6</v>
      </c>
      <c r="I30">
        <v>1</v>
      </c>
      <c r="J30">
        <v>0</v>
      </c>
      <c r="K30">
        <v>10</v>
      </c>
      <c r="L30">
        <v>0</v>
      </c>
      <c r="M30">
        <v>0</v>
      </c>
      <c r="N30">
        <v>0</v>
      </c>
      <c r="O30">
        <v>0</v>
      </c>
      <c r="P30">
        <f t="shared" si="1"/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3.57</v>
      </c>
      <c r="AA30">
        <v>0</v>
      </c>
      <c r="AB30">
        <v>0</v>
      </c>
      <c r="AC30">
        <v>7.14</v>
      </c>
      <c r="AD30">
        <v>0</v>
      </c>
      <c r="AE30">
        <v>1.43</v>
      </c>
      <c r="AF30">
        <v>12.9</v>
      </c>
      <c r="AG30">
        <v>0</v>
      </c>
      <c r="AH30">
        <v>45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f t="shared" si="2"/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15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1.18</v>
      </c>
      <c r="BL30">
        <f t="shared" si="3"/>
        <v>1.18</v>
      </c>
    </row>
    <row r="31" spans="1:64" ht="12.75">
      <c r="A31">
        <v>1</v>
      </c>
      <c r="B31">
        <v>1992</v>
      </c>
      <c r="C31">
        <v>24</v>
      </c>
      <c r="D31">
        <v>4</v>
      </c>
      <c r="E31">
        <f t="shared" si="4"/>
        <v>114</v>
      </c>
      <c r="F31">
        <v>0</v>
      </c>
      <c r="G31">
        <v>0</v>
      </c>
      <c r="H31">
        <v>6.6</v>
      </c>
      <c r="I31">
        <v>1</v>
      </c>
      <c r="J31">
        <v>0</v>
      </c>
      <c r="K31">
        <v>11</v>
      </c>
      <c r="L31">
        <v>2.14</v>
      </c>
      <c r="M31">
        <v>0</v>
      </c>
      <c r="N31">
        <v>0</v>
      </c>
      <c r="O31">
        <v>0</v>
      </c>
      <c r="P31">
        <f t="shared" si="1"/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26.4</v>
      </c>
      <c r="AA31">
        <v>0</v>
      </c>
      <c r="AB31">
        <v>0</v>
      </c>
      <c r="AC31">
        <v>12.9</v>
      </c>
      <c r="AD31">
        <v>0</v>
      </c>
      <c r="AE31">
        <v>3.57</v>
      </c>
      <c r="AF31">
        <v>5</v>
      </c>
      <c r="AG31">
        <v>0</v>
      </c>
      <c r="AH31">
        <v>26.4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f t="shared" si="2"/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0.714</v>
      </c>
      <c r="AW31">
        <v>0</v>
      </c>
      <c r="AX31">
        <v>0</v>
      </c>
      <c r="AY31">
        <v>0</v>
      </c>
      <c r="AZ31">
        <v>0</v>
      </c>
      <c r="BA31">
        <v>5</v>
      </c>
      <c r="BB31">
        <v>0</v>
      </c>
      <c r="BC31">
        <v>1.43</v>
      </c>
      <c r="BD31">
        <v>0</v>
      </c>
      <c r="BE31">
        <v>7.86</v>
      </c>
      <c r="BF31">
        <v>0</v>
      </c>
      <c r="BG31">
        <v>0</v>
      </c>
      <c r="BH31">
        <v>0</v>
      </c>
      <c r="BI31">
        <v>0</v>
      </c>
      <c r="BJ31">
        <v>0.0164</v>
      </c>
      <c r="BK31">
        <v>1.178</v>
      </c>
      <c r="BL31">
        <f t="shared" si="3"/>
        <v>1.1616</v>
      </c>
    </row>
    <row r="32" spans="1:64" ht="12.75">
      <c r="A32">
        <v>1</v>
      </c>
      <c r="B32">
        <v>1992</v>
      </c>
      <c r="C32">
        <v>5</v>
      </c>
      <c r="D32">
        <v>5</v>
      </c>
      <c r="E32">
        <f t="shared" si="4"/>
        <v>125</v>
      </c>
      <c r="F32">
        <v>0</v>
      </c>
      <c r="G32">
        <v>0</v>
      </c>
      <c r="H32">
        <v>6.6</v>
      </c>
      <c r="I32">
        <v>1</v>
      </c>
      <c r="J32">
        <v>0</v>
      </c>
      <c r="K32">
        <v>15.3</v>
      </c>
      <c r="L32">
        <v>2.14</v>
      </c>
      <c r="M32">
        <v>0</v>
      </c>
      <c r="N32">
        <v>0</v>
      </c>
      <c r="O32">
        <v>0</v>
      </c>
      <c r="P32">
        <f t="shared" si="1"/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2.14</v>
      </c>
      <c r="AA32">
        <v>0</v>
      </c>
      <c r="AB32">
        <v>0</v>
      </c>
      <c r="AC32">
        <v>4.29</v>
      </c>
      <c r="AD32">
        <v>0</v>
      </c>
      <c r="AE32">
        <v>5</v>
      </c>
      <c r="AF32">
        <v>7.86</v>
      </c>
      <c r="AG32">
        <v>0</v>
      </c>
      <c r="AH32">
        <v>58.6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f t="shared" si="2"/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35.7</v>
      </c>
      <c r="BB32">
        <v>0</v>
      </c>
      <c r="BC32">
        <v>0.714</v>
      </c>
      <c r="BD32">
        <v>0</v>
      </c>
      <c r="BE32">
        <v>5</v>
      </c>
      <c r="BF32">
        <v>0</v>
      </c>
      <c r="BG32">
        <v>0</v>
      </c>
      <c r="BH32">
        <v>0</v>
      </c>
      <c r="BI32">
        <v>0</v>
      </c>
      <c r="BJ32">
        <v>0.0011</v>
      </c>
      <c r="BK32">
        <v>1.77</v>
      </c>
      <c r="BL32">
        <f t="shared" si="3"/>
        <v>1.7689</v>
      </c>
    </row>
    <row r="33" spans="1:64" ht="12.75">
      <c r="A33">
        <v>1</v>
      </c>
      <c r="B33">
        <v>1992</v>
      </c>
      <c r="C33">
        <v>14</v>
      </c>
      <c r="D33">
        <v>5</v>
      </c>
      <c r="E33">
        <f t="shared" si="4"/>
        <v>134</v>
      </c>
      <c r="F33">
        <v>0</v>
      </c>
      <c r="G33">
        <v>0</v>
      </c>
      <c r="H33">
        <v>6.6</v>
      </c>
      <c r="I33">
        <v>1</v>
      </c>
      <c r="J33">
        <v>0</v>
      </c>
      <c r="K33">
        <v>16.5</v>
      </c>
      <c r="L33">
        <v>22.1</v>
      </c>
      <c r="M33">
        <v>0</v>
      </c>
      <c r="N33">
        <v>0</v>
      </c>
      <c r="O33">
        <v>0</v>
      </c>
      <c r="P33">
        <f t="shared" si="1"/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1.43</v>
      </c>
      <c r="AA33">
        <v>0</v>
      </c>
      <c r="AB33">
        <v>0</v>
      </c>
      <c r="AC33">
        <v>5</v>
      </c>
      <c r="AD33">
        <v>0</v>
      </c>
      <c r="AE33">
        <v>4.29</v>
      </c>
      <c r="AF33">
        <v>1.43</v>
      </c>
      <c r="AG33">
        <v>0</v>
      </c>
      <c r="AH33">
        <v>17.1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f t="shared" si="2"/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3.57</v>
      </c>
      <c r="BB33">
        <v>0</v>
      </c>
      <c r="BC33">
        <v>1.43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0.014</v>
      </c>
      <c r="BK33">
        <v>0.246</v>
      </c>
      <c r="BL33">
        <f t="shared" si="3"/>
        <v>0.23199999999999998</v>
      </c>
    </row>
    <row r="34" spans="1:64" ht="12.75">
      <c r="A34">
        <v>1</v>
      </c>
      <c r="B34">
        <v>1992</v>
      </c>
      <c r="C34">
        <v>25</v>
      </c>
      <c r="D34">
        <v>5</v>
      </c>
      <c r="E34">
        <f t="shared" si="4"/>
        <v>145</v>
      </c>
      <c r="F34">
        <v>0</v>
      </c>
      <c r="G34">
        <v>0</v>
      </c>
      <c r="H34">
        <v>6.6</v>
      </c>
      <c r="I34">
        <v>1</v>
      </c>
      <c r="J34">
        <v>0</v>
      </c>
      <c r="K34">
        <v>16.5</v>
      </c>
      <c r="L34">
        <v>78.6</v>
      </c>
      <c r="M34">
        <v>0</v>
      </c>
      <c r="N34">
        <v>0</v>
      </c>
      <c r="O34">
        <v>0</v>
      </c>
      <c r="P34">
        <f t="shared" si="1"/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10</v>
      </c>
      <c r="AA34">
        <v>0</v>
      </c>
      <c r="AB34">
        <v>0</v>
      </c>
      <c r="AC34">
        <v>10</v>
      </c>
      <c r="AD34">
        <v>0</v>
      </c>
      <c r="AE34">
        <v>0.714</v>
      </c>
      <c r="AF34">
        <v>0</v>
      </c>
      <c r="AG34">
        <v>0</v>
      </c>
      <c r="AH34">
        <v>62.1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f t="shared" si="2"/>
        <v>0</v>
      </c>
      <c r="AQ34">
        <v>0</v>
      </c>
      <c r="AR34">
        <v>0.714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65.7</v>
      </c>
      <c r="BB34">
        <v>0</v>
      </c>
      <c r="BC34">
        <v>3.57</v>
      </c>
      <c r="BD34">
        <v>0</v>
      </c>
      <c r="BE34">
        <v>6.43</v>
      </c>
      <c r="BF34">
        <v>0</v>
      </c>
      <c r="BG34">
        <v>0</v>
      </c>
      <c r="BH34">
        <v>0</v>
      </c>
      <c r="BI34">
        <v>0</v>
      </c>
      <c r="BJ34">
        <v>0.062</v>
      </c>
      <c r="BK34">
        <v>1.37</v>
      </c>
      <c r="BL34">
        <f t="shared" si="3"/>
        <v>1.308</v>
      </c>
    </row>
    <row r="35" spans="1:64" ht="12.75">
      <c r="A35">
        <v>1</v>
      </c>
      <c r="B35">
        <v>1992</v>
      </c>
      <c r="C35">
        <v>5</v>
      </c>
      <c r="D35">
        <v>6</v>
      </c>
      <c r="E35">
        <f t="shared" si="4"/>
        <v>155</v>
      </c>
      <c r="F35">
        <v>0</v>
      </c>
      <c r="G35">
        <v>0</v>
      </c>
      <c r="H35">
        <v>6.6</v>
      </c>
      <c r="I35">
        <v>1</v>
      </c>
      <c r="J35">
        <v>0</v>
      </c>
      <c r="K35">
        <v>20.5</v>
      </c>
      <c r="L35">
        <v>89.3</v>
      </c>
      <c r="M35">
        <v>0</v>
      </c>
      <c r="N35">
        <v>0</v>
      </c>
      <c r="O35">
        <v>0</v>
      </c>
      <c r="P35">
        <f t="shared" si="1"/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37.9</v>
      </c>
      <c r="AA35">
        <v>0</v>
      </c>
      <c r="AB35">
        <v>0</v>
      </c>
      <c r="AC35">
        <v>3.57</v>
      </c>
      <c r="AD35">
        <v>0</v>
      </c>
      <c r="AE35">
        <v>2.14</v>
      </c>
      <c r="AF35">
        <v>0.714</v>
      </c>
      <c r="AG35">
        <v>0</v>
      </c>
      <c r="AH35">
        <v>155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f t="shared" si="2"/>
        <v>0</v>
      </c>
      <c r="AQ35">
        <v>0</v>
      </c>
      <c r="AR35">
        <v>0.714</v>
      </c>
      <c r="AS35">
        <v>0</v>
      </c>
      <c r="AT35">
        <v>0</v>
      </c>
      <c r="AU35">
        <v>0</v>
      </c>
      <c r="AV35">
        <v>1.43</v>
      </c>
      <c r="AW35">
        <v>0</v>
      </c>
      <c r="AX35">
        <v>0</v>
      </c>
      <c r="AY35">
        <v>0</v>
      </c>
      <c r="AZ35">
        <v>0</v>
      </c>
      <c r="BA35">
        <v>20.7</v>
      </c>
      <c r="BB35">
        <v>0</v>
      </c>
      <c r="BC35">
        <v>0</v>
      </c>
      <c r="BD35">
        <v>0</v>
      </c>
      <c r="BE35">
        <v>5.71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2.26</v>
      </c>
      <c r="BL35">
        <f t="shared" si="3"/>
        <v>2.26</v>
      </c>
    </row>
    <row r="36" spans="1:64" ht="12.75">
      <c r="A36">
        <v>1</v>
      </c>
      <c r="B36">
        <v>1992</v>
      </c>
      <c r="C36">
        <v>16</v>
      </c>
      <c r="D36">
        <v>6</v>
      </c>
      <c r="E36">
        <f t="shared" si="4"/>
        <v>166</v>
      </c>
      <c r="F36">
        <v>0</v>
      </c>
      <c r="G36">
        <v>0</v>
      </c>
      <c r="H36">
        <v>6.6</v>
      </c>
      <c r="I36">
        <v>1</v>
      </c>
      <c r="J36">
        <v>0</v>
      </c>
      <c r="K36">
        <v>21</v>
      </c>
      <c r="L36">
        <v>75</v>
      </c>
      <c r="M36">
        <v>0</v>
      </c>
      <c r="N36">
        <v>0</v>
      </c>
      <c r="O36">
        <v>1.43</v>
      </c>
      <c r="P36">
        <f t="shared" si="1"/>
        <v>1.43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59.3</v>
      </c>
      <c r="AA36">
        <v>0</v>
      </c>
      <c r="AB36">
        <v>0</v>
      </c>
      <c r="AC36">
        <v>3.57</v>
      </c>
      <c r="AD36">
        <v>0</v>
      </c>
      <c r="AE36">
        <v>7.14</v>
      </c>
      <c r="AF36">
        <v>1.43</v>
      </c>
      <c r="AG36">
        <v>0</v>
      </c>
      <c r="AH36">
        <v>27.1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f t="shared" si="2"/>
        <v>0</v>
      </c>
      <c r="AQ36">
        <v>0</v>
      </c>
      <c r="AR36">
        <v>0.714</v>
      </c>
      <c r="AS36">
        <v>0</v>
      </c>
      <c r="AT36">
        <v>0</v>
      </c>
      <c r="AU36">
        <v>0</v>
      </c>
      <c r="AV36">
        <v>16.4</v>
      </c>
      <c r="AW36">
        <v>7.86</v>
      </c>
      <c r="AX36">
        <v>0</v>
      </c>
      <c r="AY36">
        <v>0</v>
      </c>
      <c r="AZ36">
        <v>0</v>
      </c>
      <c r="BA36">
        <v>72.9</v>
      </c>
      <c r="BB36">
        <v>0</v>
      </c>
      <c r="BC36">
        <v>1.43</v>
      </c>
      <c r="BD36">
        <v>0</v>
      </c>
      <c r="BE36">
        <v>22.9</v>
      </c>
      <c r="BF36">
        <v>0</v>
      </c>
      <c r="BG36">
        <v>0</v>
      </c>
      <c r="BH36">
        <v>0</v>
      </c>
      <c r="BI36">
        <v>0</v>
      </c>
      <c r="BJ36">
        <v>0.0166</v>
      </c>
      <c r="BK36">
        <v>2.23</v>
      </c>
      <c r="BL36">
        <f t="shared" si="3"/>
        <v>2.2134</v>
      </c>
    </row>
    <row r="37" spans="1:64" ht="12.75">
      <c r="A37">
        <v>1</v>
      </c>
      <c r="B37">
        <v>1992</v>
      </c>
      <c r="C37">
        <v>29</v>
      </c>
      <c r="D37">
        <v>6</v>
      </c>
      <c r="E37">
        <f t="shared" si="4"/>
        <v>179</v>
      </c>
      <c r="F37">
        <v>0</v>
      </c>
      <c r="G37">
        <v>0</v>
      </c>
      <c r="H37">
        <v>6.6</v>
      </c>
      <c r="I37">
        <v>1</v>
      </c>
      <c r="J37">
        <v>0</v>
      </c>
      <c r="K37">
        <v>21.5</v>
      </c>
      <c r="L37">
        <v>318</v>
      </c>
      <c r="M37">
        <v>1.43</v>
      </c>
      <c r="N37">
        <v>0</v>
      </c>
      <c r="O37">
        <v>1.43</v>
      </c>
      <c r="P37">
        <f t="shared" si="1"/>
        <v>1.43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33.6</v>
      </c>
      <c r="AA37">
        <v>0</v>
      </c>
      <c r="AB37">
        <v>0</v>
      </c>
      <c r="AC37">
        <v>1.43</v>
      </c>
      <c r="AD37">
        <v>0</v>
      </c>
      <c r="AE37">
        <v>4.29</v>
      </c>
      <c r="AF37">
        <v>0.714</v>
      </c>
      <c r="AG37">
        <v>0</v>
      </c>
      <c r="AH37">
        <v>78.6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f t="shared" si="2"/>
        <v>0</v>
      </c>
      <c r="AQ37">
        <v>0</v>
      </c>
      <c r="AR37">
        <v>10</v>
      </c>
      <c r="AS37">
        <v>0</v>
      </c>
      <c r="AT37">
        <v>0</v>
      </c>
      <c r="AU37">
        <v>0</v>
      </c>
      <c r="AV37">
        <v>40.7</v>
      </c>
      <c r="AW37">
        <v>12.9</v>
      </c>
      <c r="AX37">
        <v>0</v>
      </c>
      <c r="AY37">
        <v>0</v>
      </c>
      <c r="AZ37">
        <v>0</v>
      </c>
      <c r="BA37">
        <v>37.9</v>
      </c>
      <c r="BB37">
        <v>0</v>
      </c>
      <c r="BC37">
        <v>4.29</v>
      </c>
      <c r="BD37">
        <v>2.14</v>
      </c>
      <c r="BE37">
        <v>6.43</v>
      </c>
      <c r="BF37">
        <v>0</v>
      </c>
      <c r="BG37">
        <v>0</v>
      </c>
      <c r="BH37">
        <v>7.86</v>
      </c>
      <c r="BI37">
        <v>0.714</v>
      </c>
      <c r="BJ37">
        <v>0.1429</v>
      </c>
      <c r="BK37">
        <v>6.02</v>
      </c>
      <c r="BL37">
        <f t="shared" si="3"/>
        <v>5.8770999999999995</v>
      </c>
    </row>
    <row r="38" spans="1:64" ht="12.75">
      <c r="A38">
        <v>1</v>
      </c>
      <c r="B38">
        <v>1992</v>
      </c>
      <c r="C38">
        <v>7</v>
      </c>
      <c r="D38">
        <v>7</v>
      </c>
      <c r="E38">
        <f t="shared" si="4"/>
        <v>187</v>
      </c>
      <c r="F38">
        <v>0</v>
      </c>
      <c r="G38">
        <v>0</v>
      </c>
      <c r="H38">
        <v>6.6</v>
      </c>
      <c r="I38">
        <v>1</v>
      </c>
      <c r="J38">
        <v>0</v>
      </c>
      <c r="K38">
        <v>23</v>
      </c>
      <c r="L38">
        <v>62.9</v>
      </c>
      <c r="M38">
        <v>12.1</v>
      </c>
      <c r="N38">
        <v>0</v>
      </c>
      <c r="O38">
        <v>0</v>
      </c>
      <c r="P38">
        <f t="shared" si="1"/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4.29</v>
      </c>
      <c r="AA38">
        <v>0</v>
      </c>
      <c r="AB38">
        <v>0</v>
      </c>
      <c r="AC38">
        <v>0</v>
      </c>
      <c r="AD38">
        <v>0</v>
      </c>
      <c r="AE38">
        <v>10</v>
      </c>
      <c r="AF38">
        <v>0</v>
      </c>
      <c r="AG38">
        <v>0</v>
      </c>
      <c r="AH38">
        <v>7.86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f t="shared" si="2"/>
        <v>0</v>
      </c>
      <c r="AQ38">
        <v>0</v>
      </c>
      <c r="AR38">
        <v>22.1</v>
      </c>
      <c r="AS38">
        <v>0</v>
      </c>
      <c r="AT38">
        <v>0</v>
      </c>
      <c r="AU38">
        <v>0</v>
      </c>
      <c r="AV38">
        <v>7.14</v>
      </c>
      <c r="AW38">
        <v>1.43</v>
      </c>
      <c r="AX38">
        <v>0</v>
      </c>
      <c r="AY38">
        <v>0</v>
      </c>
      <c r="AZ38">
        <v>0</v>
      </c>
      <c r="BA38">
        <v>9.29</v>
      </c>
      <c r="BB38">
        <v>0</v>
      </c>
      <c r="BC38">
        <v>1.43</v>
      </c>
      <c r="BD38">
        <v>2.86</v>
      </c>
      <c r="BE38">
        <v>7.14</v>
      </c>
      <c r="BF38">
        <v>0</v>
      </c>
      <c r="BG38">
        <v>0</v>
      </c>
      <c r="BH38">
        <v>0</v>
      </c>
      <c r="BI38">
        <v>1.43</v>
      </c>
      <c r="BJ38">
        <v>0.0187</v>
      </c>
      <c r="BK38">
        <v>0.976</v>
      </c>
      <c r="BL38">
        <f t="shared" si="3"/>
        <v>0.9572999999999999</v>
      </c>
    </row>
    <row r="39" spans="1:64" ht="12.75">
      <c r="A39">
        <v>1</v>
      </c>
      <c r="B39">
        <v>1992</v>
      </c>
      <c r="C39">
        <v>20</v>
      </c>
      <c r="D39">
        <v>7</v>
      </c>
      <c r="E39">
        <f t="shared" si="4"/>
        <v>200</v>
      </c>
      <c r="F39">
        <v>0</v>
      </c>
      <c r="G39">
        <v>0</v>
      </c>
      <c r="H39">
        <v>6.6</v>
      </c>
      <c r="I39">
        <v>1</v>
      </c>
      <c r="J39">
        <v>0</v>
      </c>
      <c r="K39">
        <v>24.5</v>
      </c>
      <c r="L39">
        <v>4.29</v>
      </c>
      <c r="M39">
        <v>57.9</v>
      </c>
      <c r="N39">
        <v>0</v>
      </c>
      <c r="O39">
        <v>0</v>
      </c>
      <c r="P39">
        <f t="shared" si="1"/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12.1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6.43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f t="shared" si="2"/>
        <v>0</v>
      </c>
      <c r="AQ39">
        <v>0</v>
      </c>
      <c r="AR39">
        <v>0</v>
      </c>
      <c r="AS39">
        <v>0</v>
      </c>
      <c r="AT39">
        <v>0.714</v>
      </c>
      <c r="AU39">
        <v>0</v>
      </c>
      <c r="AV39">
        <v>27.9</v>
      </c>
      <c r="AW39">
        <v>0</v>
      </c>
      <c r="AX39">
        <v>0</v>
      </c>
      <c r="AY39">
        <v>0</v>
      </c>
      <c r="AZ39">
        <v>0</v>
      </c>
      <c r="BA39">
        <v>5</v>
      </c>
      <c r="BB39">
        <v>0</v>
      </c>
      <c r="BC39">
        <v>0.714</v>
      </c>
      <c r="BD39">
        <v>1.43</v>
      </c>
      <c r="BE39">
        <v>5.71</v>
      </c>
      <c r="BF39">
        <v>0</v>
      </c>
      <c r="BG39">
        <v>0</v>
      </c>
      <c r="BH39">
        <v>0</v>
      </c>
      <c r="BI39">
        <v>0</v>
      </c>
      <c r="BJ39">
        <v>0.0049</v>
      </c>
      <c r="BK39">
        <v>0.741</v>
      </c>
      <c r="BL39">
        <f t="shared" si="3"/>
        <v>0.7361</v>
      </c>
    </row>
    <row r="40" spans="1:64" ht="12.75">
      <c r="A40">
        <v>1</v>
      </c>
      <c r="B40">
        <v>1992</v>
      </c>
      <c r="C40">
        <v>31</v>
      </c>
      <c r="D40">
        <v>7</v>
      </c>
      <c r="E40">
        <f t="shared" si="4"/>
        <v>211</v>
      </c>
      <c r="F40">
        <v>0</v>
      </c>
      <c r="G40">
        <v>0</v>
      </c>
      <c r="H40">
        <v>6.6</v>
      </c>
      <c r="I40">
        <v>1</v>
      </c>
      <c r="J40">
        <v>0</v>
      </c>
      <c r="K40">
        <v>23.5</v>
      </c>
      <c r="L40">
        <v>0</v>
      </c>
      <c r="M40">
        <v>1.43</v>
      </c>
      <c r="N40">
        <v>4.29</v>
      </c>
      <c r="O40">
        <v>4.29</v>
      </c>
      <c r="P40">
        <f t="shared" si="1"/>
        <v>8.58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1.43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1.43</v>
      </c>
      <c r="AG40">
        <v>0</v>
      </c>
      <c r="AH40">
        <v>0.714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f t="shared" si="2"/>
        <v>0</v>
      </c>
      <c r="AQ40">
        <v>0</v>
      </c>
      <c r="AR40">
        <v>1.43</v>
      </c>
      <c r="AS40">
        <v>0</v>
      </c>
      <c r="AT40">
        <v>0</v>
      </c>
      <c r="AU40">
        <v>0</v>
      </c>
      <c r="AV40">
        <v>4.29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1.43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0.714</v>
      </c>
      <c r="BJ40">
        <v>0.00385</v>
      </c>
      <c r="BK40">
        <v>0.0406</v>
      </c>
      <c r="BL40">
        <f t="shared" si="3"/>
        <v>0.03675</v>
      </c>
    </row>
    <row r="41" spans="1:64" ht="12.75">
      <c r="A41">
        <v>1</v>
      </c>
      <c r="B41">
        <v>1992</v>
      </c>
      <c r="C41">
        <v>13</v>
      </c>
      <c r="D41">
        <v>8</v>
      </c>
      <c r="E41">
        <f t="shared" si="4"/>
        <v>223</v>
      </c>
      <c r="F41">
        <v>0</v>
      </c>
      <c r="G41">
        <v>0</v>
      </c>
      <c r="H41">
        <v>6.6</v>
      </c>
      <c r="I41">
        <v>1</v>
      </c>
      <c r="J41">
        <v>0</v>
      </c>
      <c r="K41">
        <v>28</v>
      </c>
      <c r="L41">
        <v>0</v>
      </c>
      <c r="M41">
        <v>73.6</v>
      </c>
      <c r="N41">
        <v>0</v>
      </c>
      <c r="O41">
        <v>0</v>
      </c>
      <c r="P41">
        <f t="shared" si="1"/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1.43</v>
      </c>
      <c r="AD41">
        <v>0</v>
      </c>
      <c r="AE41">
        <v>0</v>
      </c>
      <c r="AF41">
        <v>0</v>
      </c>
      <c r="AG41">
        <v>0</v>
      </c>
      <c r="AH41">
        <v>5.71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f t="shared" si="2"/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0.714</v>
      </c>
      <c r="BE41">
        <v>2.14</v>
      </c>
      <c r="BF41">
        <v>0</v>
      </c>
      <c r="BG41">
        <v>0</v>
      </c>
      <c r="BH41">
        <v>0</v>
      </c>
      <c r="BI41">
        <v>0.714</v>
      </c>
      <c r="BJ41">
        <v>0</v>
      </c>
      <c r="BK41">
        <v>0.15</v>
      </c>
      <c r="BL41">
        <f t="shared" si="3"/>
        <v>0.15</v>
      </c>
    </row>
    <row r="42" spans="1:64" ht="12.75">
      <c r="A42">
        <v>1</v>
      </c>
      <c r="B42">
        <v>1992</v>
      </c>
      <c r="C42">
        <v>25</v>
      </c>
      <c r="D42">
        <v>8</v>
      </c>
      <c r="E42">
        <f t="shared" si="4"/>
        <v>235</v>
      </c>
      <c r="F42">
        <v>0</v>
      </c>
      <c r="G42">
        <v>0</v>
      </c>
      <c r="H42">
        <v>6.6</v>
      </c>
      <c r="I42">
        <v>1</v>
      </c>
      <c r="J42">
        <v>0</v>
      </c>
      <c r="K42">
        <v>26</v>
      </c>
      <c r="L42">
        <v>0</v>
      </c>
      <c r="M42">
        <v>103</v>
      </c>
      <c r="N42">
        <v>0</v>
      </c>
      <c r="O42">
        <v>0</v>
      </c>
      <c r="P42">
        <f t="shared" si="1"/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f t="shared" si="2"/>
        <v>0</v>
      </c>
      <c r="AQ42">
        <v>0</v>
      </c>
      <c r="AR42">
        <v>0.714</v>
      </c>
      <c r="AS42">
        <v>0</v>
      </c>
      <c r="AT42">
        <v>0</v>
      </c>
      <c r="AU42">
        <v>0</v>
      </c>
      <c r="AV42">
        <v>0.714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0.00408</v>
      </c>
      <c r="BL42">
        <f t="shared" si="3"/>
        <v>0.00408</v>
      </c>
    </row>
    <row r="43" spans="1:64" ht="12.75">
      <c r="A43">
        <v>1</v>
      </c>
      <c r="B43">
        <v>1992</v>
      </c>
      <c r="C43">
        <v>4</v>
      </c>
      <c r="D43">
        <v>9</v>
      </c>
      <c r="E43">
        <f t="shared" si="4"/>
        <v>244</v>
      </c>
      <c r="F43">
        <v>0</v>
      </c>
      <c r="G43">
        <v>0</v>
      </c>
      <c r="H43">
        <v>6.6</v>
      </c>
      <c r="I43">
        <v>1</v>
      </c>
      <c r="J43">
        <v>0</v>
      </c>
      <c r="K43">
        <v>27</v>
      </c>
      <c r="L43">
        <v>0</v>
      </c>
      <c r="M43">
        <v>20.7</v>
      </c>
      <c r="N43">
        <v>0</v>
      </c>
      <c r="O43">
        <v>0</v>
      </c>
      <c r="P43">
        <f t="shared" si="1"/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3.57</v>
      </c>
      <c r="Y43">
        <v>0</v>
      </c>
      <c r="Z43">
        <v>0</v>
      </c>
      <c r="AA43">
        <v>0</v>
      </c>
      <c r="AB43">
        <v>0</v>
      </c>
      <c r="AC43">
        <v>0.714</v>
      </c>
      <c r="AD43">
        <v>0</v>
      </c>
      <c r="AE43">
        <v>0</v>
      </c>
      <c r="AF43">
        <v>0</v>
      </c>
      <c r="AG43">
        <v>0</v>
      </c>
      <c r="AH43">
        <v>7.14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f t="shared" si="2"/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3.57</v>
      </c>
      <c r="AW43">
        <v>0</v>
      </c>
      <c r="AX43">
        <v>0</v>
      </c>
      <c r="AY43">
        <v>0</v>
      </c>
      <c r="AZ43">
        <v>0</v>
      </c>
      <c r="BA43">
        <v>0.714</v>
      </c>
      <c r="BB43">
        <v>0</v>
      </c>
      <c r="BC43">
        <v>1.43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0.0522</v>
      </c>
      <c r="BK43">
        <v>0.437</v>
      </c>
      <c r="BL43">
        <f t="shared" si="3"/>
        <v>0.3848</v>
      </c>
    </row>
    <row r="44" spans="1:64" ht="12.75">
      <c r="A44">
        <v>1</v>
      </c>
      <c r="B44">
        <v>1992</v>
      </c>
      <c r="C44">
        <v>14</v>
      </c>
      <c r="D44">
        <v>9</v>
      </c>
      <c r="E44">
        <f t="shared" si="4"/>
        <v>254</v>
      </c>
      <c r="F44">
        <v>0</v>
      </c>
      <c r="G44">
        <v>0</v>
      </c>
      <c r="H44">
        <v>6.6</v>
      </c>
      <c r="I44">
        <v>1</v>
      </c>
      <c r="J44">
        <v>0</v>
      </c>
      <c r="K44">
        <v>22.5</v>
      </c>
      <c r="L44">
        <v>0</v>
      </c>
      <c r="M44">
        <v>95.7</v>
      </c>
      <c r="N44">
        <v>0</v>
      </c>
      <c r="O44">
        <v>0</v>
      </c>
      <c r="P44">
        <f t="shared" si="1"/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1.43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f t="shared" si="2"/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0.0263</v>
      </c>
      <c r="BL44">
        <f t="shared" si="3"/>
        <v>0.0263</v>
      </c>
    </row>
    <row r="45" spans="1:64" ht="12.75">
      <c r="A45">
        <v>1</v>
      </c>
      <c r="B45">
        <v>1992</v>
      </c>
      <c r="C45">
        <v>28</v>
      </c>
      <c r="D45">
        <v>9</v>
      </c>
      <c r="E45">
        <f t="shared" si="4"/>
        <v>268</v>
      </c>
      <c r="F45">
        <v>0</v>
      </c>
      <c r="G45">
        <v>0</v>
      </c>
      <c r="H45">
        <v>6.6</v>
      </c>
      <c r="I45">
        <v>1</v>
      </c>
      <c r="J45">
        <v>0</v>
      </c>
      <c r="K45">
        <v>20</v>
      </c>
      <c r="L45">
        <v>0</v>
      </c>
      <c r="M45">
        <v>0.714</v>
      </c>
      <c r="N45">
        <v>5</v>
      </c>
      <c r="O45">
        <v>1.43</v>
      </c>
      <c r="P45">
        <f t="shared" si="1"/>
        <v>6.43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3.57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f t="shared" si="2"/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0.714</v>
      </c>
      <c r="BB45">
        <v>0</v>
      </c>
      <c r="BC45">
        <v>0.714</v>
      </c>
      <c r="BD45">
        <v>0</v>
      </c>
      <c r="BE45">
        <v>0.714</v>
      </c>
      <c r="BF45">
        <v>0</v>
      </c>
      <c r="BG45">
        <v>0</v>
      </c>
      <c r="BH45">
        <v>0</v>
      </c>
      <c r="BI45">
        <v>0</v>
      </c>
      <c r="BJ45">
        <v>0.0113</v>
      </c>
      <c r="BK45">
        <v>0.103</v>
      </c>
      <c r="BL45">
        <f t="shared" si="3"/>
        <v>0.09169999999999999</v>
      </c>
    </row>
    <row r="46" spans="1:64" ht="12.75">
      <c r="A46">
        <v>1</v>
      </c>
      <c r="B46">
        <v>1992</v>
      </c>
      <c r="C46">
        <v>8</v>
      </c>
      <c r="D46">
        <v>10</v>
      </c>
      <c r="E46">
        <f t="shared" si="4"/>
        <v>278</v>
      </c>
      <c r="F46">
        <v>0</v>
      </c>
      <c r="G46">
        <v>0</v>
      </c>
      <c r="H46">
        <v>6.6</v>
      </c>
      <c r="I46">
        <v>1</v>
      </c>
      <c r="J46">
        <v>0</v>
      </c>
      <c r="K46">
        <v>20</v>
      </c>
      <c r="L46">
        <v>0</v>
      </c>
      <c r="M46">
        <v>29.3</v>
      </c>
      <c r="N46">
        <v>12.1</v>
      </c>
      <c r="O46">
        <v>3.57</v>
      </c>
      <c r="P46">
        <f t="shared" si="1"/>
        <v>15.67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f t="shared" si="2"/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1.43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0.00952</v>
      </c>
      <c r="BL46">
        <f t="shared" si="3"/>
        <v>0.00952</v>
      </c>
    </row>
    <row r="47" spans="1:64" ht="12.75">
      <c r="A47">
        <v>1</v>
      </c>
      <c r="B47">
        <v>1992</v>
      </c>
      <c r="C47">
        <v>21</v>
      </c>
      <c r="D47">
        <v>10</v>
      </c>
      <c r="E47">
        <f t="shared" si="4"/>
        <v>291</v>
      </c>
      <c r="F47">
        <v>0</v>
      </c>
      <c r="G47">
        <v>0</v>
      </c>
      <c r="H47">
        <v>6.6</v>
      </c>
      <c r="I47">
        <v>1</v>
      </c>
      <c r="J47">
        <v>0</v>
      </c>
      <c r="K47">
        <v>18</v>
      </c>
      <c r="L47">
        <v>0</v>
      </c>
      <c r="M47">
        <v>4.29</v>
      </c>
      <c r="N47">
        <v>4.29</v>
      </c>
      <c r="O47">
        <v>2.86</v>
      </c>
      <c r="P47">
        <f t="shared" si="1"/>
        <v>7.15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3.57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f t="shared" si="2"/>
        <v>0</v>
      </c>
      <c r="AQ47">
        <v>0</v>
      </c>
      <c r="AR47">
        <v>2.14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0.714</v>
      </c>
      <c r="BE47">
        <v>10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0.109</v>
      </c>
      <c r="BL47">
        <f t="shared" si="3"/>
        <v>0.109</v>
      </c>
    </row>
    <row r="48" spans="1:64" ht="12.75">
      <c r="A48">
        <v>1</v>
      </c>
      <c r="B48">
        <v>1992</v>
      </c>
      <c r="C48">
        <v>3</v>
      </c>
      <c r="D48">
        <v>11</v>
      </c>
      <c r="E48">
        <f t="shared" si="4"/>
        <v>303</v>
      </c>
      <c r="F48">
        <v>0</v>
      </c>
      <c r="G48">
        <v>0</v>
      </c>
      <c r="H48">
        <v>6.6</v>
      </c>
      <c r="I48">
        <v>1</v>
      </c>
      <c r="J48">
        <v>1</v>
      </c>
      <c r="K48">
        <v>17</v>
      </c>
      <c r="L48">
        <v>0.714</v>
      </c>
      <c r="M48">
        <v>2.86</v>
      </c>
      <c r="N48">
        <v>14.3</v>
      </c>
      <c r="O48">
        <v>26.4</v>
      </c>
      <c r="P48">
        <f t="shared" si="1"/>
        <v>40.7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2.14</v>
      </c>
      <c r="AD48">
        <v>0</v>
      </c>
      <c r="AE48">
        <v>0</v>
      </c>
      <c r="AF48">
        <v>0</v>
      </c>
      <c r="AG48">
        <v>0</v>
      </c>
      <c r="AH48">
        <v>1.43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f t="shared" si="2"/>
        <v>0</v>
      </c>
      <c r="AQ48">
        <v>0</v>
      </c>
      <c r="AR48">
        <v>2.14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0.714</v>
      </c>
      <c r="BD48">
        <v>0.714</v>
      </c>
      <c r="BE48">
        <v>22.9</v>
      </c>
      <c r="BF48">
        <v>0</v>
      </c>
      <c r="BG48">
        <v>0</v>
      </c>
      <c r="BH48">
        <v>0</v>
      </c>
      <c r="BI48">
        <v>0</v>
      </c>
      <c r="BJ48">
        <v>0.0122</v>
      </c>
      <c r="BK48">
        <v>0.228</v>
      </c>
      <c r="BL48">
        <f t="shared" si="3"/>
        <v>0.21580000000000002</v>
      </c>
    </row>
    <row r="49" spans="1:64" ht="12.75">
      <c r="A49">
        <v>1</v>
      </c>
      <c r="B49">
        <v>1992</v>
      </c>
      <c r="C49">
        <v>18</v>
      </c>
      <c r="D49">
        <v>11</v>
      </c>
      <c r="E49">
        <f t="shared" si="4"/>
        <v>318</v>
      </c>
      <c r="F49">
        <v>0</v>
      </c>
      <c r="G49">
        <v>1</v>
      </c>
      <c r="H49">
        <v>6.6</v>
      </c>
      <c r="I49">
        <v>1</v>
      </c>
      <c r="J49">
        <v>0</v>
      </c>
      <c r="K49">
        <v>16</v>
      </c>
      <c r="L49">
        <v>0</v>
      </c>
      <c r="M49">
        <v>0</v>
      </c>
      <c r="N49">
        <v>0</v>
      </c>
      <c r="O49">
        <v>0</v>
      </c>
      <c r="P49">
        <f t="shared" si="1"/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0.714</v>
      </c>
      <c r="AG49">
        <v>0</v>
      </c>
      <c r="AH49">
        <v>6.43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f t="shared" si="2"/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0.714</v>
      </c>
      <c r="AW49">
        <v>0</v>
      </c>
      <c r="AX49">
        <v>0</v>
      </c>
      <c r="AY49">
        <v>0</v>
      </c>
      <c r="AZ49">
        <v>0</v>
      </c>
      <c r="BA49">
        <v>0.714</v>
      </c>
      <c r="BB49">
        <v>0</v>
      </c>
      <c r="BC49">
        <v>0.714</v>
      </c>
      <c r="BD49">
        <v>2.14</v>
      </c>
      <c r="BE49">
        <v>8.57</v>
      </c>
      <c r="BF49">
        <v>0</v>
      </c>
      <c r="BG49">
        <v>0</v>
      </c>
      <c r="BH49">
        <v>0</v>
      </c>
      <c r="BI49">
        <v>0</v>
      </c>
      <c r="BJ49">
        <v>0.00272</v>
      </c>
      <c r="BK49">
        <v>0.624</v>
      </c>
      <c r="BL49">
        <f t="shared" si="3"/>
        <v>0.62128</v>
      </c>
    </row>
    <row r="50" spans="1:64" ht="12.75">
      <c r="A50">
        <v>1</v>
      </c>
      <c r="B50">
        <v>1992</v>
      </c>
      <c r="C50">
        <v>1</v>
      </c>
      <c r="D50">
        <v>12</v>
      </c>
      <c r="E50">
        <f t="shared" si="4"/>
        <v>331</v>
      </c>
      <c r="F50">
        <v>0</v>
      </c>
      <c r="G50">
        <v>0</v>
      </c>
      <c r="H50">
        <v>6.6</v>
      </c>
      <c r="I50">
        <v>1</v>
      </c>
      <c r="J50">
        <v>1</v>
      </c>
      <c r="K50">
        <v>9</v>
      </c>
      <c r="L50">
        <v>2.14</v>
      </c>
      <c r="M50">
        <v>0</v>
      </c>
      <c r="N50">
        <v>0</v>
      </c>
      <c r="O50">
        <v>0</v>
      </c>
      <c r="P50">
        <f t="shared" si="1"/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0.714</v>
      </c>
      <c r="AD50">
        <v>0</v>
      </c>
      <c r="AE50">
        <v>0.714</v>
      </c>
      <c r="AF50">
        <v>15</v>
      </c>
      <c r="AG50">
        <v>0</v>
      </c>
      <c r="AH50">
        <v>2.14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f t="shared" si="2"/>
        <v>0</v>
      </c>
      <c r="AQ50">
        <v>0</v>
      </c>
      <c r="AR50">
        <v>0</v>
      </c>
      <c r="AS50">
        <v>2.14</v>
      </c>
      <c r="AT50">
        <v>0</v>
      </c>
      <c r="AU50">
        <v>0</v>
      </c>
      <c r="AV50">
        <v>6.43</v>
      </c>
      <c r="AW50">
        <v>0</v>
      </c>
      <c r="AX50">
        <v>0</v>
      </c>
      <c r="AY50">
        <v>0</v>
      </c>
      <c r="AZ50">
        <v>0</v>
      </c>
      <c r="BA50">
        <v>2.14</v>
      </c>
      <c r="BB50">
        <v>0</v>
      </c>
      <c r="BC50">
        <v>0</v>
      </c>
      <c r="BD50">
        <v>0.714</v>
      </c>
      <c r="BE50">
        <v>2.14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0.46</v>
      </c>
      <c r="BL50">
        <f t="shared" si="3"/>
        <v>0.46</v>
      </c>
    </row>
    <row r="51" spans="1:64" ht="12.75">
      <c r="A51">
        <v>1</v>
      </c>
      <c r="B51">
        <v>1992</v>
      </c>
      <c r="C51">
        <v>10</v>
      </c>
      <c r="D51">
        <v>12</v>
      </c>
      <c r="E51">
        <f t="shared" si="4"/>
        <v>340</v>
      </c>
      <c r="F51">
        <v>0</v>
      </c>
      <c r="G51">
        <v>0</v>
      </c>
      <c r="H51">
        <v>6.6</v>
      </c>
      <c r="I51">
        <v>1</v>
      </c>
      <c r="J51">
        <v>0</v>
      </c>
      <c r="K51">
        <v>11.5</v>
      </c>
      <c r="L51">
        <v>0</v>
      </c>
      <c r="M51">
        <v>0</v>
      </c>
      <c r="N51">
        <v>0</v>
      </c>
      <c r="O51">
        <v>0</v>
      </c>
      <c r="P51">
        <f t="shared" si="1"/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3.57</v>
      </c>
      <c r="AD51">
        <v>0</v>
      </c>
      <c r="AE51">
        <v>1.43</v>
      </c>
      <c r="AF51">
        <v>1.43</v>
      </c>
      <c r="AG51">
        <v>0</v>
      </c>
      <c r="AH51">
        <v>2.14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f t="shared" si="2"/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7.86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0.235</v>
      </c>
      <c r="BL51">
        <f t="shared" si="3"/>
        <v>0.235</v>
      </c>
    </row>
    <row r="52" spans="1:64" ht="12.75">
      <c r="A52">
        <v>1</v>
      </c>
      <c r="B52">
        <v>1992</v>
      </c>
      <c r="C52">
        <v>23</v>
      </c>
      <c r="D52">
        <v>12</v>
      </c>
      <c r="E52">
        <f t="shared" si="4"/>
        <v>353</v>
      </c>
      <c r="F52">
        <v>0</v>
      </c>
      <c r="G52">
        <v>0</v>
      </c>
      <c r="H52">
        <v>6.6</v>
      </c>
      <c r="I52">
        <v>1</v>
      </c>
      <c r="J52">
        <v>0</v>
      </c>
      <c r="K52">
        <v>10</v>
      </c>
      <c r="L52">
        <v>0.714</v>
      </c>
      <c r="M52">
        <v>0</v>
      </c>
      <c r="N52">
        <v>0.714</v>
      </c>
      <c r="O52">
        <v>0</v>
      </c>
      <c r="P52">
        <f t="shared" si="1"/>
        <v>0.714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1.43</v>
      </c>
      <c r="AA52">
        <v>0</v>
      </c>
      <c r="AB52">
        <v>0</v>
      </c>
      <c r="AC52">
        <v>14.3</v>
      </c>
      <c r="AD52">
        <v>0</v>
      </c>
      <c r="AE52">
        <v>7.86</v>
      </c>
      <c r="AF52">
        <v>19.3</v>
      </c>
      <c r="AG52">
        <v>0</v>
      </c>
      <c r="AH52">
        <v>11.4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f t="shared" si="2"/>
        <v>0</v>
      </c>
      <c r="AQ52">
        <v>0</v>
      </c>
      <c r="AR52">
        <v>0.714</v>
      </c>
      <c r="AS52">
        <v>0</v>
      </c>
      <c r="AT52">
        <v>0</v>
      </c>
      <c r="AU52">
        <v>0</v>
      </c>
      <c r="AV52">
        <v>2.86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1.43</v>
      </c>
      <c r="BD52">
        <v>0</v>
      </c>
      <c r="BE52">
        <v>7.14</v>
      </c>
      <c r="BF52">
        <v>0</v>
      </c>
      <c r="BG52">
        <v>0</v>
      </c>
      <c r="BH52">
        <v>0</v>
      </c>
      <c r="BI52">
        <v>0</v>
      </c>
      <c r="BJ52">
        <v>0.0221</v>
      </c>
      <c r="BK52">
        <v>1.39</v>
      </c>
      <c r="BL52">
        <f t="shared" si="3"/>
        <v>1.3679</v>
      </c>
    </row>
    <row r="53" spans="1:64" ht="12.75">
      <c r="A53">
        <v>1</v>
      </c>
      <c r="B53">
        <v>1993</v>
      </c>
      <c r="C53">
        <v>10</v>
      </c>
      <c r="D53">
        <v>1</v>
      </c>
      <c r="E53">
        <f aca="true" t="shared" si="5" ref="E53:E87">(D53-1)*30+C53</f>
        <v>10</v>
      </c>
      <c r="F53">
        <v>0</v>
      </c>
      <c r="G53">
        <v>0</v>
      </c>
      <c r="H53">
        <v>6.5</v>
      </c>
      <c r="I53">
        <v>1</v>
      </c>
      <c r="J53">
        <v>1</v>
      </c>
      <c r="K53">
        <v>6.5</v>
      </c>
      <c r="L53">
        <v>0</v>
      </c>
      <c r="M53">
        <v>0</v>
      </c>
      <c r="N53">
        <v>0</v>
      </c>
      <c r="O53">
        <v>0.714</v>
      </c>
      <c r="P53">
        <f t="shared" si="1"/>
        <v>0.714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19.3</v>
      </c>
      <c r="AD53">
        <v>0</v>
      </c>
      <c r="AE53">
        <v>22.9</v>
      </c>
      <c r="AF53">
        <v>0</v>
      </c>
      <c r="AG53">
        <v>0</v>
      </c>
      <c r="AH53">
        <v>42.1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f t="shared" si="2"/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1.43</v>
      </c>
      <c r="BC53">
        <v>0.714</v>
      </c>
      <c r="BD53">
        <v>0</v>
      </c>
      <c r="BE53">
        <v>2.14</v>
      </c>
      <c r="BF53">
        <v>0</v>
      </c>
      <c r="BG53">
        <v>0</v>
      </c>
      <c r="BH53">
        <v>0</v>
      </c>
      <c r="BI53">
        <v>0</v>
      </c>
      <c r="BJ53">
        <v>0.00439</v>
      </c>
      <c r="BK53">
        <v>3.81</v>
      </c>
      <c r="BL53">
        <f t="shared" si="3"/>
        <v>3.80561</v>
      </c>
    </row>
    <row r="54" spans="1:64" ht="12.75">
      <c r="A54">
        <v>1</v>
      </c>
      <c r="B54">
        <v>1993</v>
      </c>
      <c r="C54">
        <v>20</v>
      </c>
      <c r="D54">
        <v>1</v>
      </c>
      <c r="E54">
        <f t="shared" si="5"/>
        <v>20</v>
      </c>
      <c r="F54">
        <v>0</v>
      </c>
      <c r="G54">
        <v>0</v>
      </c>
      <c r="H54">
        <v>6.5</v>
      </c>
      <c r="I54">
        <v>1</v>
      </c>
      <c r="J54">
        <v>0</v>
      </c>
      <c r="K54">
        <v>8</v>
      </c>
      <c r="L54">
        <v>0</v>
      </c>
      <c r="M54">
        <v>0</v>
      </c>
      <c r="N54">
        <v>2.14</v>
      </c>
      <c r="O54">
        <v>11.4</v>
      </c>
      <c r="P54">
        <f t="shared" si="1"/>
        <v>13.540000000000001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12.9</v>
      </c>
      <c r="AD54">
        <v>14.3</v>
      </c>
      <c r="AE54">
        <v>31.4</v>
      </c>
      <c r="AF54">
        <v>0</v>
      </c>
      <c r="AG54">
        <v>0</v>
      </c>
      <c r="AH54">
        <v>11.4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f t="shared" si="2"/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22.1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0.714</v>
      </c>
      <c r="BC54">
        <v>0</v>
      </c>
      <c r="BD54">
        <v>0</v>
      </c>
      <c r="BE54">
        <v>0.714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1.29</v>
      </c>
      <c r="BL54">
        <f t="shared" si="3"/>
        <v>1.29</v>
      </c>
    </row>
    <row r="55" spans="1:64" ht="12.75">
      <c r="A55">
        <v>1</v>
      </c>
      <c r="B55">
        <v>1993</v>
      </c>
      <c r="C55">
        <v>1</v>
      </c>
      <c r="D55">
        <v>2</v>
      </c>
      <c r="E55">
        <f t="shared" si="5"/>
        <v>31</v>
      </c>
      <c r="F55">
        <v>0</v>
      </c>
      <c r="G55">
        <v>0</v>
      </c>
      <c r="H55">
        <v>6.5</v>
      </c>
      <c r="I55">
        <v>1</v>
      </c>
      <c r="J55">
        <v>0</v>
      </c>
      <c r="K55">
        <v>6</v>
      </c>
      <c r="L55">
        <v>0.714</v>
      </c>
      <c r="M55">
        <v>0</v>
      </c>
      <c r="N55">
        <v>0</v>
      </c>
      <c r="O55">
        <v>0</v>
      </c>
      <c r="P55">
        <f t="shared" si="1"/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11.4</v>
      </c>
      <c r="AF55">
        <v>7.14</v>
      </c>
      <c r="AG55">
        <v>0</v>
      </c>
      <c r="AH55">
        <v>0.714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f t="shared" si="2"/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0.714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0.714</v>
      </c>
      <c r="BC55">
        <v>0</v>
      </c>
      <c r="BD55">
        <v>1.43</v>
      </c>
      <c r="BE55">
        <v>0</v>
      </c>
      <c r="BF55">
        <v>0</v>
      </c>
      <c r="BG55">
        <v>0</v>
      </c>
      <c r="BH55">
        <v>0</v>
      </c>
      <c r="BI55" s="3">
        <v>0.714</v>
      </c>
      <c r="BJ55">
        <v>0</v>
      </c>
      <c r="BK55">
        <v>0.34</v>
      </c>
      <c r="BL55">
        <f t="shared" si="3"/>
        <v>0.34</v>
      </c>
    </row>
    <row r="56" spans="1:64" ht="12.75">
      <c r="A56">
        <v>1</v>
      </c>
      <c r="B56">
        <v>1993</v>
      </c>
      <c r="C56">
        <v>11</v>
      </c>
      <c r="D56">
        <v>2</v>
      </c>
      <c r="E56">
        <f t="shared" si="5"/>
        <v>41</v>
      </c>
      <c r="F56">
        <v>0</v>
      </c>
      <c r="G56">
        <v>0</v>
      </c>
      <c r="H56">
        <v>6.5</v>
      </c>
      <c r="I56">
        <v>1</v>
      </c>
      <c r="J56">
        <v>0</v>
      </c>
      <c r="K56">
        <v>6</v>
      </c>
      <c r="L56">
        <v>0</v>
      </c>
      <c r="M56">
        <v>0</v>
      </c>
      <c r="N56">
        <v>0</v>
      </c>
      <c r="O56">
        <v>0</v>
      </c>
      <c r="P56">
        <f t="shared" si="1"/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2.86</v>
      </c>
      <c r="AD56">
        <v>0</v>
      </c>
      <c r="AE56">
        <v>7.86</v>
      </c>
      <c r="AF56">
        <v>12.9</v>
      </c>
      <c r="AG56">
        <v>0</v>
      </c>
      <c r="AH56">
        <v>5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f t="shared" si="2"/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2.14</v>
      </c>
      <c r="BC56">
        <v>0</v>
      </c>
      <c r="BD56">
        <v>0</v>
      </c>
      <c r="BE56">
        <v>2.86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1.02</v>
      </c>
      <c r="BL56">
        <f t="shared" si="3"/>
        <v>1.02</v>
      </c>
    </row>
    <row r="57" spans="1:64" ht="12.75">
      <c r="A57">
        <v>1</v>
      </c>
      <c r="B57">
        <v>1993</v>
      </c>
      <c r="C57">
        <v>22</v>
      </c>
      <c r="D57">
        <v>2</v>
      </c>
      <c r="E57">
        <f t="shared" si="5"/>
        <v>52</v>
      </c>
      <c r="F57">
        <v>1</v>
      </c>
      <c r="G57">
        <v>1</v>
      </c>
      <c r="H57">
        <v>6.5</v>
      </c>
      <c r="I57">
        <v>1</v>
      </c>
      <c r="J57">
        <v>0</v>
      </c>
      <c r="K57">
        <v>7</v>
      </c>
      <c r="L57">
        <v>0</v>
      </c>
      <c r="M57">
        <v>0</v>
      </c>
      <c r="N57">
        <v>0</v>
      </c>
      <c r="O57">
        <v>0</v>
      </c>
      <c r="P57">
        <f t="shared" si="1"/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6.43</v>
      </c>
      <c r="AD57">
        <v>5.71</v>
      </c>
      <c r="AE57">
        <v>16.4</v>
      </c>
      <c r="AF57">
        <v>17.1</v>
      </c>
      <c r="AG57">
        <v>0</v>
      </c>
      <c r="AH57">
        <v>12.1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f t="shared" si="2"/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47.9</v>
      </c>
      <c r="AW57">
        <v>3.57</v>
      </c>
      <c r="AX57">
        <v>0</v>
      </c>
      <c r="AY57">
        <v>0</v>
      </c>
      <c r="AZ57">
        <v>0</v>
      </c>
      <c r="BA57">
        <v>0.714</v>
      </c>
      <c r="BB57">
        <v>0</v>
      </c>
      <c r="BC57">
        <v>17.1</v>
      </c>
      <c r="BD57">
        <v>15.7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0.178</v>
      </c>
      <c r="BK57">
        <v>2.09</v>
      </c>
      <c r="BL57">
        <f t="shared" si="3"/>
        <v>1.912</v>
      </c>
    </row>
    <row r="58" spans="1:64" ht="12.75">
      <c r="A58">
        <v>1</v>
      </c>
      <c r="B58">
        <v>1993</v>
      </c>
      <c r="C58">
        <v>1</v>
      </c>
      <c r="D58">
        <v>3</v>
      </c>
      <c r="E58">
        <f t="shared" si="5"/>
        <v>61</v>
      </c>
      <c r="F58">
        <v>0</v>
      </c>
      <c r="G58">
        <v>0</v>
      </c>
      <c r="H58">
        <v>6.5</v>
      </c>
      <c r="I58">
        <v>1</v>
      </c>
      <c r="J58">
        <v>0</v>
      </c>
      <c r="K58">
        <v>7</v>
      </c>
      <c r="L58">
        <v>0</v>
      </c>
      <c r="M58">
        <v>0</v>
      </c>
      <c r="N58">
        <v>0</v>
      </c>
      <c r="O58">
        <v>0</v>
      </c>
      <c r="P58">
        <f t="shared" si="1"/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11.4</v>
      </c>
      <c r="AD58">
        <v>2.14</v>
      </c>
      <c r="AE58">
        <v>12.1</v>
      </c>
      <c r="AF58">
        <v>35.7</v>
      </c>
      <c r="AG58">
        <v>0</v>
      </c>
      <c r="AH58">
        <v>25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f t="shared" si="2"/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18.6</v>
      </c>
      <c r="AW58">
        <v>0</v>
      </c>
      <c r="AX58">
        <v>0</v>
      </c>
      <c r="AY58">
        <v>0</v>
      </c>
      <c r="AZ58">
        <v>0</v>
      </c>
      <c r="BA58">
        <v>0.714</v>
      </c>
      <c r="BB58">
        <v>0</v>
      </c>
      <c r="BC58">
        <v>1.43</v>
      </c>
      <c r="BD58">
        <v>5.71</v>
      </c>
      <c r="BE58">
        <v>0</v>
      </c>
      <c r="BF58">
        <v>0.714</v>
      </c>
      <c r="BG58">
        <v>0</v>
      </c>
      <c r="BH58">
        <v>0</v>
      </c>
      <c r="BI58" s="3">
        <v>0.714</v>
      </c>
      <c r="BJ58">
        <v>0.153</v>
      </c>
      <c r="BK58">
        <v>4</v>
      </c>
      <c r="BL58">
        <f t="shared" si="3"/>
        <v>3.847</v>
      </c>
    </row>
    <row r="59" spans="1:64" ht="12.75">
      <c r="A59">
        <v>1</v>
      </c>
      <c r="B59">
        <v>1993</v>
      </c>
      <c r="C59">
        <v>11</v>
      </c>
      <c r="D59">
        <v>3</v>
      </c>
      <c r="E59">
        <f t="shared" si="5"/>
        <v>71</v>
      </c>
      <c r="F59">
        <v>0</v>
      </c>
      <c r="G59">
        <v>0</v>
      </c>
      <c r="H59">
        <v>6.5</v>
      </c>
      <c r="I59">
        <v>1</v>
      </c>
      <c r="J59">
        <v>0</v>
      </c>
      <c r="K59">
        <v>7.4</v>
      </c>
      <c r="L59">
        <v>0</v>
      </c>
      <c r="M59">
        <v>0</v>
      </c>
      <c r="N59">
        <v>0</v>
      </c>
      <c r="O59">
        <v>0</v>
      </c>
      <c r="P59">
        <f t="shared" si="1"/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4.29</v>
      </c>
      <c r="AA59">
        <v>0</v>
      </c>
      <c r="AB59">
        <v>0</v>
      </c>
      <c r="AC59">
        <v>57.1</v>
      </c>
      <c r="AD59">
        <v>55</v>
      </c>
      <c r="AE59">
        <v>44.3</v>
      </c>
      <c r="AF59">
        <v>159</v>
      </c>
      <c r="AG59">
        <v>0</v>
      </c>
      <c r="AH59">
        <v>78.6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f t="shared" si="2"/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37.9</v>
      </c>
      <c r="AW59">
        <v>0.714</v>
      </c>
      <c r="AX59">
        <v>0</v>
      </c>
      <c r="AY59">
        <v>0</v>
      </c>
      <c r="AZ59">
        <v>0</v>
      </c>
      <c r="BA59">
        <v>0</v>
      </c>
      <c r="BB59">
        <v>5</v>
      </c>
      <c r="BC59">
        <v>0</v>
      </c>
      <c r="BD59">
        <v>3.57</v>
      </c>
      <c r="BE59">
        <v>0.714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15.7</v>
      </c>
      <c r="BL59">
        <f t="shared" si="3"/>
        <v>15.7</v>
      </c>
    </row>
    <row r="60" spans="1:64" ht="12.75">
      <c r="A60">
        <v>1</v>
      </c>
      <c r="B60">
        <v>1993</v>
      </c>
      <c r="C60">
        <v>22</v>
      </c>
      <c r="D60">
        <v>3</v>
      </c>
      <c r="E60">
        <f t="shared" si="5"/>
        <v>82</v>
      </c>
      <c r="F60">
        <v>0</v>
      </c>
      <c r="G60">
        <v>0</v>
      </c>
      <c r="H60">
        <v>6.5</v>
      </c>
      <c r="I60">
        <v>1</v>
      </c>
      <c r="J60">
        <v>0</v>
      </c>
      <c r="K60">
        <v>8.5</v>
      </c>
      <c r="L60">
        <v>1.43</v>
      </c>
      <c r="M60">
        <v>0</v>
      </c>
      <c r="N60">
        <v>0</v>
      </c>
      <c r="O60">
        <v>0.714</v>
      </c>
      <c r="P60">
        <f t="shared" si="1"/>
        <v>0.714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0.714</v>
      </c>
      <c r="AA60">
        <v>0</v>
      </c>
      <c r="AB60">
        <v>0</v>
      </c>
      <c r="AC60">
        <v>8.57</v>
      </c>
      <c r="AD60">
        <v>10.7</v>
      </c>
      <c r="AE60">
        <v>12.9</v>
      </c>
      <c r="AF60">
        <v>40.7</v>
      </c>
      <c r="AG60">
        <v>0</v>
      </c>
      <c r="AH60">
        <v>7.14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f t="shared" si="2"/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16.4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2.14</v>
      </c>
      <c r="BD60">
        <v>0.714</v>
      </c>
      <c r="BE60">
        <v>0</v>
      </c>
      <c r="BF60">
        <v>0.714</v>
      </c>
      <c r="BG60">
        <v>0</v>
      </c>
      <c r="BH60">
        <v>0</v>
      </c>
      <c r="BI60">
        <v>0</v>
      </c>
      <c r="BJ60">
        <v>0.0309</v>
      </c>
      <c r="BK60">
        <v>2.59</v>
      </c>
      <c r="BL60">
        <f t="shared" si="3"/>
        <v>2.5591</v>
      </c>
    </row>
    <row r="61" spans="1:64" ht="12.75">
      <c r="A61">
        <v>1</v>
      </c>
      <c r="B61">
        <v>1993</v>
      </c>
      <c r="C61">
        <v>2</v>
      </c>
      <c r="D61">
        <v>4</v>
      </c>
      <c r="E61">
        <f t="shared" si="5"/>
        <v>92</v>
      </c>
      <c r="F61">
        <v>0</v>
      </c>
      <c r="G61">
        <v>0</v>
      </c>
      <c r="H61">
        <v>6.5</v>
      </c>
      <c r="I61">
        <v>1</v>
      </c>
      <c r="J61">
        <v>0</v>
      </c>
      <c r="K61">
        <v>10</v>
      </c>
      <c r="L61">
        <v>0</v>
      </c>
      <c r="M61">
        <v>0</v>
      </c>
      <c r="N61">
        <v>0</v>
      </c>
      <c r="O61">
        <v>0.714</v>
      </c>
      <c r="P61">
        <f t="shared" si="1"/>
        <v>0.714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4.29</v>
      </c>
      <c r="AD61">
        <v>9.29</v>
      </c>
      <c r="AE61">
        <v>5.71</v>
      </c>
      <c r="AF61">
        <v>68.6</v>
      </c>
      <c r="AG61">
        <v>0</v>
      </c>
      <c r="AH61">
        <v>23.6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f t="shared" si="2"/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11.4</v>
      </c>
      <c r="AW61">
        <v>0</v>
      </c>
      <c r="AX61">
        <v>0</v>
      </c>
      <c r="AY61">
        <v>0</v>
      </c>
      <c r="AZ61">
        <v>0</v>
      </c>
      <c r="BA61">
        <v>0.714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3.11</v>
      </c>
      <c r="BL61">
        <f t="shared" si="3"/>
        <v>3.11</v>
      </c>
    </row>
    <row r="62" spans="1:64" ht="12.75">
      <c r="A62">
        <v>1</v>
      </c>
      <c r="B62">
        <v>1993</v>
      </c>
      <c r="C62">
        <v>12</v>
      </c>
      <c r="D62">
        <v>4</v>
      </c>
      <c r="E62">
        <f t="shared" si="5"/>
        <v>102</v>
      </c>
      <c r="F62">
        <v>1</v>
      </c>
      <c r="G62">
        <v>1</v>
      </c>
      <c r="H62">
        <v>6.5</v>
      </c>
      <c r="I62">
        <v>1</v>
      </c>
      <c r="J62">
        <v>0</v>
      </c>
      <c r="K62">
        <v>11.2</v>
      </c>
      <c r="L62">
        <v>0.714</v>
      </c>
      <c r="M62">
        <v>0</v>
      </c>
      <c r="N62">
        <v>0</v>
      </c>
      <c r="O62">
        <v>0</v>
      </c>
      <c r="P62">
        <f t="shared" si="1"/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1.43</v>
      </c>
      <c r="AA62">
        <v>0</v>
      </c>
      <c r="AB62">
        <v>0</v>
      </c>
      <c r="AC62">
        <v>0</v>
      </c>
      <c r="AD62">
        <v>2.14</v>
      </c>
      <c r="AE62">
        <v>3.57</v>
      </c>
      <c r="AF62">
        <v>1.43</v>
      </c>
      <c r="AG62">
        <v>0</v>
      </c>
      <c r="AH62">
        <v>30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f t="shared" si="2"/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28.6</v>
      </c>
      <c r="AW62">
        <v>0.714</v>
      </c>
      <c r="AX62">
        <v>0</v>
      </c>
      <c r="AY62">
        <v>0</v>
      </c>
      <c r="AZ62">
        <v>0</v>
      </c>
      <c r="BA62">
        <v>2.14</v>
      </c>
      <c r="BB62">
        <v>0</v>
      </c>
      <c r="BC62">
        <v>10.7</v>
      </c>
      <c r="BD62">
        <v>2.14</v>
      </c>
      <c r="BE62">
        <v>0</v>
      </c>
      <c r="BF62">
        <v>0.714</v>
      </c>
      <c r="BG62">
        <v>0</v>
      </c>
      <c r="BH62">
        <v>0</v>
      </c>
      <c r="BI62">
        <v>0</v>
      </c>
      <c r="BJ62">
        <v>0.279</v>
      </c>
      <c r="BK62">
        <v>4.592</v>
      </c>
      <c r="BL62">
        <f t="shared" si="3"/>
        <v>4.313</v>
      </c>
    </row>
    <row r="63" spans="1:64" ht="12.75">
      <c r="A63">
        <v>1</v>
      </c>
      <c r="B63">
        <v>1993</v>
      </c>
      <c r="C63">
        <v>22</v>
      </c>
      <c r="D63">
        <v>4</v>
      </c>
      <c r="E63">
        <f t="shared" si="5"/>
        <v>112</v>
      </c>
      <c r="F63">
        <v>0</v>
      </c>
      <c r="G63">
        <v>0</v>
      </c>
      <c r="H63">
        <v>6.5</v>
      </c>
      <c r="I63">
        <v>1</v>
      </c>
      <c r="J63">
        <v>0</v>
      </c>
      <c r="K63">
        <v>9.5</v>
      </c>
      <c r="L63">
        <v>6.43</v>
      </c>
      <c r="M63">
        <v>0</v>
      </c>
      <c r="N63">
        <v>0</v>
      </c>
      <c r="O63">
        <v>0</v>
      </c>
      <c r="P63">
        <f t="shared" si="1"/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1.43</v>
      </c>
      <c r="AA63">
        <v>0</v>
      </c>
      <c r="AB63">
        <v>0</v>
      </c>
      <c r="AC63">
        <v>10.7</v>
      </c>
      <c r="AD63">
        <v>5.71</v>
      </c>
      <c r="AE63">
        <v>5</v>
      </c>
      <c r="AF63">
        <v>76.4</v>
      </c>
      <c r="AG63">
        <v>0</v>
      </c>
      <c r="AH63">
        <v>95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f t="shared" si="2"/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15.7</v>
      </c>
      <c r="AW63">
        <v>0</v>
      </c>
      <c r="AX63">
        <v>0</v>
      </c>
      <c r="AY63">
        <v>0</v>
      </c>
      <c r="AZ63">
        <v>0</v>
      </c>
      <c r="BA63">
        <v>7.86</v>
      </c>
      <c r="BB63">
        <v>1.43</v>
      </c>
      <c r="BC63">
        <v>2.14</v>
      </c>
      <c r="BD63">
        <v>0</v>
      </c>
      <c r="BE63">
        <v>0.714</v>
      </c>
      <c r="BF63">
        <v>0.714</v>
      </c>
      <c r="BG63">
        <v>0</v>
      </c>
      <c r="BH63">
        <v>0</v>
      </c>
      <c r="BI63">
        <v>0</v>
      </c>
      <c r="BJ63">
        <v>0.169</v>
      </c>
      <c r="BK63">
        <v>9.26</v>
      </c>
      <c r="BL63">
        <f t="shared" si="3"/>
        <v>9.091</v>
      </c>
    </row>
    <row r="64" spans="1:64" ht="12.75">
      <c r="A64">
        <v>1</v>
      </c>
      <c r="B64">
        <v>1993</v>
      </c>
      <c r="C64">
        <v>5</v>
      </c>
      <c r="D64">
        <v>5</v>
      </c>
      <c r="E64">
        <f t="shared" si="5"/>
        <v>125</v>
      </c>
      <c r="F64">
        <v>0</v>
      </c>
      <c r="G64">
        <v>0</v>
      </c>
      <c r="H64">
        <v>6.5</v>
      </c>
      <c r="I64">
        <v>1</v>
      </c>
      <c r="J64">
        <v>0</v>
      </c>
      <c r="K64">
        <v>12.5</v>
      </c>
      <c r="L64">
        <v>206</v>
      </c>
      <c r="M64">
        <v>0</v>
      </c>
      <c r="N64">
        <v>0</v>
      </c>
      <c r="O64">
        <v>0</v>
      </c>
      <c r="P64">
        <f t="shared" si="1"/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0.714</v>
      </c>
      <c r="AA64">
        <v>0</v>
      </c>
      <c r="AB64">
        <v>0</v>
      </c>
      <c r="AC64">
        <v>22.9</v>
      </c>
      <c r="AD64">
        <v>0</v>
      </c>
      <c r="AE64">
        <v>1.43</v>
      </c>
      <c r="AF64">
        <v>2.86</v>
      </c>
      <c r="AG64">
        <v>0</v>
      </c>
      <c r="AH64">
        <v>12.1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f t="shared" si="2"/>
        <v>0</v>
      </c>
      <c r="AQ64">
        <v>0</v>
      </c>
      <c r="AR64">
        <v>2.14</v>
      </c>
      <c r="AS64">
        <v>0</v>
      </c>
      <c r="AT64">
        <v>0</v>
      </c>
      <c r="AU64">
        <v>0</v>
      </c>
      <c r="AV64">
        <v>5</v>
      </c>
      <c r="AW64">
        <v>0</v>
      </c>
      <c r="AX64">
        <v>0</v>
      </c>
      <c r="AY64">
        <v>0</v>
      </c>
      <c r="AZ64">
        <v>0</v>
      </c>
      <c r="BA64">
        <v>40</v>
      </c>
      <c r="BB64">
        <v>0</v>
      </c>
      <c r="BC64">
        <v>0</v>
      </c>
      <c r="BD64">
        <v>0</v>
      </c>
      <c r="BE64">
        <v>4.29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5.05</v>
      </c>
      <c r="BL64">
        <f t="shared" si="3"/>
        <v>5.05</v>
      </c>
    </row>
    <row r="65" spans="1:64" ht="12.75">
      <c r="A65">
        <v>1</v>
      </c>
      <c r="B65">
        <v>1993</v>
      </c>
      <c r="C65">
        <v>14</v>
      </c>
      <c r="D65">
        <v>5</v>
      </c>
      <c r="E65">
        <f t="shared" si="5"/>
        <v>134</v>
      </c>
      <c r="F65">
        <v>0</v>
      </c>
      <c r="G65">
        <v>0</v>
      </c>
      <c r="H65">
        <v>6.5</v>
      </c>
      <c r="I65">
        <v>1</v>
      </c>
      <c r="J65">
        <v>0</v>
      </c>
      <c r="K65">
        <v>14.1</v>
      </c>
      <c r="L65">
        <v>5660</v>
      </c>
      <c r="M65">
        <v>0</v>
      </c>
      <c r="N65">
        <v>0</v>
      </c>
      <c r="O65">
        <v>0</v>
      </c>
      <c r="P65">
        <f t="shared" si="1"/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0.714</v>
      </c>
      <c r="Z65">
        <v>43.6</v>
      </c>
      <c r="AA65">
        <v>0</v>
      </c>
      <c r="AB65">
        <v>0</v>
      </c>
      <c r="AC65">
        <v>40</v>
      </c>
      <c r="AD65">
        <v>0</v>
      </c>
      <c r="AE65">
        <v>3.57</v>
      </c>
      <c r="AF65">
        <v>5.71</v>
      </c>
      <c r="AG65">
        <v>0</v>
      </c>
      <c r="AH65">
        <v>26.4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f t="shared" si="2"/>
        <v>0</v>
      </c>
      <c r="AQ65">
        <v>0</v>
      </c>
      <c r="AR65">
        <v>16.4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166</v>
      </c>
      <c r="BB65">
        <v>0</v>
      </c>
      <c r="BC65">
        <v>1.43</v>
      </c>
      <c r="BD65">
        <v>0</v>
      </c>
      <c r="BE65">
        <v>51.4</v>
      </c>
      <c r="BF65">
        <v>0</v>
      </c>
      <c r="BG65">
        <v>0</v>
      </c>
      <c r="BH65">
        <v>0</v>
      </c>
      <c r="BI65">
        <v>0</v>
      </c>
      <c r="BJ65">
        <v>0.0121</v>
      </c>
      <c r="BK65">
        <v>1.75</v>
      </c>
      <c r="BL65">
        <f t="shared" si="3"/>
        <v>1.7379</v>
      </c>
    </row>
    <row r="66" spans="1:64" ht="12.75">
      <c r="A66">
        <v>1</v>
      </c>
      <c r="B66">
        <v>1993</v>
      </c>
      <c r="C66">
        <v>24</v>
      </c>
      <c r="D66">
        <v>5</v>
      </c>
      <c r="E66">
        <f t="shared" si="5"/>
        <v>144</v>
      </c>
      <c r="F66">
        <v>0</v>
      </c>
      <c r="G66">
        <v>0</v>
      </c>
      <c r="H66">
        <v>6.5</v>
      </c>
      <c r="I66">
        <v>1</v>
      </c>
      <c r="J66">
        <v>0</v>
      </c>
      <c r="K66">
        <v>14</v>
      </c>
      <c r="L66">
        <v>2460</v>
      </c>
      <c r="M66">
        <v>0</v>
      </c>
      <c r="N66">
        <v>0</v>
      </c>
      <c r="O66">
        <v>0</v>
      </c>
      <c r="P66">
        <f t="shared" si="1"/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0.714</v>
      </c>
      <c r="Z66">
        <v>11.4</v>
      </c>
      <c r="AA66">
        <v>0</v>
      </c>
      <c r="AB66">
        <v>0</v>
      </c>
      <c r="AC66">
        <v>10</v>
      </c>
      <c r="AD66">
        <v>0</v>
      </c>
      <c r="AE66">
        <v>36.4</v>
      </c>
      <c r="AF66">
        <v>243</v>
      </c>
      <c r="AG66">
        <v>0</v>
      </c>
      <c r="AH66">
        <v>221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f t="shared" si="2"/>
        <v>0</v>
      </c>
      <c r="AQ66">
        <v>0</v>
      </c>
      <c r="AR66">
        <v>48.6</v>
      </c>
      <c r="AS66">
        <v>0</v>
      </c>
      <c r="AT66">
        <v>0</v>
      </c>
      <c r="AU66">
        <v>0</v>
      </c>
      <c r="AV66">
        <v>5</v>
      </c>
      <c r="AW66">
        <v>0</v>
      </c>
      <c r="AX66">
        <v>0</v>
      </c>
      <c r="AY66">
        <v>0</v>
      </c>
      <c r="AZ66">
        <v>0</v>
      </c>
      <c r="BA66">
        <v>257</v>
      </c>
      <c r="BB66">
        <v>1.43</v>
      </c>
      <c r="BC66">
        <v>2.14</v>
      </c>
      <c r="BD66">
        <v>0</v>
      </c>
      <c r="BE66">
        <v>19.3</v>
      </c>
      <c r="BF66">
        <v>0.714</v>
      </c>
      <c r="BG66">
        <v>0</v>
      </c>
      <c r="BH66">
        <v>0</v>
      </c>
      <c r="BI66">
        <v>0</v>
      </c>
      <c r="BJ66">
        <v>0.0567</v>
      </c>
      <c r="BK66">
        <v>18.6</v>
      </c>
      <c r="BL66">
        <f t="shared" si="3"/>
        <v>18.543300000000002</v>
      </c>
    </row>
    <row r="67" spans="1:64" ht="12.75">
      <c r="A67">
        <v>1</v>
      </c>
      <c r="B67">
        <v>1993</v>
      </c>
      <c r="C67">
        <v>2</v>
      </c>
      <c r="D67">
        <v>6</v>
      </c>
      <c r="E67">
        <f t="shared" si="5"/>
        <v>152</v>
      </c>
      <c r="F67">
        <v>0</v>
      </c>
      <c r="G67">
        <v>0</v>
      </c>
      <c r="H67">
        <v>6.5</v>
      </c>
      <c r="I67">
        <v>1</v>
      </c>
      <c r="J67">
        <v>0</v>
      </c>
      <c r="K67">
        <v>19</v>
      </c>
      <c r="L67">
        <v>3610</v>
      </c>
      <c r="M67">
        <v>0</v>
      </c>
      <c r="N67">
        <v>0</v>
      </c>
      <c r="O67">
        <v>0</v>
      </c>
      <c r="P67">
        <f aca="true" t="shared" si="6" ref="P67:P130">N67+O67</f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2.14</v>
      </c>
      <c r="AA67">
        <v>0</v>
      </c>
      <c r="AB67">
        <v>0</v>
      </c>
      <c r="AC67">
        <v>0.714</v>
      </c>
      <c r="AD67">
        <v>0</v>
      </c>
      <c r="AE67">
        <v>3.57</v>
      </c>
      <c r="AF67">
        <v>9.29</v>
      </c>
      <c r="AG67">
        <v>0</v>
      </c>
      <c r="AH67">
        <v>5.71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f aca="true" t="shared" si="7" ref="AP67:AP130">AK67+AL67+AM67+AN67+AO67</f>
        <v>0</v>
      </c>
      <c r="AQ67">
        <v>0</v>
      </c>
      <c r="AR67">
        <v>2.14</v>
      </c>
      <c r="AS67">
        <v>0</v>
      </c>
      <c r="AT67">
        <v>0</v>
      </c>
      <c r="AU67">
        <v>0</v>
      </c>
      <c r="AV67">
        <v>243</v>
      </c>
      <c r="AW67">
        <v>0</v>
      </c>
      <c r="AX67">
        <v>0</v>
      </c>
      <c r="AY67">
        <v>0</v>
      </c>
      <c r="AZ67">
        <v>0</v>
      </c>
      <c r="BA67">
        <v>136</v>
      </c>
      <c r="BB67">
        <v>0</v>
      </c>
      <c r="BC67">
        <v>1.43</v>
      </c>
      <c r="BD67">
        <v>0</v>
      </c>
      <c r="BE67">
        <v>0</v>
      </c>
      <c r="BF67">
        <v>0</v>
      </c>
      <c r="BG67">
        <v>0</v>
      </c>
      <c r="BH67">
        <v>0.714</v>
      </c>
      <c r="BI67">
        <v>0</v>
      </c>
      <c r="BJ67">
        <v>0.03</v>
      </c>
      <c r="BK67">
        <v>1.65</v>
      </c>
      <c r="BL67">
        <f aca="true" t="shared" si="8" ref="BL67:BL130">BK67-BJ67</f>
        <v>1.6199999999999999</v>
      </c>
    </row>
    <row r="68" spans="1:64" ht="12.75">
      <c r="A68">
        <v>1</v>
      </c>
      <c r="B68">
        <v>1993</v>
      </c>
      <c r="C68">
        <v>11</v>
      </c>
      <c r="D68">
        <v>6</v>
      </c>
      <c r="E68">
        <f t="shared" si="5"/>
        <v>161</v>
      </c>
      <c r="F68">
        <v>0</v>
      </c>
      <c r="G68">
        <v>0</v>
      </c>
      <c r="H68">
        <v>6.5</v>
      </c>
      <c r="I68">
        <v>1</v>
      </c>
      <c r="J68">
        <v>0</v>
      </c>
      <c r="K68">
        <v>19.5</v>
      </c>
      <c r="L68">
        <v>1950</v>
      </c>
      <c r="M68">
        <v>0</v>
      </c>
      <c r="N68">
        <v>0</v>
      </c>
      <c r="O68">
        <v>0</v>
      </c>
      <c r="P68">
        <f t="shared" si="6"/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19.3</v>
      </c>
      <c r="AA68">
        <v>0</v>
      </c>
      <c r="AB68">
        <v>0</v>
      </c>
      <c r="AC68">
        <v>7.14</v>
      </c>
      <c r="AD68">
        <v>0</v>
      </c>
      <c r="AE68">
        <v>5</v>
      </c>
      <c r="AF68">
        <v>7.86</v>
      </c>
      <c r="AG68">
        <v>0</v>
      </c>
      <c r="AH68">
        <v>5.71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f t="shared" si="7"/>
        <v>0</v>
      </c>
      <c r="AQ68">
        <v>0</v>
      </c>
      <c r="AR68">
        <v>0.714</v>
      </c>
      <c r="AS68">
        <v>0</v>
      </c>
      <c r="AT68">
        <v>0</v>
      </c>
      <c r="AU68">
        <v>0</v>
      </c>
      <c r="AV68">
        <v>12.1</v>
      </c>
      <c r="AW68">
        <v>0</v>
      </c>
      <c r="AX68">
        <v>0</v>
      </c>
      <c r="AY68">
        <v>0</v>
      </c>
      <c r="AZ68">
        <v>0</v>
      </c>
      <c r="BA68">
        <v>58.6</v>
      </c>
      <c r="BB68">
        <v>0</v>
      </c>
      <c r="BC68">
        <v>3.57</v>
      </c>
      <c r="BD68">
        <v>0</v>
      </c>
      <c r="BE68">
        <v>17.9</v>
      </c>
      <c r="BF68">
        <v>0</v>
      </c>
      <c r="BG68">
        <v>0</v>
      </c>
      <c r="BH68">
        <v>0</v>
      </c>
      <c r="BI68">
        <v>0</v>
      </c>
      <c r="BJ68">
        <v>0.0446</v>
      </c>
      <c r="BK68">
        <v>0.93</v>
      </c>
      <c r="BL68">
        <f t="shared" si="8"/>
        <v>0.8854000000000001</v>
      </c>
    </row>
    <row r="69" spans="1:64" ht="12.75">
      <c r="A69">
        <v>1</v>
      </c>
      <c r="B69">
        <v>1993</v>
      </c>
      <c r="C69">
        <v>21</v>
      </c>
      <c r="D69">
        <v>6</v>
      </c>
      <c r="E69">
        <f t="shared" si="5"/>
        <v>171</v>
      </c>
      <c r="F69">
        <v>0</v>
      </c>
      <c r="G69">
        <v>0</v>
      </c>
      <c r="H69">
        <v>6.5</v>
      </c>
      <c r="I69">
        <v>1</v>
      </c>
      <c r="J69">
        <v>0</v>
      </c>
      <c r="K69">
        <v>20.5</v>
      </c>
      <c r="L69">
        <v>500</v>
      </c>
      <c r="M69">
        <v>0.714</v>
      </c>
      <c r="N69">
        <v>0</v>
      </c>
      <c r="O69">
        <v>0</v>
      </c>
      <c r="P69">
        <f t="shared" si="6"/>
        <v>0</v>
      </c>
      <c r="Q69">
        <v>0</v>
      </c>
      <c r="R69">
        <v>0</v>
      </c>
      <c r="S69">
        <v>0</v>
      </c>
      <c r="T69">
        <v>0</v>
      </c>
      <c r="U69">
        <v>1.43</v>
      </c>
      <c r="V69">
        <v>0</v>
      </c>
      <c r="W69">
        <v>0</v>
      </c>
      <c r="X69">
        <v>0</v>
      </c>
      <c r="Y69">
        <v>0</v>
      </c>
      <c r="Z69">
        <v>0</v>
      </c>
      <c r="AA69">
        <v>20</v>
      </c>
      <c r="AB69">
        <v>0</v>
      </c>
      <c r="AC69">
        <v>8.57</v>
      </c>
      <c r="AD69">
        <v>0</v>
      </c>
      <c r="AE69">
        <v>1.43</v>
      </c>
      <c r="AF69">
        <v>0</v>
      </c>
      <c r="AG69">
        <v>0</v>
      </c>
      <c r="AH69">
        <v>5.71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f t="shared" si="7"/>
        <v>0</v>
      </c>
      <c r="AQ69">
        <v>0</v>
      </c>
      <c r="AR69">
        <v>0</v>
      </c>
      <c r="AS69">
        <v>0.714</v>
      </c>
      <c r="AT69">
        <v>0.714</v>
      </c>
      <c r="AU69">
        <v>0</v>
      </c>
      <c r="AV69">
        <v>59.3</v>
      </c>
      <c r="AW69">
        <v>0</v>
      </c>
      <c r="AX69">
        <v>0</v>
      </c>
      <c r="AY69">
        <v>0</v>
      </c>
      <c r="AZ69">
        <v>0</v>
      </c>
      <c r="BA69">
        <v>15.7</v>
      </c>
      <c r="BB69">
        <v>0</v>
      </c>
      <c r="BC69">
        <v>5.71</v>
      </c>
      <c r="BD69">
        <v>0</v>
      </c>
      <c r="BE69">
        <v>1.43</v>
      </c>
      <c r="BF69">
        <v>0</v>
      </c>
      <c r="BG69">
        <v>0</v>
      </c>
      <c r="BH69">
        <v>0</v>
      </c>
      <c r="BI69">
        <v>1.43</v>
      </c>
      <c r="BJ69">
        <v>0.105</v>
      </c>
      <c r="BK69">
        <v>1.629</v>
      </c>
      <c r="BL69">
        <f t="shared" si="8"/>
        <v>1.524</v>
      </c>
    </row>
    <row r="70" spans="1:64" ht="12.75">
      <c r="A70">
        <v>1</v>
      </c>
      <c r="B70">
        <v>1993</v>
      </c>
      <c r="C70">
        <v>2</v>
      </c>
      <c r="D70">
        <v>7</v>
      </c>
      <c r="E70">
        <f t="shared" si="5"/>
        <v>182</v>
      </c>
      <c r="F70">
        <v>0</v>
      </c>
      <c r="G70">
        <v>1</v>
      </c>
      <c r="H70">
        <v>6.5</v>
      </c>
      <c r="I70">
        <v>1</v>
      </c>
      <c r="J70">
        <v>0</v>
      </c>
      <c r="K70">
        <v>21.5</v>
      </c>
      <c r="L70">
        <v>48.6</v>
      </c>
      <c r="M70">
        <v>0</v>
      </c>
      <c r="N70">
        <v>0</v>
      </c>
      <c r="O70">
        <v>0</v>
      </c>
      <c r="P70">
        <f t="shared" si="6"/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91.4</v>
      </c>
      <c r="AA70">
        <v>0</v>
      </c>
      <c r="AB70">
        <v>0</v>
      </c>
      <c r="AC70">
        <v>0.714</v>
      </c>
      <c r="AD70">
        <v>0</v>
      </c>
      <c r="AE70">
        <v>0</v>
      </c>
      <c r="AF70">
        <v>0.714</v>
      </c>
      <c r="AG70">
        <v>0</v>
      </c>
      <c r="AH70">
        <v>5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f t="shared" si="7"/>
        <v>0</v>
      </c>
      <c r="AQ70">
        <v>0</v>
      </c>
      <c r="AR70">
        <v>0</v>
      </c>
      <c r="AS70">
        <v>0</v>
      </c>
      <c r="AT70">
        <v>0.714</v>
      </c>
      <c r="AU70">
        <v>0</v>
      </c>
      <c r="AV70">
        <v>2.14</v>
      </c>
      <c r="AW70">
        <v>3.57</v>
      </c>
      <c r="AX70">
        <v>0</v>
      </c>
      <c r="AY70">
        <v>0</v>
      </c>
      <c r="AZ70">
        <v>0</v>
      </c>
      <c r="BA70">
        <v>47.1</v>
      </c>
      <c r="BB70">
        <v>0</v>
      </c>
      <c r="BC70">
        <v>2.86</v>
      </c>
      <c r="BD70">
        <v>0</v>
      </c>
      <c r="BE70">
        <v>27.9</v>
      </c>
      <c r="BF70">
        <v>0.714</v>
      </c>
      <c r="BG70">
        <v>0</v>
      </c>
      <c r="BH70">
        <v>0</v>
      </c>
      <c r="BI70">
        <v>5</v>
      </c>
      <c r="BJ70">
        <v>0.174</v>
      </c>
      <c r="BK70">
        <v>1.227</v>
      </c>
      <c r="BL70">
        <f t="shared" si="8"/>
        <v>1.0530000000000002</v>
      </c>
    </row>
    <row r="71" spans="1:64" ht="12.75">
      <c r="A71">
        <v>1</v>
      </c>
      <c r="B71">
        <v>1993</v>
      </c>
      <c r="C71">
        <v>12</v>
      </c>
      <c r="D71">
        <v>7</v>
      </c>
      <c r="E71">
        <f t="shared" si="5"/>
        <v>192</v>
      </c>
      <c r="F71">
        <v>0</v>
      </c>
      <c r="G71">
        <v>0</v>
      </c>
      <c r="H71">
        <v>6.5</v>
      </c>
      <c r="I71">
        <v>1</v>
      </c>
      <c r="J71">
        <v>0</v>
      </c>
      <c r="K71">
        <v>21.5</v>
      </c>
      <c r="L71">
        <v>22.1</v>
      </c>
      <c r="M71">
        <v>2.14</v>
      </c>
      <c r="N71">
        <v>0</v>
      </c>
      <c r="O71">
        <v>0</v>
      </c>
      <c r="P71">
        <f t="shared" si="6"/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182</v>
      </c>
      <c r="AA71">
        <v>0</v>
      </c>
      <c r="AB71">
        <v>0</v>
      </c>
      <c r="AC71">
        <v>19.3</v>
      </c>
      <c r="AD71">
        <v>0</v>
      </c>
      <c r="AE71">
        <v>8.57</v>
      </c>
      <c r="AF71">
        <v>1.43</v>
      </c>
      <c r="AG71">
        <v>0</v>
      </c>
      <c r="AH71">
        <v>114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f t="shared" si="7"/>
        <v>0</v>
      </c>
      <c r="AQ71">
        <v>0</v>
      </c>
      <c r="AR71">
        <v>2.86</v>
      </c>
      <c r="AS71">
        <v>0</v>
      </c>
      <c r="AT71">
        <v>0</v>
      </c>
      <c r="AU71">
        <v>0</v>
      </c>
      <c r="AV71">
        <v>25.7</v>
      </c>
      <c r="AW71">
        <v>0</v>
      </c>
      <c r="AX71">
        <v>0</v>
      </c>
      <c r="AY71">
        <v>0</v>
      </c>
      <c r="AZ71">
        <v>0</v>
      </c>
      <c r="BA71">
        <v>53.6</v>
      </c>
      <c r="BB71">
        <v>0</v>
      </c>
      <c r="BC71">
        <v>20</v>
      </c>
      <c r="BD71">
        <v>0</v>
      </c>
      <c r="BE71">
        <v>21.4</v>
      </c>
      <c r="BF71">
        <v>0</v>
      </c>
      <c r="BG71">
        <v>0</v>
      </c>
      <c r="BH71">
        <v>2.14</v>
      </c>
      <c r="BI71">
        <v>0</v>
      </c>
      <c r="BJ71">
        <v>0.197</v>
      </c>
      <c r="BK71">
        <v>3.586</v>
      </c>
      <c r="BL71">
        <f t="shared" si="8"/>
        <v>3.389</v>
      </c>
    </row>
    <row r="72" spans="1:64" ht="12.75">
      <c r="A72">
        <v>1</v>
      </c>
      <c r="B72">
        <v>1993</v>
      </c>
      <c r="C72">
        <v>21</v>
      </c>
      <c r="D72">
        <v>7</v>
      </c>
      <c r="E72">
        <f t="shared" si="5"/>
        <v>201</v>
      </c>
      <c r="F72">
        <v>0</v>
      </c>
      <c r="G72">
        <v>0</v>
      </c>
      <c r="H72">
        <v>6.5</v>
      </c>
      <c r="I72">
        <v>1</v>
      </c>
      <c r="J72">
        <v>0</v>
      </c>
      <c r="K72">
        <v>26</v>
      </c>
      <c r="L72">
        <v>0</v>
      </c>
      <c r="M72">
        <v>2.86</v>
      </c>
      <c r="N72">
        <v>0</v>
      </c>
      <c r="O72">
        <v>0</v>
      </c>
      <c r="P72">
        <f t="shared" si="6"/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2.14</v>
      </c>
      <c r="Z72">
        <v>31.4</v>
      </c>
      <c r="AA72">
        <v>0</v>
      </c>
      <c r="AB72">
        <v>0</v>
      </c>
      <c r="AC72">
        <v>0.714</v>
      </c>
      <c r="AD72">
        <v>0</v>
      </c>
      <c r="AE72">
        <v>0</v>
      </c>
      <c r="AF72">
        <v>0</v>
      </c>
      <c r="AG72">
        <v>0</v>
      </c>
      <c r="AH72">
        <v>4.29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f t="shared" si="7"/>
        <v>0</v>
      </c>
      <c r="AQ72">
        <v>0</v>
      </c>
      <c r="AR72">
        <v>4.29</v>
      </c>
      <c r="AS72">
        <v>0</v>
      </c>
      <c r="AT72">
        <v>0</v>
      </c>
      <c r="AU72">
        <v>0</v>
      </c>
      <c r="AV72">
        <v>17.1</v>
      </c>
      <c r="AW72">
        <v>0.714</v>
      </c>
      <c r="AX72">
        <v>0</v>
      </c>
      <c r="AY72">
        <v>0</v>
      </c>
      <c r="AZ72">
        <v>0</v>
      </c>
      <c r="BA72">
        <v>11.4</v>
      </c>
      <c r="BB72">
        <v>0</v>
      </c>
      <c r="BC72">
        <v>2.86</v>
      </c>
      <c r="BD72">
        <v>0.714</v>
      </c>
      <c r="BE72">
        <v>2.14</v>
      </c>
      <c r="BF72">
        <v>0.714</v>
      </c>
      <c r="BG72">
        <v>0</v>
      </c>
      <c r="BH72">
        <v>0.714</v>
      </c>
      <c r="BI72">
        <v>0</v>
      </c>
      <c r="BJ72">
        <v>1.962</v>
      </c>
      <c r="BK72">
        <v>2.388</v>
      </c>
      <c r="BL72">
        <f t="shared" si="8"/>
        <v>0.42599999999999993</v>
      </c>
    </row>
    <row r="73" spans="1:64" ht="12.75">
      <c r="A73">
        <v>1</v>
      </c>
      <c r="B73">
        <v>1993</v>
      </c>
      <c r="C73">
        <v>2</v>
      </c>
      <c r="D73">
        <v>8</v>
      </c>
      <c r="E73">
        <f t="shared" si="5"/>
        <v>212</v>
      </c>
      <c r="F73">
        <v>0</v>
      </c>
      <c r="G73">
        <v>0</v>
      </c>
      <c r="H73">
        <v>6.5</v>
      </c>
      <c r="I73">
        <v>1</v>
      </c>
      <c r="J73">
        <v>0</v>
      </c>
      <c r="K73">
        <v>24</v>
      </c>
      <c r="L73">
        <v>7.86</v>
      </c>
      <c r="M73">
        <v>1.43</v>
      </c>
      <c r="N73">
        <v>0</v>
      </c>
      <c r="O73">
        <v>0</v>
      </c>
      <c r="P73">
        <f t="shared" si="6"/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4.29</v>
      </c>
      <c r="AD73">
        <v>0</v>
      </c>
      <c r="AE73">
        <v>17.1</v>
      </c>
      <c r="AF73">
        <v>0</v>
      </c>
      <c r="AG73">
        <v>0</v>
      </c>
      <c r="AH73">
        <v>12.9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f t="shared" si="7"/>
        <v>0</v>
      </c>
      <c r="AQ73">
        <v>0</v>
      </c>
      <c r="AR73">
        <v>27.9</v>
      </c>
      <c r="AS73">
        <v>0</v>
      </c>
      <c r="AT73">
        <v>0</v>
      </c>
      <c r="AU73">
        <v>0</v>
      </c>
      <c r="AV73">
        <v>5</v>
      </c>
      <c r="AW73">
        <v>0.714</v>
      </c>
      <c r="AX73">
        <v>0</v>
      </c>
      <c r="AY73">
        <v>0</v>
      </c>
      <c r="AZ73">
        <v>0</v>
      </c>
      <c r="BA73">
        <v>21.4</v>
      </c>
      <c r="BB73">
        <v>0</v>
      </c>
      <c r="BC73">
        <v>0.714</v>
      </c>
      <c r="BD73">
        <v>2.86</v>
      </c>
      <c r="BE73">
        <v>7.14</v>
      </c>
      <c r="BF73">
        <v>0</v>
      </c>
      <c r="BG73">
        <v>0</v>
      </c>
      <c r="BH73">
        <v>0</v>
      </c>
      <c r="BI73">
        <v>0</v>
      </c>
      <c r="BJ73">
        <v>0.00179</v>
      </c>
      <c r="BK73">
        <v>0.729</v>
      </c>
      <c r="BL73">
        <f t="shared" si="8"/>
        <v>0.72721</v>
      </c>
    </row>
    <row r="74" spans="1:64" ht="12.75">
      <c r="A74">
        <v>1</v>
      </c>
      <c r="B74">
        <v>1993</v>
      </c>
      <c r="C74">
        <v>12</v>
      </c>
      <c r="D74">
        <v>8</v>
      </c>
      <c r="E74">
        <f t="shared" si="5"/>
        <v>222</v>
      </c>
      <c r="F74">
        <v>0</v>
      </c>
      <c r="G74">
        <v>0</v>
      </c>
      <c r="H74">
        <v>6.5</v>
      </c>
      <c r="I74">
        <v>1</v>
      </c>
      <c r="J74">
        <v>0</v>
      </c>
      <c r="K74">
        <v>25</v>
      </c>
      <c r="L74">
        <v>0</v>
      </c>
      <c r="M74">
        <v>88.6</v>
      </c>
      <c r="N74">
        <v>5.71</v>
      </c>
      <c r="O74">
        <v>0</v>
      </c>
      <c r="P74">
        <f t="shared" si="6"/>
        <v>5.71</v>
      </c>
      <c r="Q74">
        <v>0</v>
      </c>
      <c r="R74">
        <v>0</v>
      </c>
      <c r="S74">
        <v>0</v>
      </c>
      <c r="T74">
        <v>1.43</v>
      </c>
      <c r="U74">
        <v>0</v>
      </c>
      <c r="V74">
        <v>0</v>
      </c>
      <c r="W74">
        <v>0</v>
      </c>
      <c r="X74">
        <v>0</v>
      </c>
      <c r="Y74">
        <v>0</v>
      </c>
      <c r="Z74">
        <v>3.57</v>
      </c>
      <c r="AA74">
        <v>0</v>
      </c>
      <c r="AB74">
        <v>0</v>
      </c>
      <c r="AC74">
        <v>0</v>
      </c>
      <c r="AD74">
        <v>0</v>
      </c>
      <c r="AE74">
        <v>0.714</v>
      </c>
      <c r="AF74">
        <v>0</v>
      </c>
      <c r="AG74">
        <v>0</v>
      </c>
      <c r="AH74">
        <v>13.6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f t="shared" si="7"/>
        <v>0</v>
      </c>
      <c r="AQ74">
        <v>0</v>
      </c>
      <c r="AR74">
        <v>1.43</v>
      </c>
      <c r="AS74">
        <v>0</v>
      </c>
      <c r="AT74">
        <v>0</v>
      </c>
      <c r="AU74">
        <v>0</v>
      </c>
      <c r="AV74">
        <v>5.71</v>
      </c>
      <c r="AW74">
        <v>0</v>
      </c>
      <c r="AX74">
        <v>0</v>
      </c>
      <c r="AY74">
        <v>0</v>
      </c>
      <c r="AZ74">
        <v>0</v>
      </c>
      <c r="BA74">
        <v>12.1</v>
      </c>
      <c r="BB74">
        <v>0</v>
      </c>
      <c r="BC74">
        <v>0</v>
      </c>
      <c r="BD74">
        <v>1.43</v>
      </c>
      <c r="BE74">
        <v>0</v>
      </c>
      <c r="BF74">
        <v>0</v>
      </c>
      <c r="BG74">
        <v>0</v>
      </c>
      <c r="BH74">
        <v>0.714</v>
      </c>
      <c r="BI74">
        <v>0</v>
      </c>
      <c r="BJ74">
        <v>0.0461</v>
      </c>
      <c r="BK74">
        <v>3.98</v>
      </c>
      <c r="BL74">
        <f t="shared" si="8"/>
        <v>3.9339</v>
      </c>
    </row>
    <row r="75" spans="1:64" ht="12.75">
      <c r="A75">
        <v>1</v>
      </c>
      <c r="B75">
        <v>1993</v>
      </c>
      <c r="C75">
        <v>23</v>
      </c>
      <c r="D75">
        <v>8</v>
      </c>
      <c r="E75">
        <f t="shared" si="5"/>
        <v>233</v>
      </c>
      <c r="F75">
        <v>0</v>
      </c>
      <c r="G75">
        <v>0</v>
      </c>
      <c r="H75">
        <v>6.5</v>
      </c>
      <c r="I75">
        <v>1</v>
      </c>
      <c r="J75">
        <v>0</v>
      </c>
      <c r="K75">
        <v>24.5</v>
      </c>
      <c r="L75">
        <v>0</v>
      </c>
      <c r="M75">
        <v>0</v>
      </c>
      <c r="N75">
        <v>0</v>
      </c>
      <c r="O75">
        <v>0</v>
      </c>
      <c r="P75">
        <f t="shared" si="6"/>
        <v>0</v>
      </c>
      <c r="Q75">
        <v>0</v>
      </c>
      <c r="R75">
        <v>0</v>
      </c>
      <c r="S75">
        <v>0</v>
      </c>
      <c r="T75">
        <v>0.714</v>
      </c>
      <c r="U75">
        <v>0</v>
      </c>
      <c r="V75">
        <v>0</v>
      </c>
      <c r="W75">
        <v>0</v>
      </c>
      <c r="X75">
        <v>69.29</v>
      </c>
      <c r="Y75">
        <v>0</v>
      </c>
      <c r="Z75">
        <v>6.43</v>
      </c>
      <c r="AA75">
        <v>0</v>
      </c>
      <c r="AB75">
        <v>0</v>
      </c>
      <c r="AC75">
        <v>0</v>
      </c>
      <c r="AD75">
        <v>0</v>
      </c>
      <c r="AE75">
        <v>2.86</v>
      </c>
      <c r="AF75">
        <v>0</v>
      </c>
      <c r="AG75">
        <v>0</v>
      </c>
      <c r="AH75">
        <v>8.57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f t="shared" si="7"/>
        <v>0</v>
      </c>
      <c r="AQ75">
        <v>0</v>
      </c>
      <c r="AR75">
        <v>7.86</v>
      </c>
      <c r="AS75">
        <v>0</v>
      </c>
      <c r="AT75">
        <v>0</v>
      </c>
      <c r="AU75">
        <v>0</v>
      </c>
      <c r="AV75">
        <v>1.43</v>
      </c>
      <c r="AW75">
        <v>0</v>
      </c>
      <c r="AX75">
        <v>0</v>
      </c>
      <c r="AY75">
        <v>0</v>
      </c>
      <c r="AZ75">
        <v>0</v>
      </c>
      <c r="BA75">
        <v>2.14</v>
      </c>
      <c r="BB75">
        <v>0</v>
      </c>
      <c r="BC75">
        <v>0.714</v>
      </c>
      <c r="BD75">
        <v>2.86</v>
      </c>
      <c r="BE75">
        <v>2.14</v>
      </c>
      <c r="BF75">
        <v>0</v>
      </c>
      <c r="BG75">
        <v>0</v>
      </c>
      <c r="BH75">
        <v>0</v>
      </c>
      <c r="BI75">
        <v>0</v>
      </c>
      <c r="BJ75">
        <v>0.00957</v>
      </c>
      <c r="BK75">
        <v>1.349</v>
      </c>
      <c r="BL75">
        <f t="shared" si="8"/>
        <v>1.33943</v>
      </c>
    </row>
    <row r="76" spans="1:64" ht="12.75">
      <c r="A76">
        <v>1</v>
      </c>
      <c r="B76">
        <v>1993</v>
      </c>
      <c r="C76">
        <v>2</v>
      </c>
      <c r="D76">
        <v>9</v>
      </c>
      <c r="E76">
        <f t="shared" si="5"/>
        <v>242</v>
      </c>
      <c r="F76">
        <v>0</v>
      </c>
      <c r="G76">
        <v>0</v>
      </c>
      <c r="H76">
        <v>6.5</v>
      </c>
      <c r="I76">
        <v>1</v>
      </c>
      <c r="J76">
        <v>0</v>
      </c>
      <c r="K76">
        <v>23.5</v>
      </c>
      <c r="L76">
        <v>0.714</v>
      </c>
      <c r="M76">
        <v>25.7</v>
      </c>
      <c r="N76">
        <v>0</v>
      </c>
      <c r="O76">
        <v>0</v>
      </c>
      <c r="P76">
        <f t="shared" si="6"/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3.57</v>
      </c>
      <c r="Y76">
        <v>0</v>
      </c>
      <c r="Z76">
        <v>0</v>
      </c>
      <c r="AA76">
        <v>0</v>
      </c>
      <c r="AB76">
        <v>0</v>
      </c>
      <c r="AC76">
        <v>0.714</v>
      </c>
      <c r="AD76">
        <v>0</v>
      </c>
      <c r="AE76">
        <v>0</v>
      </c>
      <c r="AF76">
        <v>0</v>
      </c>
      <c r="AG76">
        <v>0</v>
      </c>
      <c r="AH76">
        <v>3.57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f t="shared" si="7"/>
        <v>0</v>
      </c>
      <c r="AQ76">
        <v>0</v>
      </c>
      <c r="AR76">
        <v>1.43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1.43</v>
      </c>
      <c r="BB76">
        <v>0.714</v>
      </c>
      <c r="BC76">
        <v>2.86</v>
      </c>
      <c r="BD76">
        <v>0</v>
      </c>
      <c r="BE76">
        <v>7.86</v>
      </c>
      <c r="BF76">
        <v>0</v>
      </c>
      <c r="BG76">
        <v>0</v>
      </c>
      <c r="BH76">
        <v>0</v>
      </c>
      <c r="BI76">
        <v>0</v>
      </c>
      <c r="BJ76">
        <v>0.0291</v>
      </c>
      <c r="BK76">
        <v>0.222</v>
      </c>
      <c r="BL76">
        <f t="shared" si="8"/>
        <v>0.19290000000000002</v>
      </c>
    </row>
    <row r="77" spans="1:64" ht="12.75">
      <c r="A77">
        <v>1</v>
      </c>
      <c r="B77">
        <v>1993</v>
      </c>
      <c r="C77">
        <v>13</v>
      </c>
      <c r="D77">
        <v>9</v>
      </c>
      <c r="E77">
        <f t="shared" si="5"/>
        <v>253</v>
      </c>
      <c r="F77">
        <v>0</v>
      </c>
      <c r="G77">
        <v>0</v>
      </c>
      <c r="H77">
        <v>6.5</v>
      </c>
      <c r="I77">
        <v>1</v>
      </c>
      <c r="J77">
        <v>0</v>
      </c>
      <c r="K77">
        <v>20</v>
      </c>
      <c r="L77">
        <v>12.1</v>
      </c>
      <c r="M77">
        <v>24.3</v>
      </c>
      <c r="N77">
        <v>0</v>
      </c>
      <c r="O77">
        <v>0.714</v>
      </c>
      <c r="P77">
        <f t="shared" si="6"/>
        <v>0.714</v>
      </c>
      <c r="Q77">
        <v>0</v>
      </c>
      <c r="R77">
        <v>0</v>
      </c>
      <c r="S77">
        <v>0</v>
      </c>
      <c r="T77">
        <v>0.714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2.86</v>
      </c>
      <c r="AD77">
        <v>0</v>
      </c>
      <c r="AE77">
        <v>0</v>
      </c>
      <c r="AF77">
        <v>1.43</v>
      </c>
      <c r="AG77">
        <v>0</v>
      </c>
      <c r="AH77">
        <v>50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f t="shared" si="7"/>
        <v>0</v>
      </c>
      <c r="AQ77">
        <v>0</v>
      </c>
      <c r="AR77">
        <v>4.29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11.4</v>
      </c>
      <c r="BB77">
        <v>0</v>
      </c>
      <c r="BC77">
        <v>1.43</v>
      </c>
      <c r="BD77">
        <v>0</v>
      </c>
      <c r="BE77">
        <v>0.714</v>
      </c>
      <c r="BF77">
        <v>0</v>
      </c>
      <c r="BG77">
        <v>0</v>
      </c>
      <c r="BH77">
        <v>0</v>
      </c>
      <c r="BI77">
        <v>0</v>
      </c>
      <c r="BJ77">
        <v>0.0162</v>
      </c>
      <c r="BK77">
        <v>2.266</v>
      </c>
      <c r="BL77">
        <f t="shared" si="8"/>
        <v>2.2498</v>
      </c>
    </row>
    <row r="78" spans="1:64" ht="12.75">
      <c r="A78">
        <v>1</v>
      </c>
      <c r="B78">
        <v>1993</v>
      </c>
      <c r="C78">
        <v>21</v>
      </c>
      <c r="D78">
        <v>9</v>
      </c>
      <c r="E78">
        <f t="shared" si="5"/>
        <v>261</v>
      </c>
      <c r="F78">
        <v>0</v>
      </c>
      <c r="G78">
        <v>0</v>
      </c>
      <c r="H78">
        <v>6.5</v>
      </c>
      <c r="I78">
        <v>1</v>
      </c>
      <c r="J78">
        <v>1</v>
      </c>
      <c r="K78">
        <v>11.5</v>
      </c>
      <c r="L78">
        <v>19.3</v>
      </c>
      <c r="M78">
        <v>0</v>
      </c>
      <c r="N78">
        <v>0</v>
      </c>
      <c r="O78">
        <v>0</v>
      </c>
      <c r="P78">
        <f t="shared" si="6"/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3.57</v>
      </c>
      <c r="AD78">
        <v>0</v>
      </c>
      <c r="AE78">
        <v>3.57</v>
      </c>
      <c r="AF78">
        <v>33.6</v>
      </c>
      <c r="AG78">
        <v>0</v>
      </c>
      <c r="AH78">
        <v>24.3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f t="shared" si="7"/>
        <v>0</v>
      </c>
      <c r="AQ78">
        <v>0</v>
      </c>
      <c r="AR78">
        <v>5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4.29</v>
      </c>
      <c r="BB78">
        <v>0</v>
      </c>
      <c r="BC78">
        <v>1.43</v>
      </c>
      <c r="BD78">
        <v>0</v>
      </c>
      <c r="BE78">
        <v>0.714</v>
      </c>
      <c r="BF78">
        <v>0</v>
      </c>
      <c r="BG78">
        <v>0</v>
      </c>
      <c r="BH78">
        <v>0</v>
      </c>
      <c r="BI78">
        <v>0</v>
      </c>
      <c r="BJ78">
        <v>0.00545</v>
      </c>
      <c r="BK78">
        <v>1.825</v>
      </c>
      <c r="BL78">
        <f t="shared" si="8"/>
        <v>1.81955</v>
      </c>
    </row>
    <row r="79" spans="1:64" ht="12.75">
      <c r="A79">
        <v>1</v>
      </c>
      <c r="B79">
        <v>1993</v>
      </c>
      <c r="C79">
        <v>1</v>
      </c>
      <c r="D79">
        <v>10</v>
      </c>
      <c r="E79">
        <f t="shared" si="5"/>
        <v>271</v>
      </c>
      <c r="F79">
        <v>0</v>
      </c>
      <c r="G79">
        <v>0</v>
      </c>
      <c r="H79">
        <v>6.5</v>
      </c>
      <c r="I79">
        <v>1</v>
      </c>
      <c r="J79">
        <v>0</v>
      </c>
      <c r="K79">
        <v>14.5</v>
      </c>
      <c r="L79">
        <v>6.43</v>
      </c>
      <c r="M79">
        <v>2.14</v>
      </c>
      <c r="N79">
        <v>0</v>
      </c>
      <c r="O79">
        <v>0</v>
      </c>
      <c r="P79">
        <f t="shared" si="6"/>
        <v>0</v>
      </c>
      <c r="Q79">
        <v>0</v>
      </c>
      <c r="R79">
        <v>0</v>
      </c>
      <c r="S79">
        <v>0</v>
      </c>
      <c r="T79">
        <v>0.714</v>
      </c>
      <c r="U79">
        <v>0</v>
      </c>
      <c r="V79">
        <v>0</v>
      </c>
      <c r="W79">
        <v>0</v>
      </c>
      <c r="X79">
        <v>5.7</v>
      </c>
      <c r="Y79">
        <v>0</v>
      </c>
      <c r="Z79">
        <v>5.7</v>
      </c>
      <c r="AA79">
        <v>2.14</v>
      </c>
      <c r="AB79">
        <v>0</v>
      </c>
      <c r="AC79">
        <v>20</v>
      </c>
      <c r="AD79">
        <v>0</v>
      </c>
      <c r="AE79">
        <v>1.43</v>
      </c>
      <c r="AF79">
        <v>0</v>
      </c>
      <c r="AG79">
        <v>0</v>
      </c>
      <c r="AH79">
        <v>47.1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f t="shared" si="7"/>
        <v>0</v>
      </c>
      <c r="AQ79">
        <v>0</v>
      </c>
      <c r="AR79">
        <v>9.29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13.6</v>
      </c>
      <c r="BB79">
        <v>0</v>
      </c>
      <c r="BC79">
        <v>2.14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0.028</v>
      </c>
      <c r="BK79">
        <v>2.168</v>
      </c>
      <c r="BL79">
        <f t="shared" si="8"/>
        <v>2.14</v>
      </c>
    </row>
    <row r="80" spans="1:64" ht="12.75">
      <c r="A80">
        <v>1</v>
      </c>
      <c r="B80">
        <v>1993</v>
      </c>
      <c r="C80">
        <v>11</v>
      </c>
      <c r="D80">
        <v>10</v>
      </c>
      <c r="E80">
        <f t="shared" si="5"/>
        <v>281</v>
      </c>
      <c r="F80">
        <v>0</v>
      </c>
      <c r="G80">
        <v>0</v>
      </c>
      <c r="H80">
        <v>6.5</v>
      </c>
      <c r="I80">
        <v>1</v>
      </c>
      <c r="J80">
        <v>0</v>
      </c>
      <c r="K80">
        <v>19</v>
      </c>
      <c r="L80">
        <v>0.714</v>
      </c>
      <c r="M80">
        <v>6.43</v>
      </c>
      <c r="N80">
        <v>0</v>
      </c>
      <c r="O80">
        <v>0</v>
      </c>
      <c r="P80">
        <f t="shared" si="6"/>
        <v>0</v>
      </c>
      <c r="Q80">
        <v>0</v>
      </c>
      <c r="R80">
        <v>0</v>
      </c>
      <c r="S80">
        <v>0</v>
      </c>
      <c r="T80">
        <v>0.714</v>
      </c>
      <c r="U80">
        <v>0</v>
      </c>
      <c r="V80">
        <v>0</v>
      </c>
      <c r="W80">
        <v>0</v>
      </c>
      <c r="X80">
        <v>1.43</v>
      </c>
      <c r="Y80">
        <v>0</v>
      </c>
      <c r="Z80">
        <v>2.14</v>
      </c>
      <c r="AA80">
        <v>0</v>
      </c>
      <c r="AB80">
        <v>0</v>
      </c>
      <c r="AC80">
        <v>2.14</v>
      </c>
      <c r="AD80">
        <v>0</v>
      </c>
      <c r="AE80">
        <v>5</v>
      </c>
      <c r="AF80">
        <v>0</v>
      </c>
      <c r="AG80">
        <v>0</v>
      </c>
      <c r="AH80">
        <v>19.3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f t="shared" si="7"/>
        <v>0</v>
      </c>
      <c r="AQ80">
        <v>0</v>
      </c>
      <c r="AR80">
        <v>0.714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2.86</v>
      </c>
      <c r="BB80">
        <v>0</v>
      </c>
      <c r="BC80">
        <v>1.43</v>
      </c>
      <c r="BD80">
        <v>1.43</v>
      </c>
      <c r="BE80">
        <v>0</v>
      </c>
      <c r="BF80">
        <v>0</v>
      </c>
      <c r="BG80">
        <v>0</v>
      </c>
      <c r="BH80">
        <v>1.43</v>
      </c>
      <c r="BI80">
        <v>0</v>
      </c>
      <c r="BJ80">
        <v>0.02441</v>
      </c>
      <c r="BK80">
        <v>0.852</v>
      </c>
      <c r="BL80">
        <f t="shared" si="8"/>
        <v>0.8275899999999999</v>
      </c>
    </row>
    <row r="81" spans="1:64" ht="12.75">
      <c r="A81">
        <v>1</v>
      </c>
      <c r="B81">
        <v>1993</v>
      </c>
      <c r="C81">
        <v>22</v>
      </c>
      <c r="D81">
        <v>10</v>
      </c>
      <c r="E81">
        <f t="shared" si="5"/>
        <v>292</v>
      </c>
      <c r="F81">
        <v>0</v>
      </c>
      <c r="G81">
        <v>0</v>
      </c>
      <c r="H81">
        <v>6.5</v>
      </c>
      <c r="I81">
        <v>1</v>
      </c>
      <c r="J81">
        <v>0</v>
      </c>
      <c r="K81">
        <v>19.2</v>
      </c>
      <c r="L81">
        <v>0.714</v>
      </c>
      <c r="M81">
        <v>4.29</v>
      </c>
      <c r="N81">
        <v>1.43</v>
      </c>
      <c r="O81">
        <v>1.43</v>
      </c>
      <c r="P81">
        <f t="shared" si="6"/>
        <v>2.86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3.57</v>
      </c>
      <c r="Y81">
        <v>0</v>
      </c>
      <c r="Z81">
        <v>10.7</v>
      </c>
      <c r="AA81">
        <v>0</v>
      </c>
      <c r="AB81">
        <v>0</v>
      </c>
      <c r="AC81">
        <v>27.9</v>
      </c>
      <c r="AD81">
        <v>0</v>
      </c>
      <c r="AE81">
        <v>2.86</v>
      </c>
      <c r="AF81">
        <v>0</v>
      </c>
      <c r="AG81">
        <v>0</v>
      </c>
      <c r="AH81">
        <v>7.86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f t="shared" si="7"/>
        <v>0</v>
      </c>
      <c r="AQ81">
        <v>0</v>
      </c>
      <c r="AR81">
        <v>8.57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3.57</v>
      </c>
      <c r="BB81">
        <v>0</v>
      </c>
      <c r="BC81">
        <v>7.86</v>
      </c>
      <c r="BD81">
        <v>0.714</v>
      </c>
      <c r="BE81">
        <v>2.14</v>
      </c>
      <c r="BF81">
        <v>0</v>
      </c>
      <c r="BG81">
        <v>0</v>
      </c>
      <c r="BH81">
        <v>0</v>
      </c>
      <c r="BI81">
        <v>0</v>
      </c>
      <c r="BJ81">
        <v>0.122</v>
      </c>
      <c r="BK81">
        <v>0.925</v>
      </c>
      <c r="BL81">
        <f t="shared" si="8"/>
        <v>0.803</v>
      </c>
    </row>
    <row r="82" spans="1:64" ht="12.75">
      <c r="A82">
        <v>1</v>
      </c>
      <c r="B82">
        <v>1993</v>
      </c>
      <c r="C82">
        <v>1</v>
      </c>
      <c r="D82">
        <v>11</v>
      </c>
      <c r="E82">
        <f t="shared" si="5"/>
        <v>301</v>
      </c>
      <c r="F82">
        <v>0</v>
      </c>
      <c r="G82">
        <v>0</v>
      </c>
      <c r="H82">
        <v>6.5</v>
      </c>
      <c r="I82">
        <v>1</v>
      </c>
      <c r="J82">
        <v>0</v>
      </c>
      <c r="K82">
        <v>10.5</v>
      </c>
      <c r="L82">
        <v>12.9</v>
      </c>
      <c r="M82">
        <v>0.714</v>
      </c>
      <c r="N82">
        <v>0</v>
      </c>
      <c r="O82">
        <v>0</v>
      </c>
      <c r="P82">
        <f t="shared" si="6"/>
        <v>0</v>
      </c>
      <c r="Q82">
        <v>0</v>
      </c>
      <c r="R82">
        <v>0</v>
      </c>
      <c r="S82">
        <v>0</v>
      </c>
      <c r="T82">
        <v>0.714</v>
      </c>
      <c r="U82">
        <v>0</v>
      </c>
      <c r="V82">
        <v>0</v>
      </c>
      <c r="W82">
        <v>0</v>
      </c>
      <c r="X82">
        <v>0.714</v>
      </c>
      <c r="Y82">
        <v>0</v>
      </c>
      <c r="Z82">
        <v>4.3</v>
      </c>
      <c r="AA82">
        <v>0</v>
      </c>
      <c r="AB82">
        <v>0</v>
      </c>
      <c r="AC82">
        <v>26.4</v>
      </c>
      <c r="AD82">
        <v>0</v>
      </c>
      <c r="AE82">
        <v>2.14</v>
      </c>
      <c r="AF82">
        <v>11.4</v>
      </c>
      <c r="AG82">
        <v>0</v>
      </c>
      <c r="AH82">
        <v>10.7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f t="shared" si="7"/>
        <v>0</v>
      </c>
      <c r="AQ82">
        <v>0</v>
      </c>
      <c r="AR82">
        <v>7.86</v>
      </c>
      <c r="AS82">
        <v>0</v>
      </c>
      <c r="AT82">
        <v>0</v>
      </c>
      <c r="AU82">
        <v>0</v>
      </c>
      <c r="AV82">
        <v>5.71</v>
      </c>
      <c r="AW82">
        <v>0</v>
      </c>
      <c r="AX82">
        <v>0</v>
      </c>
      <c r="AY82">
        <v>0</v>
      </c>
      <c r="AZ82">
        <v>0</v>
      </c>
      <c r="BA82">
        <v>17.1</v>
      </c>
      <c r="BB82">
        <v>2.14</v>
      </c>
      <c r="BC82">
        <v>0</v>
      </c>
      <c r="BD82">
        <v>0</v>
      </c>
      <c r="BE82">
        <v>4.29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9.7</v>
      </c>
      <c r="BL82">
        <f t="shared" si="8"/>
        <v>9.7</v>
      </c>
    </row>
    <row r="83" spans="1:64" s="4" customFormat="1" ht="12.75">
      <c r="A83">
        <v>1</v>
      </c>
      <c r="B83" s="4">
        <v>1993</v>
      </c>
      <c r="C83" s="4">
        <v>15</v>
      </c>
      <c r="D83" s="4">
        <v>11</v>
      </c>
      <c r="E83" s="4">
        <f t="shared" si="5"/>
        <v>315</v>
      </c>
      <c r="F83" s="4">
        <v>0</v>
      </c>
      <c r="G83" s="4">
        <v>0</v>
      </c>
      <c r="H83" s="4">
        <v>6.5</v>
      </c>
      <c r="I83" s="4">
        <v>1</v>
      </c>
      <c r="J83" s="4">
        <v>1</v>
      </c>
      <c r="K83" s="4">
        <v>6.5</v>
      </c>
      <c r="L83" s="4">
        <v>2.86</v>
      </c>
      <c r="M83" s="4">
        <v>0</v>
      </c>
      <c r="N83" s="4">
        <v>0</v>
      </c>
      <c r="O83" s="4">
        <v>0</v>
      </c>
      <c r="P83">
        <f t="shared" si="6"/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9.29</v>
      </c>
      <c r="AA83" s="4">
        <v>0</v>
      </c>
      <c r="AB83" s="4">
        <v>0</v>
      </c>
      <c r="AC83" s="4">
        <v>67.1</v>
      </c>
      <c r="AD83" s="4">
        <v>2.86</v>
      </c>
      <c r="AE83" s="4">
        <v>11.4</v>
      </c>
      <c r="AF83" s="4">
        <v>29.3</v>
      </c>
      <c r="AG83" s="4">
        <v>0</v>
      </c>
      <c r="AH83" s="4">
        <v>4.29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>
        <f t="shared" si="7"/>
        <v>0</v>
      </c>
      <c r="AQ83" s="4">
        <v>0</v>
      </c>
      <c r="AR83" s="4">
        <v>22.9</v>
      </c>
      <c r="AS83" s="4">
        <v>1.43</v>
      </c>
      <c r="AT83" s="4">
        <v>0</v>
      </c>
      <c r="AU83" s="4">
        <v>0</v>
      </c>
      <c r="AV83" s="4">
        <v>1.43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0.714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3.31</v>
      </c>
      <c r="BL83">
        <f t="shared" si="8"/>
        <v>3.31</v>
      </c>
    </row>
    <row r="84" spans="1:64" ht="12.75">
      <c r="A84">
        <v>1</v>
      </c>
      <c r="B84">
        <v>1993</v>
      </c>
      <c r="C84">
        <v>22</v>
      </c>
      <c r="D84">
        <v>11</v>
      </c>
      <c r="E84">
        <f t="shared" si="5"/>
        <v>322</v>
      </c>
      <c r="F84">
        <v>0</v>
      </c>
      <c r="G84">
        <v>0</v>
      </c>
      <c r="H84">
        <v>6.5</v>
      </c>
      <c r="I84">
        <v>1</v>
      </c>
      <c r="J84">
        <v>0</v>
      </c>
      <c r="K84">
        <v>9</v>
      </c>
      <c r="L84">
        <v>0</v>
      </c>
      <c r="M84">
        <v>0.714</v>
      </c>
      <c r="N84">
        <v>0</v>
      </c>
      <c r="O84">
        <v>0</v>
      </c>
      <c r="P84">
        <f t="shared" si="6"/>
        <v>0</v>
      </c>
      <c r="Q84">
        <v>0</v>
      </c>
      <c r="R84">
        <v>0</v>
      </c>
      <c r="S84">
        <v>0</v>
      </c>
      <c r="T84">
        <v>0.714</v>
      </c>
      <c r="U84">
        <v>0</v>
      </c>
      <c r="V84">
        <v>0</v>
      </c>
      <c r="W84">
        <v>0</v>
      </c>
      <c r="X84">
        <v>0</v>
      </c>
      <c r="Y84">
        <v>0</v>
      </c>
      <c r="Z84">
        <v>5</v>
      </c>
      <c r="AA84">
        <v>0</v>
      </c>
      <c r="AB84">
        <v>0</v>
      </c>
      <c r="AC84">
        <v>30.7</v>
      </c>
      <c r="AD84">
        <v>1.43</v>
      </c>
      <c r="AE84">
        <v>0</v>
      </c>
      <c r="AF84">
        <v>1.43</v>
      </c>
      <c r="AG84">
        <v>0</v>
      </c>
      <c r="AH84">
        <v>18.6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f t="shared" si="7"/>
        <v>0</v>
      </c>
      <c r="AQ84">
        <v>0</v>
      </c>
      <c r="AR84">
        <v>10</v>
      </c>
      <c r="AS84">
        <v>0.714</v>
      </c>
      <c r="AT84">
        <v>0</v>
      </c>
      <c r="AU84">
        <v>0</v>
      </c>
      <c r="AV84">
        <v>3.57</v>
      </c>
      <c r="AW84">
        <v>0</v>
      </c>
      <c r="AX84">
        <v>0</v>
      </c>
      <c r="AY84">
        <v>0</v>
      </c>
      <c r="AZ84">
        <v>0</v>
      </c>
      <c r="BA84">
        <v>42.1</v>
      </c>
      <c r="BB84">
        <v>0</v>
      </c>
      <c r="BC84">
        <v>0.714</v>
      </c>
      <c r="BD84">
        <v>1.43</v>
      </c>
      <c r="BE84">
        <v>6.43</v>
      </c>
      <c r="BF84">
        <v>0</v>
      </c>
      <c r="BG84">
        <v>0</v>
      </c>
      <c r="BH84">
        <v>0</v>
      </c>
      <c r="BI84">
        <v>0</v>
      </c>
      <c r="BJ84">
        <v>0.00731</v>
      </c>
      <c r="BK84">
        <v>64.36</v>
      </c>
      <c r="BL84">
        <f t="shared" si="8"/>
        <v>64.35269</v>
      </c>
    </row>
    <row r="85" spans="1:64" ht="12.75">
      <c r="A85">
        <v>1</v>
      </c>
      <c r="B85">
        <v>1993</v>
      </c>
      <c r="C85">
        <v>2</v>
      </c>
      <c r="D85">
        <v>12</v>
      </c>
      <c r="E85">
        <f t="shared" si="5"/>
        <v>332</v>
      </c>
      <c r="F85">
        <v>0</v>
      </c>
      <c r="G85">
        <v>0</v>
      </c>
      <c r="H85">
        <v>6.5</v>
      </c>
      <c r="I85">
        <v>1</v>
      </c>
      <c r="J85">
        <v>0</v>
      </c>
      <c r="K85">
        <v>6.5</v>
      </c>
      <c r="L85">
        <v>0</v>
      </c>
      <c r="M85">
        <v>0</v>
      </c>
      <c r="N85">
        <v>0</v>
      </c>
      <c r="O85">
        <v>2.14</v>
      </c>
      <c r="P85">
        <f t="shared" si="6"/>
        <v>2.14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1.43</v>
      </c>
      <c r="AA85">
        <v>0</v>
      </c>
      <c r="AB85">
        <v>0</v>
      </c>
      <c r="AC85">
        <v>106</v>
      </c>
      <c r="AD85">
        <v>22.1</v>
      </c>
      <c r="AE85">
        <v>73.6</v>
      </c>
      <c r="AF85">
        <v>19.3</v>
      </c>
      <c r="AG85">
        <v>0</v>
      </c>
      <c r="AH85">
        <v>28.6</v>
      </c>
      <c r="AI85">
        <v>0</v>
      </c>
      <c r="AJ85">
        <v>0</v>
      </c>
      <c r="AK85">
        <v>0</v>
      </c>
      <c r="AL85">
        <v>1.43</v>
      </c>
      <c r="AM85">
        <v>0.714</v>
      </c>
      <c r="AN85">
        <v>0</v>
      </c>
      <c r="AO85">
        <v>0</v>
      </c>
      <c r="AP85">
        <f t="shared" si="7"/>
        <v>2.144</v>
      </c>
      <c r="AQ85">
        <v>0</v>
      </c>
      <c r="AR85">
        <v>11.4</v>
      </c>
      <c r="AS85">
        <v>0</v>
      </c>
      <c r="AT85">
        <v>0</v>
      </c>
      <c r="AU85">
        <v>0</v>
      </c>
      <c r="AV85">
        <v>20</v>
      </c>
      <c r="AW85">
        <v>0</v>
      </c>
      <c r="AX85">
        <v>0</v>
      </c>
      <c r="AY85">
        <v>0</v>
      </c>
      <c r="AZ85">
        <v>0</v>
      </c>
      <c r="BA85">
        <v>0.714</v>
      </c>
      <c r="BB85">
        <v>0.714</v>
      </c>
      <c r="BC85">
        <v>0</v>
      </c>
      <c r="BD85">
        <v>0</v>
      </c>
      <c r="BE85">
        <v>1.43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8.04</v>
      </c>
      <c r="BL85">
        <f t="shared" si="8"/>
        <v>8.04</v>
      </c>
    </row>
    <row r="86" spans="1:64" ht="12.75">
      <c r="A86">
        <v>1</v>
      </c>
      <c r="B86">
        <v>1993</v>
      </c>
      <c r="C86">
        <v>22</v>
      </c>
      <c r="D86">
        <v>12</v>
      </c>
      <c r="E86">
        <f t="shared" si="5"/>
        <v>352</v>
      </c>
      <c r="F86">
        <v>0</v>
      </c>
      <c r="G86">
        <v>0</v>
      </c>
      <c r="H86">
        <v>6.5</v>
      </c>
      <c r="I86">
        <v>1</v>
      </c>
      <c r="J86">
        <v>0</v>
      </c>
      <c r="K86">
        <v>9</v>
      </c>
      <c r="L86">
        <v>0</v>
      </c>
      <c r="M86">
        <v>0</v>
      </c>
      <c r="N86">
        <v>0</v>
      </c>
      <c r="O86">
        <v>0</v>
      </c>
      <c r="P86">
        <f t="shared" si="6"/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2.14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f t="shared" si="7"/>
        <v>0</v>
      </c>
      <c r="AQ86">
        <v>0</v>
      </c>
      <c r="AR86">
        <v>0</v>
      </c>
      <c r="AS86">
        <v>0</v>
      </c>
      <c r="AT86" s="4">
        <v>0.714</v>
      </c>
      <c r="AU86">
        <v>0</v>
      </c>
      <c r="AV86">
        <v>0.714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1.43</v>
      </c>
      <c r="BD86">
        <v>4.29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0.00912</v>
      </c>
      <c r="BK86" s="1">
        <v>0.0996</v>
      </c>
      <c r="BL86">
        <f t="shared" si="8"/>
        <v>0.09047999999999999</v>
      </c>
    </row>
    <row r="87" spans="1:64" ht="12.75">
      <c r="A87">
        <v>1</v>
      </c>
      <c r="B87">
        <v>1993</v>
      </c>
      <c r="C87">
        <v>30</v>
      </c>
      <c r="D87">
        <v>12</v>
      </c>
      <c r="E87">
        <f t="shared" si="5"/>
        <v>360</v>
      </c>
      <c r="F87">
        <v>0</v>
      </c>
      <c r="G87">
        <v>0</v>
      </c>
      <c r="H87">
        <v>6.5</v>
      </c>
      <c r="I87">
        <v>1</v>
      </c>
      <c r="J87">
        <v>0</v>
      </c>
      <c r="K87">
        <v>9</v>
      </c>
      <c r="L87">
        <v>1.43</v>
      </c>
      <c r="M87">
        <v>0</v>
      </c>
      <c r="N87">
        <v>0</v>
      </c>
      <c r="O87">
        <v>0</v>
      </c>
      <c r="P87">
        <f t="shared" si="6"/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0.714</v>
      </c>
      <c r="AD87">
        <v>0</v>
      </c>
      <c r="AE87">
        <v>2.14</v>
      </c>
      <c r="AF87">
        <v>2.86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f t="shared" si="7"/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0.714</v>
      </c>
      <c r="BD87">
        <v>0</v>
      </c>
      <c r="BE87">
        <v>2.86</v>
      </c>
      <c r="BF87">
        <v>0.714</v>
      </c>
      <c r="BG87">
        <v>0</v>
      </c>
      <c r="BH87">
        <v>0</v>
      </c>
      <c r="BI87">
        <v>0</v>
      </c>
      <c r="BJ87">
        <v>0.457</v>
      </c>
      <c r="BK87" s="3">
        <v>0.648</v>
      </c>
      <c r="BL87">
        <f t="shared" si="8"/>
        <v>0.191</v>
      </c>
    </row>
    <row r="88" spans="1:64" ht="12.75">
      <c r="A88">
        <v>1</v>
      </c>
      <c r="B88">
        <v>1994</v>
      </c>
      <c r="C88">
        <v>10</v>
      </c>
      <c r="D88">
        <v>1</v>
      </c>
      <c r="E88">
        <f aca="true" t="shared" si="9" ref="E88:E121">(D88-1)*30+C88</f>
        <v>10</v>
      </c>
      <c r="F88">
        <v>0</v>
      </c>
      <c r="G88">
        <v>0</v>
      </c>
      <c r="H88">
        <v>6.7</v>
      </c>
      <c r="I88">
        <v>1</v>
      </c>
      <c r="J88">
        <v>0</v>
      </c>
      <c r="K88">
        <v>10</v>
      </c>
      <c r="L88">
        <v>0</v>
      </c>
      <c r="M88">
        <v>0</v>
      </c>
      <c r="N88">
        <v>0</v>
      </c>
      <c r="O88">
        <v>0.714</v>
      </c>
      <c r="P88">
        <f t="shared" si="6"/>
        <v>0.714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0.714</v>
      </c>
      <c r="AA88">
        <v>0</v>
      </c>
      <c r="AB88">
        <v>0</v>
      </c>
      <c r="AC88">
        <v>3.57</v>
      </c>
      <c r="AD88">
        <v>0.714</v>
      </c>
      <c r="AE88">
        <v>7.14</v>
      </c>
      <c r="AF88">
        <v>7.86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f t="shared" si="7"/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1.43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1.43</v>
      </c>
      <c r="BC88">
        <v>0.714</v>
      </c>
      <c r="BD88">
        <v>0</v>
      </c>
      <c r="BE88">
        <v>3.57</v>
      </c>
      <c r="BF88">
        <v>0</v>
      </c>
      <c r="BG88">
        <v>0</v>
      </c>
      <c r="BH88">
        <v>0</v>
      </c>
      <c r="BI88">
        <v>0</v>
      </c>
      <c r="BJ88">
        <v>0.00957</v>
      </c>
      <c r="BK88">
        <v>0.455</v>
      </c>
      <c r="BL88">
        <f t="shared" si="8"/>
        <v>0.44543</v>
      </c>
    </row>
    <row r="89" spans="1:64" ht="12.75">
      <c r="A89">
        <v>1</v>
      </c>
      <c r="B89">
        <v>1994</v>
      </c>
      <c r="C89">
        <v>21</v>
      </c>
      <c r="D89">
        <v>1</v>
      </c>
      <c r="E89">
        <f t="shared" si="9"/>
        <v>21</v>
      </c>
      <c r="F89">
        <v>0</v>
      </c>
      <c r="G89">
        <v>0</v>
      </c>
      <c r="H89">
        <v>6.7</v>
      </c>
      <c r="I89">
        <v>1</v>
      </c>
      <c r="J89">
        <v>0</v>
      </c>
      <c r="K89">
        <v>8</v>
      </c>
      <c r="L89">
        <v>0</v>
      </c>
      <c r="M89">
        <v>0</v>
      </c>
      <c r="N89">
        <v>0</v>
      </c>
      <c r="O89">
        <v>0</v>
      </c>
      <c r="P89">
        <f t="shared" si="6"/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0.714</v>
      </c>
      <c r="AA89">
        <v>0</v>
      </c>
      <c r="AB89">
        <v>0</v>
      </c>
      <c r="AC89">
        <v>2.86</v>
      </c>
      <c r="AD89">
        <v>1.43</v>
      </c>
      <c r="AE89">
        <v>3.57</v>
      </c>
      <c r="AF89">
        <v>0.714</v>
      </c>
      <c r="AG89">
        <v>0</v>
      </c>
      <c r="AH89">
        <v>1.43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f t="shared" si="7"/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2.14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1.43</v>
      </c>
      <c r="BD89">
        <v>0</v>
      </c>
      <c r="BE89">
        <v>0.714</v>
      </c>
      <c r="BF89">
        <v>0.714</v>
      </c>
      <c r="BG89">
        <v>0</v>
      </c>
      <c r="BH89">
        <v>0</v>
      </c>
      <c r="BI89">
        <v>0</v>
      </c>
      <c r="BJ89">
        <v>0.0873</v>
      </c>
      <c r="BK89">
        <v>0.281</v>
      </c>
      <c r="BL89">
        <f t="shared" si="8"/>
        <v>0.19370000000000004</v>
      </c>
    </row>
    <row r="90" spans="1:64" ht="12.75">
      <c r="A90">
        <v>1</v>
      </c>
      <c r="B90">
        <v>1994</v>
      </c>
      <c r="C90">
        <v>31</v>
      </c>
      <c r="D90">
        <v>1</v>
      </c>
      <c r="E90">
        <f t="shared" si="9"/>
        <v>31</v>
      </c>
      <c r="F90">
        <v>0</v>
      </c>
      <c r="G90">
        <v>0</v>
      </c>
      <c r="H90">
        <v>6.7</v>
      </c>
      <c r="I90">
        <v>1</v>
      </c>
      <c r="J90">
        <v>0</v>
      </c>
      <c r="K90">
        <v>7</v>
      </c>
      <c r="L90">
        <v>1.43</v>
      </c>
      <c r="M90">
        <v>0</v>
      </c>
      <c r="N90">
        <v>0</v>
      </c>
      <c r="O90">
        <v>1.43</v>
      </c>
      <c r="P90">
        <f t="shared" si="6"/>
        <v>1.43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1.43</v>
      </c>
      <c r="AA90">
        <v>0</v>
      </c>
      <c r="AB90">
        <v>0</v>
      </c>
      <c r="AC90">
        <v>48.6</v>
      </c>
      <c r="AD90">
        <v>7.14</v>
      </c>
      <c r="AE90">
        <v>28.6</v>
      </c>
      <c r="AF90">
        <v>20</v>
      </c>
      <c r="AG90">
        <v>0</v>
      </c>
      <c r="AH90">
        <v>47.9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f t="shared" si="7"/>
        <v>0</v>
      </c>
      <c r="AQ90">
        <v>0</v>
      </c>
      <c r="AR90">
        <v>0.714</v>
      </c>
      <c r="AS90">
        <v>0</v>
      </c>
      <c r="AT90">
        <v>0</v>
      </c>
      <c r="AU90">
        <v>0</v>
      </c>
      <c r="AV90">
        <v>7.86</v>
      </c>
      <c r="AW90">
        <v>0.714</v>
      </c>
      <c r="AX90">
        <v>0</v>
      </c>
      <c r="AY90">
        <v>0</v>
      </c>
      <c r="AZ90">
        <v>0</v>
      </c>
      <c r="BA90">
        <v>0.714</v>
      </c>
      <c r="BB90">
        <v>0</v>
      </c>
      <c r="BC90">
        <v>1.43</v>
      </c>
      <c r="BD90">
        <v>0</v>
      </c>
      <c r="BE90">
        <v>0.714</v>
      </c>
      <c r="BF90">
        <v>0</v>
      </c>
      <c r="BG90">
        <v>0</v>
      </c>
      <c r="BH90">
        <v>0</v>
      </c>
      <c r="BI90">
        <v>0</v>
      </c>
      <c r="BJ90">
        <v>0.0308</v>
      </c>
      <c r="BK90">
        <v>3.961</v>
      </c>
      <c r="BL90">
        <f t="shared" si="8"/>
        <v>3.9301999999999997</v>
      </c>
    </row>
    <row r="91" spans="1:64" ht="12.75">
      <c r="A91">
        <v>1</v>
      </c>
      <c r="B91">
        <v>1994</v>
      </c>
      <c r="C91">
        <v>10</v>
      </c>
      <c r="D91">
        <v>2</v>
      </c>
      <c r="E91">
        <f t="shared" si="9"/>
        <v>40</v>
      </c>
      <c r="F91">
        <v>0</v>
      </c>
      <c r="G91">
        <v>0</v>
      </c>
      <c r="H91">
        <v>6.7</v>
      </c>
      <c r="I91">
        <v>1</v>
      </c>
      <c r="J91">
        <v>0</v>
      </c>
      <c r="K91">
        <v>7.5</v>
      </c>
      <c r="L91">
        <v>2.14</v>
      </c>
      <c r="M91">
        <v>0</v>
      </c>
      <c r="N91">
        <v>0</v>
      </c>
      <c r="O91">
        <v>0.714</v>
      </c>
      <c r="P91">
        <f t="shared" si="6"/>
        <v>0.714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2.14</v>
      </c>
      <c r="AA91">
        <v>0</v>
      </c>
      <c r="AB91">
        <v>0</v>
      </c>
      <c r="AC91">
        <v>20</v>
      </c>
      <c r="AD91">
        <v>0.714</v>
      </c>
      <c r="AE91">
        <v>6.43</v>
      </c>
      <c r="AF91">
        <v>7.86</v>
      </c>
      <c r="AG91">
        <v>0</v>
      </c>
      <c r="AH91">
        <v>7.14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f t="shared" si="7"/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2.14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1.43</v>
      </c>
      <c r="BD91">
        <v>0</v>
      </c>
      <c r="BE91">
        <v>2.86</v>
      </c>
      <c r="BF91">
        <v>0</v>
      </c>
      <c r="BG91">
        <v>0</v>
      </c>
      <c r="BH91">
        <v>0</v>
      </c>
      <c r="BI91">
        <v>0</v>
      </c>
      <c r="BJ91">
        <v>0.0156</v>
      </c>
      <c r="BK91">
        <v>1.3</v>
      </c>
      <c r="BL91">
        <f t="shared" si="8"/>
        <v>1.2844</v>
      </c>
    </row>
    <row r="92" spans="1:64" ht="12.75">
      <c r="A92">
        <v>1</v>
      </c>
      <c r="B92">
        <v>1994</v>
      </c>
      <c r="C92">
        <v>23</v>
      </c>
      <c r="D92">
        <v>2</v>
      </c>
      <c r="E92">
        <f t="shared" si="9"/>
        <v>53</v>
      </c>
      <c r="F92">
        <v>0</v>
      </c>
      <c r="G92">
        <v>0</v>
      </c>
      <c r="H92">
        <v>6.7</v>
      </c>
      <c r="I92">
        <v>1</v>
      </c>
      <c r="J92">
        <v>0</v>
      </c>
      <c r="K92">
        <v>7.2</v>
      </c>
      <c r="L92">
        <v>0</v>
      </c>
      <c r="M92">
        <v>0.714</v>
      </c>
      <c r="N92">
        <v>0</v>
      </c>
      <c r="O92">
        <v>1.43</v>
      </c>
      <c r="P92">
        <f t="shared" si="6"/>
        <v>1.43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6.43</v>
      </c>
      <c r="AA92">
        <v>0</v>
      </c>
      <c r="AB92">
        <v>0</v>
      </c>
      <c r="AC92">
        <v>15.7</v>
      </c>
      <c r="AD92">
        <v>0</v>
      </c>
      <c r="AE92">
        <v>7.86</v>
      </c>
      <c r="AF92">
        <v>2.86</v>
      </c>
      <c r="AG92">
        <v>0</v>
      </c>
      <c r="AH92">
        <v>17.1</v>
      </c>
      <c r="AI92">
        <v>0.714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f t="shared" si="7"/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2.14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2.45</v>
      </c>
      <c r="BL92">
        <f t="shared" si="8"/>
        <v>2.45</v>
      </c>
    </row>
    <row r="93" spans="1:64" ht="12.75">
      <c r="A93">
        <v>1</v>
      </c>
      <c r="B93">
        <v>1994</v>
      </c>
      <c r="C93">
        <v>3</v>
      </c>
      <c r="D93">
        <v>3</v>
      </c>
      <c r="E93">
        <f t="shared" si="9"/>
        <v>63</v>
      </c>
      <c r="F93">
        <v>0</v>
      </c>
      <c r="G93">
        <v>0</v>
      </c>
      <c r="H93">
        <v>6.7</v>
      </c>
      <c r="I93">
        <v>1</v>
      </c>
      <c r="J93">
        <v>0</v>
      </c>
      <c r="K93">
        <v>9</v>
      </c>
      <c r="L93">
        <v>0</v>
      </c>
      <c r="M93">
        <v>0</v>
      </c>
      <c r="N93">
        <v>0</v>
      </c>
      <c r="O93">
        <v>0</v>
      </c>
      <c r="P93">
        <f t="shared" si="6"/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2.14</v>
      </c>
      <c r="AA93">
        <v>0</v>
      </c>
      <c r="AB93">
        <v>0</v>
      </c>
      <c r="AC93">
        <v>6.43</v>
      </c>
      <c r="AD93">
        <v>0</v>
      </c>
      <c r="AE93">
        <v>9.29</v>
      </c>
      <c r="AF93">
        <v>6.43</v>
      </c>
      <c r="AG93">
        <v>0</v>
      </c>
      <c r="AH93">
        <v>12.1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f t="shared" si="7"/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0.714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0.714</v>
      </c>
      <c r="BC93">
        <v>0</v>
      </c>
      <c r="BD93">
        <v>0</v>
      </c>
      <c r="BE93">
        <v>0.714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1.24</v>
      </c>
      <c r="BL93">
        <f t="shared" si="8"/>
        <v>1.24</v>
      </c>
    </row>
    <row r="94" spans="1:64" ht="12.75">
      <c r="A94">
        <v>1</v>
      </c>
      <c r="B94">
        <v>1994</v>
      </c>
      <c r="C94">
        <v>11</v>
      </c>
      <c r="D94">
        <v>3</v>
      </c>
      <c r="E94">
        <f t="shared" si="9"/>
        <v>71</v>
      </c>
      <c r="F94">
        <v>0</v>
      </c>
      <c r="G94">
        <v>0</v>
      </c>
      <c r="H94">
        <v>6.7</v>
      </c>
      <c r="I94">
        <v>1</v>
      </c>
      <c r="J94">
        <v>0</v>
      </c>
      <c r="K94">
        <v>9</v>
      </c>
      <c r="L94">
        <v>2.14</v>
      </c>
      <c r="M94">
        <v>0</v>
      </c>
      <c r="N94">
        <v>0.714</v>
      </c>
      <c r="O94">
        <v>3.57</v>
      </c>
      <c r="P94">
        <f t="shared" si="6"/>
        <v>4.284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2.86</v>
      </c>
      <c r="AA94">
        <v>0</v>
      </c>
      <c r="AB94">
        <v>0</v>
      </c>
      <c r="AC94">
        <v>2.14</v>
      </c>
      <c r="AD94">
        <v>0</v>
      </c>
      <c r="AE94">
        <v>7.14</v>
      </c>
      <c r="AF94">
        <v>6.43</v>
      </c>
      <c r="AG94">
        <v>0</v>
      </c>
      <c r="AH94">
        <v>16.4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f t="shared" si="7"/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1.43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0.714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0.00603</v>
      </c>
      <c r="BK94">
        <v>0.952</v>
      </c>
      <c r="BL94">
        <f t="shared" si="8"/>
        <v>0.94597</v>
      </c>
    </row>
    <row r="95" spans="1:64" ht="12.75">
      <c r="A95">
        <v>1</v>
      </c>
      <c r="B95">
        <v>1994</v>
      </c>
      <c r="C95">
        <v>21</v>
      </c>
      <c r="D95">
        <v>3</v>
      </c>
      <c r="E95">
        <f t="shared" si="9"/>
        <v>81</v>
      </c>
      <c r="F95">
        <v>0</v>
      </c>
      <c r="G95">
        <v>0</v>
      </c>
      <c r="H95">
        <v>6.7</v>
      </c>
      <c r="I95">
        <v>1</v>
      </c>
      <c r="J95">
        <v>0</v>
      </c>
      <c r="K95">
        <v>9</v>
      </c>
      <c r="L95">
        <v>0</v>
      </c>
      <c r="M95">
        <v>0</v>
      </c>
      <c r="N95">
        <v>0</v>
      </c>
      <c r="O95">
        <v>0</v>
      </c>
      <c r="P95">
        <f t="shared" si="6"/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1.43</v>
      </c>
      <c r="AA95">
        <v>0</v>
      </c>
      <c r="AB95">
        <v>0</v>
      </c>
      <c r="AC95">
        <v>10</v>
      </c>
      <c r="AD95">
        <v>0</v>
      </c>
      <c r="AE95">
        <v>2.86</v>
      </c>
      <c r="AF95">
        <v>4.29</v>
      </c>
      <c r="AG95">
        <v>0</v>
      </c>
      <c r="AH95">
        <v>47.1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f t="shared" si="7"/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2.14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2.14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2.55</v>
      </c>
      <c r="BL95">
        <f t="shared" si="8"/>
        <v>2.55</v>
      </c>
    </row>
    <row r="96" spans="1:64" ht="12.75">
      <c r="A96">
        <v>1</v>
      </c>
      <c r="B96">
        <v>1994</v>
      </c>
      <c r="C96">
        <v>1</v>
      </c>
      <c r="D96">
        <v>4</v>
      </c>
      <c r="E96">
        <f t="shared" si="9"/>
        <v>91</v>
      </c>
      <c r="F96">
        <v>0</v>
      </c>
      <c r="G96">
        <v>0</v>
      </c>
      <c r="H96">
        <v>6.7</v>
      </c>
      <c r="I96">
        <v>1</v>
      </c>
      <c r="J96">
        <v>0</v>
      </c>
      <c r="K96">
        <v>10.5</v>
      </c>
      <c r="L96">
        <v>50</v>
      </c>
      <c r="M96">
        <v>0</v>
      </c>
      <c r="N96">
        <v>0</v>
      </c>
      <c r="O96">
        <v>0</v>
      </c>
      <c r="P96">
        <f t="shared" si="6"/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1.43</v>
      </c>
      <c r="AA96">
        <v>0</v>
      </c>
      <c r="AB96">
        <v>0</v>
      </c>
      <c r="AC96">
        <v>154</v>
      </c>
      <c r="AD96">
        <v>3.57</v>
      </c>
      <c r="AE96">
        <v>9.29</v>
      </c>
      <c r="AF96">
        <v>2.14</v>
      </c>
      <c r="AG96">
        <v>0</v>
      </c>
      <c r="AH96">
        <v>15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f t="shared" si="7"/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6.43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5.71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2.21</v>
      </c>
      <c r="BL96">
        <f t="shared" si="8"/>
        <v>2.21</v>
      </c>
    </row>
    <row r="97" spans="1:64" ht="12.75">
      <c r="A97">
        <v>1</v>
      </c>
      <c r="B97">
        <v>1994</v>
      </c>
      <c r="C97">
        <v>12</v>
      </c>
      <c r="D97">
        <v>4</v>
      </c>
      <c r="E97">
        <f t="shared" si="9"/>
        <v>102</v>
      </c>
      <c r="F97">
        <v>0</v>
      </c>
      <c r="G97">
        <v>0</v>
      </c>
      <c r="H97">
        <v>6.7</v>
      </c>
      <c r="I97">
        <v>1</v>
      </c>
      <c r="J97">
        <v>0</v>
      </c>
      <c r="K97">
        <v>12</v>
      </c>
      <c r="L97">
        <v>0.714</v>
      </c>
      <c r="M97">
        <v>0</v>
      </c>
      <c r="N97">
        <v>0</v>
      </c>
      <c r="O97">
        <v>0</v>
      </c>
      <c r="P97">
        <f t="shared" si="6"/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17.9</v>
      </c>
      <c r="AA97">
        <v>0</v>
      </c>
      <c r="AB97">
        <v>0</v>
      </c>
      <c r="AC97">
        <v>10.7</v>
      </c>
      <c r="AD97">
        <v>0</v>
      </c>
      <c r="AE97">
        <v>0.714</v>
      </c>
      <c r="AF97">
        <v>1.43</v>
      </c>
      <c r="AG97">
        <v>0</v>
      </c>
      <c r="AH97">
        <v>19.3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f t="shared" si="7"/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15</v>
      </c>
      <c r="AW97">
        <v>0</v>
      </c>
      <c r="AX97">
        <v>0</v>
      </c>
      <c r="AY97">
        <v>0</v>
      </c>
      <c r="AZ97">
        <v>0</v>
      </c>
      <c r="BA97">
        <v>5</v>
      </c>
      <c r="BB97">
        <v>0</v>
      </c>
      <c r="BC97">
        <v>0</v>
      </c>
      <c r="BD97">
        <v>0</v>
      </c>
      <c r="BE97">
        <v>34.3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0.907</v>
      </c>
      <c r="BL97">
        <f t="shared" si="8"/>
        <v>0.907</v>
      </c>
    </row>
    <row r="98" spans="1:64" ht="12.75">
      <c r="A98">
        <v>1</v>
      </c>
      <c r="B98">
        <v>1994</v>
      </c>
      <c r="C98">
        <v>21</v>
      </c>
      <c r="D98">
        <v>4</v>
      </c>
      <c r="E98">
        <f t="shared" si="9"/>
        <v>111</v>
      </c>
      <c r="F98">
        <v>0</v>
      </c>
      <c r="G98">
        <v>0</v>
      </c>
      <c r="H98">
        <v>6.7</v>
      </c>
      <c r="I98">
        <v>1</v>
      </c>
      <c r="J98">
        <v>0</v>
      </c>
      <c r="K98">
        <v>14.5</v>
      </c>
      <c r="L98">
        <v>0</v>
      </c>
      <c r="M98">
        <v>0</v>
      </c>
      <c r="N98">
        <v>0</v>
      </c>
      <c r="O98">
        <v>0</v>
      </c>
      <c r="P98">
        <f t="shared" si="6"/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2.14</v>
      </c>
      <c r="AA98">
        <v>0</v>
      </c>
      <c r="AB98">
        <v>0</v>
      </c>
      <c r="AC98">
        <v>0.714</v>
      </c>
      <c r="AD98">
        <v>0</v>
      </c>
      <c r="AE98">
        <v>1.43</v>
      </c>
      <c r="AF98">
        <v>0.714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f t="shared" si="7"/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23.6</v>
      </c>
      <c r="BB98">
        <v>0</v>
      </c>
      <c r="BC98">
        <v>1.43</v>
      </c>
      <c r="BD98">
        <v>0</v>
      </c>
      <c r="BE98">
        <v>28.6</v>
      </c>
      <c r="BF98">
        <v>0.714</v>
      </c>
      <c r="BG98">
        <v>0</v>
      </c>
      <c r="BH98">
        <v>0</v>
      </c>
      <c r="BI98">
        <v>0</v>
      </c>
      <c r="BJ98">
        <v>0.15</v>
      </c>
      <c r="BK98">
        <v>0.332</v>
      </c>
      <c r="BL98">
        <f t="shared" si="8"/>
        <v>0.18200000000000002</v>
      </c>
    </row>
    <row r="99" spans="1:64" ht="12.75">
      <c r="A99">
        <v>1</v>
      </c>
      <c r="B99">
        <v>1994</v>
      </c>
      <c r="C99">
        <v>29</v>
      </c>
      <c r="D99">
        <v>4</v>
      </c>
      <c r="E99">
        <f t="shared" si="9"/>
        <v>119</v>
      </c>
      <c r="F99">
        <v>0</v>
      </c>
      <c r="G99">
        <v>0</v>
      </c>
      <c r="H99">
        <v>6.7</v>
      </c>
      <c r="I99">
        <v>1</v>
      </c>
      <c r="J99">
        <v>0</v>
      </c>
      <c r="K99">
        <v>14.7</v>
      </c>
      <c r="L99">
        <v>2.86</v>
      </c>
      <c r="M99">
        <v>0</v>
      </c>
      <c r="N99">
        <v>0</v>
      </c>
      <c r="O99">
        <v>0</v>
      </c>
      <c r="P99">
        <f t="shared" si="6"/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1.43</v>
      </c>
      <c r="AE99">
        <v>1.43</v>
      </c>
      <c r="AF99">
        <v>0</v>
      </c>
      <c r="AG99">
        <v>0</v>
      </c>
      <c r="AH99">
        <v>5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f t="shared" si="7"/>
        <v>0</v>
      </c>
      <c r="AQ99">
        <v>0</v>
      </c>
      <c r="AR99">
        <v>1.43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81.4</v>
      </c>
      <c r="BB99">
        <v>0</v>
      </c>
      <c r="BC99">
        <v>0</v>
      </c>
      <c r="BD99">
        <v>0</v>
      </c>
      <c r="BE99">
        <v>5.71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0.427</v>
      </c>
      <c r="BL99">
        <f t="shared" si="8"/>
        <v>0.427</v>
      </c>
    </row>
    <row r="100" spans="1:64" ht="12.75">
      <c r="A100">
        <v>1</v>
      </c>
      <c r="B100">
        <v>1994</v>
      </c>
      <c r="C100">
        <v>12</v>
      </c>
      <c r="D100">
        <v>5</v>
      </c>
      <c r="E100">
        <f t="shared" si="9"/>
        <v>132</v>
      </c>
      <c r="F100">
        <v>0</v>
      </c>
      <c r="G100">
        <v>0</v>
      </c>
      <c r="H100">
        <v>6.7</v>
      </c>
      <c r="I100">
        <v>1</v>
      </c>
      <c r="J100">
        <v>0</v>
      </c>
      <c r="K100">
        <v>14.5</v>
      </c>
      <c r="L100">
        <v>126</v>
      </c>
      <c r="M100">
        <v>0</v>
      </c>
      <c r="N100">
        <v>0</v>
      </c>
      <c r="O100">
        <v>0</v>
      </c>
      <c r="P100">
        <f t="shared" si="6"/>
        <v>0</v>
      </c>
      <c r="Q100">
        <v>0</v>
      </c>
      <c r="R100">
        <v>0</v>
      </c>
      <c r="S100">
        <v>0</v>
      </c>
      <c r="T100">
        <v>0</v>
      </c>
      <c r="U100">
        <v>0.714</v>
      </c>
      <c r="V100">
        <v>0</v>
      </c>
      <c r="W100">
        <v>0</v>
      </c>
      <c r="X100">
        <v>0</v>
      </c>
      <c r="Y100">
        <v>0</v>
      </c>
      <c r="Z100">
        <v>116</v>
      </c>
      <c r="AA100">
        <v>0</v>
      </c>
      <c r="AB100">
        <v>0</v>
      </c>
      <c r="AC100">
        <v>6.43</v>
      </c>
      <c r="AD100">
        <v>0</v>
      </c>
      <c r="AE100">
        <v>0.714</v>
      </c>
      <c r="AF100">
        <v>1.43</v>
      </c>
      <c r="AG100">
        <v>0</v>
      </c>
      <c r="AH100">
        <v>23.6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f t="shared" si="7"/>
        <v>0</v>
      </c>
      <c r="AQ100">
        <v>0</v>
      </c>
      <c r="AR100">
        <v>1.43</v>
      </c>
      <c r="AS100">
        <v>0</v>
      </c>
      <c r="AT100">
        <v>0</v>
      </c>
      <c r="AU100">
        <v>0</v>
      </c>
      <c r="AV100">
        <v>0.714</v>
      </c>
      <c r="AW100">
        <v>0</v>
      </c>
      <c r="AX100">
        <v>0</v>
      </c>
      <c r="AY100">
        <v>0</v>
      </c>
      <c r="AZ100">
        <v>0</v>
      </c>
      <c r="BA100">
        <v>95.7</v>
      </c>
      <c r="BB100">
        <v>0</v>
      </c>
      <c r="BC100">
        <v>0</v>
      </c>
      <c r="BD100">
        <v>0</v>
      </c>
      <c r="BE100">
        <v>53.6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2.3</v>
      </c>
      <c r="BL100">
        <f t="shared" si="8"/>
        <v>2.3</v>
      </c>
    </row>
    <row r="101" spans="1:64" ht="12.75">
      <c r="A101">
        <v>1</v>
      </c>
      <c r="B101">
        <v>1994</v>
      </c>
      <c r="C101">
        <v>23</v>
      </c>
      <c r="D101">
        <v>5</v>
      </c>
      <c r="E101">
        <f t="shared" si="9"/>
        <v>143</v>
      </c>
      <c r="F101">
        <v>0</v>
      </c>
      <c r="G101">
        <v>0</v>
      </c>
      <c r="H101">
        <v>6.7</v>
      </c>
      <c r="I101">
        <v>1</v>
      </c>
      <c r="J101">
        <v>0</v>
      </c>
      <c r="K101">
        <v>14.5</v>
      </c>
      <c r="L101">
        <v>661</v>
      </c>
      <c r="M101">
        <v>0</v>
      </c>
      <c r="N101">
        <v>0</v>
      </c>
      <c r="O101">
        <v>0</v>
      </c>
      <c r="P101">
        <f t="shared" si="6"/>
        <v>0</v>
      </c>
      <c r="Q101">
        <v>0</v>
      </c>
      <c r="R101">
        <v>0</v>
      </c>
      <c r="S101">
        <v>0</v>
      </c>
      <c r="T101">
        <v>0</v>
      </c>
      <c r="U101">
        <v>0.714</v>
      </c>
      <c r="V101">
        <v>0</v>
      </c>
      <c r="W101">
        <v>0</v>
      </c>
      <c r="X101">
        <v>0</v>
      </c>
      <c r="Y101">
        <v>0</v>
      </c>
      <c r="Z101">
        <v>64.3</v>
      </c>
      <c r="AA101">
        <v>0</v>
      </c>
      <c r="AB101">
        <v>0</v>
      </c>
      <c r="AC101">
        <v>9.29</v>
      </c>
      <c r="AD101">
        <v>0</v>
      </c>
      <c r="AE101">
        <v>1.43</v>
      </c>
      <c r="AF101">
        <v>0</v>
      </c>
      <c r="AG101">
        <v>0</v>
      </c>
      <c r="AH101">
        <v>3.57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f t="shared" si="7"/>
        <v>0</v>
      </c>
      <c r="AQ101">
        <v>0</v>
      </c>
      <c r="AR101">
        <v>2.14</v>
      </c>
      <c r="AS101">
        <v>0</v>
      </c>
      <c r="AT101">
        <v>0</v>
      </c>
      <c r="AU101">
        <v>0</v>
      </c>
      <c r="AV101">
        <v>2.86</v>
      </c>
      <c r="AW101">
        <v>0</v>
      </c>
      <c r="AX101">
        <v>0</v>
      </c>
      <c r="AY101">
        <v>0</v>
      </c>
      <c r="AZ101">
        <v>0</v>
      </c>
      <c r="BA101">
        <v>40</v>
      </c>
      <c r="BB101">
        <v>0</v>
      </c>
      <c r="BC101">
        <v>5</v>
      </c>
      <c r="BD101">
        <v>0</v>
      </c>
      <c r="BE101">
        <v>143</v>
      </c>
      <c r="BF101">
        <v>0</v>
      </c>
      <c r="BG101">
        <v>0</v>
      </c>
      <c r="BH101">
        <v>0</v>
      </c>
      <c r="BI101">
        <v>0</v>
      </c>
      <c r="BJ101">
        <v>0.0405</v>
      </c>
      <c r="BL101">
        <f t="shared" si="8"/>
        <v>-0.0405</v>
      </c>
    </row>
    <row r="102" spans="1:64" ht="12.75">
      <c r="A102">
        <v>1</v>
      </c>
      <c r="B102">
        <v>1994</v>
      </c>
      <c r="C102">
        <v>2</v>
      </c>
      <c r="D102">
        <v>6</v>
      </c>
      <c r="E102">
        <f t="shared" si="9"/>
        <v>152</v>
      </c>
      <c r="F102">
        <v>0</v>
      </c>
      <c r="G102">
        <v>0</v>
      </c>
      <c r="H102">
        <v>6.7</v>
      </c>
      <c r="I102">
        <v>1</v>
      </c>
      <c r="J102">
        <v>0</v>
      </c>
      <c r="K102">
        <v>16.5</v>
      </c>
      <c r="L102">
        <v>859</v>
      </c>
      <c r="M102">
        <v>0</v>
      </c>
      <c r="N102">
        <v>0</v>
      </c>
      <c r="O102">
        <v>0</v>
      </c>
      <c r="P102">
        <f t="shared" si="6"/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10</v>
      </c>
      <c r="AA102">
        <v>0</v>
      </c>
      <c r="AB102">
        <v>0</v>
      </c>
      <c r="AC102">
        <v>0.714</v>
      </c>
      <c r="AD102">
        <v>0</v>
      </c>
      <c r="AE102">
        <v>0</v>
      </c>
      <c r="AF102">
        <v>5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f t="shared" si="7"/>
        <v>0</v>
      </c>
      <c r="AQ102">
        <v>0</v>
      </c>
      <c r="AR102">
        <v>0</v>
      </c>
      <c r="AS102">
        <v>0.714</v>
      </c>
      <c r="AT102">
        <v>0</v>
      </c>
      <c r="AU102">
        <v>0</v>
      </c>
      <c r="AV102">
        <v>0</v>
      </c>
      <c r="AW102">
        <v>1.43</v>
      </c>
      <c r="AX102">
        <v>0</v>
      </c>
      <c r="AY102">
        <v>0</v>
      </c>
      <c r="AZ102">
        <v>0</v>
      </c>
      <c r="BA102">
        <v>2.86</v>
      </c>
      <c r="BB102">
        <v>0</v>
      </c>
      <c r="BC102">
        <v>0.714</v>
      </c>
      <c r="BD102">
        <v>0</v>
      </c>
      <c r="BE102">
        <v>3.57</v>
      </c>
      <c r="BF102">
        <v>0</v>
      </c>
      <c r="BG102">
        <v>0</v>
      </c>
      <c r="BH102">
        <v>0</v>
      </c>
      <c r="BI102">
        <v>0</v>
      </c>
      <c r="BJ102">
        <v>0.0143</v>
      </c>
      <c r="BK102">
        <v>0.9</v>
      </c>
      <c r="BL102">
        <f t="shared" si="8"/>
        <v>0.8857</v>
      </c>
    </row>
    <row r="103" spans="1:64" ht="12.75">
      <c r="A103">
        <v>1</v>
      </c>
      <c r="B103">
        <v>1994</v>
      </c>
      <c r="C103">
        <v>15</v>
      </c>
      <c r="D103">
        <v>6</v>
      </c>
      <c r="E103">
        <f t="shared" si="9"/>
        <v>165</v>
      </c>
      <c r="F103">
        <v>0</v>
      </c>
      <c r="G103">
        <v>0</v>
      </c>
      <c r="H103">
        <v>6.7</v>
      </c>
      <c r="I103">
        <v>1</v>
      </c>
      <c r="J103">
        <v>0</v>
      </c>
      <c r="K103">
        <v>19</v>
      </c>
      <c r="L103">
        <v>12200</v>
      </c>
      <c r="M103">
        <v>0</v>
      </c>
      <c r="N103">
        <v>0</v>
      </c>
      <c r="O103">
        <v>0</v>
      </c>
      <c r="P103">
        <f t="shared" si="6"/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67.9</v>
      </c>
      <c r="AA103">
        <v>0</v>
      </c>
      <c r="AB103">
        <v>0</v>
      </c>
      <c r="AC103">
        <v>0.714</v>
      </c>
      <c r="AD103">
        <v>0</v>
      </c>
      <c r="AE103">
        <v>0.714</v>
      </c>
      <c r="AF103">
        <v>0.714</v>
      </c>
      <c r="AG103">
        <v>0</v>
      </c>
      <c r="AH103">
        <v>5.71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f t="shared" si="7"/>
        <v>0</v>
      </c>
      <c r="AQ103">
        <v>0</v>
      </c>
      <c r="AR103">
        <v>0.714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45.7</v>
      </c>
      <c r="BB103">
        <v>0</v>
      </c>
      <c r="BC103">
        <v>0.714</v>
      </c>
      <c r="BD103">
        <v>0.714</v>
      </c>
      <c r="BE103">
        <v>36.4</v>
      </c>
      <c r="BF103">
        <v>0</v>
      </c>
      <c r="BG103">
        <v>0</v>
      </c>
      <c r="BH103">
        <v>1.43</v>
      </c>
      <c r="BI103">
        <v>0</v>
      </c>
      <c r="BJ103">
        <v>0.01695</v>
      </c>
      <c r="BK103">
        <v>1.25</v>
      </c>
      <c r="BL103">
        <f t="shared" si="8"/>
        <v>1.23305</v>
      </c>
    </row>
    <row r="104" spans="1:64" ht="12.75">
      <c r="A104">
        <v>1</v>
      </c>
      <c r="B104">
        <v>1994</v>
      </c>
      <c r="C104">
        <v>21</v>
      </c>
      <c r="D104">
        <v>6</v>
      </c>
      <c r="E104">
        <f t="shared" si="9"/>
        <v>171</v>
      </c>
      <c r="F104">
        <v>0</v>
      </c>
      <c r="G104">
        <v>0</v>
      </c>
      <c r="H104">
        <v>6.7</v>
      </c>
      <c r="I104">
        <v>1</v>
      </c>
      <c r="J104">
        <v>0</v>
      </c>
      <c r="K104">
        <v>20.5</v>
      </c>
      <c r="L104">
        <v>183</v>
      </c>
      <c r="M104">
        <v>0</v>
      </c>
      <c r="N104">
        <v>0</v>
      </c>
      <c r="O104">
        <v>0</v>
      </c>
      <c r="P104">
        <f t="shared" si="6"/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23.6</v>
      </c>
      <c r="AA104">
        <v>0</v>
      </c>
      <c r="AB104">
        <v>0</v>
      </c>
      <c r="AC104">
        <v>0.714</v>
      </c>
      <c r="AD104">
        <v>0</v>
      </c>
      <c r="AE104">
        <v>0.714</v>
      </c>
      <c r="AF104">
        <v>0</v>
      </c>
      <c r="AG104">
        <v>0</v>
      </c>
      <c r="AH104">
        <v>1.43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f t="shared" si="7"/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1.43</v>
      </c>
      <c r="AW104">
        <v>0</v>
      </c>
      <c r="AX104">
        <v>0</v>
      </c>
      <c r="AY104">
        <v>0</v>
      </c>
      <c r="AZ104">
        <v>0</v>
      </c>
      <c r="BA104">
        <v>8.57</v>
      </c>
      <c r="BB104">
        <v>0</v>
      </c>
      <c r="BC104">
        <v>15</v>
      </c>
      <c r="BD104">
        <v>0</v>
      </c>
      <c r="BE104">
        <v>4.29</v>
      </c>
      <c r="BF104">
        <v>0.714</v>
      </c>
      <c r="BG104">
        <v>0</v>
      </c>
      <c r="BH104">
        <v>0</v>
      </c>
      <c r="BI104">
        <v>0</v>
      </c>
      <c r="BJ104">
        <v>0.138</v>
      </c>
      <c r="BK104">
        <v>0.534</v>
      </c>
      <c r="BL104">
        <f t="shared" si="8"/>
        <v>0.396</v>
      </c>
    </row>
    <row r="105" spans="1:64" ht="12.75">
      <c r="A105">
        <v>1</v>
      </c>
      <c r="B105">
        <v>1994</v>
      </c>
      <c r="C105">
        <v>4</v>
      </c>
      <c r="D105">
        <v>7</v>
      </c>
      <c r="E105">
        <f t="shared" si="9"/>
        <v>184</v>
      </c>
      <c r="F105">
        <v>0</v>
      </c>
      <c r="G105">
        <v>0</v>
      </c>
      <c r="H105">
        <v>6.7</v>
      </c>
      <c r="I105">
        <v>1</v>
      </c>
      <c r="J105">
        <v>0</v>
      </c>
      <c r="K105">
        <v>21.5</v>
      </c>
      <c r="L105">
        <v>758</v>
      </c>
      <c r="M105">
        <v>0</v>
      </c>
      <c r="N105">
        <v>0</v>
      </c>
      <c r="O105">
        <v>0</v>
      </c>
      <c r="P105">
        <f t="shared" si="6"/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20</v>
      </c>
      <c r="AA105">
        <v>0</v>
      </c>
      <c r="AB105">
        <v>0</v>
      </c>
      <c r="AC105">
        <v>1.43</v>
      </c>
      <c r="AD105">
        <v>0</v>
      </c>
      <c r="AE105">
        <v>7.14</v>
      </c>
      <c r="AF105">
        <v>0</v>
      </c>
      <c r="AG105">
        <v>0</v>
      </c>
      <c r="AH105">
        <v>2.14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f t="shared" si="7"/>
        <v>0</v>
      </c>
      <c r="AQ105">
        <v>0</v>
      </c>
      <c r="AR105">
        <v>10</v>
      </c>
      <c r="AS105">
        <v>0.714</v>
      </c>
      <c r="AT105">
        <v>0</v>
      </c>
      <c r="AU105">
        <v>0</v>
      </c>
      <c r="AV105">
        <v>1.43</v>
      </c>
      <c r="AW105">
        <v>0</v>
      </c>
      <c r="AX105">
        <v>0</v>
      </c>
      <c r="AY105">
        <v>0</v>
      </c>
      <c r="AZ105">
        <v>0</v>
      </c>
      <c r="BA105">
        <v>7.14</v>
      </c>
      <c r="BB105">
        <v>0</v>
      </c>
      <c r="BC105">
        <v>0</v>
      </c>
      <c r="BD105">
        <v>0</v>
      </c>
      <c r="BE105">
        <v>7.86</v>
      </c>
      <c r="BF105">
        <v>0</v>
      </c>
      <c r="BG105">
        <v>0</v>
      </c>
      <c r="BH105">
        <v>0.714</v>
      </c>
      <c r="BI105">
        <v>0</v>
      </c>
      <c r="BJ105">
        <v>0.0652</v>
      </c>
      <c r="BK105">
        <v>0.5</v>
      </c>
      <c r="BL105">
        <f t="shared" si="8"/>
        <v>0.4348</v>
      </c>
    </row>
    <row r="106" spans="1:64" ht="12.75">
      <c r="A106">
        <v>1</v>
      </c>
      <c r="B106">
        <v>1994</v>
      </c>
      <c r="C106">
        <v>13</v>
      </c>
      <c r="D106">
        <v>7</v>
      </c>
      <c r="E106">
        <f t="shared" si="9"/>
        <v>193</v>
      </c>
      <c r="F106">
        <v>0</v>
      </c>
      <c r="G106">
        <v>0</v>
      </c>
      <c r="H106">
        <v>6.7</v>
      </c>
      <c r="I106">
        <v>1</v>
      </c>
      <c r="J106">
        <v>0</v>
      </c>
      <c r="K106">
        <v>24.5</v>
      </c>
      <c r="L106">
        <v>53.6</v>
      </c>
      <c r="M106">
        <v>0</v>
      </c>
      <c r="N106">
        <v>0</v>
      </c>
      <c r="O106">
        <v>0</v>
      </c>
      <c r="P106">
        <f t="shared" si="6"/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57.14</v>
      </c>
      <c r="AA106">
        <v>4.29</v>
      </c>
      <c r="AB106">
        <v>0</v>
      </c>
      <c r="AC106">
        <v>2.86</v>
      </c>
      <c r="AD106">
        <v>0</v>
      </c>
      <c r="AE106">
        <v>5.71</v>
      </c>
      <c r="AF106">
        <v>3.57</v>
      </c>
      <c r="AG106">
        <v>0</v>
      </c>
      <c r="AH106">
        <v>13.6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f t="shared" si="7"/>
        <v>0</v>
      </c>
      <c r="AQ106">
        <v>0</v>
      </c>
      <c r="AR106">
        <v>7.14</v>
      </c>
      <c r="AS106">
        <v>0</v>
      </c>
      <c r="AT106">
        <v>0</v>
      </c>
      <c r="AU106">
        <v>0</v>
      </c>
      <c r="AV106">
        <v>0.714</v>
      </c>
      <c r="AW106">
        <v>0</v>
      </c>
      <c r="AX106">
        <v>0</v>
      </c>
      <c r="AY106">
        <v>0</v>
      </c>
      <c r="AZ106">
        <v>0</v>
      </c>
      <c r="BA106">
        <v>32.1</v>
      </c>
      <c r="BB106">
        <v>0.714</v>
      </c>
      <c r="BC106">
        <v>0</v>
      </c>
      <c r="BD106">
        <v>0</v>
      </c>
      <c r="BE106">
        <v>7.14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0.9</v>
      </c>
      <c r="BL106">
        <f t="shared" si="8"/>
        <v>0.9</v>
      </c>
    </row>
    <row r="107" spans="1:64" ht="12.75">
      <c r="A107">
        <v>1</v>
      </c>
      <c r="B107">
        <v>1994</v>
      </c>
      <c r="C107">
        <v>22</v>
      </c>
      <c r="D107">
        <v>7</v>
      </c>
      <c r="E107">
        <f t="shared" si="9"/>
        <v>202</v>
      </c>
      <c r="F107">
        <v>0</v>
      </c>
      <c r="G107">
        <v>0</v>
      </c>
      <c r="H107">
        <v>6.7</v>
      </c>
      <c r="I107">
        <v>1</v>
      </c>
      <c r="J107">
        <v>0</v>
      </c>
      <c r="K107">
        <v>25</v>
      </c>
      <c r="L107">
        <v>14.3</v>
      </c>
      <c r="M107">
        <v>7.14</v>
      </c>
      <c r="N107">
        <v>0</v>
      </c>
      <c r="O107">
        <v>0</v>
      </c>
      <c r="P107">
        <f t="shared" si="6"/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0.714</v>
      </c>
      <c r="Y107">
        <v>0</v>
      </c>
      <c r="Z107">
        <v>35.7</v>
      </c>
      <c r="AA107">
        <v>0.714</v>
      </c>
      <c r="AB107">
        <v>0</v>
      </c>
      <c r="AC107">
        <v>1.43</v>
      </c>
      <c r="AD107">
        <v>0</v>
      </c>
      <c r="AE107">
        <v>0</v>
      </c>
      <c r="AF107">
        <v>0.714</v>
      </c>
      <c r="AG107">
        <v>0</v>
      </c>
      <c r="AH107">
        <v>17.9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f t="shared" si="7"/>
        <v>0</v>
      </c>
      <c r="AQ107">
        <v>0</v>
      </c>
      <c r="AR107">
        <v>2.86</v>
      </c>
      <c r="AS107">
        <v>0</v>
      </c>
      <c r="AT107">
        <v>0</v>
      </c>
      <c r="AU107">
        <v>0</v>
      </c>
      <c r="AV107">
        <v>4.29</v>
      </c>
      <c r="AW107">
        <v>0</v>
      </c>
      <c r="AX107">
        <v>0</v>
      </c>
      <c r="AY107">
        <v>0</v>
      </c>
      <c r="AZ107">
        <v>0</v>
      </c>
      <c r="BA107">
        <v>11.4</v>
      </c>
      <c r="BB107">
        <v>0</v>
      </c>
      <c r="BC107">
        <v>0</v>
      </c>
      <c r="BD107">
        <v>15</v>
      </c>
      <c r="BE107">
        <v>7.14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1.41</v>
      </c>
      <c r="BL107">
        <f t="shared" si="8"/>
        <v>1.41</v>
      </c>
    </row>
    <row r="108" spans="1:64" ht="12.75">
      <c r="A108">
        <v>1</v>
      </c>
      <c r="B108">
        <v>1994</v>
      </c>
      <c r="C108">
        <v>3</v>
      </c>
      <c r="D108">
        <v>8</v>
      </c>
      <c r="E108">
        <f t="shared" si="9"/>
        <v>213</v>
      </c>
      <c r="F108">
        <v>0</v>
      </c>
      <c r="G108">
        <v>0</v>
      </c>
      <c r="H108">
        <v>6.7</v>
      </c>
      <c r="I108">
        <v>1</v>
      </c>
      <c r="J108">
        <v>0</v>
      </c>
      <c r="K108">
        <v>23.5</v>
      </c>
      <c r="L108">
        <v>1.43</v>
      </c>
      <c r="M108">
        <v>0.714</v>
      </c>
      <c r="N108">
        <v>0</v>
      </c>
      <c r="O108">
        <v>0</v>
      </c>
      <c r="P108">
        <f t="shared" si="6"/>
        <v>0</v>
      </c>
      <c r="Q108">
        <v>0</v>
      </c>
      <c r="R108">
        <v>0</v>
      </c>
      <c r="S108">
        <v>0</v>
      </c>
      <c r="T108">
        <v>0</v>
      </c>
      <c r="U108">
        <v>0.714</v>
      </c>
      <c r="V108">
        <v>0</v>
      </c>
      <c r="W108">
        <v>0</v>
      </c>
      <c r="X108">
        <v>0</v>
      </c>
      <c r="Y108">
        <v>0.714</v>
      </c>
      <c r="Z108">
        <v>2.14</v>
      </c>
      <c r="AA108">
        <v>1.43</v>
      </c>
      <c r="AB108">
        <v>0</v>
      </c>
      <c r="AC108">
        <v>0.714</v>
      </c>
      <c r="AD108">
        <v>0</v>
      </c>
      <c r="AE108">
        <v>0.714</v>
      </c>
      <c r="AF108">
        <v>0</v>
      </c>
      <c r="AG108">
        <v>0</v>
      </c>
      <c r="AH108">
        <v>25.7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f t="shared" si="7"/>
        <v>0</v>
      </c>
      <c r="AQ108">
        <v>0</v>
      </c>
      <c r="AR108">
        <v>1.43</v>
      </c>
      <c r="AS108">
        <v>0</v>
      </c>
      <c r="AT108">
        <v>0</v>
      </c>
      <c r="AU108">
        <v>0</v>
      </c>
      <c r="AV108">
        <v>5</v>
      </c>
      <c r="AW108">
        <v>2.14</v>
      </c>
      <c r="AX108">
        <v>0</v>
      </c>
      <c r="AY108">
        <v>0</v>
      </c>
      <c r="AZ108">
        <v>0</v>
      </c>
      <c r="BA108">
        <v>7.14</v>
      </c>
      <c r="BB108">
        <v>0</v>
      </c>
      <c r="BC108">
        <v>0.714</v>
      </c>
      <c r="BD108">
        <v>5.71</v>
      </c>
      <c r="BE108">
        <v>2.86</v>
      </c>
      <c r="BF108">
        <v>0</v>
      </c>
      <c r="BG108">
        <v>0</v>
      </c>
      <c r="BH108">
        <v>0.714</v>
      </c>
      <c r="BI108">
        <v>0</v>
      </c>
      <c r="BJ108">
        <v>0.0634</v>
      </c>
      <c r="BK108">
        <v>1.33</v>
      </c>
      <c r="BL108">
        <f t="shared" si="8"/>
        <v>1.2666000000000002</v>
      </c>
    </row>
    <row r="109" spans="1:64" ht="12.75">
      <c r="A109">
        <v>1</v>
      </c>
      <c r="B109">
        <v>1994</v>
      </c>
      <c r="C109">
        <v>11</v>
      </c>
      <c r="D109">
        <v>8</v>
      </c>
      <c r="E109">
        <f t="shared" si="9"/>
        <v>221</v>
      </c>
      <c r="F109">
        <v>0</v>
      </c>
      <c r="G109">
        <v>0</v>
      </c>
      <c r="H109">
        <v>6.7</v>
      </c>
      <c r="I109">
        <v>1</v>
      </c>
      <c r="J109">
        <v>0</v>
      </c>
      <c r="K109">
        <v>25.5</v>
      </c>
      <c r="L109">
        <v>0.714</v>
      </c>
      <c r="M109">
        <v>28.6</v>
      </c>
      <c r="N109">
        <v>16.4</v>
      </c>
      <c r="O109">
        <v>1.43</v>
      </c>
      <c r="P109">
        <f t="shared" si="6"/>
        <v>17.83</v>
      </c>
      <c r="Q109">
        <v>0</v>
      </c>
      <c r="R109">
        <v>0</v>
      </c>
      <c r="S109">
        <v>0</v>
      </c>
      <c r="T109">
        <v>0</v>
      </c>
      <c r="U109">
        <v>0.714</v>
      </c>
      <c r="V109">
        <v>0</v>
      </c>
      <c r="W109">
        <v>0</v>
      </c>
      <c r="X109">
        <v>8.57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0.714</v>
      </c>
      <c r="AF109">
        <v>0</v>
      </c>
      <c r="AG109">
        <v>0</v>
      </c>
      <c r="AH109">
        <v>40.7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f t="shared" si="7"/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10.7</v>
      </c>
      <c r="AW109">
        <v>0</v>
      </c>
      <c r="AX109">
        <v>0</v>
      </c>
      <c r="AY109">
        <v>0</v>
      </c>
      <c r="AZ109">
        <v>0</v>
      </c>
      <c r="BA109">
        <v>2.14</v>
      </c>
      <c r="BB109">
        <v>0</v>
      </c>
      <c r="BC109">
        <v>1.43</v>
      </c>
      <c r="BD109">
        <v>0.714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0.0277</v>
      </c>
      <c r="BK109">
        <v>7.3</v>
      </c>
      <c r="BL109">
        <f t="shared" si="8"/>
        <v>7.2722999999999995</v>
      </c>
    </row>
    <row r="110" spans="1:64" ht="12.75">
      <c r="A110">
        <v>1</v>
      </c>
      <c r="B110">
        <v>1994</v>
      </c>
      <c r="C110">
        <v>22</v>
      </c>
      <c r="D110">
        <v>8</v>
      </c>
      <c r="E110">
        <f t="shared" si="9"/>
        <v>232</v>
      </c>
      <c r="F110">
        <v>0</v>
      </c>
      <c r="G110">
        <v>0</v>
      </c>
      <c r="H110">
        <v>6.7</v>
      </c>
      <c r="I110">
        <v>1</v>
      </c>
      <c r="J110">
        <v>0</v>
      </c>
      <c r="K110">
        <v>25</v>
      </c>
      <c r="L110">
        <v>2.86</v>
      </c>
      <c r="M110">
        <v>23.6</v>
      </c>
      <c r="N110">
        <v>1.43</v>
      </c>
      <c r="O110">
        <v>1.43</v>
      </c>
      <c r="P110">
        <f t="shared" si="6"/>
        <v>2.86</v>
      </c>
      <c r="Q110">
        <v>0</v>
      </c>
      <c r="R110">
        <v>0</v>
      </c>
      <c r="S110">
        <v>0</v>
      </c>
      <c r="T110">
        <v>0</v>
      </c>
      <c r="U110">
        <v>1.43</v>
      </c>
      <c r="V110">
        <v>0</v>
      </c>
      <c r="W110">
        <v>0</v>
      </c>
      <c r="X110">
        <v>2.86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5.71</v>
      </c>
      <c r="AF110">
        <v>0</v>
      </c>
      <c r="AG110">
        <v>0</v>
      </c>
      <c r="AH110">
        <v>60.7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f t="shared" si="7"/>
        <v>0</v>
      </c>
      <c r="AQ110">
        <v>0</v>
      </c>
      <c r="AR110">
        <v>0</v>
      </c>
      <c r="AS110">
        <v>0.714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0.714</v>
      </c>
      <c r="BB110">
        <v>0</v>
      </c>
      <c r="BC110">
        <v>1.43</v>
      </c>
      <c r="BD110">
        <v>2.86</v>
      </c>
      <c r="BE110">
        <v>5.71</v>
      </c>
      <c r="BF110">
        <v>0</v>
      </c>
      <c r="BG110">
        <v>0</v>
      </c>
      <c r="BH110">
        <v>2.14</v>
      </c>
      <c r="BI110">
        <v>0</v>
      </c>
      <c r="BJ110">
        <v>0.071</v>
      </c>
      <c r="BK110">
        <v>7.44</v>
      </c>
      <c r="BL110">
        <f t="shared" si="8"/>
        <v>7.369000000000001</v>
      </c>
    </row>
    <row r="111" spans="1:64" ht="12.75">
      <c r="A111">
        <v>1</v>
      </c>
      <c r="B111">
        <v>1994</v>
      </c>
      <c r="C111">
        <v>2</v>
      </c>
      <c r="D111">
        <v>9</v>
      </c>
      <c r="E111">
        <f t="shared" si="9"/>
        <v>242</v>
      </c>
      <c r="F111">
        <v>0</v>
      </c>
      <c r="G111">
        <v>0</v>
      </c>
      <c r="H111">
        <v>6.7</v>
      </c>
      <c r="I111">
        <v>1</v>
      </c>
      <c r="J111">
        <v>0</v>
      </c>
      <c r="K111">
        <v>24.5</v>
      </c>
      <c r="L111">
        <v>0</v>
      </c>
      <c r="M111">
        <v>17.9</v>
      </c>
      <c r="N111">
        <v>0</v>
      </c>
      <c r="O111">
        <v>0</v>
      </c>
      <c r="P111">
        <f t="shared" si="6"/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1.43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33.6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f t="shared" si="7"/>
        <v>0</v>
      </c>
      <c r="AQ111">
        <v>0</v>
      </c>
      <c r="AR111">
        <v>2.14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0.714</v>
      </c>
      <c r="BE111">
        <v>0</v>
      </c>
      <c r="BF111">
        <v>0</v>
      </c>
      <c r="BG111">
        <v>0</v>
      </c>
      <c r="BH111">
        <v>0.714</v>
      </c>
      <c r="BI111" s="3">
        <v>0</v>
      </c>
      <c r="BJ111">
        <v>0.0398</v>
      </c>
      <c r="BK111">
        <v>3.25</v>
      </c>
      <c r="BL111">
        <f t="shared" si="8"/>
        <v>3.2102</v>
      </c>
    </row>
    <row r="112" spans="1:64" ht="12.75">
      <c r="A112">
        <v>1</v>
      </c>
      <c r="B112">
        <v>1994</v>
      </c>
      <c r="C112">
        <v>21</v>
      </c>
      <c r="D112">
        <v>9</v>
      </c>
      <c r="E112">
        <f t="shared" si="9"/>
        <v>261</v>
      </c>
      <c r="F112">
        <v>0</v>
      </c>
      <c r="G112">
        <v>0</v>
      </c>
      <c r="H112">
        <v>6.7</v>
      </c>
      <c r="I112">
        <v>1</v>
      </c>
      <c r="J112">
        <v>0</v>
      </c>
      <c r="K112">
        <v>25</v>
      </c>
      <c r="L112">
        <v>0</v>
      </c>
      <c r="M112">
        <v>2.14</v>
      </c>
      <c r="N112">
        <v>0</v>
      </c>
      <c r="O112">
        <v>0</v>
      </c>
      <c r="P112">
        <f t="shared" si="6"/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2.86</v>
      </c>
      <c r="Y112">
        <v>0</v>
      </c>
      <c r="Z112">
        <v>0</v>
      </c>
      <c r="AA112">
        <v>0</v>
      </c>
      <c r="AB112">
        <v>0</v>
      </c>
      <c r="AC112">
        <v>2.14</v>
      </c>
      <c r="AD112">
        <v>0</v>
      </c>
      <c r="AE112">
        <v>18.6</v>
      </c>
      <c r="AF112">
        <v>0</v>
      </c>
      <c r="AG112">
        <v>0</v>
      </c>
      <c r="AH112">
        <v>30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f t="shared" si="7"/>
        <v>0</v>
      </c>
      <c r="AQ112">
        <v>0</v>
      </c>
      <c r="AR112">
        <v>0.714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7.14</v>
      </c>
      <c r="BB112">
        <v>0</v>
      </c>
      <c r="BC112">
        <v>4.29</v>
      </c>
      <c r="BD112">
        <v>1.43</v>
      </c>
      <c r="BE112">
        <v>26.4</v>
      </c>
      <c r="BF112">
        <v>0</v>
      </c>
      <c r="BG112">
        <v>0</v>
      </c>
      <c r="BH112">
        <v>0</v>
      </c>
      <c r="BI112">
        <v>0</v>
      </c>
      <c r="BJ112">
        <v>0.115</v>
      </c>
      <c r="BK112">
        <v>6.8</v>
      </c>
      <c r="BL112">
        <f t="shared" si="8"/>
        <v>6.685</v>
      </c>
    </row>
    <row r="113" spans="1:64" ht="12.75">
      <c r="A113">
        <v>1</v>
      </c>
      <c r="B113">
        <v>1994</v>
      </c>
      <c r="C113">
        <v>5</v>
      </c>
      <c r="D113">
        <v>10</v>
      </c>
      <c r="E113">
        <f t="shared" si="9"/>
        <v>275</v>
      </c>
      <c r="F113">
        <v>0</v>
      </c>
      <c r="G113">
        <v>0</v>
      </c>
      <c r="H113">
        <v>6.7</v>
      </c>
      <c r="I113">
        <v>1</v>
      </c>
      <c r="J113">
        <v>0</v>
      </c>
      <c r="K113">
        <v>24</v>
      </c>
      <c r="L113">
        <v>0</v>
      </c>
      <c r="M113">
        <v>7.86</v>
      </c>
      <c r="N113">
        <v>0</v>
      </c>
      <c r="O113">
        <v>0</v>
      </c>
      <c r="P113">
        <f t="shared" si="6"/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</v>
      </c>
      <c r="Z113">
        <v>6.43</v>
      </c>
      <c r="AA113">
        <v>19.29</v>
      </c>
      <c r="AB113">
        <v>0</v>
      </c>
      <c r="AC113">
        <v>0</v>
      </c>
      <c r="AD113">
        <v>0</v>
      </c>
      <c r="AE113">
        <v>37.9</v>
      </c>
      <c r="AF113">
        <v>0</v>
      </c>
      <c r="AG113">
        <v>0</v>
      </c>
      <c r="AH113">
        <v>57.1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f t="shared" si="7"/>
        <v>0</v>
      </c>
      <c r="AQ113">
        <v>0</v>
      </c>
      <c r="AR113">
        <v>7.14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3.57</v>
      </c>
      <c r="BB113">
        <v>0</v>
      </c>
      <c r="BC113">
        <v>2.14</v>
      </c>
      <c r="BD113">
        <v>0</v>
      </c>
      <c r="BE113">
        <v>17.1</v>
      </c>
      <c r="BF113">
        <v>0</v>
      </c>
      <c r="BG113">
        <v>0</v>
      </c>
      <c r="BH113">
        <v>0</v>
      </c>
      <c r="BI113">
        <v>0</v>
      </c>
      <c r="BJ113">
        <v>0.0602</v>
      </c>
      <c r="BK113">
        <v>13.16</v>
      </c>
      <c r="BL113">
        <f t="shared" si="8"/>
        <v>13.0998</v>
      </c>
    </row>
    <row r="114" spans="1:64" ht="12.75">
      <c r="A114">
        <v>1</v>
      </c>
      <c r="B114">
        <v>1994</v>
      </c>
      <c r="C114">
        <v>12</v>
      </c>
      <c r="D114">
        <v>10</v>
      </c>
      <c r="E114">
        <f t="shared" si="9"/>
        <v>282</v>
      </c>
      <c r="F114">
        <v>0</v>
      </c>
      <c r="G114">
        <v>0</v>
      </c>
      <c r="H114">
        <v>6.7</v>
      </c>
      <c r="I114">
        <v>1</v>
      </c>
      <c r="J114">
        <v>0</v>
      </c>
      <c r="K114">
        <v>23.5</v>
      </c>
      <c r="L114">
        <v>0</v>
      </c>
      <c r="M114">
        <v>45</v>
      </c>
      <c r="N114">
        <v>0</v>
      </c>
      <c r="O114">
        <v>0</v>
      </c>
      <c r="P114">
        <f t="shared" si="6"/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4.29</v>
      </c>
      <c r="Y114">
        <v>0</v>
      </c>
      <c r="Z114">
        <v>1.43</v>
      </c>
      <c r="AA114">
        <v>0</v>
      </c>
      <c r="AB114">
        <v>0</v>
      </c>
      <c r="AC114">
        <v>0</v>
      </c>
      <c r="AD114">
        <v>0</v>
      </c>
      <c r="AE114">
        <v>15.7</v>
      </c>
      <c r="AF114">
        <v>0</v>
      </c>
      <c r="AG114">
        <v>0</v>
      </c>
      <c r="AH114">
        <v>7.14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f t="shared" si="7"/>
        <v>0</v>
      </c>
      <c r="AQ114">
        <v>0</v>
      </c>
      <c r="AR114">
        <v>2.86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2.86</v>
      </c>
      <c r="BB114">
        <v>0</v>
      </c>
      <c r="BC114">
        <v>0</v>
      </c>
      <c r="BD114">
        <v>0</v>
      </c>
      <c r="BE114">
        <v>15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3.34</v>
      </c>
      <c r="BL114">
        <f t="shared" si="8"/>
        <v>3.34</v>
      </c>
    </row>
    <row r="115" spans="1:64" ht="12.75">
      <c r="A115">
        <v>1</v>
      </c>
      <c r="B115">
        <v>1994</v>
      </c>
      <c r="C115">
        <v>24</v>
      </c>
      <c r="D115">
        <v>10</v>
      </c>
      <c r="E115">
        <f t="shared" si="9"/>
        <v>294</v>
      </c>
      <c r="F115">
        <v>0</v>
      </c>
      <c r="G115">
        <v>0</v>
      </c>
      <c r="H115">
        <v>6.7</v>
      </c>
      <c r="I115">
        <v>1</v>
      </c>
      <c r="J115">
        <v>0</v>
      </c>
      <c r="K115">
        <v>17.5</v>
      </c>
      <c r="L115">
        <v>0</v>
      </c>
      <c r="M115">
        <v>1.43</v>
      </c>
      <c r="N115">
        <v>0</v>
      </c>
      <c r="O115">
        <v>0</v>
      </c>
      <c r="P115">
        <f t="shared" si="6"/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1.43</v>
      </c>
      <c r="AA115">
        <v>0</v>
      </c>
      <c r="AB115">
        <v>0</v>
      </c>
      <c r="AC115">
        <v>0</v>
      </c>
      <c r="AD115">
        <v>0.714</v>
      </c>
      <c r="AE115">
        <v>5.71</v>
      </c>
      <c r="AF115">
        <v>0</v>
      </c>
      <c r="AG115">
        <v>0</v>
      </c>
      <c r="AH115">
        <v>10.7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f t="shared" si="7"/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1.43</v>
      </c>
      <c r="BB115">
        <v>0</v>
      </c>
      <c r="BC115">
        <v>1.43</v>
      </c>
      <c r="BD115">
        <v>0</v>
      </c>
      <c r="BE115">
        <v>16.4</v>
      </c>
      <c r="BF115">
        <v>0</v>
      </c>
      <c r="BG115">
        <v>0</v>
      </c>
      <c r="BH115">
        <v>3.57</v>
      </c>
      <c r="BI115">
        <v>0</v>
      </c>
      <c r="BJ115">
        <v>0.3282</v>
      </c>
      <c r="BK115">
        <v>2.69</v>
      </c>
      <c r="BL115">
        <f t="shared" si="8"/>
        <v>2.3618</v>
      </c>
    </row>
    <row r="116" spans="1:64" ht="12.75">
      <c r="A116">
        <v>1</v>
      </c>
      <c r="B116">
        <v>1994</v>
      </c>
      <c r="C116">
        <v>2</v>
      </c>
      <c r="D116">
        <v>11</v>
      </c>
      <c r="E116">
        <f t="shared" si="9"/>
        <v>302</v>
      </c>
      <c r="F116">
        <v>0</v>
      </c>
      <c r="G116">
        <v>0</v>
      </c>
      <c r="H116">
        <v>6.7</v>
      </c>
      <c r="I116">
        <v>1</v>
      </c>
      <c r="J116">
        <v>0</v>
      </c>
      <c r="K116">
        <v>18.5</v>
      </c>
      <c r="L116">
        <v>0</v>
      </c>
      <c r="M116">
        <v>4.29</v>
      </c>
      <c r="N116">
        <v>0.714</v>
      </c>
      <c r="O116">
        <v>2.14</v>
      </c>
      <c r="P116">
        <f t="shared" si="6"/>
        <v>2.854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0.714</v>
      </c>
      <c r="AA116">
        <v>0</v>
      </c>
      <c r="AB116">
        <v>0</v>
      </c>
      <c r="AC116">
        <v>1.43</v>
      </c>
      <c r="AD116">
        <v>0</v>
      </c>
      <c r="AE116">
        <v>0</v>
      </c>
      <c r="AF116">
        <v>0</v>
      </c>
      <c r="AG116">
        <v>0</v>
      </c>
      <c r="AH116">
        <v>1.43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f t="shared" si="7"/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1.43</v>
      </c>
      <c r="BB116">
        <v>0</v>
      </c>
      <c r="BC116">
        <v>0</v>
      </c>
      <c r="BD116">
        <v>0</v>
      </c>
      <c r="BE116">
        <v>7.14</v>
      </c>
      <c r="BF116">
        <v>0</v>
      </c>
      <c r="BG116">
        <v>0</v>
      </c>
      <c r="BH116">
        <v>2.14</v>
      </c>
      <c r="BI116" s="3">
        <v>0</v>
      </c>
      <c r="BJ116">
        <v>0.617</v>
      </c>
      <c r="BK116">
        <v>1.14</v>
      </c>
      <c r="BL116">
        <f t="shared" si="8"/>
        <v>0.5229999999999999</v>
      </c>
    </row>
    <row r="117" spans="1:64" ht="12.75">
      <c r="A117">
        <v>1</v>
      </c>
      <c r="B117">
        <v>1994</v>
      </c>
      <c r="C117">
        <v>11</v>
      </c>
      <c r="D117">
        <v>11</v>
      </c>
      <c r="E117">
        <f t="shared" si="9"/>
        <v>311</v>
      </c>
      <c r="F117">
        <v>0</v>
      </c>
      <c r="G117">
        <v>0</v>
      </c>
      <c r="H117">
        <v>6.7</v>
      </c>
      <c r="I117">
        <v>1</v>
      </c>
      <c r="J117">
        <v>0</v>
      </c>
      <c r="K117">
        <v>13</v>
      </c>
      <c r="L117">
        <v>0</v>
      </c>
      <c r="M117">
        <v>1.43</v>
      </c>
      <c r="N117">
        <v>0</v>
      </c>
      <c r="O117">
        <v>1.43</v>
      </c>
      <c r="P117">
        <f t="shared" si="6"/>
        <v>1.43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4.29</v>
      </c>
      <c r="AD117">
        <v>0</v>
      </c>
      <c r="AE117">
        <v>2.14</v>
      </c>
      <c r="AF117">
        <v>5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f t="shared" si="7"/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1.43</v>
      </c>
      <c r="BB117">
        <v>0</v>
      </c>
      <c r="BC117">
        <v>0</v>
      </c>
      <c r="BD117">
        <v>0</v>
      </c>
      <c r="BE117">
        <v>2.86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0.93</v>
      </c>
      <c r="BL117">
        <f t="shared" si="8"/>
        <v>0.93</v>
      </c>
    </row>
    <row r="118" spans="1:64" ht="12.75">
      <c r="A118">
        <v>1</v>
      </c>
      <c r="B118">
        <v>1994</v>
      </c>
      <c r="C118">
        <v>23</v>
      </c>
      <c r="D118">
        <v>11</v>
      </c>
      <c r="E118">
        <f t="shared" si="9"/>
        <v>323</v>
      </c>
      <c r="F118">
        <v>0</v>
      </c>
      <c r="G118">
        <v>0</v>
      </c>
      <c r="H118">
        <v>6.7</v>
      </c>
      <c r="I118">
        <v>1</v>
      </c>
      <c r="J118">
        <v>0</v>
      </c>
      <c r="K118">
        <v>11</v>
      </c>
      <c r="L118">
        <v>3.57</v>
      </c>
      <c r="M118">
        <v>1.43</v>
      </c>
      <c r="N118">
        <v>0</v>
      </c>
      <c r="O118">
        <v>0.714</v>
      </c>
      <c r="P118">
        <f t="shared" si="6"/>
        <v>0.714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0.714</v>
      </c>
      <c r="AA118">
        <v>0</v>
      </c>
      <c r="AB118">
        <v>0</v>
      </c>
      <c r="AC118">
        <v>5.71</v>
      </c>
      <c r="AD118">
        <v>0</v>
      </c>
      <c r="AE118">
        <v>5.71</v>
      </c>
      <c r="AF118">
        <v>10</v>
      </c>
      <c r="AG118">
        <v>0</v>
      </c>
      <c r="AH118">
        <v>35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f t="shared" si="7"/>
        <v>0</v>
      </c>
      <c r="AQ118">
        <v>0</v>
      </c>
      <c r="AR118">
        <v>2.14</v>
      </c>
      <c r="AS118">
        <v>0</v>
      </c>
      <c r="AT118">
        <v>0</v>
      </c>
      <c r="AU118">
        <v>0</v>
      </c>
      <c r="AV118">
        <v>0.714</v>
      </c>
      <c r="AW118">
        <v>0</v>
      </c>
      <c r="AX118">
        <v>0</v>
      </c>
      <c r="AY118">
        <v>0</v>
      </c>
      <c r="AZ118">
        <v>0</v>
      </c>
      <c r="BA118">
        <v>2.14</v>
      </c>
      <c r="BB118">
        <v>0</v>
      </c>
      <c r="BC118">
        <v>0</v>
      </c>
      <c r="BD118">
        <v>0</v>
      </c>
      <c r="BE118">
        <v>44.3</v>
      </c>
      <c r="BF118">
        <v>0</v>
      </c>
      <c r="BG118">
        <v>0</v>
      </c>
      <c r="BH118">
        <v>0.714</v>
      </c>
      <c r="BI118">
        <v>0</v>
      </c>
      <c r="BJ118">
        <v>0.0106</v>
      </c>
      <c r="BK118">
        <v>23.7</v>
      </c>
      <c r="BL118">
        <f t="shared" si="8"/>
        <v>23.6894</v>
      </c>
    </row>
    <row r="119" spans="1:64" ht="12.75">
      <c r="A119">
        <v>1</v>
      </c>
      <c r="B119">
        <v>1994</v>
      </c>
      <c r="C119">
        <v>1</v>
      </c>
      <c r="D119">
        <v>12</v>
      </c>
      <c r="E119">
        <f t="shared" si="9"/>
        <v>331</v>
      </c>
      <c r="F119">
        <v>0</v>
      </c>
      <c r="G119">
        <v>0</v>
      </c>
      <c r="H119">
        <v>6.7</v>
      </c>
      <c r="I119">
        <v>1</v>
      </c>
      <c r="J119">
        <v>0</v>
      </c>
      <c r="K119">
        <v>9.5</v>
      </c>
      <c r="L119">
        <v>2.14</v>
      </c>
      <c r="M119">
        <v>0.714</v>
      </c>
      <c r="N119">
        <v>0</v>
      </c>
      <c r="O119">
        <v>0</v>
      </c>
      <c r="P119">
        <f t="shared" si="6"/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1.43</v>
      </c>
      <c r="AE119">
        <v>5</v>
      </c>
      <c r="AF119">
        <v>2.86</v>
      </c>
      <c r="AG119">
        <v>0</v>
      </c>
      <c r="AH119">
        <v>5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f t="shared" si="7"/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1.43</v>
      </c>
      <c r="BB119">
        <v>0</v>
      </c>
      <c r="BC119">
        <v>0.714</v>
      </c>
      <c r="BD119">
        <v>0</v>
      </c>
      <c r="BE119">
        <v>27.9</v>
      </c>
      <c r="BF119">
        <v>0</v>
      </c>
      <c r="BG119">
        <v>0</v>
      </c>
      <c r="BH119">
        <v>0.714</v>
      </c>
      <c r="BI119">
        <v>0</v>
      </c>
      <c r="BJ119">
        <v>0.04628</v>
      </c>
      <c r="BK119">
        <v>3.12</v>
      </c>
      <c r="BL119">
        <f t="shared" si="8"/>
        <v>3.0737200000000002</v>
      </c>
    </row>
    <row r="120" spans="1:64" ht="12.75">
      <c r="A120">
        <v>1</v>
      </c>
      <c r="B120">
        <v>1994</v>
      </c>
      <c r="C120">
        <v>15</v>
      </c>
      <c r="D120">
        <v>12</v>
      </c>
      <c r="E120">
        <f t="shared" si="9"/>
        <v>345</v>
      </c>
      <c r="F120">
        <v>0</v>
      </c>
      <c r="G120">
        <v>1</v>
      </c>
      <c r="H120">
        <v>6.7</v>
      </c>
      <c r="I120">
        <v>1</v>
      </c>
      <c r="J120">
        <v>0</v>
      </c>
      <c r="K120">
        <v>9.5</v>
      </c>
      <c r="L120">
        <v>0</v>
      </c>
      <c r="M120">
        <v>0</v>
      </c>
      <c r="N120">
        <v>0</v>
      </c>
      <c r="O120">
        <v>0</v>
      </c>
      <c r="P120">
        <f t="shared" si="6"/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25</v>
      </c>
      <c r="AD120">
        <v>0.714</v>
      </c>
      <c r="AE120">
        <v>2.86</v>
      </c>
      <c r="AF120">
        <v>0</v>
      </c>
      <c r="AG120">
        <v>0</v>
      </c>
      <c r="AH120">
        <v>5.71</v>
      </c>
      <c r="AI120">
        <v>0</v>
      </c>
      <c r="AJ120">
        <v>0</v>
      </c>
      <c r="AK120">
        <v>0</v>
      </c>
      <c r="AL120">
        <v>0</v>
      </c>
      <c r="AM120">
        <v>0.714</v>
      </c>
      <c r="AN120">
        <v>0</v>
      </c>
      <c r="AO120">
        <v>0</v>
      </c>
      <c r="AP120">
        <f t="shared" si="7"/>
        <v>0.714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2.14</v>
      </c>
      <c r="BC120">
        <v>1.43</v>
      </c>
      <c r="BD120">
        <v>0.714</v>
      </c>
      <c r="BE120">
        <v>7.14</v>
      </c>
      <c r="BF120">
        <v>0.714</v>
      </c>
      <c r="BG120">
        <v>0</v>
      </c>
      <c r="BH120">
        <v>0</v>
      </c>
      <c r="BI120">
        <v>0</v>
      </c>
      <c r="BJ120">
        <v>0.399</v>
      </c>
      <c r="BK120">
        <v>5.76</v>
      </c>
      <c r="BL120">
        <f t="shared" si="8"/>
        <v>5.361</v>
      </c>
    </row>
    <row r="121" spans="1:64" ht="12.75">
      <c r="A121">
        <v>1</v>
      </c>
      <c r="B121">
        <v>1994</v>
      </c>
      <c r="C121">
        <v>30</v>
      </c>
      <c r="D121">
        <v>12</v>
      </c>
      <c r="E121">
        <f t="shared" si="9"/>
        <v>360</v>
      </c>
      <c r="F121">
        <v>0</v>
      </c>
      <c r="G121">
        <v>0</v>
      </c>
      <c r="H121">
        <v>6.7</v>
      </c>
      <c r="I121">
        <v>1</v>
      </c>
      <c r="J121">
        <v>0</v>
      </c>
      <c r="K121">
        <v>10</v>
      </c>
      <c r="L121">
        <v>0</v>
      </c>
      <c r="M121">
        <v>0</v>
      </c>
      <c r="N121">
        <v>0</v>
      </c>
      <c r="O121">
        <v>0.714</v>
      </c>
      <c r="P121">
        <f t="shared" si="6"/>
        <v>0.714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2.14</v>
      </c>
      <c r="AD121">
        <v>0</v>
      </c>
      <c r="AE121">
        <v>1.43</v>
      </c>
      <c r="AF121">
        <v>0.714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f t="shared" si="7"/>
        <v>0</v>
      </c>
      <c r="AQ121">
        <v>0</v>
      </c>
      <c r="AR121">
        <v>0.714</v>
      </c>
      <c r="AS121">
        <v>0</v>
      </c>
      <c r="AT121">
        <v>0</v>
      </c>
      <c r="AU121">
        <v>0</v>
      </c>
      <c r="AV121">
        <v>34.3</v>
      </c>
      <c r="AW121">
        <v>5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0.714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0.00603</v>
      </c>
      <c r="BK121">
        <v>0.393</v>
      </c>
      <c r="BL121">
        <f t="shared" si="8"/>
        <v>0.38697000000000004</v>
      </c>
    </row>
    <row r="122" spans="1:64" ht="12.75">
      <c r="A122">
        <v>1</v>
      </c>
      <c r="B122">
        <v>1995</v>
      </c>
      <c r="C122">
        <v>3</v>
      </c>
      <c r="D122">
        <v>1</v>
      </c>
      <c r="E122">
        <f aca="true" t="shared" si="10" ref="E122:E156">(D122-1)*30+C122</f>
        <v>3</v>
      </c>
      <c r="F122">
        <v>0</v>
      </c>
      <c r="G122">
        <v>0</v>
      </c>
      <c r="H122">
        <v>6.95</v>
      </c>
      <c r="I122">
        <v>1</v>
      </c>
      <c r="J122">
        <v>0</v>
      </c>
      <c r="K122">
        <v>9.5</v>
      </c>
      <c r="L122">
        <v>0.714</v>
      </c>
      <c r="M122">
        <v>0</v>
      </c>
      <c r="N122">
        <v>0</v>
      </c>
      <c r="O122">
        <v>0</v>
      </c>
      <c r="P122">
        <f t="shared" si="6"/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2.86</v>
      </c>
      <c r="AA122">
        <v>0</v>
      </c>
      <c r="AB122">
        <v>0</v>
      </c>
      <c r="AC122">
        <v>6.43</v>
      </c>
      <c r="AD122">
        <v>0</v>
      </c>
      <c r="AE122">
        <v>3.57</v>
      </c>
      <c r="AF122">
        <v>1.43</v>
      </c>
      <c r="AG122">
        <v>0</v>
      </c>
      <c r="AH122">
        <v>1.43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f t="shared" si="7"/>
        <v>0</v>
      </c>
      <c r="AQ122">
        <v>0</v>
      </c>
      <c r="AR122">
        <v>0.714</v>
      </c>
      <c r="AS122">
        <v>0</v>
      </c>
      <c r="AT122">
        <v>0</v>
      </c>
      <c r="AU122">
        <v>0</v>
      </c>
      <c r="AV122">
        <v>2.86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3.57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0.238</v>
      </c>
      <c r="BL122">
        <f t="shared" si="8"/>
        <v>0.238</v>
      </c>
    </row>
    <row r="123" spans="1:64" ht="12.75">
      <c r="A123">
        <v>1</v>
      </c>
      <c r="B123">
        <v>1995</v>
      </c>
      <c r="C123">
        <v>10</v>
      </c>
      <c r="D123">
        <v>1</v>
      </c>
      <c r="E123">
        <f t="shared" si="10"/>
        <v>10</v>
      </c>
      <c r="F123">
        <v>0</v>
      </c>
      <c r="G123">
        <v>0</v>
      </c>
      <c r="H123">
        <v>6.95</v>
      </c>
      <c r="I123">
        <v>1</v>
      </c>
      <c r="J123">
        <v>0</v>
      </c>
      <c r="K123">
        <v>10</v>
      </c>
      <c r="L123">
        <v>5</v>
      </c>
      <c r="M123">
        <v>0</v>
      </c>
      <c r="N123">
        <v>0.714</v>
      </c>
      <c r="O123">
        <v>2.14</v>
      </c>
      <c r="P123">
        <f t="shared" si="6"/>
        <v>2.854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3.57</v>
      </c>
      <c r="AD123">
        <v>0</v>
      </c>
      <c r="AE123">
        <v>10</v>
      </c>
      <c r="AF123">
        <v>13.6</v>
      </c>
      <c r="AG123">
        <v>0</v>
      </c>
      <c r="AH123">
        <v>5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f t="shared" si="7"/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0.714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0.688</v>
      </c>
      <c r="BL123">
        <f t="shared" si="8"/>
        <v>0.688</v>
      </c>
    </row>
    <row r="124" spans="1:64" ht="12.75">
      <c r="A124">
        <v>1</v>
      </c>
      <c r="B124">
        <v>1995</v>
      </c>
      <c r="C124">
        <v>18</v>
      </c>
      <c r="D124">
        <v>1</v>
      </c>
      <c r="E124">
        <f t="shared" si="10"/>
        <v>18</v>
      </c>
      <c r="F124">
        <v>0</v>
      </c>
      <c r="G124">
        <v>0</v>
      </c>
      <c r="H124">
        <v>6.95</v>
      </c>
      <c r="I124">
        <v>1</v>
      </c>
      <c r="J124">
        <v>0</v>
      </c>
      <c r="K124">
        <v>9.5</v>
      </c>
      <c r="L124">
        <v>2.14</v>
      </c>
      <c r="M124">
        <v>0</v>
      </c>
      <c r="N124">
        <v>0.714</v>
      </c>
      <c r="O124">
        <v>3.57</v>
      </c>
      <c r="P124">
        <f t="shared" si="6"/>
        <v>4.284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0.714</v>
      </c>
      <c r="AA124">
        <v>0</v>
      </c>
      <c r="AB124">
        <v>0</v>
      </c>
      <c r="AC124">
        <v>9.29</v>
      </c>
      <c r="AD124">
        <v>0</v>
      </c>
      <c r="AE124">
        <v>5</v>
      </c>
      <c r="AF124">
        <v>0.714</v>
      </c>
      <c r="AG124">
        <v>0</v>
      </c>
      <c r="AH124">
        <v>2.14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f t="shared" si="7"/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10</v>
      </c>
      <c r="AW124">
        <v>0.714</v>
      </c>
      <c r="AX124">
        <v>0</v>
      </c>
      <c r="AY124">
        <v>0</v>
      </c>
      <c r="AZ124">
        <v>0</v>
      </c>
      <c r="BA124">
        <v>0.714</v>
      </c>
      <c r="BB124">
        <v>0</v>
      </c>
      <c r="BC124">
        <v>0</v>
      </c>
      <c r="BD124">
        <v>0</v>
      </c>
      <c r="BE124">
        <v>3.57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0.65</v>
      </c>
      <c r="BL124">
        <f t="shared" si="8"/>
        <v>0.65</v>
      </c>
    </row>
    <row r="125" spans="1:64" ht="12.75">
      <c r="A125">
        <v>1</v>
      </c>
      <c r="B125">
        <v>1995</v>
      </c>
      <c r="C125">
        <v>28</v>
      </c>
      <c r="D125">
        <v>1</v>
      </c>
      <c r="E125">
        <f t="shared" si="10"/>
        <v>28</v>
      </c>
      <c r="F125">
        <v>0</v>
      </c>
      <c r="G125">
        <v>0</v>
      </c>
      <c r="H125">
        <v>6.95</v>
      </c>
      <c r="I125">
        <v>1</v>
      </c>
      <c r="J125">
        <v>0</v>
      </c>
      <c r="K125">
        <v>9.5</v>
      </c>
      <c r="L125">
        <v>3.57</v>
      </c>
      <c r="M125">
        <v>0</v>
      </c>
      <c r="N125">
        <v>0</v>
      </c>
      <c r="O125">
        <v>0</v>
      </c>
      <c r="P125">
        <f t="shared" si="6"/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11.4</v>
      </c>
      <c r="AA125">
        <v>0</v>
      </c>
      <c r="AB125">
        <v>0</v>
      </c>
      <c r="AC125">
        <v>5</v>
      </c>
      <c r="AD125">
        <v>0</v>
      </c>
      <c r="AE125">
        <v>5</v>
      </c>
      <c r="AF125">
        <v>3.57</v>
      </c>
      <c r="AG125">
        <v>0</v>
      </c>
      <c r="AH125">
        <v>5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f t="shared" si="7"/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2.86</v>
      </c>
      <c r="AW125">
        <v>0</v>
      </c>
      <c r="AX125">
        <v>0</v>
      </c>
      <c r="AY125">
        <v>0</v>
      </c>
      <c r="AZ125">
        <v>0</v>
      </c>
      <c r="BA125">
        <v>1.43</v>
      </c>
      <c r="BB125">
        <v>0</v>
      </c>
      <c r="BC125">
        <v>1.43</v>
      </c>
      <c r="BD125">
        <v>0</v>
      </c>
      <c r="BE125">
        <v>1.43</v>
      </c>
      <c r="BF125">
        <v>0</v>
      </c>
      <c r="BG125">
        <v>0</v>
      </c>
      <c r="BH125">
        <v>0</v>
      </c>
      <c r="BI125">
        <v>0</v>
      </c>
      <c r="BJ125">
        <v>0.0356</v>
      </c>
      <c r="BK125">
        <v>0.483</v>
      </c>
      <c r="BL125">
        <f t="shared" si="8"/>
        <v>0.44739999999999996</v>
      </c>
    </row>
    <row r="126" spans="1:64" ht="12.75">
      <c r="A126">
        <v>1</v>
      </c>
      <c r="B126">
        <v>1995</v>
      </c>
      <c r="C126">
        <v>21</v>
      </c>
      <c r="D126">
        <v>2</v>
      </c>
      <c r="E126">
        <f t="shared" si="10"/>
        <v>51</v>
      </c>
      <c r="F126">
        <v>0</v>
      </c>
      <c r="G126">
        <v>0</v>
      </c>
      <c r="H126">
        <v>6.95</v>
      </c>
      <c r="I126">
        <v>1</v>
      </c>
      <c r="J126">
        <v>0</v>
      </c>
      <c r="K126">
        <v>9</v>
      </c>
      <c r="L126">
        <v>0.714</v>
      </c>
      <c r="M126">
        <v>0.714</v>
      </c>
      <c r="N126">
        <v>0</v>
      </c>
      <c r="O126">
        <v>0</v>
      </c>
      <c r="P126">
        <f t="shared" si="6"/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0.714</v>
      </c>
      <c r="AF126">
        <v>0.714</v>
      </c>
      <c r="AG126">
        <v>0</v>
      </c>
      <c r="AH126">
        <v>2.86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f t="shared" si="7"/>
        <v>0</v>
      </c>
      <c r="AQ126">
        <v>0</v>
      </c>
      <c r="AR126">
        <v>0</v>
      </c>
      <c r="AS126">
        <v>0.714</v>
      </c>
      <c r="AT126">
        <v>0</v>
      </c>
      <c r="AU126">
        <v>0</v>
      </c>
      <c r="AV126">
        <v>1.43</v>
      </c>
      <c r="AW126">
        <v>0.714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1.43</v>
      </c>
      <c r="BD126">
        <v>0</v>
      </c>
      <c r="BE126">
        <v>0.714</v>
      </c>
      <c r="BF126">
        <v>0</v>
      </c>
      <c r="BG126">
        <v>0</v>
      </c>
      <c r="BH126">
        <v>0</v>
      </c>
      <c r="BI126">
        <v>0</v>
      </c>
      <c r="BJ126">
        <v>0.0298</v>
      </c>
      <c r="BK126">
        <v>0.5</v>
      </c>
      <c r="BL126">
        <f t="shared" si="8"/>
        <v>0.4702</v>
      </c>
    </row>
    <row r="127" spans="1:64" ht="12.75">
      <c r="A127">
        <v>1</v>
      </c>
      <c r="B127">
        <v>1995</v>
      </c>
      <c r="C127">
        <v>11</v>
      </c>
      <c r="D127">
        <v>3</v>
      </c>
      <c r="E127">
        <f t="shared" si="10"/>
        <v>71</v>
      </c>
      <c r="F127">
        <v>0</v>
      </c>
      <c r="G127">
        <v>0</v>
      </c>
      <c r="H127">
        <v>6.95</v>
      </c>
      <c r="I127">
        <v>1</v>
      </c>
      <c r="J127">
        <v>0</v>
      </c>
      <c r="K127">
        <v>11.5</v>
      </c>
      <c r="L127">
        <v>4.29</v>
      </c>
      <c r="M127">
        <v>0</v>
      </c>
      <c r="N127">
        <v>0</v>
      </c>
      <c r="O127">
        <v>0</v>
      </c>
      <c r="P127">
        <f t="shared" si="6"/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7.86</v>
      </c>
      <c r="AA127">
        <v>0</v>
      </c>
      <c r="AB127">
        <v>0</v>
      </c>
      <c r="AC127">
        <v>10</v>
      </c>
      <c r="AD127">
        <v>4.29</v>
      </c>
      <c r="AE127">
        <v>2.14</v>
      </c>
      <c r="AF127">
        <v>2.14</v>
      </c>
      <c r="AG127">
        <v>0</v>
      </c>
      <c r="AH127">
        <v>21.4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f t="shared" si="7"/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2.86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1</v>
      </c>
      <c r="BL127">
        <f t="shared" si="8"/>
        <v>1</v>
      </c>
    </row>
    <row r="128" spans="1:64" ht="12.75">
      <c r="A128">
        <v>1</v>
      </c>
      <c r="B128">
        <v>1995</v>
      </c>
      <c r="C128">
        <v>23</v>
      </c>
      <c r="D128">
        <v>3</v>
      </c>
      <c r="E128">
        <f t="shared" si="10"/>
        <v>83</v>
      </c>
      <c r="F128">
        <v>0</v>
      </c>
      <c r="G128">
        <v>0</v>
      </c>
      <c r="H128">
        <v>6.95</v>
      </c>
      <c r="I128">
        <v>1</v>
      </c>
      <c r="J128">
        <v>0</v>
      </c>
      <c r="K128">
        <v>9.5</v>
      </c>
      <c r="L128">
        <v>0.714</v>
      </c>
      <c r="M128">
        <v>0</v>
      </c>
      <c r="N128">
        <v>0</v>
      </c>
      <c r="O128">
        <v>0.714</v>
      </c>
      <c r="P128">
        <f t="shared" si="6"/>
        <v>0.714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1.43</v>
      </c>
      <c r="AA128">
        <v>0</v>
      </c>
      <c r="AB128">
        <v>0</v>
      </c>
      <c r="AC128">
        <v>5.71</v>
      </c>
      <c r="AD128">
        <v>0</v>
      </c>
      <c r="AE128">
        <v>2.86</v>
      </c>
      <c r="AF128">
        <v>1.43</v>
      </c>
      <c r="AG128">
        <v>0</v>
      </c>
      <c r="AH128">
        <v>56.4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f t="shared" si="7"/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2.14</v>
      </c>
      <c r="AW128">
        <v>0</v>
      </c>
      <c r="AX128">
        <v>0</v>
      </c>
      <c r="AY128">
        <v>0</v>
      </c>
      <c r="AZ128">
        <v>0</v>
      </c>
      <c r="BA128">
        <v>1.43</v>
      </c>
      <c r="BB128">
        <v>0</v>
      </c>
      <c r="BC128">
        <v>0.714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0.00665</v>
      </c>
      <c r="BK128">
        <v>2.4</v>
      </c>
      <c r="BL128">
        <f t="shared" si="8"/>
        <v>2.39335</v>
      </c>
    </row>
    <row r="129" spans="1:64" ht="12.75">
      <c r="A129">
        <v>1</v>
      </c>
      <c r="B129">
        <v>1995</v>
      </c>
      <c r="C129">
        <v>31</v>
      </c>
      <c r="D129">
        <v>3</v>
      </c>
      <c r="E129">
        <f t="shared" si="10"/>
        <v>91</v>
      </c>
      <c r="F129">
        <v>0</v>
      </c>
      <c r="G129">
        <v>0</v>
      </c>
      <c r="H129">
        <v>6.95</v>
      </c>
      <c r="I129">
        <v>1</v>
      </c>
      <c r="J129">
        <v>0</v>
      </c>
      <c r="K129">
        <v>11</v>
      </c>
      <c r="L129">
        <v>0</v>
      </c>
      <c r="M129">
        <v>0</v>
      </c>
      <c r="N129">
        <v>0</v>
      </c>
      <c r="O129">
        <v>0</v>
      </c>
      <c r="P129">
        <f t="shared" si="6"/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5</v>
      </c>
      <c r="AA129">
        <v>0</v>
      </c>
      <c r="AB129">
        <v>0</v>
      </c>
      <c r="AC129">
        <v>12.9</v>
      </c>
      <c r="AD129">
        <v>3.57</v>
      </c>
      <c r="AE129">
        <v>2.86</v>
      </c>
      <c r="AF129">
        <v>0.714</v>
      </c>
      <c r="AG129">
        <v>0</v>
      </c>
      <c r="AH129">
        <v>12.1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f t="shared" si="7"/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5</v>
      </c>
      <c r="BB129">
        <v>0</v>
      </c>
      <c r="BC129">
        <v>0.714</v>
      </c>
      <c r="BD129">
        <v>0</v>
      </c>
      <c r="BE129">
        <v>2.86</v>
      </c>
      <c r="BF129">
        <v>0</v>
      </c>
      <c r="BG129">
        <v>0</v>
      </c>
      <c r="BH129">
        <v>0</v>
      </c>
      <c r="BI129">
        <v>0</v>
      </c>
      <c r="BJ129">
        <v>0.0371</v>
      </c>
      <c r="BK129">
        <v>0.579</v>
      </c>
      <c r="BL129">
        <f t="shared" si="8"/>
        <v>0.5418999999999999</v>
      </c>
    </row>
    <row r="130" spans="1:64" ht="12.75">
      <c r="A130">
        <v>1</v>
      </c>
      <c r="B130">
        <v>1995</v>
      </c>
      <c r="C130">
        <v>12</v>
      </c>
      <c r="D130">
        <v>4</v>
      </c>
      <c r="E130">
        <f t="shared" si="10"/>
        <v>102</v>
      </c>
      <c r="F130">
        <v>0</v>
      </c>
      <c r="G130">
        <v>0</v>
      </c>
      <c r="H130">
        <v>6.95</v>
      </c>
      <c r="I130">
        <v>1</v>
      </c>
      <c r="J130">
        <v>0</v>
      </c>
      <c r="K130">
        <v>10.5</v>
      </c>
      <c r="L130">
        <v>17.9</v>
      </c>
      <c r="M130">
        <v>0.714</v>
      </c>
      <c r="N130">
        <v>0</v>
      </c>
      <c r="O130">
        <v>0</v>
      </c>
      <c r="P130">
        <f t="shared" si="6"/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2.86</v>
      </c>
      <c r="AA130">
        <v>0</v>
      </c>
      <c r="AB130">
        <v>0</v>
      </c>
      <c r="AC130">
        <v>3.57</v>
      </c>
      <c r="AD130">
        <v>0</v>
      </c>
      <c r="AE130">
        <v>2.14</v>
      </c>
      <c r="AF130">
        <v>0</v>
      </c>
      <c r="AG130">
        <v>0</v>
      </c>
      <c r="AH130">
        <v>0.714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f t="shared" si="7"/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0.714</v>
      </c>
      <c r="AW130">
        <v>0</v>
      </c>
      <c r="AX130">
        <v>0</v>
      </c>
      <c r="AY130">
        <v>0</v>
      </c>
      <c r="AZ130">
        <v>0</v>
      </c>
      <c r="BA130">
        <v>0.714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0.135</v>
      </c>
      <c r="BL130">
        <f t="shared" si="8"/>
        <v>0.135</v>
      </c>
    </row>
    <row r="131" spans="1:64" ht="12.75">
      <c r="A131">
        <v>1</v>
      </c>
      <c r="B131">
        <v>1995</v>
      </c>
      <c r="C131">
        <v>24</v>
      </c>
      <c r="D131">
        <v>4</v>
      </c>
      <c r="E131">
        <f t="shared" si="10"/>
        <v>114</v>
      </c>
      <c r="F131">
        <v>0</v>
      </c>
      <c r="G131">
        <v>0</v>
      </c>
      <c r="H131">
        <v>6.95</v>
      </c>
      <c r="I131">
        <v>1</v>
      </c>
      <c r="J131">
        <v>0</v>
      </c>
      <c r="K131">
        <v>11.5</v>
      </c>
      <c r="L131">
        <v>2.86</v>
      </c>
      <c r="M131">
        <v>0</v>
      </c>
      <c r="N131">
        <v>0</v>
      </c>
      <c r="O131">
        <v>0</v>
      </c>
      <c r="P131">
        <f aca="true" t="shared" si="11" ref="P131:P194">N131+O131</f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0.714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1.43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f aca="true" t="shared" si="12" ref="AP131:AP194">AK131+AL131+AM131+AN131+AO131</f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13.6</v>
      </c>
      <c r="BB131">
        <v>0</v>
      </c>
      <c r="BC131">
        <v>0</v>
      </c>
      <c r="BD131">
        <v>0</v>
      </c>
      <c r="BE131">
        <v>7.14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0.119</v>
      </c>
      <c r="BL131">
        <f aca="true" t="shared" si="13" ref="BL131:BL194">BK131-BJ131</f>
        <v>0.119</v>
      </c>
    </row>
    <row r="132" spans="1:64" ht="12.75">
      <c r="A132">
        <v>1</v>
      </c>
      <c r="B132">
        <v>1995</v>
      </c>
      <c r="C132">
        <v>3</v>
      </c>
      <c r="D132">
        <v>5</v>
      </c>
      <c r="E132">
        <f t="shared" si="10"/>
        <v>123</v>
      </c>
      <c r="F132">
        <v>0</v>
      </c>
      <c r="G132">
        <v>0</v>
      </c>
      <c r="H132">
        <v>6.95</v>
      </c>
      <c r="I132">
        <v>1</v>
      </c>
      <c r="J132">
        <v>0</v>
      </c>
      <c r="K132">
        <v>13</v>
      </c>
      <c r="L132">
        <v>3.57</v>
      </c>
      <c r="M132">
        <v>0.714</v>
      </c>
      <c r="N132">
        <v>0</v>
      </c>
      <c r="O132">
        <v>10</v>
      </c>
      <c r="P132">
        <f t="shared" si="11"/>
        <v>10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0.714</v>
      </c>
      <c r="AD132">
        <v>0</v>
      </c>
      <c r="AE132">
        <v>0</v>
      </c>
      <c r="AF132">
        <v>0</v>
      </c>
      <c r="AG132">
        <v>0</v>
      </c>
      <c r="AH132">
        <v>0.714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f t="shared" si="12"/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0.714</v>
      </c>
      <c r="BB132">
        <v>0</v>
      </c>
      <c r="BC132">
        <v>0</v>
      </c>
      <c r="BD132">
        <v>0</v>
      </c>
      <c r="BE132">
        <v>2.86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0.0477</v>
      </c>
      <c r="BL132">
        <f t="shared" si="13"/>
        <v>0.0477</v>
      </c>
    </row>
    <row r="133" spans="1:64" ht="12.75">
      <c r="A133">
        <v>1</v>
      </c>
      <c r="B133">
        <v>1995</v>
      </c>
      <c r="C133">
        <v>12</v>
      </c>
      <c r="D133">
        <v>5</v>
      </c>
      <c r="E133">
        <f t="shared" si="10"/>
        <v>132</v>
      </c>
      <c r="F133">
        <v>0</v>
      </c>
      <c r="G133">
        <v>0</v>
      </c>
      <c r="H133">
        <v>6.95</v>
      </c>
      <c r="I133">
        <v>1</v>
      </c>
      <c r="J133">
        <v>0</v>
      </c>
      <c r="K133">
        <v>15</v>
      </c>
      <c r="L133">
        <v>416</v>
      </c>
      <c r="M133">
        <v>0</v>
      </c>
      <c r="N133">
        <v>0</v>
      </c>
      <c r="O133">
        <v>0</v>
      </c>
      <c r="P133">
        <f t="shared" si="11"/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0.714</v>
      </c>
      <c r="AD133">
        <v>0.714</v>
      </c>
      <c r="AE133">
        <v>3.57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f t="shared" si="12"/>
        <v>0</v>
      </c>
      <c r="AQ133">
        <v>0</v>
      </c>
      <c r="AR133">
        <v>0</v>
      </c>
      <c r="AS133">
        <v>0.714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20</v>
      </c>
      <c r="BB133">
        <v>0</v>
      </c>
      <c r="BC133">
        <v>0.714</v>
      </c>
      <c r="BD133">
        <v>0</v>
      </c>
      <c r="BE133">
        <v>15.7</v>
      </c>
      <c r="BF133">
        <v>0</v>
      </c>
      <c r="BG133">
        <v>0</v>
      </c>
      <c r="BH133">
        <v>0</v>
      </c>
      <c r="BI133">
        <v>0</v>
      </c>
      <c r="BJ133">
        <v>0.00957</v>
      </c>
      <c r="BK133">
        <v>0.26564</v>
      </c>
      <c r="BL133">
        <f t="shared" si="13"/>
        <v>0.25606999999999996</v>
      </c>
    </row>
    <row r="134" spans="1:64" ht="12.75">
      <c r="A134">
        <v>1</v>
      </c>
      <c r="B134">
        <v>1995</v>
      </c>
      <c r="C134">
        <v>22</v>
      </c>
      <c r="D134">
        <v>5</v>
      </c>
      <c r="E134">
        <f t="shared" si="10"/>
        <v>142</v>
      </c>
      <c r="F134">
        <v>0</v>
      </c>
      <c r="G134">
        <v>0</v>
      </c>
      <c r="H134">
        <v>6.95</v>
      </c>
      <c r="I134">
        <v>1</v>
      </c>
      <c r="J134">
        <v>0</v>
      </c>
      <c r="K134">
        <v>17</v>
      </c>
      <c r="L134">
        <v>845</v>
      </c>
      <c r="M134">
        <v>0</v>
      </c>
      <c r="N134">
        <v>0</v>
      </c>
      <c r="O134">
        <v>0</v>
      </c>
      <c r="P134">
        <f t="shared" si="11"/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12.9</v>
      </c>
      <c r="AA134">
        <v>0</v>
      </c>
      <c r="AB134">
        <v>0</v>
      </c>
      <c r="AC134">
        <v>4.29</v>
      </c>
      <c r="AD134">
        <v>0.714</v>
      </c>
      <c r="AE134">
        <v>2.86</v>
      </c>
      <c r="AF134">
        <v>4.29</v>
      </c>
      <c r="AG134">
        <v>0</v>
      </c>
      <c r="AH134">
        <v>6.43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f t="shared" si="12"/>
        <v>0</v>
      </c>
      <c r="AQ134">
        <v>0</v>
      </c>
      <c r="AR134">
        <v>0.714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120</v>
      </c>
      <c r="BB134">
        <v>0</v>
      </c>
      <c r="BC134">
        <v>1.43</v>
      </c>
      <c r="BD134">
        <v>0</v>
      </c>
      <c r="BE134">
        <v>338</v>
      </c>
      <c r="BF134">
        <v>0</v>
      </c>
      <c r="BG134">
        <v>0</v>
      </c>
      <c r="BH134">
        <v>0</v>
      </c>
      <c r="BI134">
        <v>0</v>
      </c>
      <c r="BJ134">
        <v>0.0343</v>
      </c>
      <c r="BK134">
        <v>2.69</v>
      </c>
      <c r="BL134">
        <f t="shared" si="13"/>
        <v>2.6557</v>
      </c>
    </row>
    <row r="135" spans="1:64" ht="12.75">
      <c r="A135">
        <v>1</v>
      </c>
      <c r="B135">
        <v>1995</v>
      </c>
      <c r="C135">
        <v>1</v>
      </c>
      <c r="D135">
        <v>6</v>
      </c>
      <c r="E135">
        <f t="shared" si="10"/>
        <v>151</v>
      </c>
      <c r="F135">
        <v>0</v>
      </c>
      <c r="G135">
        <v>0</v>
      </c>
      <c r="H135">
        <v>6.95</v>
      </c>
      <c r="I135">
        <v>1</v>
      </c>
      <c r="J135">
        <v>0</v>
      </c>
      <c r="K135">
        <v>20</v>
      </c>
      <c r="L135">
        <v>2060</v>
      </c>
      <c r="M135">
        <v>0</v>
      </c>
      <c r="N135">
        <v>0</v>
      </c>
      <c r="O135">
        <v>2.14</v>
      </c>
      <c r="P135">
        <f t="shared" si="11"/>
        <v>2.14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77.9</v>
      </c>
      <c r="AA135">
        <v>0</v>
      </c>
      <c r="AB135">
        <v>0</v>
      </c>
      <c r="AC135">
        <v>11.4</v>
      </c>
      <c r="AD135">
        <v>0</v>
      </c>
      <c r="AE135">
        <v>4.29</v>
      </c>
      <c r="AF135">
        <v>0</v>
      </c>
      <c r="AG135">
        <v>0</v>
      </c>
      <c r="AH135">
        <v>10.7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f t="shared" si="12"/>
        <v>0</v>
      </c>
      <c r="AQ135">
        <v>0</v>
      </c>
      <c r="AR135">
        <v>2.86</v>
      </c>
      <c r="AS135">
        <v>0.714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62.9</v>
      </c>
      <c r="BB135">
        <v>0</v>
      </c>
      <c r="BC135">
        <v>0</v>
      </c>
      <c r="BD135">
        <v>0</v>
      </c>
      <c r="BE135">
        <v>50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1.306</v>
      </c>
      <c r="BL135">
        <f t="shared" si="13"/>
        <v>1.306</v>
      </c>
    </row>
    <row r="136" spans="1:64" ht="12.75">
      <c r="A136">
        <v>1</v>
      </c>
      <c r="B136">
        <v>1995</v>
      </c>
      <c r="C136">
        <v>9</v>
      </c>
      <c r="D136">
        <v>6</v>
      </c>
      <c r="E136">
        <f t="shared" si="10"/>
        <v>159</v>
      </c>
      <c r="F136">
        <v>0</v>
      </c>
      <c r="G136">
        <v>0</v>
      </c>
      <c r="H136">
        <v>6.95</v>
      </c>
      <c r="I136">
        <v>1</v>
      </c>
      <c r="J136">
        <v>0</v>
      </c>
      <c r="K136">
        <v>18</v>
      </c>
      <c r="L136">
        <v>6290</v>
      </c>
      <c r="M136">
        <v>0</v>
      </c>
      <c r="N136">
        <v>0</v>
      </c>
      <c r="O136">
        <v>0</v>
      </c>
      <c r="P136">
        <f t="shared" si="11"/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27.9</v>
      </c>
      <c r="AA136">
        <v>0</v>
      </c>
      <c r="AB136">
        <v>0</v>
      </c>
      <c r="AC136">
        <v>7.86</v>
      </c>
      <c r="AD136">
        <v>0</v>
      </c>
      <c r="AE136">
        <v>12.9</v>
      </c>
      <c r="AF136">
        <v>0</v>
      </c>
      <c r="AG136">
        <v>0</v>
      </c>
      <c r="AH136">
        <v>27.9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f t="shared" si="12"/>
        <v>0</v>
      </c>
      <c r="AQ136">
        <v>0</v>
      </c>
      <c r="AR136">
        <v>0</v>
      </c>
      <c r="AS136">
        <v>0.714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6.43</v>
      </c>
      <c r="BB136">
        <v>0</v>
      </c>
      <c r="BC136">
        <v>0</v>
      </c>
      <c r="BD136">
        <v>0</v>
      </c>
      <c r="BE136">
        <v>11.4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1.246</v>
      </c>
      <c r="BL136">
        <f t="shared" si="13"/>
        <v>1.246</v>
      </c>
    </row>
    <row r="137" spans="1:64" ht="12.75">
      <c r="A137">
        <v>1</v>
      </c>
      <c r="B137">
        <v>1995</v>
      </c>
      <c r="C137">
        <v>21</v>
      </c>
      <c r="D137">
        <v>6</v>
      </c>
      <c r="E137">
        <f t="shared" si="10"/>
        <v>171</v>
      </c>
      <c r="F137">
        <v>0</v>
      </c>
      <c r="G137">
        <v>0</v>
      </c>
      <c r="H137">
        <v>6.95</v>
      </c>
      <c r="I137">
        <v>1</v>
      </c>
      <c r="J137">
        <v>0</v>
      </c>
      <c r="K137">
        <v>16</v>
      </c>
      <c r="L137">
        <v>68.6</v>
      </c>
      <c r="M137">
        <v>0</v>
      </c>
      <c r="N137">
        <v>0</v>
      </c>
      <c r="O137">
        <v>0</v>
      </c>
      <c r="P137">
        <f t="shared" si="11"/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70</v>
      </c>
      <c r="AA137">
        <v>0</v>
      </c>
      <c r="AB137">
        <v>0</v>
      </c>
      <c r="AC137">
        <v>7.14</v>
      </c>
      <c r="AD137">
        <v>0</v>
      </c>
      <c r="AE137">
        <v>17.1</v>
      </c>
      <c r="AF137">
        <v>21.4</v>
      </c>
      <c r="AG137">
        <v>0</v>
      </c>
      <c r="AH137">
        <v>128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f t="shared" si="12"/>
        <v>0</v>
      </c>
      <c r="AQ137">
        <v>0</v>
      </c>
      <c r="AR137">
        <v>9.29</v>
      </c>
      <c r="AS137">
        <v>0.714</v>
      </c>
      <c r="AT137">
        <v>0</v>
      </c>
      <c r="AU137">
        <v>0</v>
      </c>
      <c r="AV137">
        <v>0</v>
      </c>
      <c r="AW137">
        <v>13.6</v>
      </c>
      <c r="AX137">
        <v>0</v>
      </c>
      <c r="AY137">
        <v>0</v>
      </c>
      <c r="AZ137">
        <v>0</v>
      </c>
      <c r="BA137">
        <v>7.14</v>
      </c>
      <c r="BB137">
        <v>0</v>
      </c>
      <c r="BC137">
        <v>2.14</v>
      </c>
      <c r="BD137">
        <v>0.714</v>
      </c>
      <c r="BE137">
        <v>2.14</v>
      </c>
      <c r="BF137">
        <v>0</v>
      </c>
      <c r="BG137">
        <v>0</v>
      </c>
      <c r="BH137">
        <v>0</v>
      </c>
      <c r="BI137">
        <v>0</v>
      </c>
      <c r="BJ137">
        <v>0.0144</v>
      </c>
      <c r="BK137">
        <v>5.88</v>
      </c>
      <c r="BL137">
        <f t="shared" si="13"/>
        <v>5.8656</v>
      </c>
    </row>
    <row r="138" spans="1:64" ht="12.75">
      <c r="A138">
        <v>1</v>
      </c>
      <c r="B138">
        <v>1995</v>
      </c>
      <c r="C138">
        <v>3</v>
      </c>
      <c r="D138">
        <v>7</v>
      </c>
      <c r="E138">
        <f t="shared" si="10"/>
        <v>183</v>
      </c>
      <c r="F138">
        <v>0</v>
      </c>
      <c r="G138">
        <v>0</v>
      </c>
      <c r="H138">
        <v>6.95</v>
      </c>
      <c r="I138">
        <v>1</v>
      </c>
      <c r="J138">
        <v>0</v>
      </c>
      <c r="K138">
        <v>23</v>
      </c>
      <c r="L138">
        <v>36.4</v>
      </c>
      <c r="M138">
        <v>16.4</v>
      </c>
      <c r="N138">
        <v>0.714</v>
      </c>
      <c r="O138">
        <v>1.43</v>
      </c>
      <c r="P138">
        <f t="shared" si="11"/>
        <v>2.144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0.714</v>
      </c>
      <c r="Y138">
        <v>0</v>
      </c>
      <c r="Z138">
        <v>12.19</v>
      </c>
      <c r="AA138">
        <v>0</v>
      </c>
      <c r="AB138">
        <v>0</v>
      </c>
      <c r="AC138">
        <v>0</v>
      </c>
      <c r="AD138">
        <v>0</v>
      </c>
      <c r="AE138">
        <v>11.4</v>
      </c>
      <c r="AF138">
        <v>0</v>
      </c>
      <c r="AG138">
        <v>0</v>
      </c>
      <c r="AH138">
        <v>41.4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f t="shared" si="12"/>
        <v>0</v>
      </c>
      <c r="AQ138">
        <v>0</v>
      </c>
      <c r="AR138">
        <v>22.9</v>
      </c>
      <c r="AS138">
        <v>0.714</v>
      </c>
      <c r="AT138">
        <v>0</v>
      </c>
      <c r="AU138">
        <v>0</v>
      </c>
      <c r="AV138">
        <v>0</v>
      </c>
      <c r="AW138">
        <v>2.86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1.43</v>
      </c>
      <c r="BD138">
        <v>2.86</v>
      </c>
      <c r="BE138">
        <v>6.43</v>
      </c>
      <c r="BF138">
        <v>0</v>
      </c>
      <c r="BG138">
        <v>0</v>
      </c>
      <c r="BH138">
        <v>0</v>
      </c>
      <c r="BI138">
        <v>0</v>
      </c>
      <c r="BJ138">
        <v>0.0168</v>
      </c>
      <c r="BK138">
        <v>2.77</v>
      </c>
      <c r="BL138">
        <f t="shared" si="13"/>
        <v>2.7532</v>
      </c>
    </row>
    <row r="139" spans="1:64" ht="12.75">
      <c r="A139">
        <v>1</v>
      </c>
      <c r="B139">
        <v>1995</v>
      </c>
      <c r="C139">
        <v>10</v>
      </c>
      <c r="D139">
        <v>7</v>
      </c>
      <c r="E139">
        <f t="shared" si="10"/>
        <v>190</v>
      </c>
      <c r="F139">
        <v>0</v>
      </c>
      <c r="G139">
        <v>0</v>
      </c>
      <c r="H139">
        <v>6.95</v>
      </c>
      <c r="I139">
        <v>1</v>
      </c>
      <c r="J139">
        <v>0</v>
      </c>
      <c r="K139">
        <v>23</v>
      </c>
      <c r="L139">
        <v>45</v>
      </c>
      <c r="M139">
        <v>436</v>
      </c>
      <c r="N139">
        <v>0</v>
      </c>
      <c r="O139">
        <v>7.14</v>
      </c>
      <c r="P139">
        <f t="shared" si="11"/>
        <v>7.14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2.14</v>
      </c>
      <c r="Y139">
        <v>0</v>
      </c>
      <c r="Z139">
        <v>15.76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57.9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f t="shared" si="12"/>
        <v>0</v>
      </c>
      <c r="AQ139">
        <v>0</v>
      </c>
      <c r="AR139">
        <v>21.4</v>
      </c>
      <c r="AS139">
        <v>0</v>
      </c>
      <c r="AT139">
        <v>0</v>
      </c>
      <c r="AU139">
        <v>0</v>
      </c>
      <c r="AV139">
        <v>81.4</v>
      </c>
      <c r="AW139">
        <v>6.43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11.4</v>
      </c>
      <c r="BE139">
        <v>42.9</v>
      </c>
      <c r="BF139">
        <v>0</v>
      </c>
      <c r="BG139">
        <v>0</v>
      </c>
      <c r="BH139">
        <v>2.86</v>
      </c>
      <c r="BI139">
        <v>0</v>
      </c>
      <c r="BJ139">
        <v>0.0201</v>
      </c>
      <c r="BK139">
        <v>2.89</v>
      </c>
      <c r="BL139">
        <f t="shared" si="13"/>
        <v>2.8699000000000003</v>
      </c>
    </row>
    <row r="140" spans="1:64" ht="12.75">
      <c r="A140">
        <v>1</v>
      </c>
      <c r="B140">
        <v>1995</v>
      </c>
      <c r="C140">
        <v>21</v>
      </c>
      <c r="D140">
        <v>7</v>
      </c>
      <c r="E140">
        <f t="shared" si="10"/>
        <v>201</v>
      </c>
      <c r="F140">
        <v>0</v>
      </c>
      <c r="G140">
        <v>0</v>
      </c>
      <c r="H140">
        <v>6.95</v>
      </c>
      <c r="I140">
        <v>1</v>
      </c>
      <c r="J140">
        <v>0</v>
      </c>
      <c r="K140">
        <v>25.5</v>
      </c>
      <c r="L140">
        <v>2.86</v>
      </c>
      <c r="M140">
        <v>223</v>
      </c>
      <c r="N140">
        <v>0</v>
      </c>
      <c r="O140">
        <v>0</v>
      </c>
      <c r="P140">
        <f t="shared" si="11"/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328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7.14</v>
      </c>
      <c r="AE140">
        <v>4.29</v>
      </c>
      <c r="AF140">
        <v>0</v>
      </c>
      <c r="AG140">
        <v>0</v>
      </c>
      <c r="AH140">
        <v>70.7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f t="shared" si="12"/>
        <v>0</v>
      </c>
      <c r="AQ140">
        <v>0</v>
      </c>
      <c r="AR140">
        <v>47.9</v>
      </c>
      <c r="AS140">
        <v>0.714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0.714</v>
      </c>
      <c r="BB140">
        <v>0</v>
      </c>
      <c r="BC140">
        <v>0</v>
      </c>
      <c r="BD140">
        <v>6.43</v>
      </c>
      <c r="BE140">
        <v>15.7</v>
      </c>
      <c r="BF140">
        <v>0</v>
      </c>
      <c r="BG140">
        <v>0</v>
      </c>
      <c r="BH140">
        <v>2.14</v>
      </c>
      <c r="BI140">
        <v>0</v>
      </c>
      <c r="BJ140">
        <v>0.0217</v>
      </c>
      <c r="BK140">
        <v>8.0794</v>
      </c>
      <c r="BL140">
        <f t="shared" si="13"/>
        <v>8.0577</v>
      </c>
    </row>
    <row r="141" spans="1:64" ht="12.75">
      <c r="A141">
        <v>1</v>
      </c>
      <c r="B141">
        <v>1995</v>
      </c>
      <c r="C141">
        <v>31</v>
      </c>
      <c r="D141">
        <v>7</v>
      </c>
      <c r="E141">
        <f t="shared" si="10"/>
        <v>211</v>
      </c>
      <c r="F141">
        <v>0</v>
      </c>
      <c r="G141">
        <v>0</v>
      </c>
      <c r="H141">
        <v>6.95</v>
      </c>
      <c r="I141">
        <v>1</v>
      </c>
      <c r="J141">
        <v>0</v>
      </c>
      <c r="K141">
        <v>25.5</v>
      </c>
      <c r="L141">
        <v>0</v>
      </c>
      <c r="M141">
        <v>329</v>
      </c>
      <c r="N141">
        <v>0</v>
      </c>
      <c r="O141">
        <v>0</v>
      </c>
      <c r="P141">
        <f t="shared" si="11"/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25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1.43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f t="shared" si="12"/>
        <v>0</v>
      </c>
      <c r="AQ141">
        <v>0</v>
      </c>
      <c r="AR141">
        <v>2.86</v>
      </c>
      <c r="AS141">
        <v>0.714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0.475</v>
      </c>
      <c r="BL141">
        <f t="shared" si="13"/>
        <v>0.475</v>
      </c>
    </row>
    <row r="142" spans="1:64" ht="12.75">
      <c r="A142">
        <v>1</v>
      </c>
      <c r="B142">
        <v>1995</v>
      </c>
      <c r="C142">
        <v>10</v>
      </c>
      <c r="D142">
        <v>8</v>
      </c>
      <c r="E142">
        <f t="shared" si="10"/>
        <v>220</v>
      </c>
      <c r="F142">
        <v>0</v>
      </c>
      <c r="G142">
        <v>0</v>
      </c>
      <c r="H142">
        <v>6.95</v>
      </c>
      <c r="I142">
        <v>1</v>
      </c>
      <c r="J142">
        <v>0</v>
      </c>
      <c r="K142">
        <v>25</v>
      </c>
      <c r="L142">
        <v>0</v>
      </c>
      <c r="M142">
        <v>81.4</v>
      </c>
      <c r="N142">
        <v>0</v>
      </c>
      <c r="O142">
        <v>0</v>
      </c>
      <c r="P142">
        <f t="shared" si="11"/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6.43</v>
      </c>
      <c r="Y142">
        <v>0</v>
      </c>
      <c r="Z142">
        <v>0</v>
      </c>
      <c r="AA142">
        <v>0</v>
      </c>
      <c r="AB142">
        <v>0</v>
      </c>
      <c r="AC142">
        <v>1.43</v>
      </c>
      <c r="AD142">
        <v>0</v>
      </c>
      <c r="AE142">
        <v>0.714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f t="shared" si="12"/>
        <v>0</v>
      </c>
      <c r="AQ142">
        <v>0</v>
      </c>
      <c r="AR142">
        <v>1.43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0.714</v>
      </c>
      <c r="BE142">
        <v>5.71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0.179</v>
      </c>
      <c r="BL142">
        <f t="shared" si="13"/>
        <v>0.179</v>
      </c>
    </row>
    <row r="143" spans="1:64" ht="12.75">
      <c r="A143">
        <v>1</v>
      </c>
      <c r="B143">
        <v>1995</v>
      </c>
      <c r="C143">
        <v>21</v>
      </c>
      <c r="D143">
        <v>8</v>
      </c>
      <c r="E143">
        <f t="shared" si="10"/>
        <v>231</v>
      </c>
      <c r="F143">
        <v>0</v>
      </c>
      <c r="G143">
        <v>0</v>
      </c>
      <c r="H143">
        <v>6.95</v>
      </c>
      <c r="I143">
        <v>1</v>
      </c>
      <c r="J143">
        <v>0</v>
      </c>
      <c r="K143">
        <v>25</v>
      </c>
      <c r="L143">
        <v>0</v>
      </c>
      <c r="M143">
        <v>10.7</v>
      </c>
      <c r="N143">
        <v>0</v>
      </c>
      <c r="O143">
        <v>0</v>
      </c>
      <c r="P143">
        <f t="shared" si="11"/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53.6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1.43</v>
      </c>
      <c r="AE143">
        <v>1.43</v>
      </c>
      <c r="AF143">
        <v>0</v>
      </c>
      <c r="AG143">
        <v>0</v>
      </c>
      <c r="AH143">
        <v>16.4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f t="shared" si="12"/>
        <v>0</v>
      </c>
      <c r="AQ143">
        <v>0</v>
      </c>
      <c r="AR143">
        <v>1.43</v>
      </c>
      <c r="AS143">
        <v>2.86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0.714</v>
      </c>
      <c r="BD143">
        <v>0</v>
      </c>
      <c r="BE143">
        <v>5</v>
      </c>
      <c r="BF143">
        <v>0</v>
      </c>
      <c r="BG143">
        <v>0</v>
      </c>
      <c r="BH143">
        <v>0.714</v>
      </c>
      <c r="BI143">
        <v>0</v>
      </c>
      <c r="BJ143">
        <v>0.016</v>
      </c>
      <c r="BK143">
        <v>2.519</v>
      </c>
      <c r="BL143">
        <f t="shared" si="13"/>
        <v>2.503</v>
      </c>
    </row>
    <row r="144" spans="1:64" ht="12.75">
      <c r="A144">
        <v>1</v>
      </c>
      <c r="B144">
        <v>1995</v>
      </c>
      <c r="C144">
        <v>30</v>
      </c>
      <c r="D144">
        <v>8</v>
      </c>
      <c r="E144">
        <f t="shared" si="10"/>
        <v>240</v>
      </c>
      <c r="F144">
        <v>0</v>
      </c>
      <c r="G144">
        <v>0</v>
      </c>
      <c r="H144">
        <v>6.95</v>
      </c>
      <c r="I144">
        <v>1</v>
      </c>
      <c r="J144">
        <v>0</v>
      </c>
      <c r="K144">
        <v>25</v>
      </c>
      <c r="L144">
        <v>0</v>
      </c>
      <c r="M144">
        <v>5</v>
      </c>
      <c r="N144">
        <v>0</v>
      </c>
      <c r="O144">
        <v>0</v>
      </c>
      <c r="P144">
        <f t="shared" si="11"/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0.714</v>
      </c>
      <c r="AD144">
        <v>4.29</v>
      </c>
      <c r="AE144">
        <v>2.14</v>
      </c>
      <c r="AF144">
        <v>0</v>
      </c>
      <c r="AG144">
        <v>0</v>
      </c>
      <c r="AH144">
        <v>15.7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f t="shared" si="12"/>
        <v>0</v>
      </c>
      <c r="AQ144">
        <v>0</v>
      </c>
      <c r="AR144">
        <v>2.14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0.714</v>
      </c>
      <c r="BD144">
        <v>0.714</v>
      </c>
      <c r="BE144">
        <v>88.6</v>
      </c>
      <c r="BF144">
        <v>0</v>
      </c>
      <c r="BG144">
        <v>0</v>
      </c>
      <c r="BH144">
        <v>5.71</v>
      </c>
      <c r="BI144">
        <v>0</v>
      </c>
      <c r="BJ144">
        <v>0.04209</v>
      </c>
      <c r="BK144">
        <v>0.655</v>
      </c>
      <c r="BL144">
        <f t="shared" si="13"/>
        <v>0.6129100000000001</v>
      </c>
    </row>
    <row r="145" spans="1:64" ht="12.75">
      <c r="A145">
        <v>1</v>
      </c>
      <c r="B145">
        <v>1995</v>
      </c>
      <c r="C145">
        <v>11</v>
      </c>
      <c r="D145">
        <v>9</v>
      </c>
      <c r="E145">
        <f t="shared" si="10"/>
        <v>251</v>
      </c>
      <c r="F145">
        <v>0</v>
      </c>
      <c r="G145">
        <v>0</v>
      </c>
      <c r="H145">
        <v>6.95</v>
      </c>
      <c r="I145">
        <v>1</v>
      </c>
      <c r="J145">
        <v>0</v>
      </c>
      <c r="K145">
        <v>22.5</v>
      </c>
      <c r="L145">
        <v>0</v>
      </c>
      <c r="M145">
        <v>4.29</v>
      </c>
      <c r="N145">
        <v>0</v>
      </c>
      <c r="O145">
        <v>0</v>
      </c>
      <c r="P145">
        <f t="shared" si="11"/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73.6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4.29</v>
      </c>
      <c r="AE145">
        <v>7.14</v>
      </c>
      <c r="AF145">
        <v>0</v>
      </c>
      <c r="AG145">
        <v>0</v>
      </c>
      <c r="AH145">
        <v>49.3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f t="shared" si="12"/>
        <v>0</v>
      </c>
      <c r="AQ145">
        <v>0</v>
      </c>
      <c r="AR145">
        <v>2.14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7.14</v>
      </c>
      <c r="BB145">
        <v>0</v>
      </c>
      <c r="BC145">
        <v>1.43</v>
      </c>
      <c r="BD145">
        <v>0.714</v>
      </c>
      <c r="BE145">
        <v>15</v>
      </c>
      <c r="BF145">
        <v>0</v>
      </c>
      <c r="BG145">
        <v>0</v>
      </c>
      <c r="BH145">
        <v>1.43</v>
      </c>
      <c r="BI145">
        <v>0</v>
      </c>
      <c r="BJ145">
        <v>0.0339</v>
      </c>
      <c r="BK145">
        <v>2.45</v>
      </c>
      <c r="BL145">
        <f t="shared" si="13"/>
        <v>2.4161</v>
      </c>
    </row>
    <row r="146" spans="1:64" ht="12.75">
      <c r="A146">
        <v>1</v>
      </c>
      <c r="B146">
        <v>1995</v>
      </c>
      <c r="C146">
        <v>21</v>
      </c>
      <c r="D146">
        <v>9</v>
      </c>
      <c r="E146">
        <f t="shared" si="10"/>
        <v>261</v>
      </c>
      <c r="F146">
        <v>0</v>
      </c>
      <c r="G146">
        <v>0</v>
      </c>
      <c r="H146">
        <v>6.95</v>
      </c>
      <c r="I146">
        <v>1</v>
      </c>
      <c r="J146">
        <v>0</v>
      </c>
      <c r="K146">
        <v>20.5</v>
      </c>
      <c r="L146">
        <v>0</v>
      </c>
      <c r="M146">
        <v>22.1</v>
      </c>
      <c r="N146">
        <v>2.14</v>
      </c>
      <c r="O146">
        <v>0.714</v>
      </c>
      <c r="P146">
        <f t="shared" si="11"/>
        <v>2.854</v>
      </c>
      <c r="Q146">
        <v>0</v>
      </c>
      <c r="R146">
        <v>0</v>
      </c>
      <c r="S146">
        <v>0</v>
      </c>
      <c r="T146">
        <v>0.714</v>
      </c>
      <c r="U146">
        <v>0</v>
      </c>
      <c r="V146">
        <v>0</v>
      </c>
      <c r="W146">
        <v>0</v>
      </c>
      <c r="X146">
        <v>11.4</v>
      </c>
      <c r="Y146">
        <v>0</v>
      </c>
      <c r="Z146">
        <v>0</v>
      </c>
      <c r="AA146">
        <v>0</v>
      </c>
      <c r="AB146">
        <v>0</v>
      </c>
      <c r="AC146">
        <v>0.714</v>
      </c>
      <c r="AD146">
        <v>0</v>
      </c>
      <c r="AE146">
        <v>1.43</v>
      </c>
      <c r="AF146">
        <v>0</v>
      </c>
      <c r="AG146">
        <v>0</v>
      </c>
      <c r="AH146">
        <v>8.57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f t="shared" si="12"/>
        <v>0</v>
      </c>
      <c r="AQ146">
        <v>0</v>
      </c>
      <c r="AR146">
        <v>0.714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4.29</v>
      </c>
      <c r="BB146">
        <v>0</v>
      </c>
      <c r="BC146">
        <v>0</v>
      </c>
      <c r="BD146">
        <v>0</v>
      </c>
      <c r="BE146">
        <v>6.43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0.672</v>
      </c>
      <c r="BL146">
        <f t="shared" si="13"/>
        <v>0.672</v>
      </c>
    </row>
    <row r="147" spans="1:64" ht="12.75">
      <c r="A147">
        <v>1</v>
      </c>
      <c r="B147">
        <v>1995</v>
      </c>
      <c r="C147">
        <v>2</v>
      </c>
      <c r="D147">
        <v>10</v>
      </c>
      <c r="E147">
        <f t="shared" si="10"/>
        <v>272</v>
      </c>
      <c r="F147">
        <v>0</v>
      </c>
      <c r="G147">
        <v>0</v>
      </c>
      <c r="H147">
        <v>6.95</v>
      </c>
      <c r="I147">
        <v>1</v>
      </c>
      <c r="J147">
        <v>0</v>
      </c>
      <c r="K147">
        <v>20</v>
      </c>
      <c r="L147">
        <v>0</v>
      </c>
      <c r="M147">
        <v>1.43</v>
      </c>
      <c r="N147">
        <v>0</v>
      </c>
      <c r="O147">
        <v>0</v>
      </c>
      <c r="P147">
        <f t="shared" si="11"/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1.43</v>
      </c>
      <c r="Y147">
        <v>0</v>
      </c>
      <c r="Z147">
        <v>0</v>
      </c>
      <c r="AA147">
        <v>0</v>
      </c>
      <c r="AB147">
        <v>0</v>
      </c>
      <c r="AC147">
        <v>0.714</v>
      </c>
      <c r="AD147">
        <v>0</v>
      </c>
      <c r="AE147">
        <v>1.43</v>
      </c>
      <c r="AF147">
        <v>0</v>
      </c>
      <c r="AG147">
        <v>0</v>
      </c>
      <c r="AH147">
        <v>80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f t="shared" si="12"/>
        <v>0</v>
      </c>
      <c r="AQ147">
        <v>0</v>
      </c>
      <c r="AR147">
        <v>0.714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12.9</v>
      </c>
      <c r="BB147">
        <v>0</v>
      </c>
      <c r="BC147">
        <v>0</v>
      </c>
      <c r="BD147">
        <v>2.14</v>
      </c>
      <c r="BE147">
        <v>128</v>
      </c>
      <c r="BF147">
        <v>0</v>
      </c>
      <c r="BG147">
        <v>0</v>
      </c>
      <c r="BH147">
        <v>0.714</v>
      </c>
      <c r="BI147">
        <v>0</v>
      </c>
      <c r="BJ147">
        <v>0.00743</v>
      </c>
      <c r="BK147">
        <v>3.46</v>
      </c>
      <c r="BL147">
        <f t="shared" si="13"/>
        <v>3.45257</v>
      </c>
    </row>
    <row r="148" spans="1:64" ht="12.75">
      <c r="A148">
        <v>1</v>
      </c>
      <c r="B148">
        <v>1995</v>
      </c>
      <c r="C148">
        <v>13</v>
      </c>
      <c r="D148">
        <v>10</v>
      </c>
      <c r="E148">
        <f t="shared" si="10"/>
        <v>283</v>
      </c>
      <c r="F148">
        <v>0</v>
      </c>
      <c r="G148">
        <v>0</v>
      </c>
      <c r="H148">
        <v>6.95</v>
      </c>
      <c r="I148">
        <v>1</v>
      </c>
      <c r="J148">
        <v>0</v>
      </c>
      <c r="K148">
        <v>18.5</v>
      </c>
      <c r="L148">
        <v>2.86</v>
      </c>
      <c r="M148">
        <v>30.7</v>
      </c>
      <c r="N148">
        <v>8.57</v>
      </c>
      <c r="O148">
        <v>2.86</v>
      </c>
      <c r="P148">
        <f t="shared" si="11"/>
        <v>11.43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1.43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2.86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f t="shared" si="12"/>
        <v>0</v>
      </c>
      <c r="AQ148">
        <v>0</v>
      </c>
      <c r="AR148">
        <v>0.714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1.43</v>
      </c>
      <c r="BB148">
        <v>0</v>
      </c>
      <c r="BC148">
        <v>0</v>
      </c>
      <c r="BD148">
        <v>0</v>
      </c>
      <c r="BE148">
        <v>53.6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0.363</v>
      </c>
      <c r="BL148">
        <f t="shared" si="13"/>
        <v>0.363</v>
      </c>
    </row>
    <row r="149" spans="1:64" ht="12.75">
      <c r="A149">
        <v>1</v>
      </c>
      <c r="B149">
        <v>1995</v>
      </c>
      <c r="C149">
        <v>23</v>
      </c>
      <c r="D149">
        <v>10</v>
      </c>
      <c r="E149">
        <f t="shared" si="10"/>
        <v>293</v>
      </c>
      <c r="F149">
        <v>0</v>
      </c>
      <c r="G149">
        <v>0</v>
      </c>
      <c r="H149">
        <v>6.95</v>
      </c>
      <c r="I149">
        <v>1</v>
      </c>
      <c r="J149">
        <v>0</v>
      </c>
      <c r="K149">
        <v>16</v>
      </c>
      <c r="L149">
        <v>4.29</v>
      </c>
      <c r="M149">
        <v>2.14</v>
      </c>
      <c r="N149">
        <v>10</v>
      </c>
      <c r="O149">
        <v>11.4</v>
      </c>
      <c r="P149">
        <f t="shared" si="11"/>
        <v>21.4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0.714</v>
      </c>
      <c r="Y149">
        <v>0</v>
      </c>
      <c r="Z149">
        <v>0</v>
      </c>
      <c r="AA149">
        <v>0</v>
      </c>
      <c r="AB149">
        <v>0</v>
      </c>
      <c r="AC149">
        <v>10</v>
      </c>
      <c r="AD149">
        <v>0</v>
      </c>
      <c r="AE149">
        <v>1.43</v>
      </c>
      <c r="AF149">
        <v>0.714</v>
      </c>
      <c r="AG149">
        <v>0</v>
      </c>
      <c r="AH149">
        <v>5.71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f t="shared" si="12"/>
        <v>0</v>
      </c>
      <c r="AQ149">
        <v>0</v>
      </c>
      <c r="AR149">
        <v>1.43</v>
      </c>
      <c r="AS149">
        <v>0.714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0.714</v>
      </c>
      <c r="BB149">
        <v>0</v>
      </c>
      <c r="BC149">
        <v>0.714</v>
      </c>
      <c r="BD149">
        <v>2.14</v>
      </c>
      <c r="BE149">
        <v>20.7</v>
      </c>
      <c r="BF149">
        <v>0</v>
      </c>
      <c r="BG149">
        <v>0</v>
      </c>
      <c r="BH149">
        <v>0.714</v>
      </c>
      <c r="BI149">
        <v>0</v>
      </c>
      <c r="BJ149">
        <v>0.006</v>
      </c>
      <c r="BK149">
        <v>1.031</v>
      </c>
      <c r="BL149">
        <f t="shared" si="13"/>
        <v>1.025</v>
      </c>
    </row>
    <row r="150" spans="1:64" ht="12.75">
      <c r="A150">
        <v>1</v>
      </c>
      <c r="B150">
        <v>1995</v>
      </c>
      <c r="C150">
        <v>2</v>
      </c>
      <c r="D150">
        <v>11</v>
      </c>
      <c r="E150">
        <f t="shared" si="10"/>
        <v>302</v>
      </c>
      <c r="F150">
        <v>0</v>
      </c>
      <c r="G150">
        <v>0</v>
      </c>
      <c r="H150">
        <v>6.95</v>
      </c>
      <c r="I150">
        <v>1</v>
      </c>
      <c r="J150">
        <v>0</v>
      </c>
      <c r="K150">
        <v>17</v>
      </c>
      <c r="L150">
        <v>7.14</v>
      </c>
      <c r="M150">
        <v>3.57</v>
      </c>
      <c r="N150">
        <v>11.4</v>
      </c>
      <c r="O150">
        <v>10</v>
      </c>
      <c r="P150">
        <f t="shared" si="11"/>
        <v>21.4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1.43</v>
      </c>
      <c r="Y150">
        <v>0</v>
      </c>
      <c r="Z150">
        <v>0</v>
      </c>
      <c r="AA150">
        <v>0</v>
      </c>
      <c r="AB150">
        <v>0</v>
      </c>
      <c r="AC150">
        <v>0.714</v>
      </c>
      <c r="AD150">
        <v>0</v>
      </c>
      <c r="AE150">
        <v>0</v>
      </c>
      <c r="AF150">
        <v>0.714</v>
      </c>
      <c r="AG150">
        <v>0</v>
      </c>
      <c r="AH150">
        <v>0.714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f t="shared" si="12"/>
        <v>0</v>
      </c>
      <c r="AQ150">
        <v>0</v>
      </c>
      <c r="AR150">
        <v>2.14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0.714</v>
      </c>
      <c r="BB150">
        <v>0</v>
      </c>
      <c r="BC150">
        <v>0</v>
      </c>
      <c r="BD150">
        <v>0</v>
      </c>
      <c r="BE150">
        <v>190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0.879</v>
      </c>
      <c r="BL150">
        <f t="shared" si="13"/>
        <v>0.879</v>
      </c>
    </row>
    <row r="151" spans="1:64" ht="12.75">
      <c r="A151">
        <v>1</v>
      </c>
      <c r="B151">
        <v>1995</v>
      </c>
      <c r="C151">
        <v>13</v>
      </c>
      <c r="D151">
        <v>11</v>
      </c>
      <c r="E151">
        <f t="shared" si="10"/>
        <v>313</v>
      </c>
      <c r="F151">
        <v>0</v>
      </c>
      <c r="G151">
        <v>0</v>
      </c>
      <c r="H151">
        <v>6.95</v>
      </c>
      <c r="I151">
        <v>1</v>
      </c>
      <c r="J151">
        <v>0</v>
      </c>
      <c r="K151">
        <v>12.5</v>
      </c>
      <c r="L151">
        <v>1.43</v>
      </c>
      <c r="M151">
        <v>0</v>
      </c>
      <c r="N151">
        <v>0</v>
      </c>
      <c r="O151">
        <v>0</v>
      </c>
      <c r="P151">
        <f t="shared" si="11"/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f t="shared" si="12"/>
        <v>0</v>
      </c>
      <c r="AQ151">
        <v>0</v>
      </c>
      <c r="AR151">
        <v>0</v>
      </c>
      <c r="AS151">
        <v>0.714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0.714</v>
      </c>
      <c r="BB151">
        <v>0</v>
      </c>
      <c r="BC151">
        <v>5.71</v>
      </c>
      <c r="BD151">
        <v>0.714</v>
      </c>
      <c r="BE151">
        <v>0.714</v>
      </c>
      <c r="BF151">
        <v>1.43</v>
      </c>
      <c r="BG151">
        <v>0</v>
      </c>
      <c r="BH151">
        <v>0</v>
      </c>
      <c r="BI151">
        <v>0</v>
      </c>
      <c r="BJ151">
        <v>2.8</v>
      </c>
      <c r="BK151">
        <v>2.995</v>
      </c>
      <c r="BL151">
        <f t="shared" si="13"/>
        <v>0.19500000000000028</v>
      </c>
    </row>
    <row r="152" spans="1:64" ht="12.75">
      <c r="A152">
        <v>1</v>
      </c>
      <c r="B152">
        <v>1995</v>
      </c>
      <c r="C152">
        <v>21</v>
      </c>
      <c r="D152">
        <v>11</v>
      </c>
      <c r="E152">
        <f t="shared" si="10"/>
        <v>321</v>
      </c>
      <c r="F152">
        <v>0</v>
      </c>
      <c r="G152">
        <v>0</v>
      </c>
      <c r="H152">
        <v>6.95</v>
      </c>
      <c r="I152">
        <v>1</v>
      </c>
      <c r="J152">
        <v>0</v>
      </c>
      <c r="K152">
        <v>11</v>
      </c>
      <c r="L152">
        <v>0.714</v>
      </c>
      <c r="M152">
        <v>13.6</v>
      </c>
      <c r="N152">
        <v>0</v>
      </c>
      <c r="O152">
        <v>0</v>
      </c>
      <c r="P152">
        <f t="shared" si="11"/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1.43</v>
      </c>
      <c r="AD152">
        <v>0</v>
      </c>
      <c r="AE152">
        <v>0</v>
      </c>
      <c r="AF152">
        <v>0</v>
      </c>
      <c r="AG152">
        <v>0</v>
      </c>
      <c r="AH152">
        <v>0.714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f t="shared" si="12"/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1.43</v>
      </c>
      <c r="BE152">
        <v>11.4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0.161</v>
      </c>
      <c r="BL152">
        <f t="shared" si="13"/>
        <v>0.161</v>
      </c>
    </row>
    <row r="153" spans="1:64" ht="12.75">
      <c r="A153">
        <v>1</v>
      </c>
      <c r="B153">
        <v>1995</v>
      </c>
      <c r="C153">
        <v>30</v>
      </c>
      <c r="D153">
        <v>11</v>
      </c>
      <c r="E153">
        <f t="shared" si="10"/>
        <v>330</v>
      </c>
      <c r="F153">
        <v>0</v>
      </c>
      <c r="G153">
        <v>0</v>
      </c>
      <c r="H153">
        <v>6.95</v>
      </c>
      <c r="I153">
        <v>1</v>
      </c>
      <c r="J153">
        <v>0</v>
      </c>
      <c r="K153">
        <v>11.5</v>
      </c>
      <c r="L153">
        <v>0</v>
      </c>
      <c r="M153">
        <v>14.3</v>
      </c>
      <c r="N153">
        <v>2.86</v>
      </c>
      <c r="O153">
        <v>0.714</v>
      </c>
      <c r="P153">
        <f t="shared" si="11"/>
        <v>3.574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4.29</v>
      </c>
      <c r="AD153">
        <v>0</v>
      </c>
      <c r="AE153">
        <v>0</v>
      </c>
      <c r="AF153">
        <v>0</v>
      </c>
      <c r="AG153">
        <v>0</v>
      </c>
      <c r="AH153">
        <v>0.714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f t="shared" si="12"/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5.71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0.106</v>
      </c>
      <c r="BL153">
        <f t="shared" si="13"/>
        <v>0.106</v>
      </c>
    </row>
    <row r="154" spans="1:64" ht="12.75">
      <c r="A154">
        <v>1</v>
      </c>
      <c r="B154">
        <v>1995</v>
      </c>
      <c r="C154">
        <v>9</v>
      </c>
      <c r="D154">
        <v>12</v>
      </c>
      <c r="E154">
        <f t="shared" si="10"/>
        <v>339</v>
      </c>
      <c r="F154">
        <v>0</v>
      </c>
      <c r="G154">
        <v>0</v>
      </c>
      <c r="H154">
        <v>6.95</v>
      </c>
      <c r="I154">
        <v>1</v>
      </c>
      <c r="J154">
        <v>0</v>
      </c>
      <c r="K154">
        <v>8</v>
      </c>
      <c r="L154">
        <v>19.3</v>
      </c>
      <c r="M154">
        <v>1.43</v>
      </c>
      <c r="N154">
        <v>0</v>
      </c>
      <c r="O154">
        <v>0</v>
      </c>
      <c r="P154">
        <f t="shared" si="11"/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23.6</v>
      </c>
      <c r="AD154">
        <v>0.714</v>
      </c>
      <c r="AE154">
        <v>6.43</v>
      </c>
      <c r="AF154">
        <v>5</v>
      </c>
      <c r="AG154">
        <v>0</v>
      </c>
      <c r="AH154">
        <v>1.43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f t="shared" si="12"/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1.43</v>
      </c>
      <c r="BD154">
        <v>0</v>
      </c>
      <c r="BE154">
        <v>5</v>
      </c>
      <c r="BF154">
        <v>0</v>
      </c>
      <c r="BG154">
        <v>0</v>
      </c>
      <c r="BH154">
        <v>0</v>
      </c>
      <c r="BI154">
        <v>0</v>
      </c>
      <c r="BJ154">
        <v>0.0063</v>
      </c>
      <c r="BK154">
        <v>0.551</v>
      </c>
      <c r="BL154">
        <f t="shared" si="13"/>
        <v>0.5447000000000001</v>
      </c>
    </row>
    <row r="155" spans="1:64" ht="12.75">
      <c r="A155">
        <v>1</v>
      </c>
      <c r="B155">
        <v>1995</v>
      </c>
      <c r="C155">
        <v>21</v>
      </c>
      <c r="D155">
        <v>12</v>
      </c>
      <c r="E155">
        <f t="shared" si="10"/>
        <v>351</v>
      </c>
      <c r="F155">
        <v>0</v>
      </c>
      <c r="G155">
        <v>0</v>
      </c>
      <c r="H155">
        <v>6.95</v>
      </c>
      <c r="I155">
        <v>1</v>
      </c>
      <c r="J155">
        <v>0</v>
      </c>
      <c r="K155">
        <v>9</v>
      </c>
      <c r="L155">
        <v>0.714</v>
      </c>
      <c r="M155">
        <v>0</v>
      </c>
      <c r="N155">
        <v>0</v>
      </c>
      <c r="O155">
        <v>0</v>
      </c>
      <c r="P155">
        <f t="shared" si="11"/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8.57</v>
      </c>
      <c r="AD155">
        <v>0</v>
      </c>
      <c r="AE155">
        <v>1.43</v>
      </c>
      <c r="AF155">
        <v>0.714</v>
      </c>
      <c r="AG155">
        <v>0</v>
      </c>
      <c r="AH155">
        <v>2.86</v>
      </c>
      <c r="AI155">
        <v>0</v>
      </c>
      <c r="AJ155">
        <v>0</v>
      </c>
      <c r="AK155">
        <v>0</v>
      </c>
      <c r="AL155">
        <v>1.43</v>
      </c>
      <c r="AM155">
        <v>0.714</v>
      </c>
      <c r="AN155">
        <v>0</v>
      </c>
      <c r="AO155">
        <v>0</v>
      </c>
      <c r="AP155">
        <f t="shared" si="12"/>
        <v>2.144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0.714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0.714</v>
      </c>
      <c r="BD155">
        <v>0.714</v>
      </c>
      <c r="BE155">
        <v>3.57</v>
      </c>
      <c r="BF155">
        <v>0</v>
      </c>
      <c r="BG155">
        <v>0</v>
      </c>
      <c r="BH155">
        <v>0</v>
      </c>
      <c r="BI155">
        <v>0</v>
      </c>
      <c r="BJ155">
        <v>0.0113</v>
      </c>
      <c r="BK155">
        <v>1.16</v>
      </c>
      <c r="BL155">
        <f t="shared" si="13"/>
        <v>1.1486999999999998</v>
      </c>
    </row>
    <row r="156" spans="1:64" ht="12.75">
      <c r="A156">
        <v>1</v>
      </c>
      <c r="B156">
        <v>1995</v>
      </c>
      <c r="C156">
        <v>29</v>
      </c>
      <c r="D156">
        <v>12</v>
      </c>
      <c r="E156">
        <f t="shared" si="10"/>
        <v>359</v>
      </c>
      <c r="F156">
        <v>0</v>
      </c>
      <c r="G156">
        <v>0</v>
      </c>
      <c r="H156">
        <v>6.95</v>
      </c>
      <c r="I156">
        <v>1</v>
      </c>
      <c r="J156">
        <v>0</v>
      </c>
      <c r="K156">
        <v>8.5</v>
      </c>
      <c r="L156">
        <v>0.714</v>
      </c>
      <c r="M156">
        <v>0</v>
      </c>
      <c r="N156">
        <v>0</v>
      </c>
      <c r="O156">
        <v>0</v>
      </c>
      <c r="P156">
        <f t="shared" si="11"/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22.1</v>
      </c>
      <c r="AD156">
        <v>0</v>
      </c>
      <c r="AE156">
        <v>1.43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f t="shared" si="12"/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0.714</v>
      </c>
      <c r="BD156">
        <v>0.714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0.00226</v>
      </c>
      <c r="BK156">
        <v>0.244</v>
      </c>
      <c r="BL156">
        <f t="shared" si="13"/>
        <v>0.24173999999999998</v>
      </c>
    </row>
    <row r="157" spans="1:64" ht="12.75">
      <c r="A157">
        <v>1</v>
      </c>
      <c r="B157">
        <v>1996</v>
      </c>
      <c r="C157">
        <v>12</v>
      </c>
      <c r="D157">
        <v>1</v>
      </c>
      <c r="E157">
        <f>(D157-1)*30+C157</f>
        <v>12</v>
      </c>
      <c r="F157">
        <v>0</v>
      </c>
      <c r="G157">
        <v>0</v>
      </c>
      <c r="H157">
        <v>7.2</v>
      </c>
      <c r="I157">
        <v>2</v>
      </c>
      <c r="J157">
        <v>0</v>
      </c>
      <c r="K157">
        <v>9.5</v>
      </c>
      <c r="L157">
        <v>2.14</v>
      </c>
      <c r="M157">
        <v>0</v>
      </c>
      <c r="N157">
        <v>2.86</v>
      </c>
      <c r="O157">
        <v>3.57</v>
      </c>
      <c r="P157">
        <f t="shared" si="11"/>
        <v>6.43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5</v>
      </c>
      <c r="AD157">
        <v>0</v>
      </c>
      <c r="AE157">
        <v>7.14</v>
      </c>
      <c r="AF157">
        <v>1.43</v>
      </c>
      <c r="AG157">
        <v>0</v>
      </c>
      <c r="AH157">
        <v>0.714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f t="shared" si="12"/>
        <v>0</v>
      </c>
      <c r="AQ157" s="3">
        <v>0</v>
      </c>
      <c r="AR157" s="3">
        <v>0</v>
      </c>
      <c r="AS157">
        <v>0</v>
      </c>
      <c r="AT157">
        <v>0</v>
      </c>
      <c r="AU157">
        <v>0</v>
      </c>
      <c r="AV157">
        <v>0.714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0.714</v>
      </c>
      <c r="BD157">
        <v>0</v>
      </c>
      <c r="BE157">
        <v>0.714</v>
      </c>
      <c r="BF157">
        <v>0</v>
      </c>
      <c r="BG157">
        <v>0</v>
      </c>
      <c r="BH157">
        <v>0</v>
      </c>
      <c r="BI157">
        <v>0</v>
      </c>
      <c r="BJ157">
        <v>0.00331</v>
      </c>
      <c r="BK157">
        <v>0.704</v>
      </c>
      <c r="BL157">
        <f t="shared" si="13"/>
        <v>0.7006899999999999</v>
      </c>
    </row>
    <row r="158" spans="1:64" ht="12.75">
      <c r="A158">
        <v>1</v>
      </c>
      <c r="B158">
        <v>1996</v>
      </c>
      <c r="C158">
        <v>21</v>
      </c>
      <c r="D158">
        <v>1</v>
      </c>
      <c r="E158">
        <f aca="true" t="shared" si="14" ref="E158:E190">(D158-1)*30+C158</f>
        <v>21</v>
      </c>
      <c r="F158">
        <v>0</v>
      </c>
      <c r="G158">
        <v>0</v>
      </c>
      <c r="H158">
        <v>7.2</v>
      </c>
      <c r="I158">
        <v>2</v>
      </c>
      <c r="J158">
        <v>0</v>
      </c>
      <c r="K158">
        <v>7.5</v>
      </c>
      <c r="L158">
        <v>1.43</v>
      </c>
      <c r="M158">
        <v>0</v>
      </c>
      <c r="N158">
        <v>0</v>
      </c>
      <c r="O158">
        <v>0.714</v>
      </c>
      <c r="P158">
        <f t="shared" si="11"/>
        <v>0.714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30</v>
      </c>
      <c r="AD158">
        <v>1.43</v>
      </c>
      <c r="AE158">
        <v>13.6</v>
      </c>
      <c r="AF158">
        <v>1.43</v>
      </c>
      <c r="AG158">
        <v>0</v>
      </c>
      <c r="AH158">
        <v>6.43</v>
      </c>
      <c r="AI158">
        <v>0</v>
      </c>
      <c r="AJ158">
        <v>0</v>
      </c>
      <c r="AK158">
        <v>0</v>
      </c>
      <c r="AL158">
        <v>0</v>
      </c>
      <c r="AM158">
        <v>0.714</v>
      </c>
      <c r="AN158">
        <v>0</v>
      </c>
      <c r="AO158">
        <v>0</v>
      </c>
      <c r="AP158">
        <f t="shared" si="12"/>
        <v>0.714</v>
      </c>
      <c r="AQ158" s="3">
        <v>0</v>
      </c>
      <c r="AR158" s="3">
        <v>0.714</v>
      </c>
      <c r="AS158">
        <v>0</v>
      </c>
      <c r="AT158">
        <v>0</v>
      </c>
      <c r="AU158">
        <v>0</v>
      </c>
      <c r="AV158">
        <v>1.43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1.43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1.32</v>
      </c>
      <c r="BL158">
        <f t="shared" si="13"/>
        <v>1.32</v>
      </c>
    </row>
    <row r="159" spans="1:64" ht="12.75">
      <c r="A159">
        <v>1</v>
      </c>
      <c r="B159">
        <v>1996</v>
      </c>
      <c r="C159">
        <v>5</v>
      </c>
      <c r="D159">
        <v>2</v>
      </c>
      <c r="E159">
        <f t="shared" si="14"/>
        <v>35</v>
      </c>
      <c r="F159">
        <v>0</v>
      </c>
      <c r="G159">
        <v>0</v>
      </c>
      <c r="H159">
        <v>7.2</v>
      </c>
      <c r="I159">
        <v>2</v>
      </c>
      <c r="J159">
        <v>0</v>
      </c>
      <c r="K159">
        <v>8</v>
      </c>
      <c r="L159">
        <v>1.43</v>
      </c>
      <c r="M159">
        <v>0</v>
      </c>
      <c r="N159">
        <v>0</v>
      </c>
      <c r="O159">
        <v>0</v>
      </c>
      <c r="P159">
        <f t="shared" si="11"/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3.57</v>
      </c>
      <c r="AD159">
        <v>0</v>
      </c>
      <c r="AE159">
        <v>4.29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f t="shared" si="12"/>
        <v>0</v>
      </c>
      <c r="AQ159" s="3">
        <v>0</v>
      </c>
      <c r="AR159" s="3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1.43</v>
      </c>
      <c r="BD159">
        <v>0</v>
      </c>
      <c r="BE159">
        <v>0.714</v>
      </c>
      <c r="BF159">
        <v>0</v>
      </c>
      <c r="BG159">
        <v>0</v>
      </c>
      <c r="BH159">
        <v>0</v>
      </c>
      <c r="BI159">
        <v>0</v>
      </c>
      <c r="BJ159">
        <v>0.0226</v>
      </c>
      <c r="BK159">
        <v>0.38</v>
      </c>
      <c r="BL159">
        <f t="shared" si="13"/>
        <v>0.3574</v>
      </c>
    </row>
    <row r="160" spans="1:64" ht="12.75">
      <c r="A160">
        <v>1</v>
      </c>
      <c r="B160">
        <v>1996</v>
      </c>
      <c r="C160">
        <v>16</v>
      </c>
      <c r="D160">
        <v>2</v>
      </c>
      <c r="E160">
        <f t="shared" si="14"/>
        <v>46</v>
      </c>
      <c r="F160">
        <v>0</v>
      </c>
      <c r="G160">
        <v>0</v>
      </c>
      <c r="H160">
        <v>7.2</v>
      </c>
      <c r="I160">
        <v>2</v>
      </c>
      <c r="J160">
        <v>0</v>
      </c>
      <c r="K160">
        <v>7</v>
      </c>
      <c r="L160">
        <v>0.714</v>
      </c>
      <c r="M160">
        <v>0</v>
      </c>
      <c r="N160">
        <v>0</v>
      </c>
      <c r="O160">
        <v>0</v>
      </c>
      <c r="P160">
        <f t="shared" si="11"/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3.57</v>
      </c>
      <c r="AD160">
        <v>0</v>
      </c>
      <c r="AE160">
        <v>2.86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f t="shared" si="12"/>
        <v>0</v>
      </c>
      <c r="AQ160" s="3">
        <v>0</v>
      </c>
      <c r="AR160" s="3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0.714</v>
      </c>
      <c r="BD160">
        <v>0</v>
      </c>
      <c r="BE160">
        <v>0.714</v>
      </c>
      <c r="BF160">
        <v>0.714</v>
      </c>
      <c r="BG160">
        <v>0</v>
      </c>
      <c r="BH160">
        <v>0</v>
      </c>
      <c r="BI160">
        <v>0</v>
      </c>
      <c r="BJ160">
        <v>0.128</v>
      </c>
      <c r="BK160">
        <v>0.311</v>
      </c>
      <c r="BL160">
        <f t="shared" si="13"/>
        <v>0.183</v>
      </c>
    </row>
    <row r="161" spans="1:64" ht="12.75">
      <c r="A161">
        <v>1</v>
      </c>
      <c r="B161">
        <v>1996</v>
      </c>
      <c r="C161">
        <v>26</v>
      </c>
      <c r="D161">
        <v>2</v>
      </c>
      <c r="E161">
        <f t="shared" si="14"/>
        <v>56</v>
      </c>
      <c r="F161">
        <v>0</v>
      </c>
      <c r="G161">
        <v>0</v>
      </c>
      <c r="H161">
        <v>7.2</v>
      </c>
      <c r="I161">
        <v>2</v>
      </c>
      <c r="J161">
        <v>0</v>
      </c>
      <c r="K161">
        <v>8.5</v>
      </c>
      <c r="L161">
        <v>1.43</v>
      </c>
      <c r="M161">
        <v>0</v>
      </c>
      <c r="N161">
        <v>0</v>
      </c>
      <c r="O161">
        <v>0</v>
      </c>
      <c r="P161">
        <f t="shared" si="11"/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14.3</v>
      </c>
      <c r="AD161">
        <v>0</v>
      </c>
      <c r="AE161">
        <v>5</v>
      </c>
      <c r="AF161">
        <v>0</v>
      </c>
      <c r="AG161">
        <v>0</v>
      </c>
      <c r="AH161">
        <v>0.714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f t="shared" si="12"/>
        <v>0</v>
      </c>
      <c r="AQ161" s="3">
        <v>0</v>
      </c>
      <c r="AR161" s="3">
        <v>0</v>
      </c>
      <c r="AS161">
        <v>0.714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0.904</v>
      </c>
      <c r="BL161">
        <f t="shared" si="13"/>
        <v>0.904</v>
      </c>
    </row>
    <row r="162" spans="1:64" ht="12.75">
      <c r="A162">
        <v>1</v>
      </c>
      <c r="B162">
        <v>1996</v>
      </c>
      <c r="C162">
        <v>11</v>
      </c>
      <c r="D162">
        <v>3</v>
      </c>
      <c r="E162">
        <f t="shared" si="14"/>
        <v>71</v>
      </c>
      <c r="F162">
        <v>0</v>
      </c>
      <c r="G162">
        <v>0</v>
      </c>
      <c r="H162">
        <v>7.2</v>
      </c>
      <c r="I162">
        <v>2</v>
      </c>
      <c r="J162">
        <v>0</v>
      </c>
      <c r="K162">
        <v>7.5</v>
      </c>
      <c r="L162">
        <v>115</v>
      </c>
      <c r="M162">
        <v>0</v>
      </c>
      <c r="N162">
        <v>0</v>
      </c>
      <c r="O162">
        <v>0</v>
      </c>
      <c r="P162">
        <f t="shared" si="11"/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90</v>
      </c>
      <c r="AD162">
        <v>26.4</v>
      </c>
      <c r="AE162">
        <v>55.7</v>
      </c>
      <c r="AF162">
        <v>6.43</v>
      </c>
      <c r="AG162">
        <v>0</v>
      </c>
      <c r="AH162">
        <v>8.57</v>
      </c>
      <c r="AI162">
        <v>0</v>
      </c>
      <c r="AJ162">
        <v>0</v>
      </c>
      <c r="AK162">
        <v>0</v>
      </c>
      <c r="AL162">
        <v>0</v>
      </c>
      <c r="AM162">
        <v>0.714</v>
      </c>
      <c r="AN162">
        <v>0</v>
      </c>
      <c r="AO162">
        <v>0</v>
      </c>
      <c r="AP162">
        <f t="shared" si="12"/>
        <v>0.714</v>
      </c>
      <c r="AQ162" s="3">
        <v>0</v>
      </c>
      <c r="AR162" s="3">
        <v>3.57</v>
      </c>
      <c r="AS162">
        <v>0</v>
      </c>
      <c r="AT162">
        <v>0</v>
      </c>
      <c r="AU162">
        <v>0</v>
      </c>
      <c r="AV162">
        <v>2.14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4.82</v>
      </c>
      <c r="BL162">
        <f t="shared" si="13"/>
        <v>4.82</v>
      </c>
    </row>
    <row r="163" spans="1:64" ht="12.75">
      <c r="A163">
        <v>1</v>
      </c>
      <c r="B163">
        <v>1996</v>
      </c>
      <c r="C163">
        <v>21</v>
      </c>
      <c r="D163">
        <v>3</v>
      </c>
      <c r="E163">
        <f t="shared" si="14"/>
        <v>81</v>
      </c>
      <c r="F163">
        <v>0</v>
      </c>
      <c r="G163">
        <v>0</v>
      </c>
      <c r="H163">
        <v>7.2</v>
      </c>
      <c r="I163">
        <v>2</v>
      </c>
      <c r="J163">
        <v>0</v>
      </c>
      <c r="K163">
        <v>9.5</v>
      </c>
      <c r="L163">
        <v>9.29</v>
      </c>
      <c r="M163">
        <v>0</v>
      </c>
      <c r="N163">
        <v>0</v>
      </c>
      <c r="O163">
        <v>0</v>
      </c>
      <c r="P163">
        <f t="shared" si="11"/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45</v>
      </c>
      <c r="AD163">
        <v>12.9</v>
      </c>
      <c r="AE163">
        <v>6.43</v>
      </c>
      <c r="AF163">
        <v>4.29</v>
      </c>
      <c r="AG163">
        <v>0</v>
      </c>
      <c r="AH163">
        <v>7.14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f t="shared" si="12"/>
        <v>0</v>
      </c>
      <c r="AQ163" s="3">
        <v>0</v>
      </c>
      <c r="AR163" s="3">
        <v>0.714</v>
      </c>
      <c r="AS163">
        <v>0</v>
      </c>
      <c r="AT163">
        <v>0</v>
      </c>
      <c r="AU163">
        <v>0</v>
      </c>
      <c r="AV163">
        <v>0.714</v>
      </c>
      <c r="AW163">
        <v>0</v>
      </c>
      <c r="AX163">
        <v>0</v>
      </c>
      <c r="AY163">
        <v>0</v>
      </c>
      <c r="AZ163">
        <v>0</v>
      </c>
      <c r="BA163">
        <v>0.714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1.76</v>
      </c>
      <c r="BL163">
        <f t="shared" si="13"/>
        <v>1.76</v>
      </c>
    </row>
    <row r="164" spans="1:64" ht="12.75">
      <c r="A164">
        <v>1</v>
      </c>
      <c r="B164">
        <v>1996</v>
      </c>
      <c r="C164">
        <v>1</v>
      </c>
      <c r="D164">
        <v>4</v>
      </c>
      <c r="E164">
        <f t="shared" si="14"/>
        <v>91</v>
      </c>
      <c r="F164">
        <v>0</v>
      </c>
      <c r="G164">
        <v>0</v>
      </c>
      <c r="H164">
        <v>7.2</v>
      </c>
      <c r="I164">
        <v>2</v>
      </c>
      <c r="J164">
        <v>0</v>
      </c>
      <c r="K164">
        <v>11.5</v>
      </c>
      <c r="L164">
        <v>1.43</v>
      </c>
      <c r="M164">
        <v>0</v>
      </c>
      <c r="N164">
        <v>0</v>
      </c>
      <c r="O164">
        <v>0</v>
      </c>
      <c r="P164">
        <f t="shared" si="11"/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19.3</v>
      </c>
      <c r="AD164">
        <v>1.43</v>
      </c>
      <c r="AE164">
        <v>2.86</v>
      </c>
      <c r="AF164">
        <v>2.14</v>
      </c>
      <c r="AG164">
        <v>0</v>
      </c>
      <c r="AH164">
        <v>2.14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f t="shared" si="12"/>
        <v>0</v>
      </c>
      <c r="AQ164" s="3">
        <v>0</v>
      </c>
      <c r="AR164" s="3">
        <v>0</v>
      </c>
      <c r="AS164">
        <v>0</v>
      </c>
      <c r="AT164">
        <v>0</v>
      </c>
      <c r="AU164">
        <v>0</v>
      </c>
      <c r="AV164">
        <v>0.714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2.14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0.0222</v>
      </c>
      <c r="BK164">
        <v>0.347</v>
      </c>
      <c r="BL164">
        <f t="shared" si="13"/>
        <v>0.3248</v>
      </c>
    </row>
    <row r="165" spans="1:64" ht="12.75">
      <c r="A165">
        <v>1</v>
      </c>
      <c r="B165">
        <v>1996</v>
      </c>
      <c r="C165">
        <v>11</v>
      </c>
      <c r="D165">
        <v>4</v>
      </c>
      <c r="E165">
        <f t="shared" si="14"/>
        <v>101</v>
      </c>
      <c r="F165">
        <v>0</v>
      </c>
      <c r="G165">
        <v>0</v>
      </c>
      <c r="H165">
        <v>7.2</v>
      </c>
      <c r="I165">
        <v>2</v>
      </c>
      <c r="J165">
        <v>0</v>
      </c>
      <c r="K165">
        <v>9.5</v>
      </c>
      <c r="L165">
        <v>15</v>
      </c>
      <c r="M165">
        <v>0</v>
      </c>
      <c r="N165">
        <v>0</v>
      </c>
      <c r="O165">
        <v>0</v>
      </c>
      <c r="P165">
        <f t="shared" si="11"/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10</v>
      </c>
      <c r="AD165">
        <v>7.14</v>
      </c>
      <c r="AE165">
        <v>16.4</v>
      </c>
      <c r="AF165">
        <v>14.3</v>
      </c>
      <c r="AG165">
        <v>0</v>
      </c>
      <c r="AH165">
        <v>3.57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f t="shared" si="12"/>
        <v>0</v>
      </c>
      <c r="AQ165" s="3">
        <v>0</v>
      </c>
      <c r="AR165" s="3">
        <v>0</v>
      </c>
      <c r="AS165">
        <v>0</v>
      </c>
      <c r="AT165">
        <v>0</v>
      </c>
      <c r="AU165">
        <v>0</v>
      </c>
      <c r="AV165">
        <v>5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1.43</v>
      </c>
      <c r="BC165">
        <v>1.43</v>
      </c>
      <c r="BD165">
        <v>0</v>
      </c>
      <c r="BE165">
        <v>2.14</v>
      </c>
      <c r="BF165">
        <v>0.714</v>
      </c>
      <c r="BG165">
        <v>0</v>
      </c>
      <c r="BH165">
        <v>0</v>
      </c>
      <c r="BI165">
        <v>0</v>
      </c>
      <c r="BJ165">
        <v>0.829</v>
      </c>
      <c r="BK165">
        <v>3</v>
      </c>
      <c r="BL165">
        <f t="shared" si="13"/>
        <v>2.1710000000000003</v>
      </c>
    </row>
    <row r="166" spans="1:64" ht="12.75">
      <c r="A166">
        <v>1</v>
      </c>
      <c r="B166">
        <v>1996</v>
      </c>
      <c r="C166">
        <v>23</v>
      </c>
      <c r="D166">
        <v>4</v>
      </c>
      <c r="E166">
        <f t="shared" si="14"/>
        <v>113</v>
      </c>
      <c r="F166">
        <v>0</v>
      </c>
      <c r="G166">
        <v>0</v>
      </c>
      <c r="H166">
        <v>7.2</v>
      </c>
      <c r="I166">
        <v>2</v>
      </c>
      <c r="J166">
        <v>0</v>
      </c>
      <c r="K166">
        <v>10</v>
      </c>
      <c r="L166">
        <v>276</v>
      </c>
      <c r="M166">
        <v>0</v>
      </c>
      <c r="N166">
        <v>0</v>
      </c>
      <c r="O166">
        <v>0.714</v>
      </c>
      <c r="P166">
        <f t="shared" si="11"/>
        <v>0.714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128</v>
      </c>
      <c r="AD166">
        <v>25.7</v>
      </c>
      <c r="AE166">
        <v>33.6</v>
      </c>
      <c r="AF166">
        <v>31.4</v>
      </c>
      <c r="AG166">
        <v>0</v>
      </c>
      <c r="AH166">
        <v>3.57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f t="shared" si="12"/>
        <v>0</v>
      </c>
      <c r="AQ166" s="3">
        <v>0</v>
      </c>
      <c r="AR166" s="3">
        <v>0.714</v>
      </c>
      <c r="AS166">
        <v>0.714</v>
      </c>
      <c r="AT166">
        <v>0</v>
      </c>
      <c r="AU166">
        <v>0</v>
      </c>
      <c r="AV166">
        <v>4.29</v>
      </c>
      <c r="AW166">
        <v>0</v>
      </c>
      <c r="AX166">
        <v>0</v>
      </c>
      <c r="AY166">
        <v>0</v>
      </c>
      <c r="AZ166">
        <v>0</v>
      </c>
      <c r="BA166">
        <v>7.86</v>
      </c>
      <c r="BB166">
        <v>2.14</v>
      </c>
      <c r="BC166">
        <v>2.14</v>
      </c>
      <c r="BD166">
        <v>0</v>
      </c>
      <c r="BE166">
        <v>32.9</v>
      </c>
      <c r="BF166">
        <v>0</v>
      </c>
      <c r="BG166">
        <v>0</v>
      </c>
      <c r="BH166">
        <v>0</v>
      </c>
      <c r="BI166">
        <v>0</v>
      </c>
      <c r="BJ166">
        <v>0.0101</v>
      </c>
      <c r="BK166">
        <v>3.28</v>
      </c>
      <c r="BL166">
        <f t="shared" si="13"/>
        <v>3.2699</v>
      </c>
    </row>
    <row r="167" spans="1:64" ht="12.75">
      <c r="A167">
        <v>1</v>
      </c>
      <c r="B167">
        <v>1996</v>
      </c>
      <c r="C167">
        <v>30</v>
      </c>
      <c r="D167">
        <v>4</v>
      </c>
      <c r="E167">
        <f t="shared" si="14"/>
        <v>120</v>
      </c>
      <c r="F167">
        <v>0</v>
      </c>
      <c r="G167">
        <v>0</v>
      </c>
      <c r="H167">
        <v>7.2</v>
      </c>
      <c r="I167">
        <v>2</v>
      </c>
      <c r="J167">
        <v>0</v>
      </c>
      <c r="K167">
        <v>11</v>
      </c>
      <c r="L167">
        <v>224</v>
      </c>
      <c r="M167">
        <v>0</v>
      </c>
      <c r="N167">
        <v>0</v>
      </c>
      <c r="O167">
        <v>0.714</v>
      </c>
      <c r="P167">
        <f t="shared" si="11"/>
        <v>0.714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44.3</v>
      </c>
      <c r="AD167">
        <v>12.1</v>
      </c>
      <c r="AE167">
        <v>5</v>
      </c>
      <c r="AF167">
        <v>3.57</v>
      </c>
      <c r="AG167">
        <v>0</v>
      </c>
      <c r="AH167">
        <v>3.57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f t="shared" si="12"/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1.43</v>
      </c>
      <c r="AW167">
        <v>0</v>
      </c>
      <c r="AX167">
        <v>0</v>
      </c>
      <c r="AY167">
        <v>0</v>
      </c>
      <c r="AZ167">
        <v>0</v>
      </c>
      <c r="BA167">
        <v>25</v>
      </c>
      <c r="BB167">
        <v>0</v>
      </c>
      <c r="BC167">
        <v>2.14</v>
      </c>
      <c r="BD167">
        <v>0.714</v>
      </c>
      <c r="BE167">
        <v>28.6</v>
      </c>
      <c r="BF167">
        <v>0</v>
      </c>
      <c r="BG167">
        <v>0</v>
      </c>
      <c r="BH167">
        <v>0</v>
      </c>
      <c r="BI167">
        <v>0</v>
      </c>
      <c r="BJ167">
        <v>0.0234</v>
      </c>
      <c r="BK167">
        <v>0.901</v>
      </c>
      <c r="BL167">
        <f t="shared" si="13"/>
        <v>0.8776</v>
      </c>
    </row>
    <row r="168" spans="1:64" ht="12.75">
      <c r="A168">
        <v>1</v>
      </c>
      <c r="B168">
        <v>1996</v>
      </c>
      <c r="C168">
        <v>12</v>
      </c>
      <c r="D168">
        <v>5</v>
      </c>
      <c r="E168">
        <f t="shared" si="14"/>
        <v>132</v>
      </c>
      <c r="F168">
        <v>0</v>
      </c>
      <c r="G168">
        <v>0</v>
      </c>
      <c r="H168">
        <v>7.2</v>
      </c>
      <c r="I168">
        <v>2</v>
      </c>
      <c r="J168">
        <v>0</v>
      </c>
      <c r="K168">
        <v>15</v>
      </c>
      <c r="L168">
        <v>763</v>
      </c>
      <c r="M168">
        <v>0</v>
      </c>
      <c r="N168">
        <v>0</v>
      </c>
      <c r="O168">
        <v>0.714</v>
      </c>
      <c r="P168">
        <f t="shared" si="11"/>
        <v>0.714</v>
      </c>
      <c r="Q168">
        <v>0</v>
      </c>
      <c r="R168">
        <v>0</v>
      </c>
      <c r="S168">
        <v>0</v>
      </c>
      <c r="T168">
        <v>0</v>
      </c>
      <c r="U168">
        <v>1.43</v>
      </c>
      <c r="V168">
        <v>0</v>
      </c>
      <c r="W168">
        <v>0</v>
      </c>
      <c r="X168">
        <v>0</v>
      </c>
      <c r="Y168">
        <v>0</v>
      </c>
      <c r="Z168">
        <v>0.714</v>
      </c>
      <c r="AA168">
        <v>0</v>
      </c>
      <c r="AB168">
        <v>0</v>
      </c>
      <c r="AC168">
        <v>2.14</v>
      </c>
      <c r="AD168">
        <v>1.43</v>
      </c>
      <c r="AE168">
        <v>3.57</v>
      </c>
      <c r="AF168">
        <v>7.14</v>
      </c>
      <c r="AG168">
        <v>0</v>
      </c>
      <c r="AH168">
        <v>3.57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f t="shared" si="12"/>
        <v>0</v>
      </c>
      <c r="AQ168">
        <v>0</v>
      </c>
      <c r="AR168">
        <v>1.43</v>
      </c>
      <c r="AS168">
        <v>0</v>
      </c>
      <c r="AT168">
        <v>0</v>
      </c>
      <c r="AU168">
        <v>0</v>
      </c>
      <c r="AV168">
        <v>1.43</v>
      </c>
      <c r="AW168">
        <v>0</v>
      </c>
      <c r="AX168">
        <v>0</v>
      </c>
      <c r="AY168">
        <v>0</v>
      </c>
      <c r="AZ168">
        <v>0</v>
      </c>
      <c r="BA168">
        <v>9.29</v>
      </c>
      <c r="BB168">
        <v>0</v>
      </c>
      <c r="BC168">
        <v>0.714</v>
      </c>
      <c r="BD168">
        <v>0</v>
      </c>
      <c r="BE168">
        <v>22.9</v>
      </c>
      <c r="BF168">
        <v>0</v>
      </c>
      <c r="BG168">
        <v>0</v>
      </c>
      <c r="BH168">
        <v>0</v>
      </c>
      <c r="BI168">
        <v>0</v>
      </c>
      <c r="BJ168">
        <v>0.00517</v>
      </c>
      <c r="BK168">
        <v>0.384</v>
      </c>
      <c r="BL168">
        <f t="shared" si="13"/>
        <v>0.37883</v>
      </c>
    </row>
    <row r="169" spans="1:64" ht="12.75">
      <c r="A169">
        <v>1</v>
      </c>
      <c r="B169">
        <v>1996</v>
      </c>
      <c r="C169">
        <v>20</v>
      </c>
      <c r="D169">
        <v>5</v>
      </c>
      <c r="E169">
        <f t="shared" si="14"/>
        <v>140</v>
      </c>
      <c r="F169">
        <v>0</v>
      </c>
      <c r="G169">
        <v>0</v>
      </c>
      <c r="H169">
        <v>7.2</v>
      </c>
      <c r="I169">
        <v>2</v>
      </c>
      <c r="J169">
        <v>0</v>
      </c>
      <c r="K169">
        <v>19</v>
      </c>
      <c r="L169">
        <v>4440</v>
      </c>
      <c r="M169">
        <v>0</v>
      </c>
      <c r="N169">
        <v>0</v>
      </c>
      <c r="O169">
        <v>0</v>
      </c>
      <c r="P169">
        <f t="shared" si="11"/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3.57</v>
      </c>
      <c r="AA169">
        <v>0</v>
      </c>
      <c r="AB169">
        <v>0</v>
      </c>
      <c r="AC169">
        <v>15</v>
      </c>
      <c r="AD169">
        <v>5.71</v>
      </c>
      <c r="AE169">
        <v>5.71</v>
      </c>
      <c r="AF169">
        <v>0</v>
      </c>
      <c r="AG169">
        <v>0</v>
      </c>
      <c r="AH169">
        <v>8.57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f t="shared" si="12"/>
        <v>0</v>
      </c>
      <c r="AQ169">
        <v>0</v>
      </c>
      <c r="AR169">
        <v>4.29</v>
      </c>
      <c r="AS169">
        <v>0.714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11.4</v>
      </c>
      <c r="BB169">
        <v>0</v>
      </c>
      <c r="BC169">
        <v>4.29</v>
      </c>
      <c r="BD169">
        <v>0</v>
      </c>
      <c r="BE169">
        <v>8.57</v>
      </c>
      <c r="BF169">
        <v>0</v>
      </c>
      <c r="BG169">
        <v>0</v>
      </c>
      <c r="BH169">
        <v>0</v>
      </c>
      <c r="BI169">
        <v>0</v>
      </c>
      <c r="BJ169">
        <v>0.0751</v>
      </c>
      <c r="BK169">
        <v>2.071</v>
      </c>
      <c r="BL169">
        <f t="shared" si="13"/>
        <v>1.9959000000000002</v>
      </c>
    </row>
    <row r="170" spans="1:64" ht="12.75">
      <c r="A170">
        <v>1</v>
      </c>
      <c r="B170">
        <v>1996</v>
      </c>
      <c r="C170">
        <v>31</v>
      </c>
      <c r="D170">
        <v>5</v>
      </c>
      <c r="E170">
        <f t="shared" si="14"/>
        <v>151</v>
      </c>
      <c r="F170">
        <v>0</v>
      </c>
      <c r="G170">
        <v>0</v>
      </c>
      <c r="H170">
        <v>7.2</v>
      </c>
      <c r="I170">
        <v>2</v>
      </c>
      <c r="J170">
        <v>0</v>
      </c>
      <c r="K170">
        <v>19.2</v>
      </c>
      <c r="L170">
        <v>2410</v>
      </c>
      <c r="M170">
        <v>0</v>
      </c>
      <c r="N170">
        <v>0</v>
      </c>
      <c r="O170">
        <v>0</v>
      </c>
      <c r="P170">
        <f t="shared" si="11"/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14.3</v>
      </c>
      <c r="AA170">
        <v>0</v>
      </c>
      <c r="AB170">
        <v>0</v>
      </c>
      <c r="AC170">
        <v>2.86</v>
      </c>
      <c r="AD170">
        <v>2.14</v>
      </c>
      <c r="AE170">
        <v>21.4</v>
      </c>
      <c r="AF170">
        <v>0</v>
      </c>
      <c r="AG170">
        <v>0</v>
      </c>
      <c r="AH170">
        <v>1.43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f t="shared" si="12"/>
        <v>0</v>
      </c>
      <c r="AQ170">
        <v>0</v>
      </c>
      <c r="AR170">
        <v>2.86</v>
      </c>
      <c r="AS170">
        <v>0</v>
      </c>
      <c r="AT170">
        <v>1.43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79.3</v>
      </c>
      <c r="BB170">
        <v>0</v>
      </c>
      <c r="BC170">
        <v>7.14</v>
      </c>
      <c r="BD170">
        <v>0</v>
      </c>
      <c r="BE170">
        <v>255</v>
      </c>
      <c r="BF170">
        <v>0</v>
      </c>
      <c r="BG170">
        <v>0</v>
      </c>
      <c r="BH170">
        <v>0</v>
      </c>
      <c r="BI170">
        <v>0</v>
      </c>
      <c r="BJ170">
        <v>0.0702</v>
      </c>
      <c r="BK170">
        <v>2.5</v>
      </c>
      <c r="BL170">
        <f t="shared" si="13"/>
        <v>2.4298</v>
      </c>
    </row>
    <row r="171" spans="1:64" ht="12.75">
      <c r="A171">
        <v>1</v>
      </c>
      <c r="B171">
        <v>1996</v>
      </c>
      <c r="C171">
        <v>10</v>
      </c>
      <c r="D171">
        <v>6</v>
      </c>
      <c r="E171">
        <f t="shared" si="14"/>
        <v>160</v>
      </c>
      <c r="F171">
        <v>0</v>
      </c>
      <c r="G171">
        <v>0</v>
      </c>
      <c r="H171">
        <v>7.2</v>
      </c>
      <c r="I171">
        <v>2</v>
      </c>
      <c r="J171">
        <v>0</v>
      </c>
      <c r="K171">
        <v>19</v>
      </c>
      <c r="L171">
        <v>3520</v>
      </c>
      <c r="M171">
        <v>0</v>
      </c>
      <c r="N171">
        <v>0</v>
      </c>
      <c r="O171">
        <v>0</v>
      </c>
      <c r="P171">
        <f t="shared" si="11"/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17.1</v>
      </c>
      <c r="AA171">
        <v>0</v>
      </c>
      <c r="AB171">
        <v>0</v>
      </c>
      <c r="AC171">
        <v>4.29</v>
      </c>
      <c r="AD171">
        <v>1.43</v>
      </c>
      <c r="AE171">
        <v>2.86</v>
      </c>
      <c r="AF171">
        <v>0</v>
      </c>
      <c r="AG171">
        <v>0</v>
      </c>
      <c r="AH171">
        <v>9.29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f t="shared" si="12"/>
        <v>0</v>
      </c>
      <c r="AQ171">
        <v>0</v>
      </c>
      <c r="AR171">
        <v>1.43</v>
      </c>
      <c r="AS171">
        <v>0</v>
      </c>
      <c r="AT171">
        <v>1.43</v>
      </c>
      <c r="AU171">
        <v>0</v>
      </c>
      <c r="AV171">
        <v>3.57</v>
      </c>
      <c r="AW171">
        <v>0</v>
      </c>
      <c r="AX171">
        <v>0</v>
      </c>
      <c r="AY171">
        <v>0</v>
      </c>
      <c r="AZ171">
        <v>0</v>
      </c>
      <c r="BA171">
        <v>25.7</v>
      </c>
      <c r="BB171">
        <v>0</v>
      </c>
      <c r="BC171">
        <v>1.43</v>
      </c>
      <c r="BD171">
        <v>0.714</v>
      </c>
      <c r="BE171">
        <v>37.1</v>
      </c>
      <c r="BF171">
        <v>0</v>
      </c>
      <c r="BG171">
        <v>0</v>
      </c>
      <c r="BH171">
        <v>0</v>
      </c>
      <c r="BI171">
        <v>0</v>
      </c>
      <c r="BJ171">
        <v>0.0141</v>
      </c>
      <c r="BK171">
        <v>2.753</v>
      </c>
      <c r="BL171">
        <f t="shared" si="13"/>
        <v>2.7389</v>
      </c>
    </row>
    <row r="172" spans="1:64" ht="12.75">
      <c r="A172">
        <v>1</v>
      </c>
      <c r="B172">
        <v>1996</v>
      </c>
      <c r="C172">
        <v>21</v>
      </c>
      <c r="D172">
        <v>6</v>
      </c>
      <c r="E172">
        <f t="shared" si="14"/>
        <v>171</v>
      </c>
      <c r="F172">
        <v>0</v>
      </c>
      <c r="G172">
        <v>0</v>
      </c>
      <c r="H172">
        <v>7.2</v>
      </c>
      <c r="I172">
        <v>2</v>
      </c>
      <c r="J172">
        <v>0</v>
      </c>
      <c r="K172">
        <v>21.5</v>
      </c>
      <c r="L172">
        <v>161</v>
      </c>
      <c r="M172">
        <v>0</v>
      </c>
      <c r="N172">
        <v>0</v>
      </c>
      <c r="O172">
        <v>0</v>
      </c>
      <c r="P172">
        <f t="shared" si="11"/>
        <v>0</v>
      </c>
      <c r="Q172">
        <v>0</v>
      </c>
      <c r="R172">
        <v>0</v>
      </c>
      <c r="S172">
        <v>0</v>
      </c>
      <c r="T172">
        <v>0.714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102</v>
      </c>
      <c r="AA172">
        <v>0</v>
      </c>
      <c r="AB172">
        <v>0</v>
      </c>
      <c r="AC172">
        <v>9.29</v>
      </c>
      <c r="AD172">
        <v>0.714</v>
      </c>
      <c r="AE172">
        <v>4.29</v>
      </c>
      <c r="AF172">
        <v>0</v>
      </c>
      <c r="AG172">
        <v>0</v>
      </c>
      <c r="AH172">
        <v>5.71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f t="shared" si="12"/>
        <v>0</v>
      </c>
      <c r="AQ172">
        <v>0</v>
      </c>
      <c r="AR172">
        <v>1.43</v>
      </c>
      <c r="AS172">
        <v>2.86</v>
      </c>
      <c r="AT172">
        <v>0</v>
      </c>
      <c r="AU172">
        <v>0</v>
      </c>
      <c r="AV172">
        <v>2.14</v>
      </c>
      <c r="AW172">
        <v>0.714</v>
      </c>
      <c r="AX172">
        <v>0</v>
      </c>
      <c r="AY172">
        <v>0</v>
      </c>
      <c r="AZ172">
        <v>0</v>
      </c>
      <c r="BA172">
        <v>12.9</v>
      </c>
      <c r="BB172">
        <v>0</v>
      </c>
      <c r="BC172">
        <v>5</v>
      </c>
      <c r="BD172">
        <v>0</v>
      </c>
      <c r="BE172">
        <v>15.7</v>
      </c>
      <c r="BF172">
        <v>0.714</v>
      </c>
      <c r="BG172">
        <v>0</v>
      </c>
      <c r="BH172">
        <v>0</v>
      </c>
      <c r="BI172">
        <v>0</v>
      </c>
      <c r="BJ172">
        <v>0.121</v>
      </c>
      <c r="BK172">
        <v>2.58</v>
      </c>
      <c r="BL172">
        <f t="shared" si="13"/>
        <v>2.459</v>
      </c>
    </row>
    <row r="173" spans="1:64" ht="12.75">
      <c r="A173">
        <v>1</v>
      </c>
      <c r="B173">
        <v>1996</v>
      </c>
      <c r="C173">
        <v>1</v>
      </c>
      <c r="D173">
        <v>7</v>
      </c>
      <c r="E173">
        <f t="shared" si="14"/>
        <v>181</v>
      </c>
      <c r="F173">
        <v>0</v>
      </c>
      <c r="G173">
        <v>0</v>
      </c>
      <c r="H173">
        <v>7.2</v>
      </c>
      <c r="I173">
        <v>2</v>
      </c>
      <c r="J173">
        <v>0</v>
      </c>
      <c r="K173">
        <v>22.5</v>
      </c>
      <c r="L173">
        <v>174</v>
      </c>
      <c r="M173">
        <v>1.43</v>
      </c>
      <c r="N173">
        <v>0</v>
      </c>
      <c r="O173">
        <v>1.43</v>
      </c>
      <c r="P173">
        <f t="shared" si="11"/>
        <v>1.43</v>
      </c>
      <c r="Q173">
        <v>0</v>
      </c>
      <c r="R173">
        <v>0</v>
      </c>
      <c r="S173">
        <v>0</v>
      </c>
      <c r="T173">
        <v>0</v>
      </c>
      <c r="U173">
        <v>0.714</v>
      </c>
      <c r="V173">
        <v>0</v>
      </c>
      <c r="W173">
        <v>0</v>
      </c>
      <c r="X173">
        <v>0</v>
      </c>
      <c r="Y173">
        <v>0</v>
      </c>
      <c r="Z173">
        <v>136</v>
      </c>
      <c r="AA173">
        <v>0</v>
      </c>
      <c r="AB173">
        <v>0</v>
      </c>
      <c r="AC173">
        <v>7.86</v>
      </c>
      <c r="AD173">
        <v>2.86</v>
      </c>
      <c r="AE173">
        <v>31.4</v>
      </c>
      <c r="AF173">
        <v>0</v>
      </c>
      <c r="AG173">
        <v>0</v>
      </c>
      <c r="AH173">
        <v>6.43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f t="shared" si="12"/>
        <v>0</v>
      </c>
      <c r="AQ173">
        <v>0.714</v>
      </c>
      <c r="AR173">
        <v>17.9</v>
      </c>
      <c r="AS173">
        <v>2.14</v>
      </c>
      <c r="AT173">
        <v>1.43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21.4</v>
      </c>
      <c r="BB173">
        <v>0</v>
      </c>
      <c r="BC173">
        <v>1.43</v>
      </c>
      <c r="BD173">
        <v>0.714</v>
      </c>
      <c r="BE173">
        <v>8.57</v>
      </c>
      <c r="BF173">
        <v>0</v>
      </c>
      <c r="BG173">
        <v>0</v>
      </c>
      <c r="BH173">
        <v>0</v>
      </c>
      <c r="BI173">
        <v>0</v>
      </c>
      <c r="BJ173">
        <v>0.0203</v>
      </c>
      <c r="BK173">
        <v>3.736</v>
      </c>
      <c r="BL173">
        <f t="shared" si="13"/>
        <v>3.7157</v>
      </c>
    </row>
    <row r="174" spans="1:64" ht="12.75">
      <c r="A174">
        <v>1</v>
      </c>
      <c r="B174">
        <v>1996</v>
      </c>
      <c r="C174">
        <v>10</v>
      </c>
      <c r="D174">
        <v>7</v>
      </c>
      <c r="E174">
        <f t="shared" si="14"/>
        <v>190</v>
      </c>
      <c r="F174">
        <v>0</v>
      </c>
      <c r="G174">
        <v>0</v>
      </c>
      <c r="H174">
        <v>7.2</v>
      </c>
      <c r="I174">
        <v>2</v>
      </c>
      <c r="J174">
        <v>0</v>
      </c>
      <c r="K174">
        <v>27</v>
      </c>
      <c r="L174">
        <v>1.43</v>
      </c>
      <c r="M174">
        <v>2.14</v>
      </c>
      <c r="N174">
        <v>0</v>
      </c>
      <c r="O174">
        <v>0</v>
      </c>
      <c r="P174">
        <f t="shared" si="11"/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2.14</v>
      </c>
      <c r="AA174">
        <v>0</v>
      </c>
      <c r="AB174">
        <v>0</v>
      </c>
      <c r="AC174">
        <v>0.714</v>
      </c>
      <c r="AD174">
        <v>2.14</v>
      </c>
      <c r="AE174">
        <v>1.43</v>
      </c>
      <c r="AF174">
        <v>0</v>
      </c>
      <c r="AG174">
        <v>0</v>
      </c>
      <c r="AH174">
        <v>3.57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f t="shared" si="12"/>
        <v>0</v>
      </c>
      <c r="AQ174">
        <v>0</v>
      </c>
      <c r="AR174">
        <v>0.714</v>
      </c>
      <c r="AS174">
        <v>0.714</v>
      </c>
      <c r="AT174">
        <v>0</v>
      </c>
      <c r="AU174">
        <v>0</v>
      </c>
      <c r="AV174">
        <v>0.714</v>
      </c>
      <c r="AW174">
        <v>0</v>
      </c>
      <c r="AX174">
        <v>2.14</v>
      </c>
      <c r="AY174">
        <v>0</v>
      </c>
      <c r="AZ174">
        <v>0</v>
      </c>
      <c r="BA174">
        <v>2.14</v>
      </c>
      <c r="BB174">
        <v>0</v>
      </c>
      <c r="BC174">
        <v>0</v>
      </c>
      <c r="BD174">
        <v>0.714</v>
      </c>
      <c r="BE174">
        <v>0.714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0.888</v>
      </c>
      <c r="BL174">
        <f t="shared" si="13"/>
        <v>0.888</v>
      </c>
    </row>
    <row r="175" spans="1:64" ht="12.75">
      <c r="A175">
        <v>1</v>
      </c>
      <c r="B175">
        <v>1996</v>
      </c>
      <c r="C175">
        <v>22</v>
      </c>
      <c r="D175">
        <v>7</v>
      </c>
      <c r="E175">
        <f t="shared" si="14"/>
        <v>202</v>
      </c>
      <c r="F175">
        <v>0</v>
      </c>
      <c r="G175">
        <v>0</v>
      </c>
      <c r="H175">
        <v>7.2</v>
      </c>
      <c r="I175">
        <v>2</v>
      </c>
      <c r="J175">
        <v>0</v>
      </c>
      <c r="K175">
        <v>23</v>
      </c>
      <c r="L175">
        <v>18.6</v>
      </c>
      <c r="M175">
        <v>2.86</v>
      </c>
      <c r="N175">
        <v>1.43</v>
      </c>
      <c r="O175">
        <v>2.14</v>
      </c>
      <c r="P175">
        <f t="shared" si="11"/>
        <v>3.5700000000000003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2.86</v>
      </c>
      <c r="Y175">
        <v>9.29</v>
      </c>
      <c r="Z175">
        <v>0.714</v>
      </c>
      <c r="AA175">
        <v>0.714</v>
      </c>
      <c r="AB175">
        <v>0</v>
      </c>
      <c r="AC175">
        <v>0.714</v>
      </c>
      <c r="AD175">
        <v>2.14</v>
      </c>
      <c r="AE175">
        <v>1.43</v>
      </c>
      <c r="AF175">
        <v>0</v>
      </c>
      <c r="AG175">
        <v>0</v>
      </c>
      <c r="AH175">
        <v>0.714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f t="shared" si="12"/>
        <v>0</v>
      </c>
      <c r="AQ175" s="3">
        <v>2.86</v>
      </c>
      <c r="AR175" s="3">
        <v>2.14</v>
      </c>
      <c r="AS175">
        <v>1.43</v>
      </c>
      <c r="AT175">
        <v>0</v>
      </c>
      <c r="AV175">
        <v>194</v>
      </c>
      <c r="AW175">
        <v>0</v>
      </c>
      <c r="AX175">
        <v>0</v>
      </c>
      <c r="AY175">
        <v>0</v>
      </c>
      <c r="AZ175">
        <v>0</v>
      </c>
      <c r="BA175">
        <v>2.14</v>
      </c>
      <c r="BB175">
        <v>0</v>
      </c>
      <c r="BC175">
        <v>0</v>
      </c>
      <c r="BD175">
        <v>2.14</v>
      </c>
      <c r="BE175">
        <v>2.14</v>
      </c>
      <c r="BF175">
        <v>0</v>
      </c>
      <c r="BG175">
        <v>0</v>
      </c>
      <c r="BH175">
        <v>0</v>
      </c>
      <c r="BI175" s="3">
        <v>0</v>
      </c>
      <c r="BJ175">
        <v>0</v>
      </c>
      <c r="BK175">
        <v>0.87</v>
      </c>
      <c r="BL175">
        <f t="shared" si="13"/>
        <v>0.87</v>
      </c>
    </row>
    <row r="176" spans="1:64" ht="12.75">
      <c r="A176">
        <v>1</v>
      </c>
      <c r="B176">
        <v>1996</v>
      </c>
      <c r="C176">
        <v>31</v>
      </c>
      <c r="D176">
        <v>7</v>
      </c>
      <c r="E176">
        <f t="shared" si="14"/>
        <v>211</v>
      </c>
      <c r="F176">
        <v>0</v>
      </c>
      <c r="G176">
        <v>0</v>
      </c>
      <c r="H176">
        <v>7.2</v>
      </c>
      <c r="I176">
        <v>2</v>
      </c>
      <c r="J176">
        <v>0</v>
      </c>
      <c r="K176">
        <v>26</v>
      </c>
      <c r="L176">
        <v>0</v>
      </c>
      <c r="M176">
        <v>10</v>
      </c>
      <c r="N176">
        <v>183</v>
      </c>
      <c r="O176">
        <v>5.71</v>
      </c>
      <c r="P176">
        <f t="shared" si="11"/>
        <v>188.71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2.86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0.714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f t="shared" si="12"/>
        <v>0</v>
      </c>
      <c r="AQ176" s="3">
        <v>0.714</v>
      </c>
      <c r="AR176" s="3">
        <v>0</v>
      </c>
      <c r="AS176">
        <v>0</v>
      </c>
      <c r="AT176">
        <v>0</v>
      </c>
      <c r="AU176">
        <v>0</v>
      </c>
      <c r="AV176">
        <v>57.1</v>
      </c>
      <c r="AW176">
        <v>0</v>
      </c>
      <c r="AX176">
        <v>0</v>
      </c>
      <c r="AY176">
        <v>0</v>
      </c>
      <c r="AZ176">
        <v>0</v>
      </c>
      <c r="BA176">
        <v>0.714</v>
      </c>
      <c r="BB176">
        <v>0</v>
      </c>
      <c r="BC176">
        <v>0</v>
      </c>
      <c r="BD176">
        <v>0.714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0.216</v>
      </c>
      <c r="BL176">
        <f t="shared" si="13"/>
        <v>0.216</v>
      </c>
    </row>
    <row r="177" spans="1:64" ht="12.75">
      <c r="A177">
        <v>1</v>
      </c>
      <c r="B177">
        <v>1996</v>
      </c>
      <c r="C177">
        <v>12</v>
      </c>
      <c r="D177">
        <v>8</v>
      </c>
      <c r="E177">
        <f t="shared" si="14"/>
        <v>222</v>
      </c>
      <c r="F177">
        <v>0</v>
      </c>
      <c r="G177">
        <v>0</v>
      </c>
      <c r="H177">
        <v>7.2</v>
      </c>
      <c r="I177">
        <v>2</v>
      </c>
      <c r="J177">
        <v>1</v>
      </c>
      <c r="K177">
        <v>24.5</v>
      </c>
      <c r="L177">
        <v>0</v>
      </c>
      <c r="M177">
        <v>52.9</v>
      </c>
      <c r="N177">
        <v>0</v>
      </c>
      <c r="O177">
        <v>0.714</v>
      </c>
      <c r="P177">
        <f t="shared" si="11"/>
        <v>0.714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707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3.57</v>
      </c>
      <c r="AE177">
        <v>1.43</v>
      </c>
      <c r="AF177">
        <v>0</v>
      </c>
      <c r="AG177">
        <v>0</v>
      </c>
      <c r="AH177">
        <v>2.14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f t="shared" si="12"/>
        <v>0</v>
      </c>
      <c r="AQ177" s="3">
        <v>2.14</v>
      </c>
      <c r="AR177" s="3">
        <v>0</v>
      </c>
      <c r="AS177">
        <v>0</v>
      </c>
      <c r="AT177">
        <v>0</v>
      </c>
      <c r="AU177">
        <v>0</v>
      </c>
      <c r="AV177">
        <v>10.7</v>
      </c>
      <c r="AW177">
        <v>0.714</v>
      </c>
      <c r="AX177">
        <v>0</v>
      </c>
      <c r="AY177">
        <v>0</v>
      </c>
      <c r="AZ177">
        <v>0</v>
      </c>
      <c r="BA177">
        <v>1.43</v>
      </c>
      <c r="BB177">
        <v>0</v>
      </c>
      <c r="BC177">
        <v>0</v>
      </c>
      <c r="BD177">
        <v>0</v>
      </c>
      <c r="BE177">
        <v>2.14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17.8</v>
      </c>
      <c r="BL177">
        <f t="shared" si="13"/>
        <v>17.8</v>
      </c>
    </row>
    <row r="178" spans="1:64" ht="12.75">
      <c r="A178">
        <v>1</v>
      </c>
      <c r="B178">
        <v>1996</v>
      </c>
      <c r="C178">
        <v>21</v>
      </c>
      <c r="D178">
        <v>8</v>
      </c>
      <c r="E178">
        <f t="shared" si="14"/>
        <v>231</v>
      </c>
      <c r="F178">
        <v>0</v>
      </c>
      <c r="G178">
        <v>0</v>
      </c>
      <c r="H178">
        <v>7.2</v>
      </c>
      <c r="I178">
        <v>2</v>
      </c>
      <c r="J178">
        <v>0</v>
      </c>
      <c r="K178">
        <v>24.5</v>
      </c>
      <c r="L178">
        <v>0.714</v>
      </c>
      <c r="M178">
        <v>4.29</v>
      </c>
      <c r="N178">
        <v>7.14</v>
      </c>
      <c r="O178">
        <v>4.29</v>
      </c>
      <c r="P178">
        <f t="shared" si="11"/>
        <v>11.43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124</v>
      </c>
      <c r="Y178">
        <v>0</v>
      </c>
      <c r="Z178">
        <v>0</v>
      </c>
      <c r="AA178">
        <v>0</v>
      </c>
      <c r="AB178">
        <v>0</v>
      </c>
      <c r="AC178">
        <v>0.714</v>
      </c>
      <c r="AD178">
        <v>0.714</v>
      </c>
      <c r="AE178">
        <v>0.714</v>
      </c>
      <c r="AF178">
        <v>0</v>
      </c>
      <c r="AG178">
        <v>0</v>
      </c>
      <c r="AH178">
        <v>3.57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f t="shared" si="12"/>
        <v>0</v>
      </c>
      <c r="AQ178" s="3">
        <v>0</v>
      </c>
      <c r="AR178" s="3">
        <v>0.714</v>
      </c>
      <c r="AS178">
        <v>0.714</v>
      </c>
      <c r="AT178">
        <v>0</v>
      </c>
      <c r="AU178">
        <v>0</v>
      </c>
      <c r="AV178">
        <v>8.57</v>
      </c>
      <c r="AW178">
        <v>0.714</v>
      </c>
      <c r="AX178">
        <v>0</v>
      </c>
      <c r="AY178">
        <v>0</v>
      </c>
      <c r="AZ178">
        <v>0</v>
      </c>
      <c r="BA178">
        <v>3.57</v>
      </c>
      <c r="BB178">
        <v>0</v>
      </c>
      <c r="BC178">
        <v>2.14</v>
      </c>
      <c r="BD178">
        <v>1.43</v>
      </c>
      <c r="BE178">
        <v>7.86</v>
      </c>
      <c r="BF178">
        <v>0</v>
      </c>
      <c r="BG178">
        <v>0</v>
      </c>
      <c r="BH178">
        <v>0</v>
      </c>
      <c r="BI178">
        <v>0</v>
      </c>
      <c r="BJ178">
        <v>0.0428</v>
      </c>
      <c r="BK178">
        <v>2.719</v>
      </c>
      <c r="BL178">
        <f t="shared" si="13"/>
        <v>2.6761999999999997</v>
      </c>
    </row>
    <row r="179" spans="1:64" ht="12.75">
      <c r="A179">
        <v>1</v>
      </c>
      <c r="B179">
        <v>1996</v>
      </c>
      <c r="C179">
        <v>2</v>
      </c>
      <c r="D179">
        <v>9</v>
      </c>
      <c r="E179">
        <f t="shared" si="14"/>
        <v>242</v>
      </c>
      <c r="F179">
        <v>0</v>
      </c>
      <c r="G179">
        <v>0</v>
      </c>
      <c r="H179">
        <v>7.2</v>
      </c>
      <c r="I179">
        <v>2</v>
      </c>
      <c r="J179">
        <v>0</v>
      </c>
      <c r="K179">
        <v>25</v>
      </c>
      <c r="L179">
        <v>0</v>
      </c>
      <c r="M179">
        <v>3.57</v>
      </c>
      <c r="N179">
        <v>12.9</v>
      </c>
      <c r="O179">
        <v>3.57</v>
      </c>
      <c r="P179">
        <f t="shared" si="11"/>
        <v>16.47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56.4</v>
      </c>
      <c r="Y179">
        <v>0</v>
      </c>
      <c r="Z179">
        <v>2.14</v>
      </c>
      <c r="AA179">
        <v>0</v>
      </c>
      <c r="AB179">
        <v>0</v>
      </c>
      <c r="AC179">
        <v>0</v>
      </c>
      <c r="AD179">
        <v>2.86</v>
      </c>
      <c r="AE179">
        <v>2.14</v>
      </c>
      <c r="AF179">
        <v>0</v>
      </c>
      <c r="AG179">
        <v>0</v>
      </c>
      <c r="AH179">
        <v>5.71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f t="shared" si="12"/>
        <v>0</v>
      </c>
      <c r="AQ179" s="3">
        <v>7.14</v>
      </c>
      <c r="AR179" s="3">
        <v>0</v>
      </c>
      <c r="AS179">
        <v>0</v>
      </c>
      <c r="AT179">
        <v>0</v>
      </c>
      <c r="AU179">
        <v>0</v>
      </c>
      <c r="AV179">
        <v>2.86</v>
      </c>
      <c r="AW179">
        <v>0.714</v>
      </c>
      <c r="AX179">
        <v>0</v>
      </c>
      <c r="AY179">
        <v>0</v>
      </c>
      <c r="AZ179">
        <v>0</v>
      </c>
      <c r="BA179">
        <v>0.714</v>
      </c>
      <c r="BB179">
        <v>0</v>
      </c>
      <c r="BC179">
        <v>0</v>
      </c>
      <c r="BD179">
        <v>1.43</v>
      </c>
      <c r="BE179">
        <v>7.14</v>
      </c>
      <c r="BF179">
        <v>0</v>
      </c>
      <c r="BG179">
        <v>0</v>
      </c>
      <c r="BH179">
        <v>0.714</v>
      </c>
      <c r="BI179">
        <v>0</v>
      </c>
      <c r="BJ179">
        <v>0.009</v>
      </c>
      <c r="BK179">
        <v>2.13</v>
      </c>
      <c r="BL179">
        <f t="shared" si="13"/>
        <v>2.121</v>
      </c>
    </row>
    <row r="180" spans="1:64" ht="12.75">
      <c r="A180">
        <v>1</v>
      </c>
      <c r="B180">
        <v>1996</v>
      </c>
      <c r="C180">
        <v>13</v>
      </c>
      <c r="D180">
        <v>9</v>
      </c>
      <c r="E180">
        <f t="shared" si="14"/>
        <v>253</v>
      </c>
      <c r="F180">
        <v>0</v>
      </c>
      <c r="G180">
        <v>0</v>
      </c>
      <c r="H180">
        <v>7.2</v>
      </c>
      <c r="I180">
        <v>2</v>
      </c>
      <c r="J180">
        <v>0</v>
      </c>
      <c r="K180">
        <v>20</v>
      </c>
      <c r="L180">
        <v>0</v>
      </c>
      <c r="M180">
        <v>2.86</v>
      </c>
      <c r="N180">
        <v>0</v>
      </c>
      <c r="O180">
        <v>0</v>
      </c>
      <c r="P180">
        <f t="shared" si="11"/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14.3</v>
      </c>
      <c r="Y180">
        <v>0</v>
      </c>
      <c r="Z180">
        <v>0</v>
      </c>
      <c r="AA180">
        <v>0</v>
      </c>
      <c r="AB180">
        <v>0</v>
      </c>
      <c r="AC180">
        <v>1.43</v>
      </c>
      <c r="AD180">
        <v>5</v>
      </c>
      <c r="AE180">
        <v>0.714</v>
      </c>
      <c r="AF180">
        <v>0</v>
      </c>
      <c r="AG180">
        <v>0</v>
      </c>
      <c r="AH180">
        <v>3.57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f t="shared" si="12"/>
        <v>0</v>
      </c>
      <c r="AQ180" s="3">
        <v>0.714</v>
      </c>
      <c r="AR180" s="3">
        <v>1.43</v>
      </c>
      <c r="AS180">
        <v>0</v>
      </c>
      <c r="AT180">
        <v>0</v>
      </c>
      <c r="AV180">
        <v>2.86</v>
      </c>
      <c r="AW180">
        <v>0</v>
      </c>
      <c r="AX180">
        <v>0</v>
      </c>
      <c r="AY180">
        <v>0</v>
      </c>
      <c r="AZ180">
        <v>0</v>
      </c>
      <c r="BA180">
        <v>7.14</v>
      </c>
      <c r="BB180">
        <v>0</v>
      </c>
      <c r="BC180">
        <v>0.714</v>
      </c>
      <c r="BD180">
        <v>0.714</v>
      </c>
      <c r="BE180">
        <v>37.9</v>
      </c>
      <c r="BF180">
        <v>0</v>
      </c>
      <c r="BG180">
        <v>0</v>
      </c>
      <c r="BH180">
        <v>0</v>
      </c>
      <c r="BI180">
        <v>0</v>
      </c>
      <c r="BJ180">
        <v>0.0136</v>
      </c>
      <c r="BK180">
        <v>0.615</v>
      </c>
      <c r="BL180">
        <f t="shared" si="13"/>
        <v>0.6014</v>
      </c>
    </row>
    <row r="181" spans="1:64" ht="12.75">
      <c r="A181">
        <v>1</v>
      </c>
      <c r="B181">
        <v>1996</v>
      </c>
      <c r="C181">
        <v>23</v>
      </c>
      <c r="D181">
        <v>9</v>
      </c>
      <c r="E181">
        <f t="shared" si="14"/>
        <v>263</v>
      </c>
      <c r="F181">
        <v>0</v>
      </c>
      <c r="G181">
        <v>0</v>
      </c>
      <c r="H181">
        <v>7.2</v>
      </c>
      <c r="I181">
        <v>2</v>
      </c>
      <c r="J181">
        <v>0</v>
      </c>
      <c r="K181">
        <v>19.5</v>
      </c>
      <c r="L181">
        <v>8.57</v>
      </c>
      <c r="M181">
        <v>7.14</v>
      </c>
      <c r="N181">
        <v>5</v>
      </c>
      <c r="O181">
        <v>8.57</v>
      </c>
      <c r="P181">
        <f t="shared" si="11"/>
        <v>13.57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5</v>
      </c>
      <c r="Y181">
        <v>0</v>
      </c>
      <c r="Z181">
        <v>0.714</v>
      </c>
      <c r="AA181">
        <v>0</v>
      </c>
      <c r="AB181">
        <v>0</v>
      </c>
      <c r="AC181">
        <v>1.43</v>
      </c>
      <c r="AD181">
        <v>1.43</v>
      </c>
      <c r="AE181">
        <v>3.57</v>
      </c>
      <c r="AF181">
        <v>0</v>
      </c>
      <c r="AG181">
        <v>0</v>
      </c>
      <c r="AH181">
        <v>0.714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f t="shared" si="12"/>
        <v>0</v>
      </c>
      <c r="AQ181">
        <v>0</v>
      </c>
      <c r="AR181">
        <v>2.14</v>
      </c>
      <c r="AS181">
        <v>0</v>
      </c>
      <c r="AT181">
        <v>0</v>
      </c>
      <c r="AU181">
        <v>0</v>
      </c>
      <c r="AV181">
        <v>2.14</v>
      </c>
      <c r="AW181">
        <v>0</v>
      </c>
      <c r="AX181">
        <v>0</v>
      </c>
      <c r="AY181">
        <v>0</v>
      </c>
      <c r="AZ181">
        <v>0</v>
      </c>
      <c r="BA181">
        <v>0.714</v>
      </c>
      <c r="BB181">
        <v>0</v>
      </c>
      <c r="BC181">
        <v>0</v>
      </c>
      <c r="BD181">
        <v>0.714</v>
      </c>
      <c r="BE181">
        <v>0</v>
      </c>
      <c r="BF181">
        <v>0.714</v>
      </c>
      <c r="BG181">
        <v>0</v>
      </c>
      <c r="BH181">
        <v>0</v>
      </c>
      <c r="BI181">
        <v>0</v>
      </c>
      <c r="BJ181">
        <v>0.14</v>
      </c>
      <c r="BK181">
        <v>0.43</v>
      </c>
      <c r="BL181">
        <f t="shared" si="13"/>
        <v>0.29</v>
      </c>
    </row>
    <row r="182" spans="1:64" ht="12.75">
      <c r="A182">
        <v>1</v>
      </c>
      <c r="B182">
        <v>1996</v>
      </c>
      <c r="C182">
        <v>1</v>
      </c>
      <c r="D182">
        <v>10</v>
      </c>
      <c r="E182">
        <f t="shared" si="14"/>
        <v>271</v>
      </c>
      <c r="F182">
        <v>0</v>
      </c>
      <c r="G182">
        <v>0</v>
      </c>
      <c r="H182">
        <v>7.2</v>
      </c>
      <c r="I182">
        <v>2</v>
      </c>
      <c r="J182">
        <v>0</v>
      </c>
      <c r="K182">
        <v>19.5</v>
      </c>
      <c r="L182">
        <v>15.7</v>
      </c>
      <c r="M182">
        <v>1.43</v>
      </c>
      <c r="N182">
        <v>4.29</v>
      </c>
      <c r="O182">
        <v>10.7</v>
      </c>
      <c r="P182">
        <f t="shared" si="11"/>
        <v>14.989999999999998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11.4</v>
      </c>
      <c r="Y182">
        <v>0</v>
      </c>
      <c r="Z182">
        <v>5</v>
      </c>
      <c r="AA182">
        <v>2.14</v>
      </c>
      <c r="AB182">
        <v>0</v>
      </c>
      <c r="AC182">
        <v>2.14</v>
      </c>
      <c r="AD182">
        <v>0</v>
      </c>
      <c r="AE182">
        <v>2.14</v>
      </c>
      <c r="AF182">
        <v>0</v>
      </c>
      <c r="AG182">
        <v>0</v>
      </c>
      <c r="AH182">
        <v>18.6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f t="shared" si="12"/>
        <v>0</v>
      </c>
      <c r="AQ182">
        <v>0</v>
      </c>
      <c r="AR182">
        <v>1.43</v>
      </c>
      <c r="AS182">
        <v>0</v>
      </c>
      <c r="AT182">
        <v>0</v>
      </c>
      <c r="AU182">
        <v>0</v>
      </c>
      <c r="AV182">
        <v>2.14</v>
      </c>
      <c r="AW182">
        <v>0</v>
      </c>
      <c r="AX182">
        <v>0</v>
      </c>
      <c r="AY182">
        <v>0</v>
      </c>
      <c r="AZ182">
        <v>0</v>
      </c>
      <c r="BA182">
        <v>1.43</v>
      </c>
      <c r="BB182">
        <v>0</v>
      </c>
      <c r="BC182">
        <v>0</v>
      </c>
      <c r="BD182">
        <v>0</v>
      </c>
      <c r="BE182">
        <v>2.86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1.31</v>
      </c>
      <c r="BL182">
        <f t="shared" si="13"/>
        <v>1.31</v>
      </c>
    </row>
    <row r="183" spans="1:64" ht="12.75">
      <c r="A183">
        <v>1</v>
      </c>
      <c r="B183">
        <v>1996</v>
      </c>
      <c r="C183">
        <v>10</v>
      </c>
      <c r="D183">
        <v>10</v>
      </c>
      <c r="E183">
        <f t="shared" si="14"/>
        <v>280</v>
      </c>
      <c r="F183">
        <v>0</v>
      </c>
      <c r="G183">
        <v>0</v>
      </c>
      <c r="H183">
        <v>7.2</v>
      </c>
      <c r="I183">
        <v>2</v>
      </c>
      <c r="J183">
        <v>0</v>
      </c>
      <c r="K183">
        <v>17.7</v>
      </c>
      <c r="L183">
        <v>2.86</v>
      </c>
      <c r="M183">
        <v>0.714</v>
      </c>
      <c r="N183">
        <v>0</v>
      </c>
      <c r="O183">
        <v>10</v>
      </c>
      <c r="P183">
        <f t="shared" si="11"/>
        <v>10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1.43</v>
      </c>
      <c r="AA183">
        <v>0</v>
      </c>
      <c r="AB183">
        <v>0</v>
      </c>
      <c r="AC183">
        <v>0.714</v>
      </c>
      <c r="AD183">
        <v>2.86</v>
      </c>
      <c r="AE183">
        <v>7.14</v>
      </c>
      <c r="AF183">
        <v>0</v>
      </c>
      <c r="AG183">
        <v>0</v>
      </c>
      <c r="AH183">
        <v>12.1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f t="shared" si="12"/>
        <v>0</v>
      </c>
      <c r="AQ183">
        <v>0.714</v>
      </c>
      <c r="AR183">
        <v>0.714</v>
      </c>
      <c r="AS183">
        <v>0</v>
      </c>
      <c r="AT183">
        <v>0</v>
      </c>
      <c r="AU183">
        <v>0</v>
      </c>
      <c r="AV183">
        <v>15.7</v>
      </c>
      <c r="AW183">
        <v>2.14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6.43</v>
      </c>
      <c r="BE183">
        <v>0</v>
      </c>
      <c r="BF183">
        <v>0</v>
      </c>
      <c r="BG183">
        <v>0</v>
      </c>
      <c r="BH183">
        <v>1.43</v>
      </c>
      <c r="BI183">
        <v>0</v>
      </c>
      <c r="BJ183">
        <v>0.104</v>
      </c>
      <c r="BK183">
        <v>1.04</v>
      </c>
      <c r="BL183">
        <f t="shared" si="13"/>
        <v>0.936</v>
      </c>
    </row>
    <row r="184" spans="1:64" ht="12.75">
      <c r="A184">
        <v>1</v>
      </c>
      <c r="B184">
        <v>1996</v>
      </c>
      <c r="C184">
        <v>21</v>
      </c>
      <c r="D184">
        <v>10</v>
      </c>
      <c r="E184">
        <f t="shared" si="14"/>
        <v>291</v>
      </c>
      <c r="F184">
        <v>0</v>
      </c>
      <c r="G184">
        <v>0</v>
      </c>
      <c r="H184">
        <v>7.2</v>
      </c>
      <c r="I184">
        <v>2</v>
      </c>
      <c r="J184">
        <v>0</v>
      </c>
      <c r="K184">
        <v>19</v>
      </c>
      <c r="L184">
        <v>0</v>
      </c>
      <c r="M184">
        <v>10</v>
      </c>
      <c r="N184">
        <v>0</v>
      </c>
      <c r="O184">
        <v>3.57</v>
      </c>
      <c r="P184">
        <f t="shared" si="11"/>
        <v>3.57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1.43</v>
      </c>
      <c r="AA184">
        <v>0</v>
      </c>
      <c r="AB184">
        <v>0</v>
      </c>
      <c r="AC184">
        <v>0</v>
      </c>
      <c r="AD184">
        <v>2.14</v>
      </c>
      <c r="AE184">
        <v>1.43</v>
      </c>
      <c r="AF184">
        <v>0</v>
      </c>
      <c r="AG184">
        <v>0</v>
      </c>
      <c r="AH184">
        <v>4.29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f t="shared" si="12"/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2.14</v>
      </c>
      <c r="AW184">
        <v>0</v>
      </c>
      <c r="AX184">
        <v>0</v>
      </c>
      <c r="AY184">
        <v>0</v>
      </c>
      <c r="AZ184">
        <v>0</v>
      </c>
      <c r="BA184">
        <v>0.714</v>
      </c>
      <c r="BB184">
        <v>0</v>
      </c>
      <c r="BC184">
        <v>0</v>
      </c>
      <c r="BD184">
        <v>1.43</v>
      </c>
      <c r="BE184">
        <v>0.714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0.178</v>
      </c>
      <c r="BL184">
        <f t="shared" si="13"/>
        <v>0.178</v>
      </c>
    </row>
    <row r="185" spans="1:64" ht="12.75">
      <c r="A185">
        <v>1</v>
      </c>
      <c r="B185">
        <v>1996</v>
      </c>
      <c r="C185">
        <v>1</v>
      </c>
      <c r="D185">
        <v>11</v>
      </c>
      <c r="E185">
        <f t="shared" si="14"/>
        <v>301</v>
      </c>
      <c r="F185">
        <v>0</v>
      </c>
      <c r="G185">
        <v>0</v>
      </c>
      <c r="H185">
        <v>7.2</v>
      </c>
      <c r="I185">
        <v>2</v>
      </c>
      <c r="J185">
        <v>0</v>
      </c>
      <c r="K185">
        <v>16.5</v>
      </c>
      <c r="L185">
        <v>2.14</v>
      </c>
      <c r="M185">
        <v>2.86</v>
      </c>
      <c r="N185">
        <v>5.71</v>
      </c>
      <c r="O185">
        <v>2.14</v>
      </c>
      <c r="P185">
        <f t="shared" si="11"/>
        <v>7.85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9.29</v>
      </c>
      <c r="Y185">
        <v>0</v>
      </c>
      <c r="Z185">
        <v>0</v>
      </c>
      <c r="AA185">
        <v>0</v>
      </c>
      <c r="AB185">
        <v>0</v>
      </c>
      <c r="AC185">
        <v>2.86</v>
      </c>
      <c r="AD185">
        <v>4.29</v>
      </c>
      <c r="AE185">
        <v>4.29</v>
      </c>
      <c r="AF185">
        <v>0</v>
      </c>
      <c r="AG185">
        <v>0</v>
      </c>
      <c r="AH185">
        <v>2.86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f t="shared" si="12"/>
        <v>0</v>
      </c>
      <c r="AQ185">
        <v>0</v>
      </c>
      <c r="AR185">
        <v>0.714</v>
      </c>
      <c r="AS185">
        <v>0</v>
      </c>
      <c r="AT185">
        <v>0</v>
      </c>
      <c r="AU185">
        <v>0</v>
      </c>
      <c r="AV185">
        <v>0.714</v>
      </c>
      <c r="AW185">
        <v>0</v>
      </c>
      <c r="AX185">
        <v>0</v>
      </c>
      <c r="AY185">
        <v>0</v>
      </c>
      <c r="AZ185">
        <v>0</v>
      </c>
      <c r="BA185">
        <v>2.86</v>
      </c>
      <c r="BB185">
        <v>0</v>
      </c>
      <c r="BC185">
        <v>0.714</v>
      </c>
      <c r="BD185">
        <v>1.43</v>
      </c>
      <c r="BE185">
        <v>8.57</v>
      </c>
      <c r="BF185">
        <v>0</v>
      </c>
      <c r="BG185">
        <v>0</v>
      </c>
      <c r="BH185">
        <v>0.714</v>
      </c>
      <c r="BI185">
        <v>0</v>
      </c>
      <c r="BJ185">
        <v>0.0264</v>
      </c>
      <c r="BK185">
        <v>0.741</v>
      </c>
      <c r="BL185">
        <f t="shared" si="13"/>
        <v>0.7146</v>
      </c>
    </row>
    <row r="186" spans="1:64" ht="12.75">
      <c r="A186">
        <v>1</v>
      </c>
      <c r="B186">
        <v>1996</v>
      </c>
      <c r="C186">
        <v>11</v>
      </c>
      <c r="D186">
        <v>11</v>
      </c>
      <c r="E186">
        <f t="shared" si="14"/>
        <v>311</v>
      </c>
      <c r="F186">
        <v>0</v>
      </c>
      <c r="G186">
        <v>0</v>
      </c>
      <c r="H186">
        <v>7.2</v>
      </c>
      <c r="I186">
        <v>2</v>
      </c>
      <c r="J186">
        <v>0</v>
      </c>
      <c r="K186">
        <v>14.5</v>
      </c>
      <c r="L186">
        <v>12.1</v>
      </c>
      <c r="M186">
        <v>12.9</v>
      </c>
      <c r="N186">
        <v>0</v>
      </c>
      <c r="O186">
        <v>2.14</v>
      </c>
      <c r="P186">
        <f t="shared" si="11"/>
        <v>2.14</v>
      </c>
      <c r="Q186">
        <v>0</v>
      </c>
      <c r="R186">
        <v>0</v>
      </c>
      <c r="S186">
        <v>0</v>
      </c>
      <c r="T186">
        <v>0</v>
      </c>
      <c r="U186">
        <v>3.57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2.14</v>
      </c>
      <c r="AD186">
        <v>0</v>
      </c>
      <c r="AE186">
        <v>0.714</v>
      </c>
      <c r="AF186">
        <v>0</v>
      </c>
      <c r="AG186">
        <v>0</v>
      </c>
      <c r="AH186">
        <v>1.43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f t="shared" si="12"/>
        <v>0</v>
      </c>
      <c r="AQ186">
        <v>0.714</v>
      </c>
      <c r="AR186">
        <v>3.57</v>
      </c>
      <c r="AS186">
        <v>0</v>
      </c>
      <c r="AT186">
        <v>0</v>
      </c>
      <c r="AU186">
        <v>0</v>
      </c>
      <c r="AV186">
        <v>1.43</v>
      </c>
      <c r="AW186">
        <v>0</v>
      </c>
      <c r="AX186">
        <v>0</v>
      </c>
      <c r="AY186">
        <v>0</v>
      </c>
      <c r="AZ186">
        <v>0</v>
      </c>
      <c r="BA186">
        <v>2.86</v>
      </c>
      <c r="BB186">
        <v>0</v>
      </c>
      <c r="BC186">
        <v>0.714</v>
      </c>
      <c r="BD186">
        <v>1.43</v>
      </c>
      <c r="BE186">
        <v>2.14</v>
      </c>
      <c r="BF186">
        <v>0</v>
      </c>
      <c r="BG186">
        <v>0</v>
      </c>
      <c r="BH186">
        <v>0</v>
      </c>
      <c r="BI186">
        <v>0</v>
      </c>
      <c r="BJ186">
        <v>0.00196</v>
      </c>
      <c r="BK186">
        <v>0.239</v>
      </c>
      <c r="BL186">
        <f t="shared" si="13"/>
        <v>0.23704</v>
      </c>
    </row>
    <row r="187" spans="1:64" ht="12.75">
      <c r="A187">
        <v>1</v>
      </c>
      <c r="B187">
        <v>1996</v>
      </c>
      <c r="C187">
        <v>20</v>
      </c>
      <c r="D187">
        <v>11</v>
      </c>
      <c r="E187">
        <f t="shared" si="14"/>
        <v>320</v>
      </c>
      <c r="F187">
        <v>0</v>
      </c>
      <c r="G187">
        <v>0</v>
      </c>
      <c r="H187">
        <v>7.2</v>
      </c>
      <c r="I187">
        <v>2</v>
      </c>
      <c r="J187">
        <v>0</v>
      </c>
      <c r="K187">
        <v>15</v>
      </c>
      <c r="L187">
        <v>17.1</v>
      </c>
      <c r="M187">
        <v>1.43</v>
      </c>
      <c r="N187">
        <v>5.71</v>
      </c>
      <c r="O187">
        <v>2.14</v>
      </c>
      <c r="P187">
        <f t="shared" si="11"/>
        <v>7.85</v>
      </c>
      <c r="Q187">
        <v>0</v>
      </c>
      <c r="R187">
        <v>0</v>
      </c>
      <c r="S187">
        <v>0</v>
      </c>
      <c r="T187">
        <v>0</v>
      </c>
      <c r="U187">
        <v>0.714</v>
      </c>
      <c r="V187">
        <v>0</v>
      </c>
      <c r="W187">
        <v>0</v>
      </c>
      <c r="X187">
        <v>1.43</v>
      </c>
      <c r="Y187">
        <v>0</v>
      </c>
      <c r="Z187">
        <v>0</v>
      </c>
      <c r="AA187">
        <v>0</v>
      </c>
      <c r="AB187">
        <v>0</v>
      </c>
      <c r="AC187">
        <v>3.57</v>
      </c>
      <c r="AD187">
        <v>1.43</v>
      </c>
      <c r="AE187">
        <v>0</v>
      </c>
      <c r="AF187">
        <v>0</v>
      </c>
      <c r="AG187">
        <v>0</v>
      </c>
      <c r="AH187">
        <v>0.714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f t="shared" si="12"/>
        <v>0</v>
      </c>
      <c r="AQ187">
        <v>0</v>
      </c>
      <c r="AR187">
        <v>0.714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1.43</v>
      </c>
      <c r="BB187">
        <v>0</v>
      </c>
      <c r="BC187">
        <v>0.714</v>
      </c>
      <c r="BD187">
        <v>0</v>
      </c>
      <c r="BE187">
        <v>27.9</v>
      </c>
      <c r="BF187">
        <v>0.714</v>
      </c>
      <c r="BG187">
        <v>0</v>
      </c>
      <c r="BH187">
        <v>0</v>
      </c>
      <c r="BI187">
        <v>0</v>
      </c>
      <c r="BJ187">
        <v>0.155</v>
      </c>
      <c r="BK187">
        <v>0.369</v>
      </c>
      <c r="BL187">
        <f t="shared" si="13"/>
        <v>0.214</v>
      </c>
    </row>
    <row r="188" spans="1:64" ht="12.75">
      <c r="A188">
        <v>1</v>
      </c>
      <c r="B188">
        <v>1996</v>
      </c>
      <c r="C188">
        <v>29</v>
      </c>
      <c r="D188">
        <v>11</v>
      </c>
      <c r="E188">
        <f t="shared" si="14"/>
        <v>329</v>
      </c>
      <c r="F188">
        <v>0</v>
      </c>
      <c r="G188">
        <v>0</v>
      </c>
      <c r="H188">
        <v>7.2</v>
      </c>
      <c r="I188">
        <v>2</v>
      </c>
      <c r="J188">
        <v>0</v>
      </c>
      <c r="K188">
        <v>13.5</v>
      </c>
      <c r="L188">
        <v>0</v>
      </c>
      <c r="M188">
        <v>0</v>
      </c>
      <c r="N188">
        <v>0</v>
      </c>
      <c r="O188">
        <v>0</v>
      </c>
      <c r="P188">
        <f t="shared" si="11"/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1.43</v>
      </c>
      <c r="AE188">
        <v>0.714</v>
      </c>
      <c r="AF188">
        <v>0</v>
      </c>
      <c r="AG188">
        <v>0</v>
      </c>
      <c r="AH188">
        <v>4.29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f t="shared" si="12"/>
        <v>0</v>
      </c>
      <c r="AQ188">
        <v>0</v>
      </c>
      <c r="AR188">
        <v>0</v>
      </c>
      <c r="AS188">
        <v>0.714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2.14</v>
      </c>
      <c r="BB188">
        <v>0</v>
      </c>
      <c r="BC188">
        <v>1.43</v>
      </c>
      <c r="BD188">
        <v>0.714</v>
      </c>
      <c r="BE188">
        <v>12.9</v>
      </c>
      <c r="BF188">
        <v>0</v>
      </c>
      <c r="BG188">
        <v>0</v>
      </c>
      <c r="BH188">
        <v>0</v>
      </c>
      <c r="BI188">
        <v>0</v>
      </c>
      <c r="BJ188">
        <v>0.0115</v>
      </c>
      <c r="BK188">
        <v>0.418</v>
      </c>
      <c r="BL188">
        <f t="shared" si="13"/>
        <v>0.4065</v>
      </c>
    </row>
    <row r="189" spans="1:64" ht="12.75">
      <c r="A189">
        <v>1</v>
      </c>
      <c r="B189">
        <v>1996</v>
      </c>
      <c r="C189">
        <v>11</v>
      </c>
      <c r="D189">
        <v>12</v>
      </c>
      <c r="E189">
        <f t="shared" si="14"/>
        <v>341</v>
      </c>
      <c r="F189">
        <v>0</v>
      </c>
      <c r="G189">
        <v>0</v>
      </c>
      <c r="H189">
        <v>7.2</v>
      </c>
      <c r="I189">
        <v>2</v>
      </c>
      <c r="J189">
        <v>0</v>
      </c>
      <c r="K189">
        <v>11</v>
      </c>
      <c r="L189">
        <v>6.43</v>
      </c>
      <c r="M189">
        <v>2.14</v>
      </c>
      <c r="N189">
        <v>2.86</v>
      </c>
      <c r="O189">
        <v>7.86</v>
      </c>
      <c r="P189">
        <f t="shared" si="11"/>
        <v>10.72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2.14</v>
      </c>
      <c r="AD189">
        <v>1.43</v>
      </c>
      <c r="AE189">
        <v>0.714</v>
      </c>
      <c r="AF189">
        <v>0</v>
      </c>
      <c r="AG189">
        <v>0</v>
      </c>
      <c r="AH189">
        <v>3.57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f t="shared" si="12"/>
        <v>0</v>
      </c>
      <c r="AQ189">
        <v>0</v>
      </c>
      <c r="AR189">
        <v>0.714</v>
      </c>
      <c r="AS189">
        <v>0.714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4.29</v>
      </c>
      <c r="BE189">
        <v>6.43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0.417</v>
      </c>
      <c r="BL189">
        <f t="shared" si="13"/>
        <v>0.417</v>
      </c>
    </row>
    <row r="190" spans="1:64" ht="12.75">
      <c r="A190">
        <v>1</v>
      </c>
      <c r="B190">
        <v>1996</v>
      </c>
      <c r="C190">
        <v>20</v>
      </c>
      <c r="D190">
        <v>12</v>
      </c>
      <c r="E190">
        <f t="shared" si="14"/>
        <v>350</v>
      </c>
      <c r="F190">
        <v>0</v>
      </c>
      <c r="G190">
        <v>0</v>
      </c>
      <c r="H190">
        <v>7.2</v>
      </c>
      <c r="I190">
        <v>2</v>
      </c>
      <c r="J190">
        <v>0</v>
      </c>
      <c r="K190">
        <v>12.5</v>
      </c>
      <c r="L190">
        <v>0.714</v>
      </c>
      <c r="M190">
        <v>0</v>
      </c>
      <c r="N190">
        <v>0</v>
      </c>
      <c r="O190">
        <v>0</v>
      </c>
      <c r="P190">
        <f t="shared" si="11"/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2.14</v>
      </c>
      <c r="AD190">
        <v>0</v>
      </c>
      <c r="AE190">
        <v>1.43</v>
      </c>
      <c r="AF190">
        <v>0</v>
      </c>
      <c r="AG190">
        <v>0</v>
      </c>
      <c r="AH190">
        <v>5.71</v>
      </c>
      <c r="AI190">
        <v>0.714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f t="shared" si="12"/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9.29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3.57</v>
      </c>
      <c r="BD190">
        <v>2.86</v>
      </c>
      <c r="BE190">
        <v>6.43</v>
      </c>
      <c r="BF190">
        <v>0</v>
      </c>
      <c r="BG190">
        <v>0</v>
      </c>
      <c r="BH190">
        <v>0</v>
      </c>
      <c r="BI190">
        <v>0</v>
      </c>
      <c r="BJ190">
        <v>0.05</v>
      </c>
      <c r="BK190">
        <v>1.17</v>
      </c>
      <c r="BL190">
        <f t="shared" si="13"/>
        <v>1.1199999999999999</v>
      </c>
    </row>
    <row r="191" spans="1:64" ht="12.75">
      <c r="A191">
        <v>1</v>
      </c>
      <c r="B191">
        <v>1997</v>
      </c>
      <c r="C191">
        <v>5</v>
      </c>
      <c r="D191">
        <v>1</v>
      </c>
      <c r="E191">
        <f>(D191-1)*30+C191</f>
        <v>5</v>
      </c>
      <c r="F191">
        <v>1</v>
      </c>
      <c r="G191">
        <v>1</v>
      </c>
      <c r="H191">
        <v>7.3</v>
      </c>
      <c r="I191">
        <v>2</v>
      </c>
      <c r="J191">
        <v>0</v>
      </c>
      <c r="K191">
        <v>10.5</v>
      </c>
      <c r="L191">
        <v>0.714</v>
      </c>
      <c r="M191">
        <v>0</v>
      </c>
      <c r="N191">
        <v>0</v>
      </c>
      <c r="O191">
        <v>0</v>
      </c>
      <c r="P191">
        <f t="shared" si="11"/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0.714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f t="shared" si="12"/>
        <v>0</v>
      </c>
      <c r="AQ191">
        <v>0</v>
      </c>
      <c r="AR191">
        <v>0</v>
      </c>
      <c r="AS191">
        <v>0</v>
      </c>
      <c r="AT191">
        <v>0</v>
      </c>
      <c r="AU191">
        <v>0.25239999999999996</v>
      </c>
      <c r="AV191">
        <v>3.57</v>
      </c>
      <c r="AW191">
        <v>1.43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1.43</v>
      </c>
      <c r="BD191">
        <v>0.714</v>
      </c>
      <c r="BE191">
        <v>0</v>
      </c>
      <c r="BF191">
        <v>0.714</v>
      </c>
      <c r="BG191">
        <v>0</v>
      </c>
      <c r="BH191">
        <v>0</v>
      </c>
      <c r="BI191" s="3">
        <v>0</v>
      </c>
      <c r="BJ191">
        <v>0.0346</v>
      </c>
      <c r="BK191">
        <v>0.287</v>
      </c>
      <c r="BL191">
        <f t="shared" si="13"/>
        <v>0.25239999999999996</v>
      </c>
    </row>
    <row r="192" spans="1:64" ht="12.75">
      <c r="A192">
        <v>1</v>
      </c>
      <c r="B192">
        <v>1997</v>
      </c>
      <c r="C192">
        <v>13</v>
      </c>
      <c r="D192">
        <v>1</v>
      </c>
      <c r="E192">
        <f aca="true" t="shared" si="15" ref="E192:E255">(D192-1)*30+C192</f>
        <v>13</v>
      </c>
      <c r="F192">
        <v>0</v>
      </c>
      <c r="G192">
        <v>0</v>
      </c>
      <c r="H192">
        <v>7.3</v>
      </c>
      <c r="I192">
        <v>2</v>
      </c>
      <c r="J192">
        <v>0</v>
      </c>
      <c r="K192">
        <v>8.5</v>
      </c>
      <c r="L192">
        <v>7.86</v>
      </c>
      <c r="M192">
        <v>0</v>
      </c>
      <c r="N192">
        <v>0</v>
      </c>
      <c r="O192">
        <v>1.43</v>
      </c>
      <c r="P192">
        <f t="shared" si="11"/>
        <v>1.43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1.43</v>
      </c>
      <c r="AD192">
        <v>0</v>
      </c>
      <c r="AE192">
        <v>2.14</v>
      </c>
      <c r="AF192">
        <v>2.86</v>
      </c>
      <c r="AG192">
        <v>0</v>
      </c>
      <c r="AH192">
        <v>1.43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f t="shared" si="12"/>
        <v>0</v>
      </c>
      <c r="AQ192">
        <v>0</v>
      </c>
      <c r="AR192">
        <v>1.43</v>
      </c>
      <c r="AS192">
        <v>0</v>
      </c>
      <c r="AT192">
        <v>0</v>
      </c>
      <c r="AU192">
        <v>0.232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3.57</v>
      </c>
      <c r="BE192">
        <v>2.86</v>
      </c>
      <c r="BF192">
        <v>0</v>
      </c>
      <c r="BG192">
        <v>0</v>
      </c>
      <c r="BH192">
        <v>0</v>
      </c>
      <c r="BI192" s="3">
        <v>0</v>
      </c>
      <c r="BJ192">
        <v>0</v>
      </c>
      <c r="BK192">
        <v>0.232</v>
      </c>
      <c r="BL192">
        <f t="shared" si="13"/>
        <v>0.232</v>
      </c>
    </row>
    <row r="193" spans="1:64" ht="12.75">
      <c r="A193">
        <v>1</v>
      </c>
      <c r="B193">
        <v>1997</v>
      </c>
      <c r="C193">
        <v>20</v>
      </c>
      <c r="D193">
        <v>1</v>
      </c>
      <c r="E193">
        <f t="shared" si="15"/>
        <v>20</v>
      </c>
      <c r="F193">
        <v>0</v>
      </c>
      <c r="G193">
        <v>0</v>
      </c>
      <c r="H193">
        <v>7.3</v>
      </c>
      <c r="I193">
        <v>2</v>
      </c>
      <c r="J193">
        <v>0</v>
      </c>
      <c r="K193">
        <v>9</v>
      </c>
      <c r="L193">
        <v>0.714</v>
      </c>
      <c r="M193">
        <v>0</v>
      </c>
      <c r="N193">
        <v>0</v>
      </c>
      <c r="O193">
        <v>0.714</v>
      </c>
      <c r="P193">
        <f t="shared" si="11"/>
        <v>0.714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0.714</v>
      </c>
      <c r="AG193">
        <v>0</v>
      </c>
      <c r="AH193">
        <v>0.714</v>
      </c>
      <c r="AI193">
        <v>0</v>
      </c>
      <c r="AJ193">
        <v>0</v>
      </c>
      <c r="AK193">
        <v>0</v>
      </c>
      <c r="AL193">
        <v>0</v>
      </c>
      <c r="AM193">
        <v>0.714</v>
      </c>
      <c r="AN193">
        <v>0</v>
      </c>
      <c r="AO193">
        <v>0</v>
      </c>
      <c r="AP193">
        <f t="shared" si="12"/>
        <v>0.714</v>
      </c>
      <c r="AQ193">
        <v>0</v>
      </c>
      <c r="AR193">
        <v>0</v>
      </c>
      <c r="AS193">
        <v>0</v>
      </c>
      <c r="AT193">
        <v>0</v>
      </c>
      <c r="AU193">
        <v>0.518</v>
      </c>
      <c r="AV193">
        <v>1.43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 s="3">
        <v>0</v>
      </c>
      <c r="BJ193">
        <v>0</v>
      </c>
      <c r="BK193">
        <v>0.518</v>
      </c>
      <c r="BL193">
        <f t="shared" si="13"/>
        <v>0.518</v>
      </c>
    </row>
    <row r="194" spans="1:64" ht="12.75">
      <c r="A194">
        <v>1</v>
      </c>
      <c r="B194">
        <v>1997</v>
      </c>
      <c r="C194">
        <v>5</v>
      </c>
      <c r="D194">
        <v>2</v>
      </c>
      <c r="E194">
        <f t="shared" si="15"/>
        <v>35</v>
      </c>
      <c r="F194">
        <v>0</v>
      </c>
      <c r="G194">
        <v>0</v>
      </c>
      <c r="H194">
        <v>7.3</v>
      </c>
      <c r="I194">
        <v>2</v>
      </c>
      <c r="J194">
        <v>0</v>
      </c>
      <c r="K194">
        <v>4.5</v>
      </c>
      <c r="L194">
        <v>42.9</v>
      </c>
      <c r="M194">
        <v>0</v>
      </c>
      <c r="N194">
        <v>0</v>
      </c>
      <c r="O194">
        <v>1.43</v>
      </c>
      <c r="P194">
        <f t="shared" si="11"/>
        <v>1.43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22.1</v>
      </c>
      <c r="AD194">
        <v>2.86</v>
      </c>
      <c r="AE194">
        <v>6.43</v>
      </c>
      <c r="AF194">
        <v>7.86</v>
      </c>
      <c r="AG194">
        <v>0</v>
      </c>
      <c r="AH194">
        <v>12.9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f t="shared" si="12"/>
        <v>0</v>
      </c>
      <c r="AQ194">
        <v>0</v>
      </c>
      <c r="AR194">
        <v>0.714</v>
      </c>
      <c r="AS194">
        <v>0</v>
      </c>
      <c r="AT194">
        <v>0</v>
      </c>
      <c r="AU194">
        <v>1.83</v>
      </c>
      <c r="AV194">
        <v>4.29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 s="3">
        <v>0</v>
      </c>
      <c r="BJ194">
        <v>0</v>
      </c>
      <c r="BK194">
        <v>1.83</v>
      </c>
      <c r="BL194">
        <f t="shared" si="13"/>
        <v>1.83</v>
      </c>
    </row>
    <row r="195" spans="1:64" ht="12.75">
      <c r="A195">
        <v>1</v>
      </c>
      <c r="B195">
        <v>1997</v>
      </c>
      <c r="C195">
        <v>12</v>
      </c>
      <c r="D195">
        <v>2</v>
      </c>
      <c r="E195">
        <f t="shared" si="15"/>
        <v>42</v>
      </c>
      <c r="F195">
        <v>0</v>
      </c>
      <c r="G195">
        <v>0</v>
      </c>
      <c r="H195">
        <v>7.3</v>
      </c>
      <c r="I195">
        <v>2</v>
      </c>
      <c r="J195">
        <v>0</v>
      </c>
      <c r="K195">
        <v>7</v>
      </c>
      <c r="L195">
        <v>1.43</v>
      </c>
      <c r="M195">
        <v>0</v>
      </c>
      <c r="N195">
        <v>0</v>
      </c>
      <c r="O195">
        <v>0</v>
      </c>
      <c r="P195">
        <f aca="true" t="shared" si="16" ref="P195:P258">N195+O195</f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3.57</v>
      </c>
      <c r="AD195">
        <v>0.714</v>
      </c>
      <c r="AE195">
        <v>2.14</v>
      </c>
      <c r="AF195">
        <v>2.14</v>
      </c>
      <c r="AG195">
        <v>0</v>
      </c>
      <c r="AH195">
        <v>2.14</v>
      </c>
      <c r="AI195">
        <v>0.714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f aca="true" t="shared" si="17" ref="AP195:AP258">AK195+AL195+AM195+AN195+AO195</f>
        <v>0</v>
      </c>
      <c r="AQ195">
        <v>0</v>
      </c>
      <c r="AR195">
        <v>0</v>
      </c>
      <c r="AS195">
        <v>0</v>
      </c>
      <c r="AT195">
        <v>0</v>
      </c>
      <c r="AU195">
        <v>0.6327</v>
      </c>
      <c r="AV195">
        <v>0.714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0.714</v>
      </c>
      <c r="BD195">
        <v>0</v>
      </c>
      <c r="BE195">
        <v>0</v>
      </c>
      <c r="BF195">
        <v>0.714</v>
      </c>
      <c r="BG195">
        <v>0</v>
      </c>
      <c r="BH195">
        <v>0</v>
      </c>
      <c r="BI195" s="3">
        <v>0</v>
      </c>
      <c r="BJ195">
        <v>0.0353</v>
      </c>
      <c r="BK195">
        <v>0.668</v>
      </c>
      <c r="BL195">
        <f aca="true" t="shared" si="18" ref="BL195:BL258">BK195-BJ195</f>
        <v>0.6327</v>
      </c>
    </row>
    <row r="196" spans="1:64" ht="12.75">
      <c r="A196">
        <v>1</v>
      </c>
      <c r="B196">
        <v>1997</v>
      </c>
      <c r="C196">
        <v>21</v>
      </c>
      <c r="D196">
        <v>2</v>
      </c>
      <c r="E196">
        <f t="shared" si="15"/>
        <v>51</v>
      </c>
      <c r="F196">
        <v>0</v>
      </c>
      <c r="G196">
        <v>0</v>
      </c>
      <c r="H196">
        <v>7.3</v>
      </c>
      <c r="I196">
        <v>2</v>
      </c>
      <c r="J196">
        <v>0</v>
      </c>
      <c r="K196">
        <v>7</v>
      </c>
      <c r="L196">
        <v>64.3</v>
      </c>
      <c r="M196">
        <v>0</v>
      </c>
      <c r="N196">
        <v>0.714</v>
      </c>
      <c r="O196">
        <v>1.43</v>
      </c>
      <c r="P196">
        <f t="shared" si="16"/>
        <v>2.144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40</v>
      </c>
      <c r="AD196">
        <v>5</v>
      </c>
      <c r="AE196">
        <v>2.86</v>
      </c>
      <c r="AF196">
        <v>5.71</v>
      </c>
      <c r="AG196">
        <v>0</v>
      </c>
      <c r="AH196">
        <v>5.71</v>
      </c>
      <c r="AI196">
        <v>0.714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f t="shared" si="17"/>
        <v>0</v>
      </c>
      <c r="AQ196">
        <v>0</v>
      </c>
      <c r="AR196">
        <v>0</v>
      </c>
      <c r="AS196">
        <v>0</v>
      </c>
      <c r="AT196">
        <v>0</v>
      </c>
      <c r="AU196">
        <v>1.13</v>
      </c>
      <c r="AV196">
        <v>2.14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 s="3">
        <v>0</v>
      </c>
      <c r="BJ196">
        <v>0</v>
      </c>
      <c r="BK196">
        <v>1.13</v>
      </c>
      <c r="BL196">
        <f t="shared" si="18"/>
        <v>1.13</v>
      </c>
    </row>
    <row r="197" spans="1:64" ht="12.75">
      <c r="A197">
        <v>1</v>
      </c>
      <c r="B197">
        <v>1997</v>
      </c>
      <c r="C197">
        <v>3</v>
      </c>
      <c r="D197">
        <v>3</v>
      </c>
      <c r="E197">
        <f t="shared" si="15"/>
        <v>63</v>
      </c>
      <c r="F197">
        <v>0</v>
      </c>
      <c r="G197">
        <v>0</v>
      </c>
      <c r="H197">
        <v>7.3</v>
      </c>
      <c r="I197">
        <v>2</v>
      </c>
      <c r="J197">
        <v>0</v>
      </c>
      <c r="K197">
        <v>7</v>
      </c>
      <c r="L197">
        <v>2.86</v>
      </c>
      <c r="M197">
        <v>0</v>
      </c>
      <c r="N197">
        <v>0</v>
      </c>
      <c r="O197">
        <v>0</v>
      </c>
      <c r="P197">
        <f t="shared" si="16"/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0.714</v>
      </c>
      <c r="AA197">
        <v>0</v>
      </c>
      <c r="AB197">
        <v>0</v>
      </c>
      <c r="AC197">
        <v>2.86</v>
      </c>
      <c r="AD197">
        <v>2.86</v>
      </c>
      <c r="AE197">
        <v>2.14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0.714</v>
      </c>
      <c r="AP197">
        <f t="shared" si="17"/>
        <v>0.714</v>
      </c>
      <c r="AQ197">
        <v>0</v>
      </c>
      <c r="AR197">
        <v>0</v>
      </c>
      <c r="AS197">
        <v>0</v>
      </c>
      <c r="AT197">
        <v>0</v>
      </c>
      <c r="AU197">
        <v>1.5548000000000002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2.14</v>
      </c>
      <c r="BD197">
        <v>0</v>
      </c>
      <c r="BE197">
        <v>0</v>
      </c>
      <c r="BF197">
        <v>0.714</v>
      </c>
      <c r="BG197">
        <v>0</v>
      </c>
      <c r="BH197">
        <v>0</v>
      </c>
      <c r="BI197" s="3">
        <v>0</v>
      </c>
      <c r="BJ197">
        <v>0.0652</v>
      </c>
      <c r="BK197">
        <v>1.62</v>
      </c>
      <c r="BL197">
        <f t="shared" si="18"/>
        <v>1.5548000000000002</v>
      </c>
    </row>
    <row r="198" spans="1:64" ht="12.75">
      <c r="A198">
        <v>1</v>
      </c>
      <c r="B198">
        <v>1997</v>
      </c>
      <c r="C198">
        <v>11</v>
      </c>
      <c r="D198">
        <v>3</v>
      </c>
      <c r="E198">
        <f t="shared" si="15"/>
        <v>71</v>
      </c>
      <c r="F198">
        <v>0</v>
      </c>
      <c r="G198">
        <v>0</v>
      </c>
      <c r="H198">
        <v>7.3</v>
      </c>
      <c r="I198">
        <v>2</v>
      </c>
      <c r="J198">
        <v>0</v>
      </c>
      <c r="K198">
        <v>9</v>
      </c>
      <c r="L198">
        <v>79.3</v>
      </c>
      <c r="M198">
        <v>0</v>
      </c>
      <c r="N198">
        <v>0</v>
      </c>
      <c r="O198">
        <v>2.14</v>
      </c>
      <c r="P198">
        <f t="shared" si="16"/>
        <v>2.14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72.1</v>
      </c>
      <c r="AD198">
        <v>34.3</v>
      </c>
      <c r="AE198">
        <v>44.3</v>
      </c>
      <c r="AF198">
        <v>17.1</v>
      </c>
      <c r="AG198">
        <v>0</v>
      </c>
      <c r="AH198">
        <v>15.7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f t="shared" si="17"/>
        <v>0</v>
      </c>
      <c r="AQ198">
        <v>0</v>
      </c>
      <c r="AR198">
        <v>0.714</v>
      </c>
      <c r="AS198">
        <v>0</v>
      </c>
      <c r="AT198">
        <v>0</v>
      </c>
      <c r="AU198">
        <v>4.5905</v>
      </c>
      <c r="AV198">
        <v>5.71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0.714</v>
      </c>
      <c r="BD198">
        <v>0</v>
      </c>
      <c r="BE198">
        <v>0</v>
      </c>
      <c r="BF198">
        <v>0</v>
      </c>
      <c r="BG198">
        <v>0</v>
      </c>
      <c r="BH198">
        <v>0</v>
      </c>
      <c r="BI198" s="3">
        <v>0</v>
      </c>
      <c r="BJ198">
        <v>0.0895</v>
      </c>
      <c r="BK198">
        <v>4.68</v>
      </c>
      <c r="BL198">
        <f t="shared" si="18"/>
        <v>4.5905</v>
      </c>
    </row>
    <row r="199" spans="1:64" ht="12.75">
      <c r="A199">
        <v>1</v>
      </c>
      <c r="B199">
        <v>1997</v>
      </c>
      <c r="C199">
        <v>21</v>
      </c>
      <c r="D199">
        <v>3</v>
      </c>
      <c r="E199">
        <f t="shared" si="15"/>
        <v>81</v>
      </c>
      <c r="F199">
        <v>0</v>
      </c>
      <c r="G199">
        <v>0</v>
      </c>
      <c r="H199">
        <v>7.3</v>
      </c>
      <c r="I199">
        <v>2</v>
      </c>
      <c r="J199">
        <v>0</v>
      </c>
      <c r="K199">
        <v>7.5</v>
      </c>
      <c r="L199">
        <v>3.57</v>
      </c>
      <c r="M199">
        <v>0.714</v>
      </c>
      <c r="N199">
        <v>0</v>
      </c>
      <c r="O199">
        <v>0</v>
      </c>
      <c r="P199">
        <f t="shared" si="16"/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8.57</v>
      </c>
      <c r="AD199">
        <v>3.57</v>
      </c>
      <c r="AE199">
        <v>4.29</v>
      </c>
      <c r="AF199">
        <v>0</v>
      </c>
      <c r="AG199">
        <v>0</v>
      </c>
      <c r="AH199">
        <v>2.86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f t="shared" si="17"/>
        <v>0</v>
      </c>
      <c r="AQ199">
        <v>0</v>
      </c>
      <c r="AR199">
        <v>0</v>
      </c>
      <c r="AS199">
        <v>0</v>
      </c>
      <c r="AT199">
        <v>0</v>
      </c>
      <c r="AU199">
        <v>1.0600000000000005</v>
      </c>
      <c r="AV199">
        <v>4.29</v>
      </c>
      <c r="AW199">
        <v>2.14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5</v>
      </c>
      <c r="BG199">
        <v>0</v>
      </c>
      <c r="BH199">
        <v>0</v>
      </c>
      <c r="BI199" s="3">
        <v>0</v>
      </c>
      <c r="BJ199">
        <v>4.02</v>
      </c>
      <c r="BK199">
        <v>5.08</v>
      </c>
      <c r="BL199">
        <f t="shared" si="18"/>
        <v>1.0600000000000005</v>
      </c>
    </row>
    <row r="200" spans="1:64" ht="12.75">
      <c r="A200">
        <v>1</v>
      </c>
      <c r="B200">
        <v>1997</v>
      </c>
      <c r="C200">
        <v>31</v>
      </c>
      <c r="D200">
        <v>3</v>
      </c>
      <c r="E200">
        <f t="shared" si="15"/>
        <v>91</v>
      </c>
      <c r="F200">
        <v>0</v>
      </c>
      <c r="G200">
        <v>0</v>
      </c>
      <c r="H200">
        <v>7.3</v>
      </c>
      <c r="I200">
        <v>2</v>
      </c>
      <c r="J200">
        <v>0</v>
      </c>
      <c r="K200">
        <v>10</v>
      </c>
      <c r="L200">
        <v>2.14</v>
      </c>
      <c r="M200">
        <v>0</v>
      </c>
      <c r="N200">
        <v>0</v>
      </c>
      <c r="O200">
        <v>0</v>
      </c>
      <c r="P200">
        <f t="shared" si="16"/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1.43</v>
      </c>
      <c r="AD200">
        <v>1.43</v>
      </c>
      <c r="AE200">
        <v>2.14</v>
      </c>
      <c r="AF200">
        <v>0.714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f t="shared" si="17"/>
        <v>0</v>
      </c>
      <c r="AQ200">
        <v>0</v>
      </c>
      <c r="AR200">
        <v>0</v>
      </c>
      <c r="AS200">
        <v>0</v>
      </c>
      <c r="AT200">
        <v>0</v>
      </c>
      <c r="AU200">
        <v>0.11</v>
      </c>
      <c r="AV200">
        <v>0</v>
      </c>
      <c r="AW200">
        <v>0.714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 s="3">
        <v>0</v>
      </c>
      <c r="BJ200">
        <v>0</v>
      </c>
      <c r="BK200">
        <v>0.11</v>
      </c>
      <c r="BL200">
        <f t="shared" si="18"/>
        <v>0.11</v>
      </c>
    </row>
    <row r="201" spans="1:64" ht="12.75">
      <c r="A201">
        <v>1</v>
      </c>
      <c r="B201">
        <v>1997</v>
      </c>
      <c r="C201">
        <v>11</v>
      </c>
      <c r="D201">
        <v>4</v>
      </c>
      <c r="E201">
        <f t="shared" si="15"/>
        <v>101</v>
      </c>
      <c r="F201">
        <v>0</v>
      </c>
      <c r="G201">
        <v>0</v>
      </c>
      <c r="H201">
        <v>7.3</v>
      </c>
      <c r="I201">
        <v>2</v>
      </c>
      <c r="J201">
        <v>0</v>
      </c>
      <c r="K201">
        <v>8</v>
      </c>
      <c r="L201">
        <v>8.57</v>
      </c>
      <c r="M201">
        <v>0</v>
      </c>
      <c r="N201">
        <v>0</v>
      </c>
      <c r="O201">
        <v>0</v>
      </c>
      <c r="P201">
        <f t="shared" si="16"/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17.1</v>
      </c>
      <c r="AA201">
        <v>0</v>
      </c>
      <c r="AB201">
        <v>0</v>
      </c>
      <c r="AC201">
        <v>2.86</v>
      </c>
      <c r="AD201">
        <v>0</v>
      </c>
      <c r="AE201">
        <v>2.14</v>
      </c>
      <c r="AF201">
        <v>0</v>
      </c>
      <c r="AG201">
        <v>0</v>
      </c>
      <c r="AH201">
        <v>2.86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f t="shared" si="17"/>
        <v>0</v>
      </c>
      <c r="AQ201">
        <v>0</v>
      </c>
      <c r="AR201">
        <v>1.43</v>
      </c>
      <c r="AS201">
        <v>0</v>
      </c>
      <c r="AT201">
        <v>0</v>
      </c>
      <c r="AU201">
        <v>0.2927</v>
      </c>
      <c r="AV201">
        <v>12.1</v>
      </c>
      <c r="AW201">
        <v>0</v>
      </c>
      <c r="AX201">
        <v>0</v>
      </c>
      <c r="AY201">
        <v>0</v>
      </c>
      <c r="AZ201">
        <v>0</v>
      </c>
      <c r="BA201">
        <v>0.714</v>
      </c>
      <c r="BB201">
        <v>0</v>
      </c>
      <c r="BC201">
        <v>1.43</v>
      </c>
      <c r="BD201">
        <v>0</v>
      </c>
      <c r="BE201">
        <v>2.14</v>
      </c>
      <c r="BF201">
        <v>0</v>
      </c>
      <c r="BG201">
        <v>0</v>
      </c>
      <c r="BH201">
        <v>0</v>
      </c>
      <c r="BI201" s="3">
        <v>0</v>
      </c>
      <c r="BJ201">
        <v>0.0213</v>
      </c>
      <c r="BK201">
        <v>0.314</v>
      </c>
      <c r="BL201">
        <f t="shared" si="18"/>
        <v>0.2927</v>
      </c>
    </row>
    <row r="202" spans="1:64" ht="12.75">
      <c r="A202">
        <v>1</v>
      </c>
      <c r="B202">
        <v>1997</v>
      </c>
      <c r="C202">
        <v>21</v>
      </c>
      <c r="D202">
        <v>4</v>
      </c>
      <c r="E202">
        <f t="shared" si="15"/>
        <v>111</v>
      </c>
      <c r="F202">
        <v>0</v>
      </c>
      <c r="G202">
        <v>0</v>
      </c>
      <c r="H202">
        <v>7.3</v>
      </c>
      <c r="I202">
        <v>2</v>
      </c>
      <c r="J202">
        <v>0</v>
      </c>
      <c r="K202">
        <v>10</v>
      </c>
      <c r="L202">
        <v>5</v>
      </c>
      <c r="M202">
        <v>0</v>
      </c>
      <c r="N202">
        <v>0</v>
      </c>
      <c r="O202">
        <v>0</v>
      </c>
      <c r="P202">
        <f t="shared" si="16"/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5.71</v>
      </c>
      <c r="AA202">
        <v>0</v>
      </c>
      <c r="AB202">
        <v>0</v>
      </c>
      <c r="AC202">
        <v>4.29</v>
      </c>
      <c r="AD202">
        <v>3.57</v>
      </c>
      <c r="AE202">
        <v>0.714</v>
      </c>
      <c r="AF202">
        <v>0</v>
      </c>
      <c r="AG202">
        <v>0</v>
      </c>
      <c r="AH202">
        <v>22.1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f t="shared" si="17"/>
        <v>0</v>
      </c>
      <c r="AQ202">
        <v>0</v>
      </c>
      <c r="AR202">
        <v>0</v>
      </c>
      <c r="AS202">
        <v>0</v>
      </c>
      <c r="AT202">
        <v>0</v>
      </c>
      <c r="AU202">
        <v>1.15</v>
      </c>
      <c r="AV202">
        <v>0.714</v>
      </c>
      <c r="AW202">
        <v>0</v>
      </c>
      <c r="AX202">
        <v>0</v>
      </c>
      <c r="AY202">
        <v>0</v>
      </c>
      <c r="AZ202">
        <v>0</v>
      </c>
      <c r="BA202">
        <v>0.714</v>
      </c>
      <c r="BB202">
        <v>0</v>
      </c>
      <c r="BC202">
        <v>0</v>
      </c>
      <c r="BD202">
        <v>0.714</v>
      </c>
      <c r="BE202">
        <v>0.714</v>
      </c>
      <c r="BF202">
        <v>0</v>
      </c>
      <c r="BG202">
        <v>0</v>
      </c>
      <c r="BH202">
        <v>0</v>
      </c>
      <c r="BI202" s="3">
        <v>0</v>
      </c>
      <c r="BJ202">
        <v>0</v>
      </c>
      <c r="BK202">
        <v>1.15</v>
      </c>
      <c r="BL202">
        <f t="shared" si="18"/>
        <v>1.15</v>
      </c>
    </row>
    <row r="203" spans="1:64" ht="12.75">
      <c r="A203">
        <v>1</v>
      </c>
      <c r="B203">
        <v>1997</v>
      </c>
      <c r="C203">
        <v>30</v>
      </c>
      <c r="D203">
        <v>4</v>
      </c>
      <c r="E203">
        <f t="shared" si="15"/>
        <v>120</v>
      </c>
      <c r="F203">
        <v>0</v>
      </c>
      <c r="G203">
        <v>0</v>
      </c>
      <c r="H203">
        <v>7.3</v>
      </c>
      <c r="I203">
        <v>2</v>
      </c>
      <c r="J203">
        <v>0</v>
      </c>
      <c r="K203">
        <v>11.5</v>
      </c>
      <c r="L203">
        <v>11.4</v>
      </c>
      <c r="M203">
        <v>0</v>
      </c>
      <c r="N203">
        <v>0</v>
      </c>
      <c r="O203">
        <v>0</v>
      </c>
      <c r="P203">
        <f t="shared" si="16"/>
        <v>0</v>
      </c>
      <c r="Q203">
        <v>0</v>
      </c>
      <c r="R203">
        <v>0</v>
      </c>
      <c r="S203">
        <v>0</v>
      </c>
      <c r="T203">
        <v>0.714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10.7</v>
      </c>
      <c r="AA203">
        <v>0</v>
      </c>
      <c r="AB203">
        <v>0</v>
      </c>
      <c r="AC203">
        <v>3.57</v>
      </c>
      <c r="AD203">
        <v>0</v>
      </c>
      <c r="AE203">
        <v>0.714</v>
      </c>
      <c r="AF203">
        <v>0</v>
      </c>
      <c r="AG203">
        <v>0</v>
      </c>
      <c r="AH203">
        <v>10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f t="shared" si="17"/>
        <v>0</v>
      </c>
      <c r="AQ203">
        <v>0</v>
      </c>
      <c r="AR203">
        <v>0</v>
      </c>
      <c r="AS203">
        <v>0</v>
      </c>
      <c r="AT203">
        <v>0</v>
      </c>
      <c r="AU203">
        <v>0.613</v>
      </c>
      <c r="AV203">
        <v>1.43</v>
      </c>
      <c r="AW203">
        <v>0</v>
      </c>
      <c r="AX203">
        <v>0</v>
      </c>
      <c r="AY203">
        <v>0</v>
      </c>
      <c r="AZ203">
        <v>0</v>
      </c>
      <c r="BA203">
        <v>5.71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 s="3">
        <v>0.714</v>
      </c>
      <c r="BJ203">
        <v>0</v>
      </c>
      <c r="BK203">
        <v>0.613</v>
      </c>
      <c r="BL203">
        <f t="shared" si="18"/>
        <v>0.613</v>
      </c>
    </row>
    <row r="204" spans="1:64" ht="12.75">
      <c r="A204">
        <v>1</v>
      </c>
      <c r="B204">
        <v>1997</v>
      </c>
      <c r="C204">
        <v>11</v>
      </c>
      <c r="D204">
        <v>5</v>
      </c>
      <c r="E204">
        <f t="shared" si="15"/>
        <v>131</v>
      </c>
      <c r="F204">
        <v>0</v>
      </c>
      <c r="G204">
        <v>0</v>
      </c>
      <c r="H204">
        <v>7.3</v>
      </c>
      <c r="I204">
        <v>2</v>
      </c>
      <c r="J204">
        <v>0</v>
      </c>
      <c r="K204">
        <v>15.5</v>
      </c>
      <c r="L204">
        <v>9.29</v>
      </c>
      <c r="M204">
        <v>0</v>
      </c>
      <c r="N204">
        <v>0</v>
      </c>
      <c r="O204">
        <v>0</v>
      </c>
      <c r="P204">
        <f t="shared" si="16"/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0.714</v>
      </c>
      <c r="AA204">
        <v>0</v>
      </c>
      <c r="AB204">
        <v>0</v>
      </c>
      <c r="AC204">
        <v>3.57</v>
      </c>
      <c r="AD204">
        <v>0</v>
      </c>
      <c r="AE204">
        <v>1.43</v>
      </c>
      <c r="AF204">
        <v>0.714</v>
      </c>
      <c r="AG204">
        <v>0</v>
      </c>
      <c r="AH204">
        <v>3.57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f t="shared" si="17"/>
        <v>0</v>
      </c>
      <c r="AQ204">
        <v>0</v>
      </c>
      <c r="AR204">
        <v>0</v>
      </c>
      <c r="AS204">
        <v>0</v>
      </c>
      <c r="AT204">
        <v>0</v>
      </c>
      <c r="AU204">
        <v>0.12983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11.4</v>
      </c>
      <c r="BB204">
        <v>0</v>
      </c>
      <c r="BC204">
        <v>0.714</v>
      </c>
      <c r="BD204">
        <v>0</v>
      </c>
      <c r="BE204">
        <v>2.86</v>
      </c>
      <c r="BF204">
        <v>0</v>
      </c>
      <c r="BG204">
        <v>0</v>
      </c>
      <c r="BH204">
        <v>0</v>
      </c>
      <c r="BI204" s="3">
        <v>0</v>
      </c>
      <c r="BJ204">
        <v>0.00417</v>
      </c>
      <c r="BK204">
        <v>0.134</v>
      </c>
      <c r="BL204">
        <f t="shared" si="18"/>
        <v>0.12983</v>
      </c>
    </row>
    <row r="205" spans="1:64" ht="12.75">
      <c r="A205">
        <v>1</v>
      </c>
      <c r="B205">
        <v>1997</v>
      </c>
      <c r="C205">
        <v>21</v>
      </c>
      <c r="D205">
        <v>5</v>
      </c>
      <c r="E205">
        <f t="shared" si="15"/>
        <v>141</v>
      </c>
      <c r="F205">
        <v>0</v>
      </c>
      <c r="G205">
        <v>0</v>
      </c>
      <c r="H205">
        <v>7.3</v>
      </c>
      <c r="I205">
        <v>2</v>
      </c>
      <c r="J205">
        <v>0</v>
      </c>
      <c r="K205">
        <v>17</v>
      </c>
      <c r="L205">
        <v>2040</v>
      </c>
      <c r="M205">
        <v>0</v>
      </c>
      <c r="N205">
        <v>0</v>
      </c>
      <c r="O205">
        <v>0</v>
      </c>
      <c r="P205">
        <f t="shared" si="16"/>
        <v>0</v>
      </c>
      <c r="Q205">
        <v>0</v>
      </c>
      <c r="R205">
        <v>0</v>
      </c>
      <c r="S205">
        <v>0</v>
      </c>
      <c r="T205">
        <v>0</v>
      </c>
      <c r="U205">
        <v>0.714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2.86</v>
      </c>
      <c r="AD205">
        <v>1.43</v>
      </c>
      <c r="AE205">
        <v>0</v>
      </c>
      <c r="AF205">
        <v>2.14</v>
      </c>
      <c r="AG205">
        <v>0</v>
      </c>
      <c r="AH205">
        <v>25.7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f t="shared" si="17"/>
        <v>0</v>
      </c>
      <c r="AQ205">
        <v>0</v>
      </c>
      <c r="AR205">
        <v>0</v>
      </c>
      <c r="AS205">
        <v>0</v>
      </c>
      <c r="AT205">
        <v>0</v>
      </c>
      <c r="AU205">
        <v>0.8717</v>
      </c>
      <c r="AV205">
        <v>0.714</v>
      </c>
      <c r="AW205">
        <v>0</v>
      </c>
      <c r="AX205">
        <v>0</v>
      </c>
      <c r="AY205">
        <v>0</v>
      </c>
      <c r="AZ205">
        <v>0</v>
      </c>
      <c r="BA205">
        <v>58.6</v>
      </c>
      <c r="BB205">
        <v>0</v>
      </c>
      <c r="BC205">
        <v>3.57</v>
      </c>
      <c r="BD205">
        <v>0</v>
      </c>
      <c r="BE205">
        <v>4.29</v>
      </c>
      <c r="BF205">
        <v>0</v>
      </c>
      <c r="BG205">
        <v>0</v>
      </c>
      <c r="BH205">
        <v>0</v>
      </c>
      <c r="BI205" s="3">
        <v>4.29</v>
      </c>
      <c r="BJ205">
        <v>0.0443</v>
      </c>
      <c r="BK205">
        <v>0.916</v>
      </c>
      <c r="BL205">
        <f t="shared" si="18"/>
        <v>0.8717</v>
      </c>
    </row>
    <row r="206" spans="1:64" ht="12.75">
      <c r="A206">
        <v>1</v>
      </c>
      <c r="B206">
        <v>1997</v>
      </c>
      <c r="C206">
        <v>2</v>
      </c>
      <c r="D206">
        <v>6</v>
      </c>
      <c r="E206">
        <f t="shared" si="15"/>
        <v>152</v>
      </c>
      <c r="F206">
        <v>0</v>
      </c>
      <c r="G206">
        <v>0</v>
      </c>
      <c r="H206">
        <v>7.3</v>
      </c>
      <c r="I206">
        <v>2</v>
      </c>
      <c r="J206">
        <v>0</v>
      </c>
      <c r="K206">
        <v>14.5</v>
      </c>
      <c r="L206">
        <v>169</v>
      </c>
      <c r="M206">
        <v>0</v>
      </c>
      <c r="N206">
        <v>0</v>
      </c>
      <c r="O206">
        <v>0</v>
      </c>
      <c r="P206">
        <f t="shared" si="16"/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7.14</v>
      </c>
      <c r="AA206">
        <v>0</v>
      </c>
      <c r="AB206">
        <v>0</v>
      </c>
      <c r="AC206">
        <v>1.43</v>
      </c>
      <c r="AD206">
        <v>0</v>
      </c>
      <c r="AE206">
        <v>0</v>
      </c>
      <c r="AF206">
        <v>2.14</v>
      </c>
      <c r="AG206">
        <v>0</v>
      </c>
      <c r="AH206">
        <v>15.7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f t="shared" si="17"/>
        <v>0</v>
      </c>
      <c r="AQ206">
        <v>0</v>
      </c>
      <c r="AR206">
        <v>0</v>
      </c>
      <c r="AS206">
        <v>0.714</v>
      </c>
      <c r="AT206">
        <v>0</v>
      </c>
      <c r="AU206">
        <v>0.44160000000000005</v>
      </c>
      <c r="AV206">
        <v>2.86</v>
      </c>
      <c r="AW206">
        <v>0</v>
      </c>
      <c r="AX206">
        <v>0</v>
      </c>
      <c r="AY206">
        <v>0</v>
      </c>
      <c r="AZ206">
        <v>0</v>
      </c>
      <c r="BA206">
        <v>5.71</v>
      </c>
      <c r="BB206">
        <v>0</v>
      </c>
      <c r="BC206">
        <v>3.57</v>
      </c>
      <c r="BD206">
        <v>0</v>
      </c>
      <c r="BE206">
        <v>0.714</v>
      </c>
      <c r="BF206">
        <v>0</v>
      </c>
      <c r="BG206">
        <v>0</v>
      </c>
      <c r="BH206">
        <v>0</v>
      </c>
      <c r="BI206" s="3">
        <v>1.43</v>
      </c>
      <c r="BJ206">
        <v>0.0254</v>
      </c>
      <c r="BK206">
        <v>0.467</v>
      </c>
      <c r="BL206">
        <f t="shared" si="18"/>
        <v>0.44160000000000005</v>
      </c>
    </row>
    <row r="207" spans="1:64" ht="12.75">
      <c r="A207">
        <v>1</v>
      </c>
      <c r="B207">
        <v>1997</v>
      </c>
      <c r="C207">
        <v>11</v>
      </c>
      <c r="D207">
        <v>6</v>
      </c>
      <c r="E207">
        <f t="shared" si="15"/>
        <v>161</v>
      </c>
      <c r="F207">
        <v>0</v>
      </c>
      <c r="G207">
        <v>0</v>
      </c>
      <c r="H207">
        <v>7.3</v>
      </c>
      <c r="I207">
        <v>2</v>
      </c>
      <c r="J207">
        <v>0</v>
      </c>
      <c r="K207">
        <v>17.5</v>
      </c>
      <c r="L207">
        <v>92.9</v>
      </c>
      <c r="M207">
        <v>0</v>
      </c>
      <c r="N207">
        <v>0</v>
      </c>
      <c r="O207">
        <v>0</v>
      </c>
      <c r="P207">
        <f t="shared" si="16"/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9.29</v>
      </c>
      <c r="AA207">
        <v>0</v>
      </c>
      <c r="AB207">
        <v>0</v>
      </c>
      <c r="AC207">
        <v>2.14</v>
      </c>
      <c r="AD207">
        <v>0.714</v>
      </c>
      <c r="AE207">
        <v>1.43</v>
      </c>
      <c r="AF207">
        <v>2.14</v>
      </c>
      <c r="AG207">
        <v>0</v>
      </c>
      <c r="AH207">
        <v>7.86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f t="shared" si="17"/>
        <v>0</v>
      </c>
      <c r="AQ207">
        <v>0</v>
      </c>
      <c r="AR207">
        <v>1.43</v>
      </c>
      <c r="AS207">
        <v>0</v>
      </c>
      <c r="AT207">
        <v>1.43</v>
      </c>
      <c r="AU207">
        <v>0.3137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2.14</v>
      </c>
      <c r="BB207">
        <v>0</v>
      </c>
      <c r="BC207">
        <v>5.71</v>
      </c>
      <c r="BD207">
        <v>0.714</v>
      </c>
      <c r="BE207">
        <v>3.57</v>
      </c>
      <c r="BF207">
        <v>0</v>
      </c>
      <c r="BG207">
        <v>0</v>
      </c>
      <c r="BH207">
        <v>0</v>
      </c>
      <c r="BI207" s="3">
        <v>5</v>
      </c>
      <c r="BJ207">
        <v>0.0723</v>
      </c>
      <c r="BK207">
        <v>0.386</v>
      </c>
      <c r="BL207">
        <f t="shared" si="18"/>
        <v>0.3137</v>
      </c>
    </row>
    <row r="208" spans="1:64" ht="12.75">
      <c r="A208">
        <v>1</v>
      </c>
      <c r="B208">
        <v>1997</v>
      </c>
      <c r="C208">
        <v>23</v>
      </c>
      <c r="D208">
        <v>6</v>
      </c>
      <c r="E208">
        <f t="shared" si="15"/>
        <v>173</v>
      </c>
      <c r="F208">
        <v>0</v>
      </c>
      <c r="G208">
        <v>0</v>
      </c>
      <c r="H208">
        <v>7.3</v>
      </c>
      <c r="I208">
        <v>2</v>
      </c>
      <c r="J208">
        <v>0</v>
      </c>
      <c r="K208">
        <v>22</v>
      </c>
      <c r="L208">
        <v>37.9</v>
      </c>
      <c r="M208">
        <v>2.14</v>
      </c>
      <c r="N208">
        <v>0</v>
      </c>
      <c r="O208">
        <v>0</v>
      </c>
      <c r="P208">
        <f t="shared" si="16"/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151</v>
      </c>
      <c r="AA208">
        <v>0</v>
      </c>
      <c r="AB208">
        <v>0</v>
      </c>
      <c r="AC208">
        <v>5.71</v>
      </c>
      <c r="AD208">
        <v>2.14</v>
      </c>
      <c r="AE208">
        <v>0.714</v>
      </c>
      <c r="AF208">
        <v>0</v>
      </c>
      <c r="AG208">
        <v>0</v>
      </c>
      <c r="AH208">
        <v>25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f t="shared" si="17"/>
        <v>0</v>
      </c>
      <c r="AQ208">
        <v>0</v>
      </c>
      <c r="AR208">
        <v>5.71</v>
      </c>
      <c r="AS208">
        <v>1.43</v>
      </c>
      <c r="AT208">
        <v>0</v>
      </c>
      <c r="AU208">
        <v>1.998</v>
      </c>
      <c r="AV208">
        <v>0</v>
      </c>
      <c r="AW208">
        <v>0.714</v>
      </c>
      <c r="AX208">
        <v>3.57</v>
      </c>
      <c r="AY208">
        <v>0</v>
      </c>
      <c r="AZ208">
        <v>0</v>
      </c>
      <c r="BA208">
        <v>50</v>
      </c>
      <c r="BB208">
        <v>0</v>
      </c>
      <c r="BC208">
        <v>14.3</v>
      </c>
      <c r="BD208">
        <v>0</v>
      </c>
      <c r="BE208">
        <v>10</v>
      </c>
      <c r="BF208">
        <v>0</v>
      </c>
      <c r="BG208">
        <v>0</v>
      </c>
      <c r="BH208">
        <v>0</v>
      </c>
      <c r="BI208" s="3">
        <v>0.714</v>
      </c>
      <c r="BJ208">
        <v>0.102</v>
      </c>
      <c r="BK208">
        <v>2.1</v>
      </c>
      <c r="BL208">
        <f t="shared" si="18"/>
        <v>1.998</v>
      </c>
    </row>
    <row r="209" spans="1:64" ht="12.75">
      <c r="A209">
        <v>1</v>
      </c>
      <c r="B209">
        <v>1997</v>
      </c>
      <c r="C209">
        <v>2</v>
      </c>
      <c r="D209">
        <v>7</v>
      </c>
      <c r="E209">
        <f t="shared" si="15"/>
        <v>182</v>
      </c>
      <c r="F209">
        <v>0</v>
      </c>
      <c r="G209">
        <v>0</v>
      </c>
      <c r="H209">
        <v>7.3</v>
      </c>
      <c r="I209">
        <v>2</v>
      </c>
      <c r="J209">
        <v>0</v>
      </c>
      <c r="K209">
        <v>25</v>
      </c>
      <c r="L209">
        <v>3.57</v>
      </c>
      <c r="M209">
        <v>0.714</v>
      </c>
      <c r="N209">
        <v>0</v>
      </c>
      <c r="O209">
        <v>0</v>
      </c>
      <c r="P209">
        <f t="shared" si="16"/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1.43</v>
      </c>
      <c r="Y209">
        <v>0</v>
      </c>
      <c r="Z209">
        <v>20.7</v>
      </c>
      <c r="AA209">
        <v>0</v>
      </c>
      <c r="AB209">
        <v>0</v>
      </c>
      <c r="AC209">
        <v>2.14</v>
      </c>
      <c r="AD209">
        <v>1.43</v>
      </c>
      <c r="AE209">
        <v>0.714</v>
      </c>
      <c r="AF209">
        <v>0</v>
      </c>
      <c r="AG209">
        <v>0</v>
      </c>
      <c r="AH209">
        <v>10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f t="shared" si="17"/>
        <v>0</v>
      </c>
      <c r="AQ209">
        <v>0</v>
      </c>
      <c r="AR209">
        <v>5</v>
      </c>
      <c r="AS209">
        <v>0</v>
      </c>
      <c r="AT209">
        <v>0</v>
      </c>
      <c r="AU209">
        <v>0.31211</v>
      </c>
      <c r="AV209">
        <v>0</v>
      </c>
      <c r="AW209">
        <v>0.714</v>
      </c>
      <c r="AX209">
        <v>0</v>
      </c>
      <c r="AY209">
        <v>0</v>
      </c>
      <c r="AZ209">
        <v>0</v>
      </c>
      <c r="BA209">
        <v>5</v>
      </c>
      <c r="BB209">
        <v>0</v>
      </c>
      <c r="BC209">
        <v>1.43</v>
      </c>
      <c r="BD209">
        <v>0</v>
      </c>
      <c r="BE209">
        <v>0.714</v>
      </c>
      <c r="BF209">
        <v>0</v>
      </c>
      <c r="BG209">
        <v>0</v>
      </c>
      <c r="BH209">
        <v>0</v>
      </c>
      <c r="BI209" s="3">
        <v>1.43</v>
      </c>
      <c r="BJ209">
        <v>0.00589</v>
      </c>
      <c r="BK209">
        <v>0.318</v>
      </c>
      <c r="BL209">
        <f t="shared" si="18"/>
        <v>0.31211</v>
      </c>
    </row>
    <row r="210" spans="1:64" ht="12.75">
      <c r="A210">
        <v>1</v>
      </c>
      <c r="B210">
        <v>1997</v>
      </c>
      <c r="C210">
        <v>11</v>
      </c>
      <c r="D210">
        <v>7</v>
      </c>
      <c r="E210">
        <f t="shared" si="15"/>
        <v>191</v>
      </c>
      <c r="F210">
        <v>0</v>
      </c>
      <c r="G210">
        <v>0</v>
      </c>
      <c r="H210">
        <v>7.3</v>
      </c>
      <c r="I210">
        <v>2</v>
      </c>
      <c r="J210">
        <v>0</v>
      </c>
      <c r="K210">
        <v>25.5</v>
      </c>
      <c r="L210">
        <v>0</v>
      </c>
      <c r="M210">
        <v>0</v>
      </c>
      <c r="N210">
        <v>0.714</v>
      </c>
      <c r="O210">
        <v>0</v>
      </c>
      <c r="P210">
        <f t="shared" si="16"/>
        <v>0.714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8.57</v>
      </c>
      <c r="AA210">
        <v>0</v>
      </c>
      <c r="AB210">
        <v>0</v>
      </c>
      <c r="AC210">
        <v>0.714</v>
      </c>
      <c r="AD210">
        <v>10.7</v>
      </c>
      <c r="AE210">
        <v>0.714</v>
      </c>
      <c r="AF210">
        <v>0</v>
      </c>
      <c r="AG210">
        <v>0</v>
      </c>
      <c r="AH210">
        <v>75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f t="shared" si="17"/>
        <v>0</v>
      </c>
      <c r="AQ210">
        <v>0</v>
      </c>
      <c r="AR210">
        <v>0</v>
      </c>
      <c r="AS210">
        <v>0.714</v>
      </c>
      <c r="AT210">
        <v>0</v>
      </c>
      <c r="AU210">
        <v>2.6700000000000004</v>
      </c>
      <c r="AV210">
        <v>0.714</v>
      </c>
      <c r="AW210">
        <v>0</v>
      </c>
      <c r="AX210">
        <v>0</v>
      </c>
      <c r="AY210">
        <v>0</v>
      </c>
      <c r="AZ210">
        <v>0</v>
      </c>
      <c r="BA210">
        <v>11.4</v>
      </c>
      <c r="BB210">
        <v>0</v>
      </c>
      <c r="BC210">
        <v>13.6</v>
      </c>
      <c r="BD210">
        <v>0.714</v>
      </c>
      <c r="BE210">
        <v>0</v>
      </c>
      <c r="BF210">
        <v>0.714</v>
      </c>
      <c r="BG210">
        <v>0</v>
      </c>
      <c r="BH210">
        <v>2.14</v>
      </c>
      <c r="BI210" s="3">
        <v>0</v>
      </c>
      <c r="BJ210">
        <v>0.57</v>
      </c>
      <c r="BK210">
        <v>3.24</v>
      </c>
      <c r="BL210">
        <f t="shared" si="18"/>
        <v>2.6700000000000004</v>
      </c>
    </row>
    <row r="211" spans="1:64" ht="12.75">
      <c r="A211">
        <v>1</v>
      </c>
      <c r="B211">
        <v>1997</v>
      </c>
      <c r="C211">
        <v>21</v>
      </c>
      <c r="D211">
        <v>7</v>
      </c>
      <c r="E211">
        <f t="shared" si="15"/>
        <v>201</v>
      </c>
      <c r="F211">
        <v>0</v>
      </c>
      <c r="G211">
        <v>0</v>
      </c>
      <c r="H211">
        <v>7.3</v>
      </c>
      <c r="I211">
        <v>2</v>
      </c>
      <c r="J211">
        <v>0</v>
      </c>
      <c r="K211">
        <v>24</v>
      </c>
      <c r="L211">
        <v>2.14</v>
      </c>
      <c r="M211">
        <v>1.43</v>
      </c>
      <c r="N211">
        <v>10.7</v>
      </c>
      <c r="O211">
        <v>5.71</v>
      </c>
      <c r="P211">
        <f t="shared" si="16"/>
        <v>16.41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0.714</v>
      </c>
      <c r="Y211">
        <v>0</v>
      </c>
      <c r="Z211">
        <v>0.714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5.71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f t="shared" si="17"/>
        <v>0</v>
      </c>
      <c r="AQ211">
        <v>0</v>
      </c>
      <c r="AR211">
        <v>0</v>
      </c>
      <c r="AS211">
        <v>0</v>
      </c>
      <c r="AT211">
        <v>0</v>
      </c>
      <c r="AU211">
        <v>0.219</v>
      </c>
      <c r="AV211">
        <v>2.86</v>
      </c>
      <c r="AW211">
        <v>0.714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4.29</v>
      </c>
      <c r="BE211">
        <v>0</v>
      </c>
      <c r="BF211">
        <v>0</v>
      </c>
      <c r="BG211">
        <v>0</v>
      </c>
      <c r="BH211">
        <v>0.714</v>
      </c>
      <c r="BI211" s="3">
        <v>0</v>
      </c>
      <c r="BJ211">
        <v>0</v>
      </c>
      <c r="BK211">
        <v>0.219</v>
      </c>
      <c r="BL211">
        <f t="shared" si="18"/>
        <v>0.219</v>
      </c>
    </row>
    <row r="212" spans="1:64" ht="12.75">
      <c r="A212">
        <v>1</v>
      </c>
      <c r="B212">
        <v>1997</v>
      </c>
      <c r="C212">
        <v>1</v>
      </c>
      <c r="D212">
        <v>8</v>
      </c>
      <c r="E212">
        <f t="shared" si="15"/>
        <v>211</v>
      </c>
      <c r="F212">
        <v>0</v>
      </c>
      <c r="G212">
        <v>0</v>
      </c>
      <c r="H212">
        <v>7.3</v>
      </c>
      <c r="I212">
        <v>2</v>
      </c>
      <c r="J212">
        <v>0</v>
      </c>
      <c r="K212">
        <v>25.5</v>
      </c>
      <c r="L212">
        <v>0</v>
      </c>
      <c r="M212">
        <v>92.9</v>
      </c>
      <c r="N212">
        <v>0</v>
      </c>
      <c r="O212">
        <v>2.86</v>
      </c>
      <c r="P212">
        <f t="shared" si="16"/>
        <v>2.86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623</v>
      </c>
      <c r="Y212">
        <v>0</v>
      </c>
      <c r="Z212">
        <v>22.1</v>
      </c>
      <c r="AA212">
        <v>0</v>
      </c>
      <c r="AB212">
        <v>0</v>
      </c>
      <c r="AC212">
        <v>0</v>
      </c>
      <c r="AD212">
        <v>0</v>
      </c>
      <c r="AE212">
        <v>0.714</v>
      </c>
      <c r="AF212">
        <v>0</v>
      </c>
      <c r="AG212">
        <v>0</v>
      </c>
      <c r="AH212">
        <v>35.7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f t="shared" si="17"/>
        <v>0</v>
      </c>
      <c r="AQ212">
        <v>0</v>
      </c>
      <c r="AR212">
        <v>51.4</v>
      </c>
      <c r="AS212">
        <v>1.43</v>
      </c>
      <c r="AT212">
        <v>0</v>
      </c>
      <c r="AU212">
        <v>12</v>
      </c>
      <c r="AV212">
        <v>2.86</v>
      </c>
      <c r="AW212">
        <v>1.43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5</v>
      </c>
      <c r="BE212">
        <v>4.29</v>
      </c>
      <c r="BF212">
        <v>0</v>
      </c>
      <c r="BG212">
        <v>0</v>
      </c>
      <c r="BH212">
        <v>0</v>
      </c>
      <c r="BI212" s="3">
        <v>0</v>
      </c>
      <c r="BJ212">
        <v>0</v>
      </c>
      <c r="BK212">
        <v>12</v>
      </c>
      <c r="BL212">
        <f t="shared" si="18"/>
        <v>12</v>
      </c>
    </row>
    <row r="213" spans="1:64" ht="12.75">
      <c r="A213">
        <v>1</v>
      </c>
      <c r="B213">
        <v>1997</v>
      </c>
      <c r="C213">
        <v>11</v>
      </c>
      <c r="D213">
        <v>8</v>
      </c>
      <c r="E213">
        <f t="shared" si="15"/>
        <v>221</v>
      </c>
      <c r="F213">
        <v>0</v>
      </c>
      <c r="G213">
        <v>0</v>
      </c>
      <c r="H213">
        <v>7.3</v>
      </c>
      <c r="I213">
        <v>2</v>
      </c>
      <c r="J213">
        <v>0</v>
      </c>
      <c r="K213">
        <v>26</v>
      </c>
      <c r="L213">
        <v>3.57</v>
      </c>
      <c r="M213">
        <v>32.9</v>
      </c>
      <c r="N213">
        <v>4.29</v>
      </c>
      <c r="O213">
        <v>1.43</v>
      </c>
      <c r="P213">
        <f t="shared" si="16"/>
        <v>5.72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236</v>
      </c>
      <c r="Y213">
        <v>0</v>
      </c>
      <c r="Z213">
        <v>1.43</v>
      </c>
      <c r="AA213">
        <v>0.714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77.9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f t="shared" si="17"/>
        <v>0</v>
      </c>
      <c r="AQ213">
        <v>0</v>
      </c>
      <c r="AR213">
        <v>5</v>
      </c>
      <c r="AS213">
        <v>0</v>
      </c>
      <c r="AT213">
        <v>0</v>
      </c>
      <c r="AU213">
        <v>5.1</v>
      </c>
      <c r="AV213">
        <v>17.9</v>
      </c>
      <c r="AW213">
        <v>0.714</v>
      </c>
      <c r="AX213">
        <v>0</v>
      </c>
      <c r="AY213">
        <v>0</v>
      </c>
      <c r="AZ213">
        <v>0</v>
      </c>
      <c r="BA213">
        <v>4.29</v>
      </c>
      <c r="BB213">
        <v>0</v>
      </c>
      <c r="BC213">
        <v>0</v>
      </c>
      <c r="BD213">
        <v>2.14</v>
      </c>
      <c r="BE213">
        <v>28.6</v>
      </c>
      <c r="BF213">
        <v>0</v>
      </c>
      <c r="BG213">
        <v>0</v>
      </c>
      <c r="BH213">
        <v>0</v>
      </c>
      <c r="BI213" s="3">
        <v>0</v>
      </c>
      <c r="BJ213">
        <v>0</v>
      </c>
      <c r="BK213">
        <v>5.1</v>
      </c>
      <c r="BL213">
        <f t="shared" si="18"/>
        <v>5.1</v>
      </c>
    </row>
    <row r="214" spans="1:64" ht="12.75">
      <c r="A214">
        <v>1</v>
      </c>
      <c r="B214">
        <v>1997</v>
      </c>
      <c r="C214">
        <v>22</v>
      </c>
      <c r="D214">
        <v>8</v>
      </c>
      <c r="E214">
        <f t="shared" si="15"/>
        <v>232</v>
      </c>
      <c r="F214">
        <v>0</v>
      </c>
      <c r="G214">
        <v>0</v>
      </c>
      <c r="H214">
        <v>7.3</v>
      </c>
      <c r="I214">
        <v>2</v>
      </c>
      <c r="J214">
        <v>0</v>
      </c>
      <c r="K214">
        <v>23</v>
      </c>
      <c r="L214">
        <v>6.43</v>
      </c>
      <c r="M214">
        <v>24.3</v>
      </c>
      <c r="N214">
        <v>2.14</v>
      </c>
      <c r="O214">
        <v>5.71</v>
      </c>
      <c r="P214">
        <f t="shared" si="16"/>
        <v>7.85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70.7</v>
      </c>
      <c r="Y214">
        <v>0</v>
      </c>
      <c r="Z214">
        <v>3.57</v>
      </c>
      <c r="AA214">
        <v>0.714</v>
      </c>
      <c r="AB214">
        <v>4.29</v>
      </c>
      <c r="AC214">
        <v>0.714</v>
      </c>
      <c r="AD214">
        <v>0</v>
      </c>
      <c r="AE214">
        <v>0</v>
      </c>
      <c r="AF214">
        <v>0</v>
      </c>
      <c r="AG214">
        <v>0</v>
      </c>
      <c r="AH214">
        <v>6.43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f t="shared" si="17"/>
        <v>0</v>
      </c>
      <c r="AQ214">
        <v>0</v>
      </c>
      <c r="AR214">
        <v>5.71</v>
      </c>
      <c r="AS214">
        <v>0</v>
      </c>
      <c r="AT214">
        <v>0</v>
      </c>
      <c r="AU214">
        <v>2.6020000000000003</v>
      </c>
      <c r="AV214">
        <v>0.714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30.7</v>
      </c>
      <c r="BE214">
        <v>42.1</v>
      </c>
      <c r="BF214">
        <v>0</v>
      </c>
      <c r="BG214">
        <v>0</v>
      </c>
      <c r="BH214">
        <v>1.43</v>
      </c>
      <c r="BI214" s="3">
        <v>0</v>
      </c>
      <c r="BJ214">
        <v>0.868</v>
      </c>
      <c r="BK214">
        <v>3.47</v>
      </c>
      <c r="BL214">
        <f t="shared" si="18"/>
        <v>2.6020000000000003</v>
      </c>
    </row>
    <row r="215" spans="1:64" ht="12.75">
      <c r="A215">
        <v>1</v>
      </c>
      <c r="B215">
        <v>1997</v>
      </c>
      <c r="C215">
        <v>1</v>
      </c>
      <c r="D215">
        <v>9</v>
      </c>
      <c r="E215">
        <f t="shared" si="15"/>
        <v>241</v>
      </c>
      <c r="F215">
        <v>0</v>
      </c>
      <c r="G215">
        <v>0</v>
      </c>
      <c r="H215">
        <v>7.3</v>
      </c>
      <c r="I215">
        <v>2</v>
      </c>
      <c r="J215">
        <v>0</v>
      </c>
      <c r="K215">
        <v>22</v>
      </c>
      <c r="L215">
        <v>5.71</v>
      </c>
      <c r="M215">
        <v>2.14</v>
      </c>
      <c r="N215">
        <v>0</v>
      </c>
      <c r="O215">
        <v>0</v>
      </c>
      <c r="P215">
        <f t="shared" si="16"/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52.9</v>
      </c>
      <c r="Y215">
        <v>0</v>
      </c>
      <c r="Z215">
        <v>1.43</v>
      </c>
      <c r="AA215">
        <v>0</v>
      </c>
      <c r="AB215">
        <v>1.43</v>
      </c>
      <c r="AC215">
        <v>0</v>
      </c>
      <c r="AD215">
        <v>0</v>
      </c>
      <c r="AE215">
        <v>1.43</v>
      </c>
      <c r="AF215">
        <v>0</v>
      </c>
      <c r="AG215">
        <v>0</v>
      </c>
      <c r="AH215">
        <v>146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f t="shared" si="17"/>
        <v>0</v>
      </c>
      <c r="AQ215">
        <v>0</v>
      </c>
      <c r="AR215">
        <v>0</v>
      </c>
      <c r="AS215">
        <v>0</v>
      </c>
      <c r="AT215">
        <v>0</v>
      </c>
      <c r="AU215">
        <v>5.842569999999999</v>
      </c>
      <c r="AV215">
        <v>0</v>
      </c>
      <c r="AW215">
        <v>2.14</v>
      </c>
      <c r="AX215">
        <v>0</v>
      </c>
      <c r="AY215">
        <v>0.714</v>
      </c>
      <c r="AZ215">
        <v>0</v>
      </c>
      <c r="BA215">
        <v>15.7</v>
      </c>
      <c r="BB215">
        <v>0</v>
      </c>
      <c r="BC215">
        <v>0</v>
      </c>
      <c r="BD215">
        <v>15</v>
      </c>
      <c r="BE215">
        <v>80.7</v>
      </c>
      <c r="BF215">
        <v>0</v>
      </c>
      <c r="BG215">
        <v>0</v>
      </c>
      <c r="BH215">
        <v>0.714</v>
      </c>
      <c r="BI215" s="3">
        <v>0</v>
      </c>
      <c r="BJ215">
        <v>0.00743</v>
      </c>
      <c r="BK215">
        <v>5.85</v>
      </c>
      <c r="BL215">
        <f t="shared" si="18"/>
        <v>5.842569999999999</v>
      </c>
    </row>
    <row r="216" spans="1:64" ht="12.75">
      <c r="A216">
        <v>1</v>
      </c>
      <c r="B216">
        <v>1997</v>
      </c>
      <c r="C216">
        <v>11</v>
      </c>
      <c r="D216">
        <v>9</v>
      </c>
      <c r="E216">
        <f t="shared" si="15"/>
        <v>251</v>
      </c>
      <c r="F216">
        <v>0</v>
      </c>
      <c r="G216">
        <v>0</v>
      </c>
      <c r="H216">
        <v>7.3</v>
      </c>
      <c r="I216">
        <v>2</v>
      </c>
      <c r="J216">
        <v>0</v>
      </c>
      <c r="K216">
        <v>20</v>
      </c>
      <c r="L216">
        <v>0</v>
      </c>
      <c r="M216">
        <v>15</v>
      </c>
      <c r="N216">
        <v>0</v>
      </c>
      <c r="O216">
        <v>0</v>
      </c>
      <c r="P216">
        <f t="shared" si="16"/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6.43</v>
      </c>
      <c r="Y216">
        <v>0</v>
      </c>
      <c r="Z216">
        <v>0.714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32.1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f t="shared" si="17"/>
        <v>0</v>
      </c>
      <c r="AQ216">
        <v>0</v>
      </c>
      <c r="AR216">
        <v>1.43</v>
      </c>
      <c r="AS216">
        <v>0</v>
      </c>
      <c r="AT216">
        <v>0</v>
      </c>
      <c r="AU216">
        <v>2.17</v>
      </c>
      <c r="AV216">
        <v>0</v>
      </c>
      <c r="AW216">
        <v>0.714</v>
      </c>
      <c r="AX216">
        <v>0</v>
      </c>
      <c r="AY216">
        <v>0</v>
      </c>
      <c r="AZ216">
        <v>0</v>
      </c>
      <c r="BA216">
        <v>0.714</v>
      </c>
      <c r="BB216">
        <v>0</v>
      </c>
      <c r="BC216">
        <v>0</v>
      </c>
      <c r="BD216">
        <v>0.714</v>
      </c>
      <c r="BE216">
        <v>11.4</v>
      </c>
      <c r="BF216">
        <v>0</v>
      </c>
      <c r="BG216">
        <v>0</v>
      </c>
      <c r="BH216">
        <v>0</v>
      </c>
      <c r="BI216" s="3">
        <v>0</v>
      </c>
      <c r="BJ216">
        <v>0</v>
      </c>
      <c r="BK216">
        <v>2.17</v>
      </c>
      <c r="BL216">
        <f t="shared" si="18"/>
        <v>2.17</v>
      </c>
    </row>
    <row r="217" spans="1:64" ht="12.75">
      <c r="A217">
        <v>1</v>
      </c>
      <c r="B217">
        <v>1997</v>
      </c>
      <c r="C217">
        <v>22</v>
      </c>
      <c r="D217">
        <v>9</v>
      </c>
      <c r="E217">
        <f t="shared" si="15"/>
        <v>262</v>
      </c>
      <c r="F217">
        <v>0</v>
      </c>
      <c r="G217">
        <v>0</v>
      </c>
      <c r="H217">
        <v>7.3</v>
      </c>
      <c r="I217">
        <v>2</v>
      </c>
      <c r="J217">
        <v>0</v>
      </c>
      <c r="K217">
        <v>18.5</v>
      </c>
      <c r="L217">
        <v>119</v>
      </c>
      <c r="M217">
        <v>20.7</v>
      </c>
      <c r="N217">
        <v>0</v>
      </c>
      <c r="O217">
        <v>0</v>
      </c>
      <c r="P217">
        <f t="shared" si="16"/>
        <v>0</v>
      </c>
      <c r="Q217">
        <v>0</v>
      </c>
      <c r="R217">
        <v>0</v>
      </c>
      <c r="S217">
        <v>0</v>
      </c>
      <c r="T217">
        <v>0</v>
      </c>
      <c r="U217">
        <v>5.71</v>
      </c>
      <c r="V217">
        <v>0</v>
      </c>
      <c r="W217">
        <v>0</v>
      </c>
      <c r="X217">
        <v>13.6</v>
      </c>
      <c r="Y217">
        <v>0</v>
      </c>
      <c r="Z217">
        <v>115</v>
      </c>
      <c r="AA217">
        <v>3.57</v>
      </c>
      <c r="AB217">
        <v>6.8</v>
      </c>
      <c r="AC217">
        <v>2.14</v>
      </c>
      <c r="AD217">
        <v>0</v>
      </c>
      <c r="AE217">
        <v>1.43</v>
      </c>
      <c r="AF217">
        <v>0</v>
      </c>
      <c r="AG217">
        <v>0</v>
      </c>
      <c r="AH217">
        <v>49.3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f t="shared" si="17"/>
        <v>0</v>
      </c>
      <c r="AQ217">
        <v>0</v>
      </c>
      <c r="AR217">
        <v>46.4</v>
      </c>
      <c r="AS217">
        <v>6.8</v>
      </c>
      <c r="AT217">
        <v>0</v>
      </c>
      <c r="AU217">
        <v>2.56</v>
      </c>
      <c r="AV217">
        <v>5</v>
      </c>
      <c r="AW217">
        <v>1.43</v>
      </c>
      <c r="AX217">
        <v>0</v>
      </c>
      <c r="AY217">
        <v>0</v>
      </c>
      <c r="AZ217">
        <v>0</v>
      </c>
      <c r="BA217">
        <v>8.57</v>
      </c>
      <c r="BB217">
        <v>0</v>
      </c>
      <c r="BC217">
        <v>0</v>
      </c>
      <c r="BD217">
        <v>15.7</v>
      </c>
      <c r="BE217">
        <v>0</v>
      </c>
      <c r="BF217">
        <v>0</v>
      </c>
      <c r="BG217">
        <v>0</v>
      </c>
      <c r="BH217">
        <v>0</v>
      </c>
      <c r="BI217" s="3">
        <v>0</v>
      </c>
      <c r="BJ217">
        <v>0</v>
      </c>
      <c r="BK217">
        <v>2.56</v>
      </c>
      <c r="BL217">
        <f t="shared" si="18"/>
        <v>2.56</v>
      </c>
    </row>
    <row r="218" spans="1:64" ht="12.75">
      <c r="A218">
        <v>1</v>
      </c>
      <c r="B218">
        <v>1997</v>
      </c>
      <c r="C218">
        <v>6</v>
      </c>
      <c r="D218">
        <v>10</v>
      </c>
      <c r="E218">
        <f t="shared" si="15"/>
        <v>276</v>
      </c>
      <c r="F218">
        <v>1</v>
      </c>
      <c r="G218">
        <v>1</v>
      </c>
      <c r="H218">
        <v>7.3</v>
      </c>
      <c r="I218">
        <v>2</v>
      </c>
      <c r="J218">
        <v>0</v>
      </c>
      <c r="K218">
        <v>16</v>
      </c>
      <c r="L218">
        <v>0</v>
      </c>
      <c r="M218">
        <v>0</v>
      </c>
      <c r="N218">
        <v>0</v>
      </c>
      <c r="O218">
        <v>0</v>
      </c>
      <c r="P218">
        <f t="shared" si="16"/>
        <v>0</v>
      </c>
      <c r="Q218">
        <v>0</v>
      </c>
      <c r="R218">
        <v>0</v>
      </c>
      <c r="S218">
        <v>0</v>
      </c>
      <c r="T218">
        <v>0.714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0.714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1.43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f t="shared" si="17"/>
        <v>0</v>
      </c>
      <c r="AQ218">
        <v>0</v>
      </c>
      <c r="AR218">
        <v>0</v>
      </c>
      <c r="AS218">
        <v>0</v>
      </c>
      <c r="AT218">
        <v>0</v>
      </c>
      <c r="AU218">
        <v>0.4590000000000001</v>
      </c>
      <c r="AV218">
        <v>3.57</v>
      </c>
      <c r="AW218">
        <v>0.714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2.14</v>
      </c>
      <c r="BD218">
        <v>29.3</v>
      </c>
      <c r="BE218">
        <v>0</v>
      </c>
      <c r="BF218">
        <v>3.57</v>
      </c>
      <c r="BG218">
        <v>0</v>
      </c>
      <c r="BH218">
        <v>0</v>
      </c>
      <c r="BI218" s="3">
        <v>1.43</v>
      </c>
      <c r="BJ218">
        <v>0.641</v>
      </c>
      <c r="BK218">
        <v>1.1</v>
      </c>
      <c r="BL218">
        <f t="shared" si="18"/>
        <v>0.4590000000000001</v>
      </c>
    </row>
    <row r="219" spans="1:64" ht="12.75">
      <c r="A219">
        <v>1</v>
      </c>
      <c r="B219">
        <v>1997</v>
      </c>
      <c r="C219">
        <v>13</v>
      </c>
      <c r="D219">
        <v>10</v>
      </c>
      <c r="E219">
        <f t="shared" si="15"/>
        <v>283</v>
      </c>
      <c r="F219">
        <v>1</v>
      </c>
      <c r="G219">
        <v>1</v>
      </c>
      <c r="H219">
        <v>7.3</v>
      </c>
      <c r="I219">
        <v>2</v>
      </c>
      <c r="J219">
        <v>0</v>
      </c>
      <c r="K219">
        <v>19</v>
      </c>
      <c r="L219">
        <v>1.43</v>
      </c>
      <c r="M219">
        <v>0</v>
      </c>
      <c r="N219">
        <v>0</v>
      </c>
      <c r="O219">
        <v>0</v>
      </c>
      <c r="P219">
        <f t="shared" si="16"/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2.14</v>
      </c>
      <c r="Y219">
        <v>0</v>
      </c>
      <c r="Z219">
        <v>0.714</v>
      </c>
      <c r="AA219">
        <v>0</v>
      </c>
      <c r="AB219">
        <v>0</v>
      </c>
      <c r="AC219">
        <v>1.43</v>
      </c>
      <c r="AD219">
        <v>4.29</v>
      </c>
      <c r="AE219">
        <v>5</v>
      </c>
      <c r="AF219">
        <v>0</v>
      </c>
      <c r="AG219">
        <v>0</v>
      </c>
      <c r="AH219">
        <v>13.6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f t="shared" si="17"/>
        <v>0</v>
      </c>
      <c r="AQ219">
        <v>0</v>
      </c>
      <c r="AR219">
        <v>2.14</v>
      </c>
      <c r="AS219">
        <v>0</v>
      </c>
      <c r="AT219">
        <v>0</v>
      </c>
      <c r="AU219">
        <v>0.8440000000000001</v>
      </c>
      <c r="AV219">
        <v>5</v>
      </c>
      <c r="AW219">
        <v>0.714</v>
      </c>
      <c r="AX219">
        <v>0</v>
      </c>
      <c r="AY219">
        <v>0</v>
      </c>
      <c r="AZ219">
        <v>0</v>
      </c>
      <c r="BA219">
        <v>7.14</v>
      </c>
      <c r="BB219">
        <v>0</v>
      </c>
      <c r="BC219">
        <v>2.14</v>
      </c>
      <c r="BD219">
        <v>5</v>
      </c>
      <c r="BE219">
        <v>10.7</v>
      </c>
      <c r="BF219">
        <v>0</v>
      </c>
      <c r="BG219">
        <v>0</v>
      </c>
      <c r="BH219">
        <v>0.714</v>
      </c>
      <c r="BI219" s="3">
        <v>0</v>
      </c>
      <c r="BJ219">
        <v>0.176</v>
      </c>
      <c r="BK219">
        <v>1.02</v>
      </c>
      <c r="BL219">
        <f t="shared" si="18"/>
        <v>0.8440000000000001</v>
      </c>
    </row>
    <row r="220" spans="1:64" ht="12.75">
      <c r="A220">
        <v>1</v>
      </c>
      <c r="B220">
        <v>1997</v>
      </c>
      <c r="C220">
        <v>22</v>
      </c>
      <c r="D220">
        <v>10</v>
      </c>
      <c r="E220">
        <f t="shared" si="15"/>
        <v>292</v>
      </c>
      <c r="F220">
        <v>0</v>
      </c>
      <c r="G220">
        <v>0</v>
      </c>
      <c r="H220">
        <v>7.3</v>
      </c>
      <c r="I220">
        <v>2</v>
      </c>
      <c r="J220">
        <v>0</v>
      </c>
      <c r="K220">
        <v>16.2</v>
      </c>
      <c r="L220">
        <v>118</v>
      </c>
      <c r="M220">
        <v>0</v>
      </c>
      <c r="N220">
        <v>0</v>
      </c>
      <c r="O220">
        <v>0.714</v>
      </c>
      <c r="P220">
        <f t="shared" si="16"/>
        <v>0.714</v>
      </c>
      <c r="Q220">
        <v>0</v>
      </c>
      <c r="R220">
        <v>0</v>
      </c>
      <c r="S220">
        <v>0</v>
      </c>
      <c r="T220">
        <v>0</v>
      </c>
      <c r="U220">
        <v>1.43</v>
      </c>
      <c r="V220">
        <v>0</v>
      </c>
      <c r="W220">
        <v>0</v>
      </c>
      <c r="X220">
        <v>3.57</v>
      </c>
      <c r="Y220">
        <v>0</v>
      </c>
      <c r="Z220">
        <v>0.714</v>
      </c>
      <c r="AA220">
        <v>0.714</v>
      </c>
      <c r="AB220">
        <v>0</v>
      </c>
      <c r="AC220">
        <v>14.3</v>
      </c>
      <c r="AD220">
        <v>0</v>
      </c>
      <c r="AE220">
        <v>15.7</v>
      </c>
      <c r="AF220">
        <v>7.14</v>
      </c>
      <c r="AG220">
        <v>0</v>
      </c>
      <c r="AH220">
        <v>45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f t="shared" si="17"/>
        <v>0</v>
      </c>
      <c r="AQ220">
        <v>0</v>
      </c>
      <c r="AR220">
        <v>40.7</v>
      </c>
      <c r="AS220">
        <v>1.43</v>
      </c>
      <c r="AT220">
        <v>0</v>
      </c>
      <c r="AU220">
        <v>7.35</v>
      </c>
      <c r="AV220">
        <v>5.71</v>
      </c>
      <c r="AW220">
        <v>0</v>
      </c>
      <c r="AX220">
        <v>0</v>
      </c>
      <c r="AY220">
        <v>0</v>
      </c>
      <c r="AZ220">
        <v>0</v>
      </c>
      <c r="BA220">
        <v>2.86</v>
      </c>
      <c r="BB220">
        <v>0</v>
      </c>
      <c r="BC220">
        <v>0</v>
      </c>
      <c r="BD220">
        <v>2.86</v>
      </c>
      <c r="BE220">
        <v>2.14</v>
      </c>
      <c r="BF220">
        <v>0</v>
      </c>
      <c r="BG220">
        <v>0</v>
      </c>
      <c r="BH220">
        <v>0</v>
      </c>
      <c r="BI220" s="3">
        <v>0</v>
      </c>
      <c r="BJ220">
        <v>0</v>
      </c>
      <c r="BK220">
        <v>7.35</v>
      </c>
      <c r="BL220">
        <f t="shared" si="18"/>
        <v>7.35</v>
      </c>
    </row>
    <row r="221" spans="1:64" ht="12.75">
      <c r="A221">
        <v>1</v>
      </c>
      <c r="B221">
        <v>1997</v>
      </c>
      <c r="C221">
        <v>31</v>
      </c>
      <c r="D221">
        <v>10</v>
      </c>
      <c r="E221">
        <f t="shared" si="15"/>
        <v>301</v>
      </c>
      <c r="F221">
        <v>0</v>
      </c>
      <c r="G221">
        <v>0</v>
      </c>
      <c r="H221">
        <v>7.3</v>
      </c>
      <c r="I221">
        <v>2</v>
      </c>
      <c r="J221">
        <v>0</v>
      </c>
      <c r="K221">
        <v>12.5</v>
      </c>
      <c r="L221">
        <v>38.6</v>
      </c>
      <c r="M221">
        <v>0.714</v>
      </c>
      <c r="N221">
        <v>0</v>
      </c>
      <c r="O221">
        <v>0</v>
      </c>
      <c r="P221">
        <f t="shared" si="16"/>
        <v>0</v>
      </c>
      <c r="Q221">
        <v>0</v>
      </c>
      <c r="R221">
        <v>0</v>
      </c>
      <c r="S221">
        <v>0</v>
      </c>
      <c r="T221">
        <v>0</v>
      </c>
      <c r="U221">
        <v>1.43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9.29</v>
      </c>
      <c r="AD221">
        <v>0</v>
      </c>
      <c r="AE221">
        <v>7.14</v>
      </c>
      <c r="AF221">
        <v>3.57</v>
      </c>
      <c r="AG221">
        <v>0</v>
      </c>
      <c r="AH221">
        <v>80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f t="shared" si="17"/>
        <v>0</v>
      </c>
      <c r="AQ221">
        <v>0</v>
      </c>
      <c r="AR221">
        <v>30</v>
      </c>
      <c r="AS221">
        <v>0</v>
      </c>
      <c r="AT221">
        <v>0</v>
      </c>
      <c r="AU221">
        <v>5.68707</v>
      </c>
      <c r="AV221">
        <v>3.57</v>
      </c>
      <c r="AW221">
        <v>0.714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0.714</v>
      </c>
      <c r="BD221">
        <v>3.57</v>
      </c>
      <c r="BE221">
        <v>4.29</v>
      </c>
      <c r="BF221">
        <v>0</v>
      </c>
      <c r="BG221">
        <v>0</v>
      </c>
      <c r="BH221">
        <v>0</v>
      </c>
      <c r="BI221" s="3">
        <v>0</v>
      </c>
      <c r="BJ221">
        <v>0.00293</v>
      </c>
      <c r="BK221">
        <v>5.69</v>
      </c>
      <c r="BL221">
        <f t="shared" si="18"/>
        <v>5.68707</v>
      </c>
    </row>
    <row r="222" spans="1:64" ht="12.75">
      <c r="A222">
        <v>1</v>
      </c>
      <c r="B222">
        <v>1997</v>
      </c>
      <c r="C222">
        <v>11</v>
      </c>
      <c r="D222">
        <v>11</v>
      </c>
      <c r="E222">
        <f t="shared" si="15"/>
        <v>311</v>
      </c>
      <c r="F222">
        <v>0</v>
      </c>
      <c r="G222">
        <v>0</v>
      </c>
      <c r="H222">
        <v>7.3</v>
      </c>
      <c r="I222">
        <v>2</v>
      </c>
      <c r="J222">
        <v>0</v>
      </c>
      <c r="K222">
        <v>14.2</v>
      </c>
      <c r="L222">
        <v>684</v>
      </c>
      <c r="M222">
        <v>0</v>
      </c>
      <c r="N222">
        <v>0</v>
      </c>
      <c r="O222">
        <v>0</v>
      </c>
      <c r="P222">
        <f t="shared" si="16"/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1.43</v>
      </c>
      <c r="Y222">
        <v>0</v>
      </c>
      <c r="Z222">
        <v>1.43</v>
      </c>
      <c r="AA222">
        <v>0</v>
      </c>
      <c r="AB222">
        <v>0</v>
      </c>
      <c r="AC222">
        <v>10.7</v>
      </c>
      <c r="AD222">
        <v>0</v>
      </c>
      <c r="AE222">
        <v>15</v>
      </c>
      <c r="AF222">
        <v>3.57</v>
      </c>
      <c r="AG222">
        <v>0</v>
      </c>
      <c r="AH222">
        <v>53.6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f t="shared" si="17"/>
        <v>0</v>
      </c>
      <c r="AQ222">
        <v>0</v>
      </c>
      <c r="AR222">
        <v>7.86</v>
      </c>
      <c r="AS222">
        <v>0.714</v>
      </c>
      <c r="AT222">
        <v>0</v>
      </c>
      <c r="AU222">
        <v>1.6242699999999999</v>
      </c>
      <c r="AV222">
        <v>0.714</v>
      </c>
      <c r="AW222">
        <v>0</v>
      </c>
      <c r="AX222">
        <v>0</v>
      </c>
      <c r="AY222">
        <v>0</v>
      </c>
      <c r="AZ222">
        <v>0</v>
      </c>
      <c r="BA222">
        <v>2.86</v>
      </c>
      <c r="BB222">
        <v>0</v>
      </c>
      <c r="BC222">
        <v>0.714</v>
      </c>
      <c r="BD222">
        <v>1.43</v>
      </c>
      <c r="BE222">
        <v>1.43</v>
      </c>
      <c r="BF222">
        <v>0</v>
      </c>
      <c r="BG222">
        <v>0</v>
      </c>
      <c r="BH222">
        <v>0</v>
      </c>
      <c r="BI222" s="3">
        <v>0</v>
      </c>
      <c r="BJ222">
        <v>0.00573</v>
      </c>
      <c r="BK222">
        <v>1.63</v>
      </c>
      <c r="BL222">
        <f t="shared" si="18"/>
        <v>1.6242699999999999</v>
      </c>
    </row>
    <row r="223" spans="1:64" ht="12.75">
      <c r="A223">
        <v>1</v>
      </c>
      <c r="B223">
        <v>1997</v>
      </c>
      <c r="C223">
        <v>21</v>
      </c>
      <c r="D223">
        <v>11</v>
      </c>
      <c r="E223">
        <f t="shared" si="15"/>
        <v>321</v>
      </c>
      <c r="F223">
        <v>0</v>
      </c>
      <c r="G223">
        <v>0</v>
      </c>
      <c r="H223">
        <v>7.3</v>
      </c>
      <c r="I223">
        <v>2</v>
      </c>
      <c r="J223">
        <v>0</v>
      </c>
      <c r="K223">
        <v>15.5</v>
      </c>
      <c r="L223">
        <v>1.43</v>
      </c>
      <c r="M223">
        <v>0</v>
      </c>
      <c r="N223">
        <v>0</v>
      </c>
      <c r="O223">
        <v>0</v>
      </c>
      <c r="P223">
        <f t="shared" si="16"/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2.14</v>
      </c>
      <c r="Y223">
        <v>0</v>
      </c>
      <c r="Z223">
        <v>0</v>
      </c>
      <c r="AA223">
        <v>0</v>
      </c>
      <c r="AB223">
        <v>0</v>
      </c>
      <c r="AC223">
        <v>5</v>
      </c>
      <c r="AD223">
        <v>0</v>
      </c>
      <c r="AE223">
        <v>14.3</v>
      </c>
      <c r="AF223">
        <v>2.14</v>
      </c>
      <c r="AG223">
        <v>0</v>
      </c>
      <c r="AH223">
        <v>11.4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f t="shared" si="17"/>
        <v>0</v>
      </c>
      <c r="AQ223">
        <v>0</v>
      </c>
      <c r="AR223">
        <v>7.86</v>
      </c>
      <c r="AS223">
        <v>0</v>
      </c>
      <c r="AT223">
        <v>0</v>
      </c>
      <c r="AU223">
        <v>1.4814</v>
      </c>
      <c r="AV223">
        <v>2.86</v>
      </c>
      <c r="AW223">
        <v>0.714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3.57</v>
      </c>
      <c r="BD223">
        <v>2.86</v>
      </c>
      <c r="BE223">
        <v>1.43</v>
      </c>
      <c r="BF223">
        <v>0</v>
      </c>
      <c r="BG223">
        <v>0</v>
      </c>
      <c r="BH223">
        <v>0</v>
      </c>
      <c r="BI223" s="3">
        <v>0</v>
      </c>
      <c r="BJ223">
        <v>0.0986</v>
      </c>
      <c r="BK223">
        <v>1.58</v>
      </c>
      <c r="BL223">
        <f t="shared" si="18"/>
        <v>1.4814</v>
      </c>
    </row>
    <row r="224" spans="1:64" ht="12.75">
      <c r="A224">
        <v>1</v>
      </c>
      <c r="B224">
        <v>1997</v>
      </c>
      <c r="C224">
        <v>1</v>
      </c>
      <c r="D224">
        <v>12</v>
      </c>
      <c r="E224">
        <f t="shared" si="15"/>
        <v>331</v>
      </c>
      <c r="F224">
        <v>0</v>
      </c>
      <c r="G224">
        <v>0</v>
      </c>
      <c r="H224">
        <v>7.3</v>
      </c>
      <c r="I224">
        <v>2</v>
      </c>
      <c r="J224">
        <v>0</v>
      </c>
      <c r="K224">
        <v>14</v>
      </c>
      <c r="L224">
        <v>5.71</v>
      </c>
      <c r="M224">
        <v>0.714</v>
      </c>
      <c r="N224">
        <v>0</v>
      </c>
      <c r="O224">
        <v>0</v>
      </c>
      <c r="P224">
        <f t="shared" si="16"/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0.714</v>
      </c>
      <c r="Y224">
        <v>0</v>
      </c>
      <c r="Z224">
        <v>0</v>
      </c>
      <c r="AA224">
        <v>0</v>
      </c>
      <c r="AB224">
        <v>0</v>
      </c>
      <c r="AC224">
        <v>2.14</v>
      </c>
      <c r="AD224">
        <v>0</v>
      </c>
      <c r="AE224">
        <v>7.14</v>
      </c>
      <c r="AF224">
        <v>23.6</v>
      </c>
      <c r="AG224">
        <v>0</v>
      </c>
      <c r="AH224">
        <v>11.4</v>
      </c>
      <c r="AI224">
        <v>0</v>
      </c>
      <c r="AJ224">
        <v>0.714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f t="shared" si="17"/>
        <v>0</v>
      </c>
      <c r="AQ224">
        <v>0</v>
      </c>
      <c r="AR224">
        <v>3.57</v>
      </c>
      <c r="AS224">
        <v>0</v>
      </c>
      <c r="AT224">
        <v>0</v>
      </c>
      <c r="AU224">
        <v>0.717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3.57</v>
      </c>
      <c r="BE224">
        <v>3.57</v>
      </c>
      <c r="BF224">
        <v>0</v>
      </c>
      <c r="BG224">
        <v>0</v>
      </c>
      <c r="BH224">
        <v>0</v>
      </c>
      <c r="BI224" s="3">
        <v>0</v>
      </c>
      <c r="BJ224">
        <v>0</v>
      </c>
      <c r="BK224">
        <v>0.717</v>
      </c>
      <c r="BL224">
        <f t="shared" si="18"/>
        <v>0.717</v>
      </c>
    </row>
    <row r="225" spans="1:64" ht="12.75">
      <c r="A225">
        <v>1</v>
      </c>
      <c r="B225">
        <v>1997</v>
      </c>
      <c r="C225">
        <v>15</v>
      </c>
      <c r="D225">
        <v>12</v>
      </c>
      <c r="E225">
        <f t="shared" si="15"/>
        <v>345</v>
      </c>
      <c r="F225">
        <v>0</v>
      </c>
      <c r="G225">
        <v>0</v>
      </c>
      <c r="H225">
        <v>7.3</v>
      </c>
      <c r="I225">
        <v>2</v>
      </c>
      <c r="J225">
        <v>0</v>
      </c>
      <c r="K225">
        <v>9.3</v>
      </c>
      <c r="L225">
        <v>2.86</v>
      </c>
      <c r="M225">
        <v>0</v>
      </c>
      <c r="N225">
        <v>0</v>
      </c>
      <c r="O225">
        <v>0</v>
      </c>
      <c r="P225">
        <f t="shared" si="16"/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2.14</v>
      </c>
      <c r="AD225">
        <v>0</v>
      </c>
      <c r="AE225">
        <v>8.57</v>
      </c>
      <c r="AF225">
        <v>8.57</v>
      </c>
      <c r="AG225">
        <v>0</v>
      </c>
      <c r="AH225">
        <v>37.9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f t="shared" si="17"/>
        <v>0</v>
      </c>
      <c r="AQ225">
        <v>0</v>
      </c>
      <c r="AR225">
        <v>1.43</v>
      </c>
      <c r="AS225">
        <v>0</v>
      </c>
      <c r="AT225">
        <v>0</v>
      </c>
      <c r="AU225">
        <v>2.544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1.43</v>
      </c>
      <c r="BD225">
        <v>0.714</v>
      </c>
      <c r="BE225">
        <v>1.43</v>
      </c>
      <c r="BF225">
        <v>0</v>
      </c>
      <c r="BG225">
        <v>0</v>
      </c>
      <c r="BH225">
        <v>0</v>
      </c>
      <c r="BI225" s="3">
        <v>0</v>
      </c>
      <c r="BJ225">
        <v>0.016</v>
      </c>
      <c r="BK225">
        <v>2.56</v>
      </c>
      <c r="BL225">
        <f t="shared" si="18"/>
        <v>2.544</v>
      </c>
    </row>
    <row r="226" spans="1:64" ht="12.75">
      <c r="A226">
        <v>1</v>
      </c>
      <c r="B226">
        <v>1997</v>
      </c>
      <c r="C226">
        <v>30</v>
      </c>
      <c r="D226">
        <v>12</v>
      </c>
      <c r="E226">
        <f t="shared" si="15"/>
        <v>360</v>
      </c>
      <c r="F226">
        <v>0</v>
      </c>
      <c r="G226">
        <v>0</v>
      </c>
      <c r="H226">
        <v>7.3</v>
      </c>
      <c r="I226">
        <v>2</v>
      </c>
      <c r="J226">
        <v>0</v>
      </c>
      <c r="K226">
        <v>10.5</v>
      </c>
      <c r="L226">
        <v>2.14</v>
      </c>
      <c r="M226">
        <v>0</v>
      </c>
      <c r="N226">
        <v>0</v>
      </c>
      <c r="O226">
        <v>0</v>
      </c>
      <c r="P226">
        <f t="shared" si="16"/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0.714</v>
      </c>
      <c r="AD226">
        <v>0</v>
      </c>
      <c r="AE226">
        <v>9.29</v>
      </c>
      <c r="AF226">
        <v>1.43</v>
      </c>
      <c r="AG226">
        <v>0</v>
      </c>
      <c r="AH226">
        <v>0.714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f t="shared" si="17"/>
        <v>0</v>
      </c>
      <c r="AQ226">
        <v>0</v>
      </c>
      <c r="AR226">
        <v>0</v>
      </c>
      <c r="AS226">
        <v>0</v>
      </c>
      <c r="AT226">
        <v>0</v>
      </c>
      <c r="AU226">
        <v>0.404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0.714</v>
      </c>
      <c r="BE226">
        <v>0</v>
      </c>
      <c r="BF226">
        <v>0</v>
      </c>
      <c r="BG226">
        <v>0</v>
      </c>
      <c r="BH226">
        <v>0</v>
      </c>
      <c r="BI226" s="3">
        <v>0</v>
      </c>
      <c r="BJ226">
        <v>0</v>
      </c>
      <c r="BK226">
        <v>0.404</v>
      </c>
      <c r="BL226">
        <f t="shared" si="18"/>
        <v>0.404</v>
      </c>
    </row>
    <row r="227" spans="1:64" ht="12.75">
      <c r="A227">
        <v>1</v>
      </c>
      <c r="B227">
        <v>1998</v>
      </c>
      <c r="C227">
        <v>14</v>
      </c>
      <c r="D227">
        <v>1</v>
      </c>
      <c r="E227">
        <f t="shared" si="15"/>
        <v>14</v>
      </c>
      <c r="F227">
        <v>0</v>
      </c>
      <c r="G227">
        <v>0</v>
      </c>
      <c r="H227">
        <v>6.95</v>
      </c>
      <c r="I227">
        <v>1</v>
      </c>
      <c r="J227">
        <v>0</v>
      </c>
      <c r="K227">
        <v>9.5</v>
      </c>
      <c r="L227">
        <v>20.7</v>
      </c>
      <c r="M227">
        <v>0</v>
      </c>
      <c r="N227">
        <v>0</v>
      </c>
      <c r="O227">
        <v>0</v>
      </c>
      <c r="P227">
        <f t="shared" si="16"/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1.43</v>
      </c>
      <c r="AD227">
        <v>0</v>
      </c>
      <c r="AE227">
        <v>4.29</v>
      </c>
      <c r="AF227">
        <v>7.14</v>
      </c>
      <c r="AG227">
        <v>0</v>
      </c>
      <c r="AH227">
        <v>3.57</v>
      </c>
      <c r="AI227">
        <v>0.714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f t="shared" si="17"/>
        <v>0</v>
      </c>
      <c r="AQ227">
        <v>0</v>
      </c>
      <c r="AR227">
        <v>0</v>
      </c>
      <c r="AS227">
        <v>0</v>
      </c>
      <c r="AT227">
        <v>0</v>
      </c>
      <c r="AU227">
        <v>0.638</v>
      </c>
      <c r="AV227">
        <v>1.43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2.14</v>
      </c>
      <c r="BE227">
        <v>1.43</v>
      </c>
      <c r="BF227">
        <v>0</v>
      </c>
      <c r="BG227">
        <v>0</v>
      </c>
      <c r="BH227">
        <v>0</v>
      </c>
      <c r="BI227" s="3">
        <v>0</v>
      </c>
      <c r="BJ227" s="2">
        <v>0</v>
      </c>
      <c r="BK227">
        <v>0.638</v>
      </c>
      <c r="BL227">
        <f t="shared" si="18"/>
        <v>0.638</v>
      </c>
    </row>
    <row r="228" spans="1:64" ht="12.75">
      <c r="A228">
        <v>1</v>
      </c>
      <c r="B228">
        <v>1998</v>
      </c>
      <c r="C228">
        <v>21</v>
      </c>
      <c r="D228">
        <v>1</v>
      </c>
      <c r="E228">
        <f t="shared" si="15"/>
        <v>21</v>
      </c>
      <c r="F228">
        <v>0</v>
      </c>
      <c r="G228">
        <v>0</v>
      </c>
      <c r="H228">
        <v>6.95</v>
      </c>
      <c r="I228">
        <v>1</v>
      </c>
      <c r="J228">
        <v>0</v>
      </c>
      <c r="K228">
        <v>8.5</v>
      </c>
      <c r="L228">
        <v>7.86</v>
      </c>
      <c r="M228">
        <v>0</v>
      </c>
      <c r="N228">
        <v>0</v>
      </c>
      <c r="O228">
        <v>0</v>
      </c>
      <c r="P228">
        <f t="shared" si="16"/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1.43</v>
      </c>
      <c r="AD228">
        <v>1.43</v>
      </c>
      <c r="AE228">
        <v>38.6</v>
      </c>
      <c r="AF228">
        <v>15</v>
      </c>
      <c r="AG228">
        <v>0</v>
      </c>
      <c r="AH228">
        <v>17.1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f t="shared" si="17"/>
        <v>0</v>
      </c>
      <c r="AQ228">
        <v>0</v>
      </c>
      <c r="AR228">
        <v>0</v>
      </c>
      <c r="AS228">
        <v>0</v>
      </c>
      <c r="AT228">
        <v>0</v>
      </c>
      <c r="AU228">
        <v>2.8327999999999998</v>
      </c>
      <c r="AV228">
        <v>1.43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1.43</v>
      </c>
      <c r="BE228">
        <v>0</v>
      </c>
      <c r="BF228">
        <v>0.714</v>
      </c>
      <c r="BG228">
        <v>0</v>
      </c>
      <c r="BH228">
        <v>0</v>
      </c>
      <c r="BI228" s="3">
        <v>0</v>
      </c>
      <c r="BJ228" s="2">
        <v>0.0272</v>
      </c>
      <c r="BK228">
        <v>2.86</v>
      </c>
      <c r="BL228">
        <f t="shared" si="18"/>
        <v>2.8327999999999998</v>
      </c>
    </row>
    <row r="229" spans="1:64" ht="12.75">
      <c r="A229">
        <v>1</v>
      </c>
      <c r="B229">
        <v>1998</v>
      </c>
      <c r="C229">
        <v>30</v>
      </c>
      <c r="D229">
        <v>1</v>
      </c>
      <c r="E229">
        <f t="shared" si="15"/>
        <v>30</v>
      </c>
      <c r="F229">
        <v>0</v>
      </c>
      <c r="G229">
        <v>0</v>
      </c>
      <c r="H229">
        <v>6.95</v>
      </c>
      <c r="I229">
        <v>1</v>
      </c>
      <c r="J229">
        <v>0</v>
      </c>
      <c r="K229">
        <v>6.5</v>
      </c>
      <c r="L229">
        <v>12.9</v>
      </c>
      <c r="M229">
        <v>0</v>
      </c>
      <c r="N229">
        <v>0</v>
      </c>
      <c r="O229">
        <v>0</v>
      </c>
      <c r="P229">
        <f t="shared" si="16"/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9.29</v>
      </c>
      <c r="AD229">
        <v>10.7</v>
      </c>
      <c r="AE229">
        <v>42.1</v>
      </c>
      <c r="AF229">
        <v>12.9</v>
      </c>
      <c r="AG229">
        <v>0</v>
      </c>
      <c r="AH229">
        <v>38.6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f t="shared" si="17"/>
        <v>0</v>
      </c>
      <c r="AQ229">
        <v>0</v>
      </c>
      <c r="AR229">
        <v>0</v>
      </c>
      <c r="AS229">
        <v>0</v>
      </c>
      <c r="AT229">
        <v>0</v>
      </c>
      <c r="AU229">
        <v>5.49</v>
      </c>
      <c r="AV229">
        <v>2.14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 s="3">
        <v>0</v>
      </c>
      <c r="BJ229" s="2">
        <v>0</v>
      </c>
      <c r="BK229">
        <v>5.49</v>
      </c>
      <c r="BL229">
        <f t="shared" si="18"/>
        <v>5.49</v>
      </c>
    </row>
    <row r="230" spans="1:64" ht="12.75">
      <c r="A230">
        <v>1</v>
      </c>
      <c r="B230">
        <v>1998</v>
      </c>
      <c r="C230">
        <v>11</v>
      </c>
      <c r="D230">
        <v>2</v>
      </c>
      <c r="E230">
        <f t="shared" si="15"/>
        <v>41</v>
      </c>
      <c r="F230">
        <v>0</v>
      </c>
      <c r="G230">
        <v>0</v>
      </c>
      <c r="H230">
        <v>6.95</v>
      </c>
      <c r="I230">
        <v>1</v>
      </c>
      <c r="J230">
        <v>0</v>
      </c>
      <c r="K230">
        <v>6.5</v>
      </c>
      <c r="L230">
        <v>8.57</v>
      </c>
      <c r="M230">
        <v>0</v>
      </c>
      <c r="N230">
        <v>0</v>
      </c>
      <c r="O230">
        <v>0</v>
      </c>
      <c r="P230">
        <f t="shared" si="16"/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4.29</v>
      </c>
      <c r="AE230">
        <v>7.86</v>
      </c>
      <c r="AF230">
        <v>15</v>
      </c>
      <c r="AG230">
        <v>0</v>
      </c>
      <c r="AH230">
        <v>1.43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f t="shared" si="17"/>
        <v>0</v>
      </c>
      <c r="AQ230">
        <v>0</v>
      </c>
      <c r="AR230">
        <v>0.714</v>
      </c>
      <c r="AS230">
        <v>0</v>
      </c>
      <c r="AT230">
        <v>0</v>
      </c>
      <c r="AU230">
        <v>0.721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 s="3">
        <v>0</v>
      </c>
      <c r="BJ230" s="2">
        <v>0</v>
      </c>
      <c r="BK230">
        <v>0.721</v>
      </c>
      <c r="BL230">
        <f t="shared" si="18"/>
        <v>0.721</v>
      </c>
    </row>
    <row r="231" spans="1:64" ht="12.75">
      <c r="A231">
        <v>1</v>
      </c>
      <c r="B231">
        <v>1998</v>
      </c>
      <c r="C231">
        <v>23</v>
      </c>
      <c r="D231">
        <v>2</v>
      </c>
      <c r="E231">
        <f t="shared" si="15"/>
        <v>53</v>
      </c>
      <c r="F231">
        <v>0</v>
      </c>
      <c r="G231">
        <v>0</v>
      </c>
      <c r="H231">
        <v>6.95</v>
      </c>
      <c r="I231">
        <v>1</v>
      </c>
      <c r="J231">
        <v>0</v>
      </c>
      <c r="K231">
        <v>8.5</v>
      </c>
      <c r="L231">
        <v>5.71</v>
      </c>
      <c r="M231">
        <v>0</v>
      </c>
      <c r="N231">
        <v>0</v>
      </c>
      <c r="O231">
        <v>0</v>
      </c>
      <c r="P231">
        <f t="shared" si="16"/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7.86</v>
      </c>
      <c r="AD231">
        <v>0.714</v>
      </c>
      <c r="AE231">
        <v>22.1</v>
      </c>
      <c r="AF231">
        <v>6.43</v>
      </c>
      <c r="AG231">
        <v>0</v>
      </c>
      <c r="AH231">
        <v>51.4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f t="shared" si="17"/>
        <v>0</v>
      </c>
      <c r="AQ231">
        <v>0</v>
      </c>
      <c r="AR231">
        <v>0</v>
      </c>
      <c r="AS231">
        <v>0</v>
      </c>
      <c r="AT231">
        <v>0</v>
      </c>
      <c r="AU231">
        <v>4.89</v>
      </c>
      <c r="AV231">
        <v>7.14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 s="3">
        <v>0</v>
      </c>
      <c r="BJ231" s="2">
        <v>0</v>
      </c>
      <c r="BK231">
        <v>4.89</v>
      </c>
      <c r="BL231">
        <f t="shared" si="18"/>
        <v>4.89</v>
      </c>
    </row>
    <row r="232" spans="1:64" ht="12.75">
      <c r="A232">
        <v>1</v>
      </c>
      <c r="B232">
        <v>1998</v>
      </c>
      <c r="C232">
        <v>10</v>
      </c>
      <c r="D232">
        <v>3</v>
      </c>
      <c r="E232">
        <f t="shared" si="15"/>
        <v>70</v>
      </c>
      <c r="F232">
        <v>0</v>
      </c>
      <c r="G232">
        <v>0</v>
      </c>
      <c r="H232">
        <v>6.95</v>
      </c>
      <c r="I232">
        <v>1</v>
      </c>
      <c r="J232">
        <v>0</v>
      </c>
      <c r="K232">
        <v>9.5</v>
      </c>
      <c r="L232">
        <v>8.57</v>
      </c>
      <c r="M232">
        <v>0</v>
      </c>
      <c r="N232">
        <v>0</v>
      </c>
      <c r="O232">
        <v>0</v>
      </c>
      <c r="P232">
        <f t="shared" si="16"/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3.57</v>
      </c>
      <c r="AD232">
        <v>1.43</v>
      </c>
      <c r="AE232">
        <v>7.14</v>
      </c>
      <c r="AF232">
        <v>3.57</v>
      </c>
      <c r="AG232">
        <v>0</v>
      </c>
      <c r="AH232">
        <v>3.57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f t="shared" si="17"/>
        <v>0</v>
      </c>
      <c r="AQ232">
        <v>0</v>
      </c>
      <c r="AR232">
        <v>0</v>
      </c>
      <c r="AS232">
        <v>0</v>
      </c>
      <c r="AT232">
        <v>0</v>
      </c>
      <c r="AU232">
        <v>0.6283</v>
      </c>
      <c r="AV232">
        <v>7.14</v>
      </c>
      <c r="AW232">
        <v>0</v>
      </c>
      <c r="AX232">
        <v>0</v>
      </c>
      <c r="AY232">
        <v>0</v>
      </c>
      <c r="AZ232">
        <v>0</v>
      </c>
      <c r="BA232">
        <v>0.714</v>
      </c>
      <c r="BB232">
        <v>0</v>
      </c>
      <c r="BC232">
        <v>0.714</v>
      </c>
      <c r="BD232">
        <v>0.714</v>
      </c>
      <c r="BE232">
        <v>0</v>
      </c>
      <c r="BF232">
        <v>0</v>
      </c>
      <c r="BG232">
        <v>0</v>
      </c>
      <c r="BH232">
        <v>0</v>
      </c>
      <c r="BI232" s="3">
        <v>0</v>
      </c>
      <c r="BJ232" s="2">
        <v>0.0107</v>
      </c>
      <c r="BK232">
        <v>0.639</v>
      </c>
      <c r="BL232">
        <f t="shared" si="18"/>
        <v>0.6283</v>
      </c>
    </row>
    <row r="233" spans="1:64" ht="12.75">
      <c r="A233">
        <v>1</v>
      </c>
      <c r="B233">
        <v>1998</v>
      </c>
      <c r="C233">
        <v>23</v>
      </c>
      <c r="D233">
        <v>3</v>
      </c>
      <c r="E233">
        <f t="shared" si="15"/>
        <v>83</v>
      </c>
      <c r="F233">
        <v>0</v>
      </c>
      <c r="G233">
        <v>0</v>
      </c>
      <c r="H233">
        <v>6.95</v>
      </c>
      <c r="I233">
        <v>1</v>
      </c>
      <c r="J233">
        <v>0</v>
      </c>
      <c r="K233">
        <v>6.5</v>
      </c>
      <c r="L233">
        <v>21.4</v>
      </c>
      <c r="M233">
        <v>0</v>
      </c>
      <c r="N233">
        <v>0</v>
      </c>
      <c r="O233">
        <v>0</v>
      </c>
      <c r="P233">
        <f t="shared" si="16"/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8.57</v>
      </c>
      <c r="AD233">
        <v>5</v>
      </c>
      <c r="AE233">
        <v>7.14</v>
      </c>
      <c r="AF233">
        <v>13.6</v>
      </c>
      <c r="AG233">
        <v>0</v>
      </c>
      <c r="AH233">
        <v>33.6</v>
      </c>
      <c r="AI233">
        <v>0.714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f t="shared" si="17"/>
        <v>0</v>
      </c>
      <c r="AQ233">
        <v>0</v>
      </c>
      <c r="AR233">
        <v>1.43</v>
      </c>
      <c r="AS233">
        <v>0</v>
      </c>
      <c r="AT233">
        <v>0</v>
      </c>
      <c r="AU233">
        <v>5.7427</v>
      </c>
      <c r="AV233">
        <v>6.43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0.714</v>
      </c>
      <c r="BD233">
        <v>0.714</v>
      </c>
      <c r="BE233">
        <v>0.714</v>
      </c>
      <c r="BF233">
        <v>0</v>
      </c>
      <c r="BG233">
        <v>0</v>
      </c>
      <c r="BH233">
        <v>0</v>
      </c>
      <c r="BI233" s="3">
        <v>0</v>
      </c>
      <c r="BJ233" s="2">
        <v>0.0573</v>
      </c>
      <c r="BK233">
        <v>5.8</v>
      </c>
      <c r="BL233">
        <f t="shared" si="18"/>
        <v>5.7427</v>
      </c>
    </row>
    <row r="234" spans="1:64" ht="12.75">
      <c r="A234">
        <v>1</v>
      </c>
      <c r="B234">
        <v>1998</v>
      </c>
      <c r="C234">
        <v>1</v>
      </c>
      <c r="D234">
        <v>4</v>
      </c>
      <c r="E234">
        <f t="shared" si="15"/>
        <v>91</v>
      </c>
      <c r="F234">
        <v>0</v>
      </c>
      <c r="G234">
        <v>0</v>
      </c>
      <c r="H234">
        <v>6.95</v>
      </c>
      <c r="I234">
        <v>1</v>
      </c>
      <c r="J234">
        <v>0</v>
      </c>
      <c r="K234">
        <v>9</v>
      </c>
      <c r="L234">
        <v>150</v>
      </c>
      <c r="M234">
        <v>0</v>
      </c>
      <c r="N234">
        <v>0</v>
      </c>
      <c r="O234">
        <v>0</v>
      </c>
      <c r="P234">
        <f t="shared" si="16"/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2.14</v>
      </c>
      <c r="AA234">
        <v>0</v>
      </c>
      <c r="AB234">
        <v>0</v>
      </c>
      <c r="AC234">
        <v>14.3</v>
      </c>
      <c r="AD234">
        <v>6.43</v>
      </c>
      <c r="AE234">
        <v>14.3</v>
      </c>
      <c r="AF234">
        <v>74.3</v>
      </c>
      <c r="AG234">
        <v>0</v>
      </c>
      <c r="AH234">
        <v>25.7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f t="shared" si="17"/>
        <v>0</v>
      </c>
      <c r="AQ234">
        <v>0</v>
      </c>
      <c r="AR234">
        <v>0.714</v>
      </c>
      <c r="AS234">
        <v>0</v>
      </c>
      <c r="AT234">
        <v>0</v>
      </c>
      <c r="AU234">
        <v>2.979</v>
      </c>
      <c r="AV234">
        <v>32.9</v>
      </c>
      <c r="AW234">
        <v>0.714</v>
      </c>
      <c r="AX234">
        <v>0</v>
      </c>
      <c r="AY234">
        <v>0</v>
      </c>
      <c r="AZ234">
        <v>0</v>
      </c>
      <c r="BA234">
        <v>0</v>
      </c>
      <c r="BB234">
        <v>0</v>
      </c>
      <c r="BD234">
        <v>0.714</v>
      </c>
      <c r="BE234">
        <v>0.714</v>
      </c>
      <c r="BF234">
        <v>0.714</v>
      </c>
      <c r="BG234">
        <v>0</v>
      </c>
      <c r="BH234">
        <v>0</v>
      </c>
      <c r="BI234" s="3">
        <v>0</v>
      </c>
      <c r="BJ234" s="2">
        <v>0.241</v>
      </c>
      <c r="BK234">
        <v>3.22</v>
      </c>
      <c r="BL234">
        <f t="shared" si="18"/>
        <v>2.979</v>
      </c>
    </row>
    <row r="235" spans="1:64" ht="12.75">
      <c r="A235">
        <v>1</v>
      </c>
      <c r="B235">
        <v>1998</v>
      </c>
      <c r="C235">
        <v>10</v>
      </c>
      <c r="D235">
        <v>4</v>
      </c>
      <c r="E235">
        <f t="shared" si="15"/>
        <v>100</v>
      </c>
      <c r="F235">
        <v>0</v>
      </c>
      <c r="G235">
        <v>0</v>
      </c>
      <c r="H235">
        <v>6.95</v>
      </c>
      <c r="I235">
        <v>1</v>
      </c>
      <c r="J235">
        <v>0</v>
      </c>
      <c r="K235">
        <v>12</v>
      </c>
      <c r="L235">
        <v>521</v>
      </c>
      <c r="M235">
        <v>0</v>
      </c>
      <c r="N235">
        <v>0.714</v>
      </c>
      <c r="O235">
        <v>0</v>
      </c>
      <c r="P235">
        <f t="shared" si="16"/>
        <v>0.714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2.86</v>
      </c>
      <c r="AA235">
        <v>0</v>
      </c>
      <c r="AB235">
        <v>0</v>
      </c>
      <c r="AC235">
        <v>0.714</v>
      </c>
      <c r="AD235">
        <v>1.43</v>
      </c>
      <c r="AE235">
        <v>2.86</v>
      </c>
      <c r="AF235">
        <v>5</v>
      </c>
      <c r="AG235">
        <v>0</v>
      </c>
      <c r="AH235">
        <v>5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f t="shared" si="17"/>
        <v>0</v>
      </c>
      <c r="AQ235">
        <v>0</v>
      </c>
      <c r="AR235">
        <v>0</v>
      </c>
      <c r="AS235">
        <v>0</v>
      </c>
      <c r="AT235">
        <v>0</v>
      </c>
      <c r="AU235">
        <v>0.518</v>
      </c>
      <c r="AV235">
        <v>4.29</v>
      </c>
      <c r="AW235">
        <v>0</v>
      </c>
      <c r="AX235">
        <v>0</v>
      </c>
      <c r="AY235">
        <v>0</v>
      </c>
      <c r="AZ235">
        <v>0</v>
      </c>
      <c r="BA235">
        <v>0.714</v>
      </c>
      <c r="BB235">
        <v>0</v>
      </c>
      <c r="BC235">
        <v>2.14</v>
      </c>
      <c r="BD235">
        <v>0.714</v>
      </c>
      <c r="BE235">
        <v>0.714</v>
      </c>
      <c r="BF235">
        <v>0</v>
      </c>
      <c r="BG235">
        <v>0</v>
      </c>
      <c r="BH235">
        <v>0</v>
      </c>
      <c r="BI235" s="3">
        <v>0</v>
      </c>
      <c r="BJ235" s="2">
        <v>0.209</v>
      </c>
      <c r="BK235">
        <v>0.727</v>
      </c>
      <c r="BL235">
        <f t="shared" si="18"/>
        <v>0.518</v>
      </c>
    </row>
    <row r="236" spans="1:64" ht="12.75">
      <c r="A236">
        <v>1</v>
      </c>
      <c r="B236">
        <v>1998</v>
      </c>
      <c r="C236">
        <v>20</v>
      </c>
      <c r="D236">
        <v>4</v>
      </c>
      <c r="E236">
        <f t="shared" si="15"/>
        <v>110</v>
      </c>
      <c r="F236">
        <v>0</v>
      </c>
      <c r="G236">
        <v>0</v>
      </c>
      <c r="H236">
        <v>6.95</v>
      </c>
      <c r="I236">
        <v>1</v>
      </c>
      <c r="J236">
        <v>0</v>
      </c>
      <c r="K236">
        <v>9.5</v>
      </c>
      <c r="L236">
        <v>5450</v>
      </c>
      <c r="M236">
        <v>0</v>
      </c>
      <c r="N236">
        <v>0</v>
      </c>
      <c r="O236">
        <v>0</v>
      </c>
      <c r="P236">
        <f t="shared" si="16"/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8.57</v>
      </c>
      <c r="AA236">
        <v>0</v>
      </c>
      <c r="AB236">
        <v>0</v>
      </c>
      <c r="AC236">
        <v>5</v>
      </c>
      <c r="AD236">
        <v>0</v>
      </c>
      <c r="AE236">
        <v>0.714</v>
      </c>
      <c r="AF236">
        <v>7.86</v>
      </c>
      <c r="AG236">
        <v>0</v>
      </c>
      <c r="AH236">
        <v>3.57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f t="shared" si="17"/>
        <v>0</v>
      </c>
      <c r="AQ236">
        <v>0</v>
      </c>
      <c r="AR236">
        <v>2.86</v>
      </c>
      <c r="AS236">
        <v>0</v>
      </c>
      <c r="AT236">
        <v>0</v>
      </c>
      <c r="AU236">
        <v>0.215</v>
      </c>
      <c r="AV236">
        <v>1.43</v>
      </c>
      <c r="AW236">
        <v>0</v>
      </c>
      <c r="AX236">
        <v>0</v>
      </c>
      <c r="AY236">
        <v>0</v>
      </c>
      <c r="AZ236">
        <v>0</v>
      </c>
      <c r="BA236">
        <v>0.714</v>
      </c>
      <c r="BB236">
        <v>0</v>
      </c>
      <c r="BC236">
        <v>0</v>
      </c>
      <c r="BD236">
        <v>0</v>
      </c>
      <c r="BE236">
        <v>1.43</v>
      </c>
      <c r="BF236">
        <v>0</v>
      </c>
      <c r="BG236">
        <v>0</v>
      </c>
      <c r="BH236">
        <v>0</v>
      </c>
      <c r="BI236" s="3">
        <v>0</v>
      </c>
      <c r="BJ236" s="2">
        <v>0</v>
      </c>
      <c r="BK236">
        <v>0.215</v>
      </c>
      <c r="BL236">
        <f t="shared" si="18"/>
        <v>0.215</v>
      </c>
    </row>
    <row r="237" spans="1:64" ht="12.75">
      <c r="A237">
        <v>1</v>
      </c>
      <c r="B237">
        <v>1998</v>
      </c>
      <c r="C237">
        <v>29</v>
      </c>
      <c r="D237">
        <v>4</v>
      </c>
      <c r="E237">
        <f t="shared" si="15"/>
        <v>119</v>
      </c>
      <c r="F237">
        <v>0</v>
      </c>
      <c r="G237">
        <v>0</v>
      </c>
      <c r="H237">
        <v>6.95</v>
      </c>
      <c r="I237">
        <v>1</v>
      </c>
      <c r="J237">
        <v>0</v>
      </c>
      <c r="K237">
        <v>12.5</v>
      </c>
      <c r="L237">
        <v>9380</v>
      </c>
      <c r="M237">
        <v>0</v>
      </c>
      <c r="N237">
        <v>0</v>
      </c>
      <c r="O237">
        <v>0.714</v>
      </c>
      <c r="P237">
        <f t="shared" si="16"/>
        <v>0.714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1.43</v>
      </c>
      <c r="AA237">
        <v>0</v>
      </c>
      <c r="AB237">
        <v>0</v>
      </c>
      <c r="AC237">
        <v>3.57</v>
      </c>
      <c r="AD237">
        <v>0</v>
      </c>
      <c r="AE237">
        <v>0.714</v>
      </c>
      <c r="AF237">
        <v>5</v>
      </c>
      <c r="AG237">
        <v>0</v>
      </c>
      <c r="AH237">
        <v>0.714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f t="shared" si="17"/>
        <v>0</v>
      </c>
      <c r="AQ237">
        <v>0</v>
      </c>
      <c r="AR237">
        <v>0.714</v>
      </c>
      <c r="AS237">
        <v>0</v>
      </c>
      <c r="AT237">
        <v>0</v>
      </c>
      <c r="AU237">
        <v>0.1373</v>
      </c>
      <c r="AV237">
        <v>7.86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0.714</v>
      </c>
      <c r="BD237">
        <v>0</v>
      </c>
      <c r="BE237">
        <v>0</v>
      </c>
      <c r="BF237">
        <v>0</v>
      </c>
      <c r="BG237">
        <v>0</v>
      </c>
      <c r="BH237">
        <v>0</v>
      </c>
      <c r="BI237" s="3">
        <v>0</v>
      </c>
      <c r="BJ237" s="2">
        <v>0.0107</v>
      </c>
      <c r="BK237">
        <v>0.148</v>
      </c>
      <c r="BL237">
        <f t="shared" si="18"/>
        <v>0.1373</v>
      </c>
    </row>
    <row r="238" spans="1:64" ht="12.75">
      <c r="A238">
        <v>1</v>
      </c>
      <c r="B238">
        <v>1998</v>
      </c>
      <c r="C238">
        <v>12</v>
      </c>
      <c r="D238">
        <v>5</v>
      </c>
      <c r="E238">
        <f t="shared" si="15"/>
        <v>132</v>
      </c>
      <c r="F238">
        <v>0</v>
      </c>
      <c r="G238">
        <v>0</v>
      </c>
      <c r="H238">
        <v>6.95</v>
      </c>
      <c r="I238">
        <v>1</v>
      </c>
      <c r="J238">
        <v>0</v>
      </c>
      <c r="K238">
        <v>13.5</v>
      </c>
      <c r="L238">
        <v>6460</v>
      </c>
      <c r="M238">
        <v>0</v>
      </c>
      <c r="N238">
        <v>0</v>
      </c>
      <c r="O238">
        <v>0</v>
      </c>
      <c r="P238">
        <f t="shared" si="16"/>
        <v>0</v>
      </c>
      <c r="Q238">
        <v>0</v>
      </c>
      <c r="R238">
        <v>0</v>
      </c>
      <c r="S238">
        <v>0</v>
      </c>
      <c r="T238">
        <v>0</v>
      </c>
      <c r="U238">
        <v>0.714</v>
      </c>
      <c r="V238">
        <v>0</v>
      </c>
      <c r="W238">
        <v>0</v>
      </c>
      <c r="X238">
        <v>0</v>
      </c>
      <c r="Y238">
        <v>0</v>
      </c>
      <c r="Z238">
        <v>2.86</v>
      </c>
      <c r="AA238">
        <v>0</v>
      </c>
      <c r="AB238">
        <v>0</v>
      </c>
      <c r="AC238">
        <v>7.86</v>
      </c>
      <c r="AD238">
        <v>0</v>
      </c>
      <c r="AE238">
        <v>13.6</v>
      </c>
      <c r="AF238">
        <v>129</v>
      </c>
      <c r="AG238">
        <v>0</v>
      </c>
      <c r="AH238">
        <v>22.9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f t="shared" si="17"/>
        <v>0</v>
      </c>
      <c r="AQ238">
        <v>0</v>
      </c>
      <c r="AR238">
        <v>2.14</v>
      </c>
      <c r="AS238">
        <v>0</v>
      </c>
      <c r="AT238">
        <v>0</v>
      </c>
      <c r="AU238">
        <v>3.3535</v>
      </c>
      <c r="AV238">
        <v>65</v>
      </c>
      <c r="AW238">
        <v>0.714</v>
      </c>
      <c r="AX238">
        <v>0</v>
      </c>
      <c r="AY238">
        <v>0</v>
      </c>
      <c r="AZ238">
        <v>0</v>
      </c>
      <c r="BA238">
        <v>11.4</v>
      </c>
      <c r="BB238">
        <v>0</v>
      </c>
      <c r="BC238">
        <v>1.43</v>
      </c>
      <c r="BD238">
        <v>0</v>
      </c>
      <c r="BE238">
        <v>15.7</v>
      </c>
      <c r="BF238">
        <v>0</v>
      </c>
      <c r="BG238">
        <v>0</v>
      </c>
      <c r="BH238">
        <v>0</v>
      </c>
      <c r="BI238" s="3">
        <v>0</v>
      </c>
      <c r="BJ238" s="2">
        <v>0.0165</v>
      </c>
      <c r="BK238">
        <v>3.37</v>
      </c>
      <c r="BL238">
        <f t="shared" si="18"/>
        <v>3.3535</v>
      </c>
    </row>
    <row r="239" spans="1:64" ht="12.75">
      <c r="A239">
        <v>1</v>
      </c>
      <c r="B239">
        <v>1998</v>
      </c>
      <c r="C239">
        <v>20</v>
      </c>
      <c r="D239">
        <v>5</v>
      </c>
      <c r="E239">
        <f t="shared" si="15"/>
        <v>140</v>
      </c>
      <c r="F239">
        <v>0</v>
      </c>
      <c r="G239">
        <v>0</v>
      </c>
      <c r="H239">
        <v>6.95</v>
      </c>
      <c r="I239">
        <v>1</v>
      </c>
      <c r="J239">
        <v>0</v>
      </c>
      <c r="K239">
        <v>17</v>
      </c>
      <c r="L239">
        <v>6790</v>
      </c>
      <c r="M239">
        <v>0</v>
      </c>
      <c r="N239">
        <v>0</v>
      </c>
      <c r="O239">
        <v>0</v>
      </c>
      <c r="P239">
        <f t="shared" si="16"/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104</v>
      </c>
      <c r="AA239">
        <v>0</v>
      </c>
      <c r="AB239">
        <v>0</v>
      </c>
      <c r="AC239">
        <v>10.7</v>
      </c>
      <c r="AD239">
        <v>1.43</v>
      </c>
      <c r="AE239">
        <v>7.14</v>
      </c>
      <c r="AF239">
        <v>2.14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f t="shared" si="17"/>
        <v>0</v>
      </c>
      <c r="AQ239">
        <v>0</v>
      </c>
      <c r="AR239">
        <v>7.14</v>
      </c>
      <c r="AS239">
        <v>0.714</v>
      </c>
      <c r="AT239">
        <v>0</v>
      </c>
      <c r="AU239">
        <v>1.3897</v>
      </c>
      <c r="AV239">
        <v>5.71</v>
      </c>
      <c r="AW239">
        <v>0</v>
      </c>
      <c r="AX239">
        <v>0</v>
      </c>
      <c r="AY239">
        <v>0</v>
      </c>
      <c r="AZ239">
        <v>0</v>
      </c>
      <c r="BA239">
        <v>23.6</v>
      </c>
      <c r="BB239">
        <v>0</v>
      </c>
      <c r="BC239">
        <v>2.14</v>
      </c>
      <c r="BD239">
        <v>0</v>
      </c>
      <c r="BE239">
        <v>91.4</v>
      </c>
      <c r="BF239">
        <v>0</v>
      </c>
      <c r="BG239">
        <v>0</v>
      </c>
      <c r="BH239">
        <v>0</v>
      </c>
      <c r="BI239" s="3">
        <v>0</v>
      </c>
      <c r="BJ239" s="2">
        <v>0.0503</v>
      </c>
      <c r="BK239">
        <v>1.44</v>
      </c>
      <c r="BL239">
        <f t="shared" si="18"/>
        <v>1.3897</v>
      </c>
    </row>
    <row r="240" spans="1:64" ht="12.75">
      <c r="A240">
        <v>1</v>
      </c>
      <c r="B240">
        <v>1998</v>
      </c>
      <c r="C240">
        <v>1</v>
      </c>
      <c r="D240">
        <v>6</v>
      </c>
      <c r="E240">
        <f t="shared" si="15"/>
        <v>151</v>
      </c>
      <c r="F240">
        <v>0</v>
      </c>
      <c r="G240">
        <v>0</v>
      </c>
      <c r="H240">
        <v>6.95</v>
      </c>
      <c r="I240">
        <v>1</v>
      </c>
      <c r="J240">
        <v>0</v>
      </c>
      <c r="K240">
        <v>20</v>
      </c>
      <c r="L240">
        <v>1780</v>
      </c>
      <c r="M240">
        <v>0</v>
      </c>
      <c r="N240">
        <v>0</v>
      </c>
      <c r="O240">
        <v>0</v>
      </c>
      <c r="P240">
        <f t="shared" si="16"/>
        <v>0</v>
      </c>
      <c r="Q240">
        <v>0</v>
      </c>
      <c r="R240">
        <v>0</v>
      </c>
      <c r="S240">
        <v>0</v>
      </c>
      <c r="T240">
        <v>0.714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69.3</v>
      </c>
      <c r="AA240">
        <v>0</v>
      </c>
      <c r="AB240">
        <v>0</v>
      </c>
      <c r="AC240">
        <v>5.71</v>
      </c>
      <c r="AD240">
        <v>0</v>
      </c>
      <c r="AE240">
        <v>2.14</v>
      </c>
      <c r="AF240">
        <v>0.714</v>
      </c>
      <c r="AG240">
        <v>0</v>
      </c>
      <c r="AH240">
        <v>5.71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f t="shared" si="17"/>
        <v>0</v>
      </c>
      <c r="AQ240">
        <v>0.714</v>
      </c>
      <c r="AR240">
        <v>1.43</v>
      </c>
      <c r="AS240">
        <v>0.714</v>
      </c>
      <c r="AT240">
        <v>0</v>
      </c>
      <c r="AU240">
        <v>0.641</v>
      </c>
      <c r="AV240">
        <v>0.714</v>
      </c>
      <c r="AW240">
        <v>0</v>
      </c>
      <c r="AX240">
        <v>0.714</v>
      </c>
      <c r="AY240">
        <v>0</v>
      </c>
      <c r="AZ240">
        <v>0</v>
      </c>
      <c r="BA240">
        <v>20.7</v>
      </c>
      <c r="BB240">
        <v>0</v>
      </c>
      <c r="BC240">
        <v>4.3</v>
      </c>
      <c r="BD240">
        <v>0</v>
      </c>
      <c r="BE240">
        <v>15.7</v>
      </c>
      <c r="BF240">
        <v>0</v>
      </c>
      <c r="BG240">
        <v>0</v>
      </c>
      <c r="BH240">
        <v>0</v>
      </c>
      <c r="BI240" s="3">
        <v>0</v>
      </c>
      <c r="BJ240" s="2">
        <v>0.034</v>
      </c>
      <c r="BK240">
        <v>0.675</v>
      </c>
      <c r="BL240">
        <f t="shared" si="18"/>
        <v>0.641</v>
      </c>
    </row>
    <row r="241" spans="1:64" ht="12.75">
      <c r="A241">
        <v>1</v>
      </c>
      <c r="B241">
        <v>1998</v>
      </c>
      <c r="C241">
        <v>10</v>
      </c>
      <c r="D241">
        <v>6</v>
      </c>
      <c r="E241">
        <f t="shared" si="15"/>
        <v>160</v>
      </c>
      <c r="F241">
        <v>0</v>
      </c>
      <c r="G241">
        <v>0</v>
      </c>
      <c r="H241">
        <v>6.95</v>
      </c>
      <c r="I241">
        <v>1</v>
      </c>
      <c r="J241">
        <v>0</v>
      </c>
      <c r="K241">
        <v>21.5</v>
      </c>
      <c r="L241">
        <v>1130</v>
      </c>
      <c r="M241">
        <v>0</v>
      </c>
      <c r="N241">
        <v>0</v>
      </c>
      <c r="O241">
        <v>0</v>
      </c>
      <c r="P241">
        <f t="shared" si="16"/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1.43</v>
      </c>
      <c r="AD241">
        <v>0</v>
      </c>
      <c r="AE241">
        <v>1.43</v>
      </c>
      <c r="AF241">
        <v>0</v>
      </c>
      <c r="AG241">
        <v>0</v>
      </c>
      <c r="AH241">
        <v>2.14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f t="shared" si="17"/>
        <v>0</v>
      </c>
      <c r="AQ241">
        <v>0</v>
      </c>
      <c r="AR241">
        <v>0</v>
      </c>
      <c r="AS241">
        <v>2.86</v>
      </c>
      <c r="AT241">
        <v>0</v>
      </c>
      <c r="AU241">
        <v>1.87309</v>
      </c>
      <c r="AV241">
        <v>0.714</v>
      </c>
      <c r="AW241">
        <v>0</v>
      </c>
      <c r="AX241">
        <v>0.714</v>
      </c>
      <c r="AY241">
        <v>2.86</v>
      </c>
      <c r="AZ241">
        <v>0</v>
      </c>
      <c r="BA241">
        <v>47.1</v>
      </c>
      <c r="BB241">
        <v>0</v>
      </c>
      <c r="BC241">
        <v>1.43</v>
      </c>
      <c r="BD241">
        <v>0</v>
      </c>
      <c r="BE241">
        <v>40</v>
      </c>
      <c r="BF241">
        <v>0</v>
      </c>
      <c r="BG241">
        <v>0</v>
      </c>
      <c r="BH241">
        <v>1.43</v>
      </c>
      <c r="BI241" s="3">
        <v>0</v>
      </c>
      <c r="BJ241" s="2">
        <v>0.00691</v>
      </c>
      <c r="BK241">
        <v>1.88</v>
      </c>
      <c r="BL241">
        <f t="shared" si="18"/>
        <v>1.87309</v>
      </c>
    </row>
    <row r="242" spans="1:64" ht="12.75">
      <c r="A242">
        <v>1</v>
      </c>
      <c r="B242">
        <v>1998</v>
      </c>
      <c r="C242">
        <v>22</v>
      </c>
      <c r="D242">
        <v>6</v>
      </c>
      <c r="E242">
        <f t="shared" si="15"/>
        <v>172</v>
      </c>
      <c r="F242">
        <v>0</v>
      </c>
      <c r="G242">
        <v>0</v>
      </c>
      <c r="H242">
        <v>6.95</v>
      </c>
      <c r="I242">
        <v>1</v>
      </c>
      <c r="J242">
        <v>0</v>
      </c>
      <c r="K242">
        <v>22.5</v>
      </c>
      <c r="L242">
        <v>512</v>
      </c>
      <c r="M242">
        <v>0</v>
      </c>
      <c r="N242">
        <v>0</v>
      </c>
      <c r="O242">
        <v>0</v>
      </c>
      <c r="P242">
        <f t="shared" si="16"/>
        <v>0</v>
      </c>
      <c r="Q242">
        <v>0</v>
      </c>
      <c r="R242">
        <v>0</v>
      </c>
      <c r="S242">
        <v>0</v>
      </c>
      <c r="T242">
        <v>2.86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14.3</v>
      </c>
      <c r="AA242">
        <v>0</v>
      </c>
      <c r="AB242">
        <v>0</v>
      </c>
      <c r="AC242">
        <v>1.43</v>
      </c>
      <c r="AD242">
        <v>0</v>
      </c>
      <c r="AE242">
        <v>1.43</v>
      </c>
      <c r="AF242">
        <v>0</v>
      </c>
      <c r="AG242">
        <v>0</v>
      </c>
      <c r="AH242">
        <v>5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f t="shared" si="17"/>
        <v>0</v>
      </c>
      <c r="AQ242">
        <v>0</v>
      </c>
      <c r="AR242">
        <v>0</v>
      </c>
      <c r="AS242">
        <v>2.86</v>
      </c>
      <c r="AT242">
        <v>0</v>
      </c>
      <c r="AU242">
        <v>4.4</v>
      </c>
      <c r="AV242">
        <v>0.714</v>
      </c>
      <c r="AW242">
        <v>7.14</v>
      </c>
      <c r="AX242">
        <v>0</v>
      </c>
      <c r="AY242">
        <v>0</v>
      </c>
      <c r="AZ242">
        <v>0</v>
      </c>
      <c r="BA242">
        <v>33.6</v>
      </c>
      <c r="BB242">
        <v>0</v>
      </c>
      <c r="BC242">
        <v>0</v>
      </c>
      <c r="BD242">
        <v>0</v>
      </c>
      <c r="BE242">
        <v>6.43</v>
      </c>
      <c r="BF242">
        <v>0</v>
      </c>
      <c r="BG242">
        <v>0</v>
      </c>
      <c r="BH242">
        <v>0</v>
      </c>
      <c r="BI242" s="3">
        <v>0</v>
      </c>
      <c r="BJ242" s="2">
        <v>0</v>
      </c>
      <c r="BK242">
        <v>4.4</v>
      </c>
      <c r="BL242">
        <f t="shared" si="18"/>
        <v>4.4</v>
      </c>
    </row>
    <row r="243" spans="1:64" ht="12.75">
      <c r="A243">
        <v>1</v>
      </c>
      <c r="B243">
        <v>1998</v>
      </c>
      <c r="C243">
        <v>1</v>
      </c>
      <c r="D243">
        <v>7</v>
      </c>
      <c r="E243">
        <f t="shared" si="15"/>
        <v>181</v>
      </c>
      <c r="F243">
        <v>0</v>
      </c>
      <c r="G243">
        <v>0</v>
      </c>
      <c r="H243">
        <v>6.95</v>
      </c>
      <c r="I243">
        <v>1</v>
      </c>
      <c r="J243">
        <v>0</v>
      </c>
      <c r="K243">
        <v>24.5</v>
      </c>
      <c r="L243">
        <v>62.9</v>
      </c>
      <c r="M243">
        <v>0</v>
      </c>
      <c r="N243">
        <v>0</v>
      </c>
      <c r="O243">
        <v>0</v>
      </c>
      <c r="P243">
        <f t="shared" si="16"/>
        <v>0</v>
      </c>
      <c r="Q243">
        <v>0</v>
      </c>
      <c r="R243">
        <v>0</v>
      </c>
      <c r="S243">
        <v>0</v>
      </c>
      <c r="T243">
        <v>4.29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1.43</v>
      </c>
      <c r="AA243">
        <v>0</v>
      </c>
      <c r="AB243">
        <v>194</v>
      </c>
      <c r="AC243">
        <v>0</v>
      </c>
      <c r="AD243">
        <v>0</v>
      </c>
      <c r="AE243">
        <v>0.714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f t="shared" si="17"/>
        <v>0</v>
      </c>
      <c r="AQ243">
        <v>0</v>
      </c>
      <c r="AR243">
        <v>0</v>
      </c>
      <c r="AS243">
        <v>0</v>
      </c>
      <c r="AT243">
        <v>0</v>
      </c>
      <c r="AU243">
        <v>9</v>
      </c>
      <c r="AV243">
        <v>3.57</v>
      </c>
      <c r="AW243">
        <v>0</v>
      </c>
      <c r="AX243">
        <v>0</v>
      </c>
      <c r="AY243">
        <v>0</v>
      </c>
      <c r="AZ243">
        <v>0</v>
      </c>
      <c r="BA243">
        <v>30</v>
      </c>
      <c r="BB243">
        <v>0</v>
      </c>
      <c r="BC243">
        <v>0</v>
      </c>
      <c r="BD243">
        <v>0</v>
      </c>
      <c r="BE243">
        <v>0.714</v>
      </c>
      <c r="BF243">
        <v>0</v>
      </c>
      <c r="BG243">
        <v>0</v>
      </c>
      <c r="BH243">
        <v>0</v>
      </c>
      <c r="BI243" s="3">
        <v>0</v>
      </c>
      <c r="BJ243" s="2">
        <v>0</v>
      </c>
      <c r="BK243">
        <v>9</v>
      </c>
      <c r="BL243">
        <f t="shared" si="18"/>
        <v>9</v>
      </c>
    </row>
    <row r="244" spans="1:64" ht="12.75">
      <c r="A244">
        <v>1</v>
      </c>
      <c r="B244">
        <v>1998</v>
      </c>
      <c r="C244">
        <v>10</v>
      </c>
      <c r="D244">
        <v>7</v>
      </c>
      <c r="E244">
        <f t="shared" si="15"/>
        <v>190</v>
      </c>
      <c r="F244">
        <v>0</v>
      </c>
      <c r="G244">
        <v>0</v>
      </c>
      <c r="H244">
        <v>6.95</v>
      </c>
      <c r="I244">
        <v>1</v>
      </c>
      <c r="J244">
        <v>0</v>
      </c>
      <c r="K244">
        <v>22</v>
      </c>
      <c r="L244">
        <v>7.86</v>
      </c>
      <c r="M244">
        <v>2.86</v>
      </c>
      <c r="N244">
        <v>4.29</v>
      </c>
      <c r="O244">
        <v>0</v>
      </c>
      <c r="P244">
        <f t="shared" si="16"/>
        <v>4.29</v>
      </c>
      <c r="Q244">
        <v>0</v>
      </c>
      <c r="R244">
        <v>0</v>
      </c>
      <c r="S244">
        <v>0</v>
      </c>
      <c r="T244">
        <v>0.714</v>
      </c>
      <c r="U244">
        <v>0</v>
      </c>
      <c r="V244">
        <v>0</v>
      </c>
      <c r="W244">
        <v>0</v>
      </c>
      <c r="X244">
        <v>10</v>
      </c>
      <c r="Y244">
        <v>0</v>
      </c>
      <c r="Z244">
        <v>49.3</v>
      </c>
      <c r="AA244">
        <v>0.714</v>
      </c>
      <c r="AB244">
        <v>1.43</v>
      </c>
      <c r="AC244">
        <v>0.714</v>
      </c>
      <c r="AD244">
        <v>3.57</v>
      </c>
      <c r="AE244">
        <v>3.57</v>
      </c>
      <c r="AF244">
        <v>1.43</v>
      </c>
      <c r="AG244">
        <v>0</v>
      </c>
      <c r="AH244">
        <v>110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f t="shared" si="17"/>
        <v>0</v>
      </c>
      <c r="AQ244">
        <v>19.3</v>
      </c>
      <c r="AR244">
        <v>4.29</v>
      </c>
      <c r="AS244">
        <v>0</v>
      </c>
      <c r="AT244">
        <v>0</v>
      </c>
      <c r="AU244">
        <v>6.482</v>
      </c>
      <c r="AV244">
        <v>307</v>
      </c>
      <c r="AW244">
        <v>6.43</v>
      </c>
      <c r="AX244">
        <v>0</v>
      </c>
      <c r="AY244">
        <v>0</v>
      </c>
      <c r="AZ244">
        <v>0</v>
      </c>
      <c r="BA244">
        <v>7.14</v>
      </c>
      <c r="BB244">
        <v>0</v>
      </c>
      <c r="BC244">
        <v>12.14</v>
      </c>
      <c r="BD244">
        <v>7.86</v>
      </c>
      <c r="BE244">
        <v>22.9</v>
      </c>
      <c r="BF244">
        <v>0</v>
      </c>
      <c r="BG244">
        <v>0</v>
      </c>
      <c r="BH244">
        <v>3.57</v>
      </c>
      <c r="BI244" s="3">
        <v>0</v>
      </c>
      <c r="BJ244" s="2">
        <v>0.308</v>
      </c>
      <c r="BK244">
        <v>6.79</v>
      </c>
      <c r="BL244">
        <f t="shared" si="18"/>
        <v>6.482</v>
      </c>
    </row>
    <row r="245" spans="1:64" ht="12.75">
      <c r="A245">
        <v>1</v>
      </c>
      <c r="B245">
        <v>1998</v>
      </c>
      <c r="C245">
        <v>22</v>
      </c>
      <c r="D245">
        <v>7</v>
      </c>
      <c r="E245">
        <f t="shared" si="15"/>
        <v>202</v>
      </c>
      <c r="F245">
        <v>0</v>
      </c>
      <c r="G245">
        <v>0</v>
      </c>
      <c r="H245">
        <v>6.95</v>
      </c>
      <c r="I245">
        <v>1</v>
      </c>
      <c r="J245">
        <v>0</v>
      </c>
      <c r="K245">
        <v>25</v>
      </c>
      <c r="L245">
        <v>46.4</v>
      </c>
      <c r="M245">
        <v>0</v>
      </c>
      <c r="N245">
        <v>0</v>
      </c>
      <c r="O245">
        <v>0</v>
      </c>
      <c r="P245">
        <f t="shared" si="16"/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4.29</v>
      </c>
      <c r="Y245">
        <v>1.43</v>
      </c>
      <c r="Z245">
        <v>17.9</v>
      </c>
      <c r="AA245">
        <v>7.14</v>
      </c>
      <c r="AB245">
        <v>0</v>
      </c>
      <c r="AC245">
        <v>12.9</v>
      </c>
      <c r="AD245">
        <v>15</v>
      </c>
      <c r="AE245">
        <v>3.57</v>
      </c>
      <c r="AF245">
        <v>0</v>
      </c>
      <c r="AG245">
        <v>0</v>
      </c>
      <c r="AH245">
        <v>141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f t="shared" si="17"/>
        <v>0</v>
      </c>
      <c r="AQ245">
        <v>4.29</v>
      </c>
      <c r="AR245">
        <v>38.6</v>
      </c>
      <c r="AS245">
        <v>0</v>
      </c>
      <c r="AT245">
        <v>0</v>
      </c>
      <c r="AU245">
        <v>3.46</v>
      </c>
      <c r="AV245">
        <v>52.1</v>
      </c>
      <c r="AW245">
        <v>0</v>
      </c>
      <c r="AX245">
        <v>0</v>
      </c>
      <c r="AY245">
        <v>0</v>
      </c>
      <c r="AZ245">
        <v>0</v>
      </c>
      <c r="BA245">
        <v>6.43</v>
      </c>
      <c r="BB245">
        <v>0</v>
      </c>
      <c r="BC245">
        <v>0</v>
      </c>
      <c r="BD245">
        <v>1.43</v>
      </c>
      <c r="BE245">
        <v>0</v>
      </c>
      <c r="BF245">
        <v>0</v>
      </c>
      <c r="BG245">
        <v>0</v>
      </c>
      <c r="BH245">
        <v>0</v>
      </c>
      <c r="BI245" s="3">
        <v>0</v>
      </c>
      <c r="BJ245" s="2">
        <v>0</v>
      </c>
      <c r="BK245">
        <v>3.46</v>
      </c>
      <c r="BL245">
        <f t="shared" si="18"/>
        <v>3.46</v>
      </c>
    </row>
    <row r="246" spans="1:64" ht="12.75">
      <c r="A246">
        <v>1</v>
      </c>
      <c r="B246">
        <v>1998</v>
      </c>
      <c r="C246">
        <v>31</v>
      </c>
      <c r="D246">
        <v>7</v>
      </c>
      <c r="E246">
        <f t="shared" si="15"/>
        <v>211</v>
      </c>
      <c r="F246">
        <v>0</v>
      </c>
      <c r="G246">
        <v>0</v>
      </c>
      <c r="H246">
        <v>6.95</v>
      </c>
      <c r="I246">
        <v>1</v>
      </c>
      <c r="J246">
        <v>0</v>
      </c>
      <c r="K246">
        <v>31</v>
      </c>
      <c r="L246">
        <v>0.714</v>
      </c>
      <c r="M246">
        <v>2.14</v>
      </c>
      <c r="N246">
        <v>0</v>
      </c>
      <c r="O246">
        <v>0</v>
      </c>
      <c r="P246">
        <f t="shared" si="16"/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333</v>
      </c>
      <c r="Y246">
        <v>2.14</v>
      </c>
      <c r="Z246">
        <v>0</v>
      </c>
      <c r="AA246">
        <v>0.714</v>
      </c>
      <c r="AB246">
        <v>2.86</v>
      </c>
      <c r="AC246">
        <v>4.29</v>
      </c>
      <c r="AD246">
        <v>24.3</v>
      </c>
      <c r="AE246">
        <v>1.43</v>
      </c>
      <c r="AF246">
        <v>0</v>
      </c>
      <c r="AG246">
        <v>0</v>
      </c>
      <c r="AH246">
        <v>52.9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f t="shared" si="17"/>
        <v>0</v>
      </c>
      <c r="AQ246">
        <v>4.29</v>
      </c>
      <c r="AR246">
        <v>0</v>
      </c>
      <c r="AS246">
        <v>0</v>
      </c>
      <c r="AT246">
        <v>0</v>
      </c>
      <c r="AU246">
        <v>9.5532</v>
      </c>
      <c r="AV246">
        <v>282</v>
      </c>
      <c r="AW246">
        <v>0.714</v>
      </c>
      <c r="AX246">
        <v>2.14</v>
      </c>
      <c r="AY246">
        <v>0</v>
      </c>
      <c r="AZ246">
        <v>0</v>
      </c>
      <c r="BA246">
        <v>6.43</v>
      </c>
      <c r="BB246">
        <v>0</v>
      </c>
      <c r="BC246">
        <v>2.14</v>
      </c>
      <c r="BD246">
        <v>1.43</v>
      </c>
      <c r="BE246">
        <v>35</v>
      </c>
      <c r="BF246">
        <v>0</v>
      </c>
      <c r="BG246">
        <v>0</v>
      </c>
      <c r="BH246">
        <v>0</v>
      </c>
      <c r="BI246" s="3">
        <v>0.714</v>
      </c>
      <c r="BJ246" s="2">
        <v>0.0168</v>
      </c>
      <c r="BK246">
        <v>9.57</v>
      </c>
      <c r="BL246">
        <f t="shared" si="18"/>
        <v>9.5532</v>
      </c>
    </row>
    <row r="247" spans="1:64" ht="12.75">
      <c r="A247">
        <v>1</v>
      </c>
      <c r="B247">
        <v>1998</v>
      </c>
      <c r="C247">
        <v>12</v>
      </c>
      <c r="D247">
        <v>8</v>
      </c>
      <c r="E247">
        <f t="shared" si="15"/>
        <v>222</v>
      </c>
      <c r="F247">
        <v>0</v>
      </c>
      <c r="G247">
        <v>0</v>
      </c>
      <c r="H247">
        <v>6.95</v>
      </c>
      <c r="I247">
        <v>1</v>
      </c>
      <c r="J247">
        <v>0</v>
      </c>
      <c r="K247">
        <v>24</v>
      </c>
      <c r="L247">
        <v>7.86</v>
      </c>
      <c r="M247">
        <v>1.43</v>
      </c>
      <c r="N247">
        <v>0</v>
      </c>
      <c r="O247">
        <v>0</v>
      </c>
      <c r="P247">
        <f t="shared" si="16"/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111</v>
      </c>
      <c r="Y247">
        <v>11.4</v>
      </c>
      <c r="Z247">
        <v>0</v>
      </c>
      <c r="AA247">
        <v>12.1</v>
      </c>
      <c r="AB247">
        <v>0</v>
      </c>
      <c r="AC247">
        <v>0.714</v>
      </c>
      <c r="AD247">
        <v>1.43</v>
      </c>
      <c r="AE247">
        <v>0.714</v>
      </c>
      <c r="AF247">
        <v>0</v>
      </c>
      <c r="AG247">
        <v>0</v>
      </c>
      <c r="AH247">
        <v>2.86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f t="shared" si="17"/>
        <v>0</v>
      </c>
      <c r="AQ247">
        <v>1.43</v>
      </c>
      <c r="AR247">
        <v>0</v>
      </c>
      <c r="AS247">
        <v>0</v>
      </c>
      <c r="AT247">
        <v>0</v>
      </c>
      <c r="AU247">
        <v>2.54</v>
      </c>
      <c r="AV247">
        <v>13.6</v>
      </c>
      <c r="AW247">
        <v>0</v>
      </c>
      <c r="AX247">
        <v>0</v>
      </c>
      <c r="AY247">
        <v>0</v>
      </c>
      <c r="AZ247">
        <v>0</v>
      </c>
      <c r="BA247">
        <v>0.714</v>
      </c>
      <c r="BB247">
        <v>0</v>
      </c>
      <c r="BC247">
        <v>0</v>
      </c>
      <c r="BD247">
        <v>0.714</v>
      </c>
      <c r="BE247">
        <v>0</v>
      </c>
      <c r="BF247">
        <v>0</v>
      </c>
      <c r="BG247">
        <v>0</v>
      </c>
      <c r="BH247">
        <v>0</v>
      </c>
      <c r="BI247" s="3">
        <v>0</v>
      </c>
      <c r="BJ247" s="2">
        <v>0</v>
      </c>
      <c r="BK247">
        <v>2.54</v>
      </c>
      <c r="BL247">
        <f t="shared" si="18"/>
        <v>2.54</v>
      </c>
    </row>
    <row r="248" spans="1:64" ht="12.75">
      <c r="A248">
        <v>1</v>
      </c>
      <c r="B248">
        <v>1998</v>
      </c>
      <c r="C248">
        <v>21</v>
      </c>
      <c r="D248">
        <v>8</v>
      </c>
      <c r="E248">
        <f t="shared" si="15"/>
        <v>231</v>
      </c>
      <c r="F248">
        <v>0</v>
      </c>
      <c r="G248">
        <v>0</v>
      </c>
      <c r="H248">
        <v>6.95</v>
      </c>
      <c r="I248">
        <v>1</v>
      </c>
      <c r="J248">
        <v>0</v>
      </c>
      <c r="K248">
        <v>24</v>
      </c>
      <c r="L248">
        <v>1.43</v>
      </c>
      <c r="M248">
        <v>0</v>
      </c>
      <c r="N248">
        <v>0</v>
      </c>
      <c r="O248">
        <v>0</v>
      </c>
      <c r="P248">
        <f t="shared" si="16"/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42.9</v>
      </c>
      <c r="Y248">
        <v>3.57</v>
      </c>
      <c r="Z248">
        <v>0</v>
      </c>
      <c r="AA248">
        <v>2.86</v>
      </c>
      <c r="AB248">
        <v>4.29</v>
      </c>
      <c r="AC248">
        <v>1.43</v>
      </c>
      <c r="AD248">
        <v>7.86</v>
      </c>
      <c r="AE248">
        <v>0.714</v>
      </c>
      <c r="AF248">
        <v>0</v>
      </c>
      <c r="AG248">
        <v>0</v>
      </c>
      <c r="AH248">
        <v>12.1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f t="shared" si="17"/>
        <v>0</v>
      </c>
      <c r="AQ248">
        <v>0</v>
      </c>
      <c r="AR248">
        <v>0</v>
      </c>
      <c r="AS248">
        <v>0</v>
      </c>
      <c r="AT248">
        <v>0</v>
      </c>
      <c r="AU248">
        <v>1.6461</v>
      </c>
      <c r="AV248">
        <v>271</v>
      </c>
      <c r="AW248">
        <v>0</v>
      </c>
      <c r="AX248">
        <v>0</v>
      </c>
      <c r="AY248">
        <v>0</v>
      </c>
      <c r="AZ248">
        <v>0</v>
      </c>
      <c r="BA248">
        <v>6.43</v>
      </c>
      <c r="BB248">
        <v>0</v>
      </c>
      <c r="BC248">
        <v>2.14</v>
      </c>
      <c r="BD248">
        <v>0.714</v>
      </c>
      <c r="BE248">
        <v>3.57</v>
      </c>
      <c r="BF248">
        <v>0</v>
      </c>
      <c r="BG248">
        <v>0</v>
      </c>
      <c r="BH248">
        <v>0</v>
      </c>
      <c r="BI248" s="3">
        <v>0</v>
      </c>
      <c r="BJ248" s="2">
        <v>0.0239</v>
      </c>
      <c r="BK248">
        <v>1.67</v>
      </c>
      <c r="BL248">
        <f t="shared" si="18"/>
        <v>1.6461</v>
      </c>
    </row>
    <row r="249" spans="1:64" ht="12.75">
      <c r="A249">
        <v>1</v>
      </c>
      <c r="B249">
        <v>1998</v>
      </c>
      <c r="C249">
        <v>3</v>
      </c>
      <c r="D249">
        <v>9</v>
      </c>
      <c r="E249">
        <f t="shared" si="15"/>
        <v>243</v>
      </c>
      <c r="F249">
        <v>0</v>
      </c>
      <c r="G249">
        <v>0</v>
      </c>
      <c r="H249">
        <v>6.95</v>
      </c>
      <c r="I249">
        <v>1</v>
      </c>
      <c r="J249">
        <v>0</v>
      </c>
      <c r="K249">
        <v>18.5</v>
      </c>
      <c r="L249">
        <v>113</v>
      </c>
      <c r="M249">
        <v>0.714</v>
      </c>
      <c r="N249">
        <v>5</v>
      </c>
      <c r="O249">
        <v>0.714</v>
      </c>
      <c r="P249">
        <f t="shared" si="16"/>
        <v>5.714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32.9</v>
      </c>
      <c r="Y249">
        <v>0.714</v>
      </c>
      <c r="Z249">
        <v>0.714</v>
      </c>
      <c r="AA249">
        <v>0.714</v>
      </c>
      <c r="AB249">
        <v>0</v>
      </c>
      <c r="AC249">
        <v>0.714</v>
      </c>
      <c r="AD249">
        <v>0</v>
      </c>
      <c r="AE249">
        <v>1.43</v>
      </c>
      <c r="AF249">
        <v>1.43</v>
      </c>
      <c r="AG249">
        <v>0</v>
      </c>
      <c r="AH249">
        <v>499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f t="shared" si="17"/>
        <v>0</v>
      </c>
      <c r="AQ249">
        <v>0</v>
      </c>
      <c r="AR249">
        <v>70</v>
      </c>
      <c r="AS249">
        <v>0</v>
      </c>
      <c r="AT249">
        <v>0</v>
      </c>
      <c r="AU249">
        <v>11.0313</v>
      </c>
      <c r="AV249">
        <v>2.86</v>
      </c>
      <c r="AW249">
        <v>6.43</v>
      </c>
      <c r="AX249">
        <v>0</v>
      </c>
      <c r="AY249">
        <v>0</v>
      </c>
      <c r="AZ249">
        <v>0</v>
      </c>
      <c r="BA249">
        <v>32.1</v>
      </c>
      <c r="BB249">
        <v>0</v>
      </c>
      <c r="BC249">
        <v>1.43</v>
      </c>
      <c r="BD249">
        <v>10.7</v>
      </c>
      <c r="BE249">
        <v>18.6</v>
      </c>
      <c r="BF249">
        <v>0</v>
      </c>
      <c r="BG249">
        <v>0</v>
      </c>
      <c r="BH249">
        <v>3.57</v>
      </c>
      <c r="BI249" s="3">
        <v>0</v>
      </c>
      <c r="BJ249" s="2">
        <v>0.0687</v>
      </c>
      <c r="BK249">
        <v>11.1</v>
      </c>
      <c r="BL249">
        <f t="shared" si="18"/>
        <v>11.0313</v>
      </c>
    </row>
    <row r="250" spans="1:64" ht="12.75">
      <c r="A250">
        <v>1</v>
      </c>
      <c r="B250">
        <v>1998</v>
      </c>
      <c r="C250">
        <v>11</v>
      </c>
      <c r="D250">
        <v>9</v>
      </c>
      <c r="E250">
        <f t="shared" si="15"/>
        <v>251</v>
      </c>
      <c r="F250">
        <v>0</v>
      </c>
      <c r="G250">
        <v>0</v>
      </c>
      <c r="H250">
        <v>6.95</v>
      </c>
      <c r="I250">
        <v>1</v>
      </c>
      <c r="J250">
        <v>0</v>
      </c>
      <c r="K250">
        <v>23.5</v>
      </c>
      <c r="L250">
        <v>47.9</v>
      </c>
      <c r="M250">
        <v>9.29</v>
      </c>
      <c r="N250">
        <v>4.29</v>
      </c>
      <c r="O250">
        <v>5</v>
      </c>
      <c r="P250">
        <f t="shared" si="16"/>
        <v>9.29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121</v>
      </c>
      <c r="Y250">
        <v>20</v>
      </c>
      <c r="Z250">
        <v>8.57</v>
      </c>
      <c r="AA250">
        <v>85.7</v>
      </c>
      <c r="AB250">
        <v>5.71</v>
      </c>
      <c r="AC250">
        <v>0</v>
      </c>
      <c r="AD250">
        <v>5</v>
      </c>
      <c r="AE250">
        <v>0.714</v>
      </c>
      <c r="AF250">
        <v>0</v>
      </c>
      <c r="AG250">
        <v>0</v>
      </c>
      <c r="AH250">
        <v>20.7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f t="shared" si="17"/>
        <v>0</v>
      </c>
      <c r="AQ250">
        <v>5.71</v>
      </c>
      <c r="AR250">
        <v>0</v>
      </c>
      <c r="AS250">
        <v>0</v>
      </c>
      <c r="AT250">
        <v>0</v>
      </c>
      <c r="AU250">
        <v>4.36583</v>
      </c>
      <c r="AV250">
        <v>0.714</v>
      </c>
      <c r="AX250">
        <v>0</v>
      </c>
      <c r="AY250">
        <v>0</v>
      </c>
      <c r="AZ250">
        <v>0</v>
      </c>
      <c r="BA250">
        <v>5.71</v>
      </c>
      <c r="BB250">
        <v>0</v>
      </c>
      <c r="BC250">
        <v>0.714</v>
      </c>
      <c r="BD250">
        <v>0</v>
      </c>
      <c r="BE250">
        <v>2.86</v>
      </c>
      <c r="BF250">
        <v>0</v>
      </c>
      <c r="BG250">
        <v>0</v>
      </c>
      <c r="BH250">
        <v>0</v>
      </c>
      <c r="BI250" s="3">
        <v>0</v>
      </c>
      <c r="BJ250" s="2">
        <v>0.00417</v>
      </c>
      <c r="BK250">
        <v>4.37</v>
      </c>
      <c r="BL250">
        <f t="shared" si="18"/>
        <v>4.36583</v>
      </c>
    </row>
    <row r="251" spans="1:64" ht="12.75">
      <c r="A251">
        <v>1</v>
      </c>
      <c r="B251">
        <v>1998</v>
      </c>
      <c r="C251">
        <v>21</v>
      </c>
      <c r="D251">
        <v>9</v>
      </c>
      <c r="E251">
        <f t="shared" si="15"/>
        <v>261</v>
      </c>
      <c r="F251">
        <v>0</v>
      </c>
      <c r="G251">
        <v>0</v>
      </c>
      <c r="H251">
        <v>6.95</v>
      </c>
      <c r="I251">
        <v>1</v>
      </c>
      <c r="J251">
        <v>0</v>
      </c>
      <c r="K251">
        <v>24</v>
      </c>
      <c r="L251">
        <v>19.3</v>
      </c>
      <c r="M251">
        <v>63.6</v>
      </c>
      <c r="N251">
        <v>2.14</v>
      </c>
      <c r="O251">
        <v>6.43</v>
      </c>
      <c r="P251">
        <f t="shared" si="16"/>
        <v>8.57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7.14</v>
      </c>
      <c r="Y251">
        <v>0</v>
      </c>
      <c r="Z251">
        <v>1.43</v>
      </c>
      <c r="AA251">
        <v>0.714</v>
      </c>
      <c r="AB251">
        <v>0.714</v>
      </c>
      <c r="AC251">
        <v>0</v>
      </c>
      <c r="AD251">
        <v>1.43</v>
      </c>
      <c r="AE251">
        <v>0.714</v>
      </c>
      <c r="AF251">
        <v>0</v>
      </c>
      <c r="AG251">
        <v>0</v>
      </c>
      <c r="AH251">
        <v>17.1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f t="shared" si="17"/>
        <v>0</v>
      </c>
      <c r="AQ251">
        <v>0.714</v>
      </c>
      <c r="AR251">
        <v>1.43</v>
      </c>
      <c r="AS251">
        <v>0</v>
      </c>
      <c r="AT251">
        <v>0</v>
      </c>
      <c r="AU251">
        <v>0.9413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2.14</v>
      </c>
      <c r="BB251">
        <v>0</v>
      </c>
      <c r="BC251">
        <v>5.71</v>
      </c>
      <c r="BD251">
        <v>0</v>
      </c>
      <c r="BE251">
        <v>2.14</v>
      </c>
      <c r="BF251">
        <v>0</v>
      </c>
      <c r="BG251">
        <v>0</v>
      </c>
      <c r="BH251">
        <v>0</v>
      </c>
      <c r="BI251" s="3">
        <v>0</v>
      </c>
      <c r="BJ251" s="2">
        <v>0.0377</v>
      </c>
      <c r="BK251">
        <v>0.979</v>
      </c>
      <c r="BL251">
        <f t="shared" si="18"/>
        <v>0.9413</v>
      </c>
    </row>
    <row r="252" spans="1:64" ht="12.75">
      <c r="A252">
        <v>1</v>
      </c>
      <c r="B252">
        <v>1998</v>
      </c>
      <c r="C252">
        <v>2</v>
      </c>
      <c r="D252">
        <v>10</v>
      </c>
      <c r="E252">
        <f t="shared" si="15"/>
        <v>272</v>
      </c>
      <c r="F252">
        <v>0</v>
      </c>
      <c r="G252">
        <v>0</v>
      </c>
      <c r="H252">
        <v>6.95</v>
      </c>
      <c r="I252">
        <v>1</v>
      </c>
      <c r="J252">
        <v>0</v>
      </c>
      <c r="K252">
        <v>19.5</v>
      </c>
      <c r="L252">
        <v>19.3</v>
      </c>
      <c r="M252">
        <v>0</v>
      </c>
      <c r="N252">
        <v>0</v>
      </c>
      <c r="O252">
        <v>0</v>
      </c>
      <c r="P252">
        <f t="shared" si="16"/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85.7</v>
      </c>
      <c r="Y252">
        <v>0.714</v>
      </c>
      <c r="Z252">
        <v>0.714</v>
      </c>
      <c r="AA252">
        <v>1.43</v>
      </c>
      <c r="AB252">
        <v>0</v>
      </c>
      <c r="AC252">
        <v>0</v>
      </c>
      <c r="AD252">
        <v>15.7</v>
      </c>
      <c r="AE252">
        <v>0.714</v>
      </c>
      <c r="AF252">
        <v>4.29</v>
      </c>
      <c r="AG252">
        <v>0</v>
      </c>
      <c r="AH252">
        <v>80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f t="shared" si="17"/>
        <v>0</v>
      </c>
      <c r="AQ252">
        <v>2.14</v>
      </c>
      <c r="AR252">
        <v>1.43</v>
      </c>
      <c r="AS252">
        <v>0</v>
      </c>
      <c r="AT252">
        <v>0.714</v>
      </c>
      <c r="AU252">
        <v>7.5501000000000005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65.7</v>
      </c>
      <c r="BB252">
        <v>0</v>
      </c>
      <c r="BC252">
        <v>5.71</v>
      </c>
      <c r="BD252">
        <v>2.86</v>
      </c>
      <c r="BE252">
        <v>46.4</v>
      </c>
      <c r="BF252">
        <v>0</v>
      </c>
      <c r="BG252">
        <v>0</v>
      </c>
      <c r="BH252">
        <v>0</v>
      </c>
      <c r="BI252" s="3">
        <v>0</v>
      </c>
      <c r="BJ252" s="2">
        <v>0.0599</v>
      </c>
      <c r="BK252">
        <v>7.61</v>
      </c>
      <c r="BL252">
        <f t="shared" si="18"/>
        <v>7.5501000000000005</v>
      </c>
    </row>
    <row r="253" spans="1:64" ht="12.75">
      <c r="A253">
        <v>1</v>
      </c>
      <c r="B253">
        <v>1998</v>
      </c>
      <c r="C253">
        <v>12</v>
      </c>
      <c r="D253">
        <v>10</v>
      </c>
      <c r="E253">
        <f t="shared" si="15"/>
        <v>282</v>
      </c>
      <c r="F253">
        <v>0</v>
      </c>
      <c r="G253">
        <v>0</v>
      </c>
      <c r="H253">
        <v>6.95</v>
      </c>
      <c r="I253">
        <v>1</v>
      </c>
      <c r="J253">
        <v>0</v>
      </c>
      <c r="K253">
        <v>20</v>
      </c>
      <c r="L253">
        <v>0.714</v>
      </c>
      <c r="M253">
        <v>34.3</v>
      </c>
      <c r="N253">
        <v>0</v>
      </c>
      <c r="O253">
        <v>0</v>
      </c>
      <c r="P253">
        <f t="shared" si="16"/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201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1.43</v>
      </c>
      <c r="AE253">
        <v>0</v>
      </c>
      <c r="AF253">
        <v>1.43</v>
      </c>
      <c r="AG253">
        <v>0</v>
      </c>
      <c r="AH253">
        <v>105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f t="shared" si="17"/>
        <v>0</v>
      </c>
      <c r="AQ253">
        <v>0</v>
      </c>
      <c r="AR253">
        <v>4.29</v>
      </c>
      <c r="AS253">
        <v>17.1</v>
      </c>
      <c r="AT253">
        <v>0</v>
      </c>
      <c r="AU253">
        <v>8.7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10.7</v>
      </c>
      <c r="BB253">
        <v>0</v>
      </c>
      <c r="BC253">
        <v>0</v>
      </c>
      <c r="BD253">
        <v>2.14</v>
      </c>
      <c r="BE253">
        <v>1.43</v>
      </c>
      <c r="BF253">
        <v>0</v>
      </c>
      <c r="BG253">
        <v>0</v>
      </c>
      <c r="BH253">
        <v>0</v>
      </c>
      <c r="BI253" s="3">
        <v>0</v>
      </c>
      <c r="BJ253" s="2">
        <v>0</v>
      </c>
      <c r="BK253">
        <v>8.7</v>
      </c>
      <c r="BL253">
        <f t="shared" si="18"/>
        <v>8.7</v>
      </c>
    </row>
    <row r="254" spans="1:64" ht="12.75">
      <c r="A254">
        <v>1</v>
      </c>
      <c r="B254">
        <v>1998</v>
      </c>
      <c r="C254">
        <v>21</v>
      </c>
      <c r="D254">
        <v>10</v>
      </c>
      <c r="E254">
        <f t="shared" si="15"/>
        <v>291</v>
      </c>
      <c r="F254">
        <v>0</v>
      </c>
      <c r="G254">
        <v>0</v>
      </c>
      <c r="H254">
        <v>6.95</v>
      </c>
      <c r="I254">
        <v>1</v>
      </c>
      <c r="J254">
        <v>0</v>
      </c>
      <c r="K254">
        <v>20.5</v>
      </c>
      <c r="L254">
        <v>0</v>
      </c>
      <c r="M254">
        <v>62.9</v>
      </c>
      <c r="N254">
        <v>17.1</v>
      </c>
      <c r="O254">
        <v>16.4</v>
      </c>
      <c r="P254">
        <f t="shared" si="16"/>
        <v>33.5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2.86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3.57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f t="shared" si="17"/>
        <v>0</v>
      </c>
      <c r="AQ254">
        <v>0</v>
      </c>
      <c r="AR254">
        <v>0</v>
      </c>
      <c r="AS254">
        <v>0</v>
      </c>
      <c r="AT254">
        <v>0</v>
      </c>
      <c r="AU254">
        <v>0.3639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1.43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0.714</v>
      </c>
      <c r="BI254" s="3">
        <v>0</v>
      </c>
      <c r="BJ254" s="2">
        <v>0.0181</v>
      </c>
      <c r="BK254">
        <v>0.382</v>
      </c>
      <c r="BL254">
        <f t="shared" si="18"/>
        <v>0.3639</v>
      </c>
    </row>
    <row r="255" spans="1:64" ht="12.75">
      <c r="A255">
        <v>1</v>
      </c>
      <c r="B255">
        <v>1998</v>
      </c>
      <c r="C255">
        <v>2</v>
      </c>
      <c r="D255">
        <v>11</v>
      </c>
      <c r="E255">
        <f t="shared" si="15"/>
        <v>302</v>
      </c>
      <c r="F255">
        <v>0</v>
      </c>
      <c r="G255">
        <v>0</v>
      </c>
      <c r="H255">
        <v>6.95</v>
      </c>
      <c r="I255">
        <v>1</v>
      </c>
      <c r="J255">
        <v>0</v>
      </c>
      <c r="K255">
        <v>17.5</v>
      </c>
      <c r="L255">
        <v>0</v>
      </c>
      <c r="M255">
        <v>0</v>
      </c>
      <c r="N255">
        <v>0</v>
      </c>
      <c r="O255">
        <v>0</v>
      </c>
      <c r="P255">
        <f t="shared" si="16"/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0.714</v>
      </c>
      <c r="AC255">
        <v>0.714</v>
      </c>
      <c r="AD255">
        <v>0</v>
      </c>
      <c r="AE255">
        <v>0.714</v>
      </c>
      <c r="AF255">
        <v>0</v>
      </c>
      <c r="AG255">
        <v>0</v>
      </c>
      <c r="AH255">
        <v>4.29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f t="shared" si="17"/>
        <v>0</v>
      </c>
      <c r="AQ255">
        <v>0</v>
      </c>
      <c r="AR255">
        <v>0</v>
      </c>
      <c r="AS255">
        <v>0</v>
      </c>
      <c r="AT255">
        <v>0</v>
      </c>
      <c r="AU255">
        <v>0.4299999999999997</v>
      </c>
      <c r="AV255">
        <v>4.29</v>
      </c>
      <c r="AW255">
        <v>2.14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1.43</v>
      </c>
      <c r="BD255">
        <v>0</v>
      </c>
      <c r="BE255">
        <v>0.714</v>
      </c>
      <c r="BF255">
        <v>1.43</v>
      </c>
      <c r="BG255">
        <v>0</v>
      </c>
      <c r="BH255">
        <v>0</v>
      </c>
      <c r="BI255" s="3">
        <v>0</v>
      </c>
      <c r="BJ255" s="2">
        <v>2.62</v>
      </c>
      <c r="BK255">
        <v>3.05</v>
      </c>
      <c r="BL255">
        <f t="shared" si="18"/>
        <v>0.4299999999999997</v>
      </c>
    </row>
    <row r="256" spans="1:64" ht="12.75">
      <c r="A256">
        <v>1</v>
      </c>
      <c r="B256">
        <v>1998</v>
      </c>
      <c r="C256">
        <v>11</v>
      </c>
      <c r="D256">
        <v>11</v>
      </c>
      <c r="E256">
        <f aca="true" t="shared" si="19" ref="E256:E319">(D256-1)*30+C256</f>
        <v>311</v>
      </c>
      <c r="F256">
        <v>0</v>
      </c>
      <c r="G256">
        <v>0</v>
      </c>
      <c r="H256">
        <v>6.95</v>
      </c>
      <c r="I256">
        <v>1</v>
      </c>
      <c r="J256">
        <v>0</v>
      </c>
      <c r="K256">
        <v>11.5</v>
      </c>
      <c r="L256">
        <v>0.714</v>
      </c>
      <c r="M256">
        <v>2.86</v>
      </c>
      <c r="N256">
        <v>7.14</v>
      </c>
      <c r="O256">
        <v>7.14</v>
      </c>
      <c r="P256">
        <f t="shared" si="16"/>
        <v>14.28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0.714</v>
      </c>
      <c r="Y256">
        <v>0</v>
      </c>
      <c r="Z256">
        <v>0</v>
      </c>
      <c r="AA256">
        <v>0</v>
      </c>
      <c r="AB256">
        <v>0</v>
      </c>
      <c r="AC256">
        <v>1.43</v>
      </c>
      <c r="AD256">
        <v>0</v>
      </c>
      <c r="AE256">
        <v>0</v>
      </c>
      <c r="AF256">
        <v>0</v>
      </c>
      <c r="AG256">
        <v>0</v>
      </c>
      <c r="AH256">
        <v>2.14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f t="shared" si="17"/>
        <v>0</v>
      </c>
      <c r="AQ256">
        <v>0</v>
      </c>
      <c r="AR256">
        <v>0</v>
      </c>
      <c r="AS256">
        <v>0</v>
      </c>
      <c r="AT256">
        <v>0</v>
      </c>
      <c r="AU256">
        <v>0.301</v>
      </c>
      <c r="AV256">
        <v>5</v>
      </c>
      <c r="AW256">
        <v>0</v>
      </c>
      <c r="AX256">
        <v>0</v>
      </c>
      <c r="AY256">
        <v>0</v>
      </c>
      <c r="AZ256">
        <v>0</v>
      </c>
      <c r="BA256">
        <v>5</v>
      </c>
      <c r="BB256">
        <v>0</v>
      </c>
      <c r="BC256">
        <v>0</v>
      </c>
      <c r="BD256">
        <v>0</v>
      </c>
      <c r="BE256">
        <v>3.57</v>
      </c>
      <c r="BF256">
        <v>0</v>
      </c>
      <c r="BG256">
        <v>0</v>
      </c>
      <c r="BH256">
        <v>0</v>
      </c>
      <c r="BI256" s="3">
        <v>0</v>
      </c>
      <c r="BJ256" s="2">
        <v>0</v>
      </c>
      <c r="BK256">
        <v>0.301</v>
      </c>
      <c r="BL256">
        <f t="shared" si="18"/>
        <v>0.301</v>
      </c>
    </row>
    <row r="257" spans="1:64" ht="12.75">
      <c r="A257">
        <v>1</v>
      </c>
      <c r="B257">
        <v>1998</v>
      </c>
      <c r="C257">
        <v>20</v>
      </c>
      <c r="D257">
        <v>11</v>
      </c>
      <c r="E257">
        <f t="shared" si="19"/>
        <v>320</v>
      </c>
      <c r="F257">
        <v>0</v>
      </c>
      <c r="G257">
        <v>0</v>
      </c>
      <c r="H257">
        <v>6.95</v>
      </c>
      <c r="I257">
        <v>1</v>
      </c>
      <c r="J257">
        <v>0</v>
      </c>
      <c r="K257">
        <v>10.5</v>
      </c>
      <c r="L257">
        <v>0</v>
      </c>
      <c r="M257">
        <v>0</v>
      </c>
      <c r="N257">
        <v>0</v>
      </c>
      <c r="O257">
        <v>0.714</v>
      </c>
      <c r="P257">
        <f t="shared" si="16"/>
        <v>0.714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15.7</v>
      </c>
      <c r="AD257">
        <v>4.29</v>
      </c>
      <c r="AE257">
        <v>2.14</v>
      </c>
      <c r="AF257">
        <v>7.86</v>
      </c>
      <c r="AG257">
        <v>0</v>
      </c>
      <c r="AH257">
        <v>80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f t="shared" si="17"/>
        <v>0</v>
      </c>
      <c r="AQ257">
        <v>0</v>
      </c>
      <c r="AR257">
        <v>0.714</v>
      </c>
      <c r="AS257">
        <v>0</v>
      </c>
      <c r="AT257">
        <v>0</v>
      </c>
      <c r="AU257">
        <v>4.4933000000000005</v>
      </c>
      <c r="AV257">
        <v>1.43</v>
      </c>
      <c r="AW257">
        <v>0</v>
      </c>
      <c r="AX257">
        <v>0</v>
      </c>
      <c r="AY257">
        <v>0</v>
      </c>
      <c r="AZ257">
        <v>0</v>
      </c>
      <c r="BA257">
        <v>16.4</v>
      </c>
      <c r="BB257">
        <v>0</v>
      </c>
      <c r="BC257">
        <v>2.86</v>
      </c>
      <c r="BD257">
        <v>2.86</v>
      </c>
      <c r="BE257">
        <v>5</v>
      </c>
      <c r="BF257">
        <v>0</v>
      </c>
      <c r="BG257">
        <v>0</v>
      </c>
      <c r="BH257">
        <v>0</v>
      </c>
      <c r="BI257" s="3">
        <v>0</v>
      </c>
      <c r="BJ257" s="2">
        <v>0.0367</v>
      </c>
      <c r="BK257">
        <v>4.53</v>
      </c>
      <c r="BL257">
        <f t="shared" si="18"/>
        <v>4.4933000000000005</v>
      </c>
    </row>
    <row r="258" spans="1:64" ht="12.75">
      <c r="A258">
        <v>1</v>
      </c>
      <c r="B258">
        <v>1998</v>
      </c>
      <c r="C258">
        <v>30</v>
      </c>
      <c r="D258">
        <v>11</v>
      </c>
      <c r="E258">
        <f t="shared" si="19"/>
        <v>330</v>
      </c>
      <c r="F258">
        <v>0</v>
      </c>
      <c r="G258">
        <v>0</v>
      </c>
      <c r="H258">
        <v>6.95</v>
      </c>
      <c r="I258">
        <v>1</v>
      </c>
      <c r="J258">
        <v>0</v>
      </c>
      <c r="K258">
        <v>11.5</v>
      </c>
      <c r="L258">
        <v>1.43</v>
      </c>
      <c r="M258">
        <v>0</v>
      </c>
      <c r="N258">
        <v>0</v>
      </c>
      <c r="O258">
        <v>0</v>
      </c>
      <c r="P258">
        <f t="shared" si="16"/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171</v>
      </c>
      <c r="AD258">
        <v>3.57</v>
      </c>
      <c r="AE258">
        <v>11.4</v>
      </c>
      <c r="AF258">
        <v>35</v>
      </c>
      <c r="AG258">
        <v>0</v>
      </c>
      <c r="AH258">
        <v>36.4</v>
      </c>
      <c r="AI258">
        <v>0.714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f t="shared" si="17"/>
        <v>0</v>
      </c>
      <c r="AQ258">
        <v>0</v>
      </c>
      <c r="AR258">
        <v>6.43</v>
      </c>
      <c r="AS258">
        <v>1.43</v>
      </c>
      <c r="AT258">
        <v>0</v>
      </c>
      <c r="AU258">
        <v>4.0897</v>
      </c>
      <c r="AV258">
        <v>0.714</v>
      </c>
      <c r="AW258">
        <v>0</v>
      </c>
      <c r="AX258">
        <v>0</v>
      </c>
      <c r="AY258">
        <v>0</v>
      </c>
      <c r="AZ258">
        <v>0</v>
      </c>
      <c r="BA258">
        <v>9.29</v>
      </c>
      <c r="BB258">
        <v>0</v>
      </c>
      <c r="BC258">
        <v>2.14</v>
      </c>
      <c r="BD258">
        <v>1.43</v>
      </c>
      <c r="BE258">
        <v>14.3</v>
      </c>
      <c r="BF258">
        <v>0</v>
      </c>
      <c r="BG258">
        <v>0</v>
      </c>
      <c r="BH258">
        <v>0</v>
      </c>
      <c r="BI258" s="3">
        <v>0</v>
      </c>
      <c r="BJ258" s="2">
        <v>0.0103</v>
      </c>
      <c r="BK258">
        <v>4.1</v>
      </c>
      <c r="BL258">
        <f t="shared" si="18"/>
        <v>4.0897</v>
      </c>
    </row>
    <row r="259" spans="1:64" ht="12.75">
      <c r="A259">
        <v>1</v>
      </c>
      <c r="B259">
        <v>1998</v>
      </c>
      <c r="C259">
        <v>11</v>
      </c>
      <c r="D259">
        <v>12</v>
      </c>
      <c r="E259">
        <f t="shared" si="19"/>
        <v>341</v>
      </c>
      <c r="F259">
        <v>0</v>
      </c>
      <c r="G259">
        <v>0</v>
      </c>
      <c r="H259">
        <v>6.95</v>
      </c>
      <c r="I259">
        <v>1</v>
      </c>
      <c r="J259">
        <v>0</v>
      </c>
      <c r="K259">
        <v>9.5</v>
      </c>
      <c r="L259">
        <v>3.57</v>
      </c>
      <c r="M259">
        <v>0</v>
      </c>
      <c r="N259">
        <v>0</v>
      </c>
      <c r="O259">
        <v>0</v>
      </c>
      <c r="P259">
        <f aca="true" t="shared" si="20" ref="P259:P322">N259+O259</f>
        <v>0</v>
      </c>
      <c r="Q259">
        <v>0</v>
      </c>
      <c r="R259">
        <v>0</v>
      </c>
      <c r="S259">
        <v>0</v>
      </c>
      <c r="T259">
        <v>1.43</v>
      </c>
      <c r="U259">
        <v>2.86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16.4</v>
      </c>
      <c r="AD259">
        <v>7.86</v>
      </c>
      <c r="AE259">
        <v>52.1</v>
      </c>
      <c r="AF259">
        <v>45.7</v>
      </c>
      <c r="AG259">
        <v>0</v>
      </c>
      <c r="AH259">
        <v>280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f aca="true" t="shared" si="21" ref="AP259:AP322">AK259+AL259+AM259+AN259+AO259</f>
        <v>0</v>
      </c>
      <c r="AQ259">
        <v>0</v>
      </c>
      <c r="AR259">
        <v>0.714</v>
      </c>
      <c r="AS259">
        <v>0.714</v>
      </c>
      <c r="AT259">
        <v>0</v>
      </c>
      <c r="AU259">
        <v>13.37</v>
      </c>
      <c r="AV259">
        <v>16.4</v>
      </c>
      <c r="AW259">
        <v>1.43</v>
      </c>
      <c r="AX259">
        <v>0</v>
      </c>
      <c r="AY259">
        <v>0</v>
      </c>
      <c r="AZ259">
        <v>0</v>
      </c>
      <c r="BA259">
        <v>0.714</v>
      </c>
      <c r="BB259">
        <v>2.14</v>
      </c>
      <c r="BC259">
        <v>0.714</v>
      </c>
      <c r="BD259">
        <v>0.714</v>
      </c>
      <c r="BE259">
        <v>10</v>
      </c>
      <c r="BF259">
        <v>1.43</v>
      </c>
      <c r="BG259">
        <v>0</v>
      </c>
      <c r="BH259">
        <v>0</v>
      </c>
      <c r="BI259" s="3">
        <v>0</v>
      </c>
      <c r="BJ259" s="2">
        <v>0.33</v>
      </c>
      <c r="BK259">
        <v>13.7</v>
      </c>
      <c r="BL259">
        <f aca="true" t="shared" si="22" ref="BL259:BL322">BK259-BJ259</f>
        <v>13.37</v>
      </c>
    </row>
    <row r="260" spans="1:64" ht="12.75">
      <c r="A260">
        <v>1</v>
      </c>
      <c r="B260">
        <v>1998</v>
      </c>
      <c r="C260">
        <v>22</v>
      </c>
      <c r="D260">
        <v>12</v>
      </c>
      <c r="E260">
        <f t="shared" si="19"/>
        <v>352</v>
      </c>
      <c r="F260">
        <v>0</v>
      </c>
      <c r="G260">
        <v>0</v>
      </c>
      <c r="H260">
        <v>6.95</v>
      </c>
      <c r="I260">
        <v>1</v>
      </c>
      <c r="J260">
        <v>0</v>
      </c>
      <c r="K260">
        <v>11.5</v>
      </c>
      <c r="L260">
        <v>0</v>
      </c>
      <c r="M260">
        <v>0</v>
      </c>
      <c r="N260">
        <v>0</v>
      </c>
      <c r="O260">
        <v>0</v>
      </c>
      <c r="P260">
        <f t="shared" si="20"/>
        <v>0</v>
      </c>
      <c r="Q260">
        <v>0</v>
      </c>
      <c r="R260">
        <v>0</v>
      </c>
      <c r="S260">
        <v>0</v>
      </c>
      <c r="T260">
        <v>0</v>
      </c>
      <c r="U260">
        <v>0.714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10.7</v>
      </c>
      <c r="AD260">
        <v>21.4</v>
      </c>
      <c r="AE260">
        <v>106</v>
      </c>
      <c r="AF260">
        <v>35</v>
      </c>
      <c r="AG260">
        <v>0</v>
      </c>
      <c r="AH260">
        <v>348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f t="shared" si="21"/>
        <v>0</v>
      </c>
      <c r="AQ260">
        <v>0</v>
      </c>
      <c r="AR260">
        <v>0</v>
      </c>
      <c r="AS260">
        <v>0</v>
      </c>
      <c r="AT260">
        <v>0</v>
      </c>
      <c r="AU260">
        <v>19.567400000000003</v>
      </c>
      <c r="AV260">
        <v>15.7</v>
      </c>
      <c r="AW260">
        <v>0.714</v>
      </c>
      <c r="AX260">
        <v>0</v>
      </c>
      <c r="AY260">
        <v>0</v>
      </c>
      <c r="AZ260">
        <v>0</v>
      </c>
      <c r="BA260">
        <v>0.714</v>
      </c>
      <c r="BB260">
        <v>0.714</v>
      </c>
      <c r="BC260">
        <v>2.14</v>
      </c>
      <c r="BD260">
        <v>0.714</v>
      </c>
      <c r="BE260">
        <v>1.43</v>
      </c>
      <c r="BF260">
        <v>0</v>
      </c>
      <c r="BG260">
        <v>0</v>
      </c>
      <c r="BH260">
        <v>0</v>
      </c>
      <c r="BI260" s="3">
        <v>0</v>
      </c>
      <c r="BJ260" s="2">
        <v>0.0326</v>
      </c>
      <c r="BK260">
        <v>19.6</v>
      </c>
      <c r="BL260">
        <f t="shared" si="22"/>
        <v>19.567400000000003</v>
      </c>
    </row>
    <row r="261" spans="1:64" ht="12.75">
      <c r="A261">
        <v>2</v>
      </c>
      <c r="B261">
        <v>1999</v>
      </c>
      <c r="C261">
        <v>2</v>
      </c>
      <c r="D261">
        <v>1</v>
      </c>
      <c r="E261">
        <f t="shared" si="19"/>
        <v>2</v>
      </c>
      <c r="F261">
        <v>0</v>
      </c>
      <c r="G261">
        <v>0</v>
      </c>
      <c r="H261">
        <v>8.18</v>
      </c>
      <c r="I261">
        <v>4</v>
      </c>
      <c r="J261">
        <v>0</v>
      </c>
      <c r="K261">
        <v>9</v>
      </c>
      <c r="L261">
        <v>2.86</v>
      </c>
      <c r="M261">
        <v>0</v>
      </c>
      <c r="N261">
        <v>0</v>
      </c>
      <c r="O261">
        <v>0</v>
      </c>
      <c r="P261">
        <f t="shared" si="20"/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41.4</v>
      </c>
      <c r="AD261">
        <v>69.3</v>
      </c>
      <c r="AE261">
        <v>235</v>
      </c>
      <c r="AF261">
        <v>274</v>
      </c>
      <c r="AG261">
        <v>0</v>
      </c>
      <c r="AH261">
        <v>251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f t="shared" si="21"/>
        <v>0</v>
      </c>
      <c r="AQ261">
        <v>0</v>
      </c>
      <c r="AR261">
        <v>12.9</v>
      </c>
      <c r="AS261">
        <v>0</v>
      </c>
      <c r="AT261">
        <v>0</v>
      </c>
      <c r="AU261">
        <v>19.7823</v>
      </c>
      <c r="AV261">
        <v>17.1</v>
      </c>
      <c r="AW261">
        <v>0</v>
      </c>
      <c r="AX261">
        <v>0</v>
      </c>
      <c r="AY261">
        <v>0</v>
      </c>
      <c r="AZ261">
        <v>0</v>
      </c>
      <c r="BA261">
        <v>1.43</v>
      </c>
      <c r="BB261">
        <v>22.9</v>
      </c>
      <c r="BC261">
        <v>1.43</v>
      </c>
      <c r="BD261">
        <v>1.43</v>
      </c>
      <c r="BE261">
        <v>2.14</v>
      </c>
      <c r="BF261">
        <v>0</v>
      </c>
      <c r="BG261">
        <v>0</v>
      </c>
      <c r="BH261">
        <v>0</v>
      </c>
      <c r="BI261" s="3">
        <v>0.714</v>
      </c>
      <c r="BJ261">
        <v>0.0177</v>
      </c>
      <c r="BK261">
        <v>19.8</v>
      </c>
      <c r="BL261">
        <f t="shared" si="22"/>
        <v>19.7823</v>
      </c>
    </row>
    <row r="262" spans="1:64" ht="12.75">
      <c r="A262">
        <v>2</v>
      </c>
      <c r="B262">
        <v>1999</v>
      </c>
      <c r="C262">
        <v>12</v>
      </c>
      <c r="D262">
        <v>1</v>
      </c>
      <c r="E262">
        <f t="shared" si="19"/>
        <v>12</v>
      </c>
      <c r="F262">
        <v>0</v>
      </c>
      <c r="G262">
        <v>0</v>
      </c>
      <c r="H262">
        <v>8.18</v>
      </c>
      <c r="I262">
        <v>4</v>
      </c>
      <c r="J262">
        <v>0</v>
      </c>
      <c r="K262">
        <v>8.4</v>
      </c>
      <c r="L262">
        <v>0</v>
      </c>
      <c r="M262">
        <v>0</v>
      </c>
      <c r="N262">
        <v>0</v>
      </c>
      <c r="O262">
        <v>0</v>
      </c>
      <c r="P262">
        <f t="shared" si="20"/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9.29</v>
      </c>
      <c r="AD262">
        <v>20.7</v>
      </c>
      <c r="AE262">
        <v>169</v>
      </c>
      <c r="AF262">
        <v>146</v>
      </c>
      <c r="AG262">
        <v>0</v>
      </c>
      <c r="AH262">
        <v>68.6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f t="shared" si="21"/>
        <v>0</v>
      </c>
      <c r="AQ262">
        <v>0</v>
      </c>
      <c r="AR262">
        <v>2.86</v>
      </c>
      <c r="AS262">
        <v>0</v>
      </c>
      <c r="AT262">
        <v>0</v>
      </c>
      <c r="AU262">
        <v>9.82</v>
      </c>
      <c r="AV262">
        <v>4.29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5.71</v>
      </c>
      <c r="BC262">
        <v>0</v>
      </c>
      <c r="BD262">
        <v>0</v>
      </c>
      <c r="BE262">
        <v>0.714</v>
      </c>
      <c r="BF262">
        <v>0</v>
      </c>
      <c r="BG262">
        <v>0</v>
      </c>
      <c r="BH262">
        <v>0</v>
      </c>
      <c r="BI262" s="3">
        <v>0</v>
      </c>
      <c r="BJ262">
        <v>0</v>
      </c>
      <c r="BK262">
        <v>9.82</v>
      </c>
      <c r="BL262">
        <f t="shared" si="22"/>
        <v>9.82</v>
      </c>
    </row>
    <row r="263" spans="1:64" ht="12.75">
      <c r="A263">
        <v>2</v>
      </c>
      <c r="B263">
        <v>1999</v>
      </c>
      <c r="C263">
        <v>21</v>
      </c>
      <c r="D263">
        <v>1</v>
      </c>
      <c r="E263">
        <f t="shared" si="19"/>
        <v>21</v>
      </c>
      <c r="F263">
        <v>0</v>
      </c>
      <c r="G263">
        <v>0</v>
      </c>
      <c r="H263">
        <v>8.18</v>
      </c>
      <c r="I263">
        <v>4</v>
      </c>
      <c r="J263">
        <v>0</v>
      </c>
      <c r="K263">
        <v>9</v>
      </c>
      <c r="L263">
        <v>5</v>
      </c>
      <c r="M263">
        <v>0</v>
      </c>
      <c r="N263">
        <v>0</v>
      </c>
      <c r="O263">
        <v>0</v>
      </c>
      <c r="P263">
        <f t="shared" si="20"/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47.1</v>
      </c>
      <c r="AD263">
        <v>82.9</v>
      </c>
      <c r="AE263">
        <v>1260</v>
      </c>
      <c r="AF263">
        <v>430</v>
      </c>
      <c r="AG263">
        <v>0</v>
      </c>
      <c r="AH263">
        <v>121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f t="shared" si="21"/>
        <v>0</v>
      </c>
      <c r="AQ263">
        <v>0</v>
      </c>
      <c r="AR263">
        <v>25.7</v>
      </c>
      <c r="AS263">
        <v>0</v>
      </c>
      <c r="AT263">
        <v>0</v>
      </c>
      <c r="AU263">
        <v>44.8</v>
      </c>
      <c r="AV263">
        <v>5.71</v>
      </c>
      <c r="AW263">
        <v>0</v>
      </c>
      <c r="AX263">
        <v>0</v>
      </c>
      <c r="AY263">
        <v>0</v>
      </c>
      <c r="AZ263">
        <v>0</v>
      </c>
      <c r="BA263">
        <v>0.714</v>
      </c>
      <c r="BB263">
        <v>50</v>
      </c>
      <c r="BC263">
        <v>0</v>
      </c>
      <c r="BD263">
        <v>1.43</v>
      </c>
      <c r="BE263">
        <v>1.43</v>
      </c>
      <c r="BF263">
        <v>0</v>
      </c>
      <c r="BG263">
        <v>0</v>
      </c>
      <c r="BH263">
        <v>0</v>
      </c>
      <c r="BI263" s="3">
        <v>0</v>
      </c>
      <c r="BJ263">
        <v>0</v>
      </c>
      <c r="BK263">
        <v>44.8</v>
      </c>
      <c r="BL263">
        <f t="shared" si="22"/>
        <v>44.8</v>
      </c>
    </row>
    <row r="264" spans="1:64" ht="12.75">
      <c r="A264">
        <v>2</v>
      </c>
      <c r="B264">
        <v>1999</v>
      </c>
      <c r="C264">
        <v>1</v>
      </c>
      <c r="D264">
        <v>2</v>
      </c>
      <c r="E264">
        <f t="shared" si="19"/>
        <v>31</v>
      </c>
      <c r="F264">
        <v>0</v>
      </c>
      <c r="G264">
        <v>0</v>
      </c>
      <c r="H264">
        <v>8.18</v>
      </c>
      <c r="I264">
        <v>4</v>
      </c>
      <c r="J264">
        <v>0</v>
      </c>
      <c r="K264">
        <v>8.6</v>
      </c>
      <c r="L264">
        <v>0</v>
      </c>
      <c r="M264">
        <v>0</v>
      </c>
      <c r="N264">
        <v>0</v>
      </c>
      <c r="O264">
        <v>0</v>
      </c>
      <c r="P264">
        <f t="shared" si="20"/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0.714</v>
      </c>
      <c r="AE264">
        <v>67.1</v>
      </c>
      <c r="AF264">
        <v>43.6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f t="shared" si="21"/>
        <v>0</v>
      </c>
      <c r="AQ264">
        <v>0</v>
      </c>
      <c r="AR264">
        <v>1.43</v>
      </c>
      <c r="AS264">
        <v>0</v>
      </c>
      <c r="AT264">
        <v>0</v>
      </c>
      <c r="AU264">
        <v>2.482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2.86</v>
      </c>
      <c r="BC264">
        <v>4.29</v>
      </c>
      <c r="BD264">
        <v>0</v>
      </c>
      <c r="BE264">
        <v>0</v>
      </c>
      <c r="BF264">
        <v>0</v>
      </c>
      <c r="BG264">
        <v>0</v>
      </c>
      <c r="BH264">
        <v>0</v>
      </c>
      <c r="BI264" s="3">
        <v>0</v>
      </c>
      <c r="BJ264">
        <v>0.038</v>
      </c>
      <c r="BK264">
        <v>2.52</v>
      </c>
      <c r="BL264">
        <f t="shared" si="22"/>
        <v>2.482</v>
      </c>
    </row>
    <row r="265" spans="1:64" ht="12.75">
      <c r="A265">
        <v>2</v>
      </c>
      <c r="B265">
        <v>1999</v>
      </c>
      <c r="C265">
        <v>9</v>
      </c>
      <c r="D265">
        <v>2</v>
      </c>
      <c r="E265">
        <f t="shared" si="19"/>
        <v>39</v>
      </c>
      <c r="F265">
        <v>1</v>
      </c>
      <c r="G265">
        <v>1</v>
      </c>
      <c r="H265">
        <v>8.18</v>
      </c>
      <c r="I265">
        <v>4</v>
      </c>
      <c r="J265">
        <v>0</v>
      </c>
      <c r="K265">
        <v>9.2</v>
      </c>
      <c r="L265">
        <v>0.714</v>
      </c>
      <c r="M265">
        <v>0</v>
      </c>
      <c r="N265">
        <v>0</v>
      </c>
      <c r="O265">
        <v>0</v>
      </c>
      <c r="P265">
        <f t="shared" si="20"/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0.714</v>
      </c>
      <c r="AD265">
        <v>4.29</v>
      </c>
      <c r="AE265">
        <v>45.7</v>
      </c>
      <c r="AF265">
        <v>81.4</v>
      </c>
      <c r="AG265">
        <v>0</v>
      </c>
      <c r="AH265">
        <v>188</v>
      </c>
      <c r="AI265">
        <v>0</v>
      </c>
      <c r="AJ265">
        <v>27.1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f t="shared" si="21"/>
        <v>0</v>
      </c>
      <c r="AQ265">
        <v>0</v>
      </c>
      <c r="AR265">
        <v>0</v>
      </c>
      <c r="AS265">
        <v>0</v>
      </c>
      <c r="AT265">
        <v>0</v>
      </c>
      <c r="AU265">
        <v>25.546999999999997</v>
      </c>
      <c r="AV265">
        <v>0</v>
      </c>
      <c r="AW265">
        <v>2.14</v>
      </c>
      <c r="AX265">
        <v>0</v>
      </c>
      <c r="AY265">
        <v>0</v>
      </c>
      <c r="AZ265">
        <v>0</v>
      </c>
      <c r="BA265">
        <v>0.714</v>
      </c>
      <c r="BB265">
        <v>45.7</v>
      </c>
      <c r="BC265">
        <v>17.1</v>
      </c>
      <c r="BD265">
        <v>0.714</v>
      </c>
      <c r="BE265">
        <v>0</v>
      </c>
      <c r="BF265">
        <v>2.86</v>
      </c>
      <c r="BG265">
        <v>0</v>
      </c>
      <c r="BH265">
        <v>0</v>
      </c>
      <c r="BI265" s="3">
        <v>0</v>
      </c>
      <c r="BJ265">
        <v>0.853</v>
      </c>
      <c r="BK265">
        <v>26.4</v>
      </c>
      <c r="BL265">
        <f t="shared" si="22"/>
        <v>25.546999999999997</v>
      </c>
    </row>
    <row r="266" spans="1:64" ht="12.75">
      <c r="A266">
        <v>2</v>
      </c>
      <c r="B266">
        <v>1999</v>
      </c>
      <c r="C266">
        <v>19</v>
      </c>
      <c r="D266">
        <v>2</v>
      </c>
      <c r="E266">
        <f t="shared" si="19"/>
        <v>49</v>
      </c>
      <c r="F266">
        <v>0</v>
      </c>
      <c r="G266">
        <v>0</v>
      </c>
      <c r="H266">
        <v>8.18</v>
      </c>
      <c r="I266">
        <v>4</v>
      </c>
      <c r="J266">
        <v>0</v>
      </c>
      <c r="K266">
        <v>8.5</v>
      </c>
      <c r="L266">
        <v>0</v>
      </c>
      <c r="M266">
        <v>0</v>
      </c>
      <c r="N266">
        <v>0</v>
      </c>
      <c r="O266">
        <v>0</v>
      </c>
      <c r="P266">
        <f t="shared" si="20"/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6.43</v>
      </c>
      <c r="AD266">
        <v>12.1</v>
      </c>
      <c r="AE266">
        <v>308</v>
      </c>
      <c r="AF266">
        <v>151</v>
      </c>
      <c r="AG266">
        <v>0</v>
      </c>
      <c r="AH266">
        <v>9.29</v>
      </c>
      <c r="AI266">
        <v>0</v>
      </c>
      <c r="AJ266">
        <v>5.71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f t="shared" si="21"/>
        <v>0</v>
      </c>
      <c r="AQ266">
        <v>0</v>
      </c>
      <c r="AR266">
        <v>1.43</v>
      </c>
      <c r="AS266">
        <v>0</v>
      </c>
      <c r="AT266">
        <v>0</v>
      </c>
      <c r="AU266">
        <v>10.09773</v>
      </c>
      <c r="AV266">
        <v>7.14</v>
      </c>
      <c r="AW266">
        <v>0</v>
      </c>
      <c r="AX266">
        <v>0</v>
      </c>
      <c r="AY266">
        <v>0</v>
      </c>
      <c r="AZ266">
        <v>0</v>
      </c>
      <c r="BA266">
        <v>1.43</v>
      </c>
      <c r="BB266">
        <v>24.3</v>
      </c>
      <c r="BC266">
        <v>0</v>
      </c>
      <c r="BD266">
        <v>0</v>
      </c>
      <c r="BE266">
        <v>0.714</v>
      </c>
      <c r="BF266">
        <v>0</v>
      </c>
      <c r="BG266">
        <v>0</v>
      </c>
      <c r="BH266">
        <v>0.714</v>
      </c>
      <c r="BI266" s="3">
        <v>1.43</v>
      </c>
      <c r="BJ266">
        <v>0.00227</v>
      </c>
      <c r="BK266">
        <v>10.1</v>
      </c>
      <c r="BL266">
        <f t="shared" si="22"/>
        <v>10.09773</v>
      </c>
    </row>
    <row r="267" spans="1:64" ht="12.75">
      <c r="A267">
        <v>2</v>
      </c>
      <c r="B267">
        <v>1999</v>
      </c>
      <c r="C267">
        <v>1</v>
      </c>
      <c r="D267">
        <v>3</v>
      </c>
      <c r="E267">
        <f t="shared" si="19"/>
        <v>61</v>
      </c>
      <c r="F267">
        <v>0</v>
      </c>
      <c r="G267">
        <v>0</v>
      </c>
      <c r="H267">
        <v>8.18</v>
      </c>
      <c r="I267">
        <v>4</v>
      </c>
      <c r="J267">
        <v>0</v>
      </c>
      <c r="K267">
        <v>9.7</v>
      </c>
      <c r="L267">
        <v>0</v>
      </c>
      <c r="M267">
        <v>0</v>
      </c>
      <c r="N267">
        <v>0</v>
      </c>
      <c r="O267">
        <v>0</v>
      </c>
      <c r="P267">
        <f t="shared" si="20"/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10</v>
      </c>
      <c r="AD267">
        <v>2.86</v>
      </c>
      <c r="AE267">
        <v>794</v>
      </c>
      <c r="AF267">
        <v>354</v>
      </c>
      <c r="AG267">
        <v>0</v>
      </c>
      <c r="AH267">
        <v>80</v>
      </c>
      <c r="AI267">
        <v>0.714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f t="shared" si="21"/>
        <v>0</v>
      </c>
      <c r="AQ267">
        <v>0</v>
      </c>
      <c r="AR267">
        <v>1.43</v>
      </c>
      <c r="AS267">
        <v>0.714</v>
      </c>
      <c r="AT267">
        <v>0</v>
      </c>
      <c r="AU267">
        <v>36.696999999999996</v>
      </c>
      <c r="AV267">
        <v>14.3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10</v>
      </c>
      <c r="BC267">
        <v>0.714</v>
      </c>
      <c r="BD267">
        <v>0</v>
      </c>
      <c r="BE267">
        <v>0</v>
      </c>
      <c r="BF267">
        <v>1.43</v>
      </c>
      <c r="BG267">
        <v>0</v>
      </c>
      <c r="BH267">
        <v>0</v>
      </c>
      <c r="BI267" s="3">
        <v>0</v>
      </c>
      <c r="BJ267">
        <v>0.103</v>
      </c>
      <c r="BK267">
        <v>36.8</v>
      </c>
      <c r="BL267">
        <f t="shared" si="22"/>
        <v>36.696999999999996</v>
      </c>
    </row>
    <row r="268" spans="1:64" ht="12.75">
      <c r="A268">
        <v>2</v>
      </c>
      <c r="B268">
        <v>1999</v>
      </c>
      <c r="C268">
        <v>10</v>
      </c>
      <c r="D268">
        <v>3</v>
      </c>
      <c r="E268">
        <f t="shared" si="19"/>
        <v>70</v>
      </c>
      <c r="F268">
        <v>0</v>
      </c>
      <c r="G268">
        <v>0</v>
      </c>
      <c r="H268">
        <v>8.18</v>
      </c>
      <c r="I268">
        <v>4</v>
      </c>
      <c r="J268">
        <v>0</v>
      </c>
      <c r="K268">
        <v>10</v>
      </c>
      <c r="L268">
        <v>1.43</v>
      </c>
      <c r="M268">
        <v>0.714</v>
      </c>
      <c r="N268">
        <v>0</v>
      </c>
      <c r="O268">
        <v>0</v>
      </c>
      <c r="P268">
        <f t="shared" si="20"/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0.714</v>
      </c>
      <c r="Y268">
        <v>0</v>
      </c>
      <c r="Z268">
        <v>0</v>
      </c>
      <c r="AA268">
        <v>0</v>
      </c>
      <c r="AB268">
        <v>54.3</v>
      </c>
      <c r="AC268">
        <v>67.1</v>
      </c>
      <c r="AD268">
        <v>12.9</v>
      </c>
      <c r="AE268">
        <v>184</v>
      </c>
      <c r="AF268">
        <v>227</v>
      </c>
      <c r="AG268">
        <v>0</v>
      </c>
      <c r="AH268">
        <v>214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f t="shared" si="21"/>
        <v>0</v>
      </c>
      <c r="AQ268">
        <v>0</v>
      </c>
      <c r="AR268">
        <v>18.6</v>
      </c>
      <c r="AS268">
        <v>27.1</v>
      </c>
      <c r="AT268">
        <v>0</v>
      </c>
      <c r="AU268">
        <v>19.2359</v>
      </c>
      <c r="AV268">
        <v>15</v>
      </c>
      <c r="AW268">
        <v>0</v>
      </c>
      <c r="AX268">
        <v>0</v>
      </c>
      <c r="AY268">
        <v>0</v>
      </c>
      <c r="AZ268">
        <v>0</v>
      </c>
      <c r="BA268">
        <v>3.57</v>
      </c>
      <c r="BB268">
        <v>6.43</v>
      </c>
      <c r="BC268">
        <v>2.86</v>
      </c>
      <c r="BD268">
        <v>0</v>
      </c>
      <c r="BE268">
        <v>0</v>
      </c>
      <c r="BF268">
        <v>0</v>
      </c>
      <c r="BG268">
        <v>0</v>
      </c>
      <c r="BH268">
        <v>0</v>
      </c>
      <c r="BI268" s="3">
        <v>0</v>
      </c>
      <c r="BJ268">
        <v>0.0641</v>
      </c>
      <c r="BK268">
        <v>19.3</v>
      </c>
      <c r="BL268">
        <f t="shared" si="22"/>
        <v>19.2359</v>
      </c>
    </row>
    <row r="269" spans="1:64" ht="12.75">
      <c r="A269">
        <v>2</v>
      </c>
      <c r="B269">
        <v>1999</v>
      </c>
      <c r="C269">
        <v>19</v>
      </c>
      <c r="D269">
        <v>3</v>
      </c>
      <c r="E269">
        <f t="shared" si="19"/>
        <v>79</v>
      </c>
      <c r="F269">
        <v>0</v>
      </c>
      <c r="G269">
        <v>0</v>
      </c>
      <c r="H269">
        <v>8.18</v>
      </c>
      <c r="I269">
        <v>4</v>
      </c>
      <c r="J269">
        <v>0</v>
      </c>
      <c r="K269">
        <v>9.5</v>
      </c>
      <c r="L269">
        <v>0</v>
      </c>
      <c r="M269">
        <v>0</v>
      </c>
      <c r="N269">
        <v>0</v>
      </c>
      <c r="O269">
        <v>0</v>
      </c>
      <c r="P269">
        <f t="shared" si="20"/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7.86</v>
      </c>
      <c r="AD269">
        <v>5</v>
      </c>
      <c r="AE269">
        <v>72.9</v>
      </c>
      <c r="AF269">
        <v>204</v>
      </c>
      <c r="AG269">
        <v>0</v>
      </c>
      <c r="AH269">
        <v>36.4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f t="shared" si="21"/>
        <v>0</v>
      </c>
      <c r="AQ269">
        <v>0</v>
      </c>
      <c r="AR269">
        <v>7.14</v>
      </c>
      <c r="AS269">
        <v>0.714</v>
      </c>
      <c r="AT269">
        <v>0</v>
      </c>
      <c r="AU269">
        <v>4.5937</v>
      </c>
      <c r="AV269">
        <v>1.43</v>
      </c>
      <c r="AW269">
        <v>0</v>
      </c>
      <c r="AX269">
        <v>0</v>
      </c>
      <c r="AY269">
        <v>0</v>
      </c>
      <c r="AZ269">
        <v>0</v>
      </c>
      <c r="BA269">
        <v>6.43</v>
      </c>
      <c r="BB269">
        <v>3.57</v>
      </c>
      <c r="BC269">
        <v>1.43</v>
      </c>
      <c r="BD269">
        <v>0</v>
      </c>
      <c r="BE269">
        <v>0</v>
      </c>
      <c r="BF269">
        <v>0</v>
      </c>
      <c r="BG269">
        <v>0</v>
      </c>
      <c r="BH269">
        <v>0</v>
      </c>
      <c r="BI269" s="3">
        <v>0</v>
      </c>
      <c r="BJ269">
        <v>0.0263</v>
      </c>
      <c r="BK269">
        <v>4.62</v>
      </c>
      <c r="BL269">
        <f t="shared" si="22"/>
        <v>4.5937</v>
      </c>
    </row>
    <row r="270" spans="1:64" ht="12.75">
      <c r="A270">
        <v>2</v>
      </c>
      <c r="B270">
        <v>1999</v>
      </c>
      <c r="C270">
        <v>1</v>
      </c>
      <c r="D270">
        <v>4</v>
      </c>
      <c r="E270">
        <f t="shared" si="19"/>
        <v>91</v>
      </c>
      <c r="F270">
        <v>0</v>
      </c>
      <c r="G270">
        <v>0</v>
      </c>
      <c r="H270">
        <v>8.18</v>
      </c>
      <c r="I270">
        <v>4</v>
      </c>
      <c r="J270">
        <v>0</v>
      </c>
      <c r="K270">
        <v>12.4</v>
      </c>
      <c r="L270">
        <v>1.43</v>
      </c>
      <c r="M270">
        <v>0</v>
      </c>
      <c r="N270">
        <v>0</v>
      </c>
      <c r="O270">
        <v>0</v>
      </c>
      <c r="P270">
        <f t="shared" si="20"/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1030</v>
      </c>
      <c r="AC270">
        <v>51.4</v>
      </c>
      <c r="AD270">
        <v>0</v>
      </c>
      <c r="AE270">
        <v>286</v>
      </c>
      <c r="AF270">
        <v>1370</v>
      </c>
      <c r="AG270">
        <v>0</v>
      </c>
      <c r="AH270">
        <v>1549.3</v>
      </c>
      <c r="AI270">
        <v>0</v>
      </c>
      <c r="AJ270">
        <v>1.43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f t="shared" si="21"/>
        <v>0</v>
      </c>
      <c r="AQ270">
        <v>0</v>
      </c>
      <c r="AR270">
        <v>15.7</v>
      </c>
      <c r="AS270">
        <v>0</v>
      </c>
      <c r="AT270">
        <v>0</v>
      </c>
      <c r="AU270">
        <v>36.1</v>
      </c>
      <c r="AV270">
        <v>1.43</v>
      </c>
      <c r="AW270">
        <v>0</v>
      </c>
      <c r="AX270">
        <v>0</v>
      </c>
      <c r="AY270">
        <v>0</v>
      </c>
      <c r="AZ270">
        <v>0</v>
      </c>
      <c r="BA270">
        <v>23.6</v>
      </c>
      <c r="BB270">
        <v>9.29</v>
      </c>
      <c r="BC270">
        <v>0</v>
      </c>
      <c r="BD270">
        <v>0</v>
      </c>
      <c r="BE270">
        <v>0.714</v>
      </c>
      <c r="BF270">
        <v>0</v>
      </c>
      <c r="BG270">
        <v>0</v>
      </c>
      <c r="BH270">
        <v>0</v>
      </c>
      <c r="BI270" s="3">
        <v>0</v>
      </c>
      <c r="BJ270">
        <v>0</v>
      </c>
      <c r="BK270">
        <v>36.1</v>
      </c>
      <c r="BL270">
        <f t="shared" si="22"/>
        <v>36.1</v>
      </c>
    </row>
    <row r="271" spans="1:64" ht="12.75">
      <c r="A271">
        <v>2</v>
      </c>
      <c r="B271">
        <v>1999</v>
      </c>
      <c r="C271">
        <v>12</v>
      </c>
      <c r="D271">
        <v>4</v>
      </c>
      <c r="E271">
        <f t="shared" si="19"/>
        <v>102</v>
      </c>
      <c r="F271">
        <v>0</v>
      </c>
      <c r="G271">
        <v>0</v>
      </c>
      <c r="H271">
        <v>8.18</v>
      </c>
      <c r="I271">
        <v>4</v>
      </c>
      <c r="J271">
        <v>0</v>
      </c>
      <c r="K271">
        <v>12</v>
      </c>
      <c r="L271">
        <v>60</v>
      </c>
      <c r="M271">
        <v>0</v>
      </c>
      <c r="N271">
        <v>0</v>
      </c>
      <c r="O271">
        <v>0</v>
      </c>
      <c r="P271">
        <f t="shared" si="20"/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4.29</v>
      </c>
      <c r="AC271">
        <v>14.3</v>
      </c>
      <c r="AD271">
        <v>1.43</v>
      </c>
      <c r="AE271">
        <v>13.6</v>
      </c>
      <c r="AF271">
        <v>31.4</v>
      </c>
      <c r="AG271">
        <v>0</v>
      </c>
      <c r="AH271">
        <v>39.3</v>
      </c>
      <c r="AI271">
        <v>0</v>
      </c>
      <c r="AJ271">
        <v>0.714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f t="shared" si="21"/>
        <v>0</v>
      </c>
      <c r="AQ271">
        <v>0</v>
      </c>
      <c r="AR271">
        <v>2.86</v>
      </c>
      <c r="AS271">
        <v>0</v>
      </c>
      <c r="AT271">
        <v>0</v>
      </c>
      <c r="AU271">
        <v>1.53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40</v>
      </c>
      <c r="BB271">
        <v>0.714</v>
      </c>
      <c r="BC271">
        <v>0</v>
      </c>
      <c r="BD271">
        <v>0</v>
      </c>
      <c r="BE271">
        <v>2.86</v>
      </c>
      <c r="BF271">
        <v>0</v>
      </c>
      <c r="BG271">
        <v>0</v>
      </c>
      <c r="BH271">
        <v>0</v>
      </c>
      <c r="BI271" s="3">
        <v>0</v>
      </c>
      <c r="BJ271">
        <v>0</v>
      </c>
      <c r="BK271">
        <v>1.53</v>
      </c>
      <c r="BL271">
        <f t="shared" si="22"/>
        <v>1.53</v>
      </c>
    </row>
    <row r="272" spans="1:64" ht="12.75">
      <c r="A272">
        <v>2</v>
      </c>
      <c r="B272">
        <v>1999</v>
      </c>
      <c r="C272">
        <v>21</v>
      </c>
      <c r="D272">
        <v>4</v>
      </c>
      <c r="E272">
        <f t="shared" si="19"/>
        <v>111</v>
      </c>
      <c r="F272">
        <v>0</v>
      </c>
      <c r="G272">
        <v>0</v>
      </c>
      <c r="H272">
        <v>8.18</v>
      </c>
      <c r="I272">
        <v>4</v>
      </c>
      <c r="J272">
        <v>0</v>
      </c>
      <c r="K272">
        <v>13.6</v>
      </c>
      <c r="L272">
        <v>20.7</v>
      </c>
      <c r="M272">
        <v>0</v>
      </c>
      <c r="N272">
        <v>0</v>
      </c>
      <c r="O272">
        <v>0</v>
      </c>
      <c r="P272">
        <f t="shared" si="20"/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0.714</v>
      </c>
      <c r="AC272">
        <v>2.14</v>
      </c>
      <c r="AD272">
        <v>1.43</v>
      </c>
      <c r="AE272">
        <v>5.71</v>
      </c>
      <c r="AF272">
        <v>6.43</v>
      </c>
      <c r="AG272">
        <v>0</v>
      </c>
      <c r="AH272">
        <v>57.9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f t="shared" si="21"/>
        <v>0</v>
      </c>
      <c r="AQ272">
        <v>0</v>
      </c>
      <c r="AR272">
        <v>8.57</v>
      </c>
      <c r="AS272">
        <v>0</v>
      </c>
      <c r="AT272">
        <v>0</v>
      </c>
      <c r="AU272">
        <v>1.19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28.6</v>
      </c>
      <c r="BB272">
        <v>2.86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 s="3">
        <v>0</v>
      </c>
      <c r="BJ272">
        <v>0</v>
      </c>
      <c r="BK272">
        <v>1.19</v>
      </c>
      <c r="BL272">
        <f t="shared" si="22"/>
        <v>1.19</v>
      </c>
    </row>
    <row r="273" spans="1:64" ht="12.75">
      <c r="A273">
        <v>2</v>
      </c>
      <c r="B273">
        <v>1999</v>
      </c>
      <c r="C273">
        <v>30</v>
      </c>
      <c r="D273">
        <v>4</v>
      </c>
      <c r="E273">
        <f t="shared" si="19"/>
        <v>120</v>
      </c>
      <c r="F273">
        <v>0</v>
      </c>
      <c r="G273">
        <v>0</v>
      </c>
      <c r="H273">
        <v>8.18</v>
      </c>
      <c r="I273">
        <v>4</v>
      </c>
      <c r="J273">
        <v>0</v>
      </c>
      <c r="K273">
        <v>14</v>
      </c>
      <c r="L273">
        <v>141</v>
      </c>
      <c r="M273">
        <v>0</v>
      </c>
      <c r="N273">
        <v>0</v>
      </c>
      <c r="O273">
        <v>0</v>
      </c>
      <c r="P273">
        <f t="shared" si="20"/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0.714</v>
      </c>
      <c r="AC273">
        <v>0</v>
      </c>
      <c r="AD273">
        <v>0.714</v>
      </c>
      <c r="AE273">
        <v>0</v>
      </c>
      <c r="AF273">
        <v>7.86</v>
      </c>
      <c r="AG273">
        <v>0</v>
      </c>
      <c r="AH273">
        <v>37.13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f t="shared" si="21"/>
        <v>0</v>
      </c>
      <c r="AQ273">
        <v>0</v>
      </c>
      <c r="AR273">
        <v>0</v>
      </c>
      <c r="AS273">
        <v>0.714</v>
      </c>
      <c r="AT273">
        <v>0</v>
      </c>
      <c r="AU273">
        <v>2.338</v>
      </c>
      <c r="AV273">
        <v>0</v>
      </c>
      <c r="AW273">
        <v>3.57</v>
      </c>
      <c r="AX273">
        <v>0</v>
      </c>
      <c r="AY273">
        <v>0</v>
      </c>
      <c r="AZ273">
        <v>0</v>
      </c>
      <c r="BA273">
        <v>81.4</v>
      </c>
      <c r="BB273">
        <v>0</v>
      </c>
      <c r="BC273">
        <v>5</v>
      </c>
      <c r="BD273">
        <v>0</v>
      </c>
      <c r="BE273">
        <v>5</v>
      </c>
      <c r="BF273">
        <v>0</v>
      </c>
      <c r="BG273">
        <v>0.714</v>
      </c>
      <c r="BH273">
        <v>0</v>
      </c>
      <c r="BI273" s="3">
        <v>0</v>
      </c>
      <c r="BJ273">
        <v>0.182</v>
      </c>
      <c r="BK273">
        <v>2.52</v>
      </c>
      <c r="BL273">
        <f t="shared" si="22"/>
        <v>2.338</v>
      </c>
    </row>
    <row r="274" spans="1:64" ht="12.75">
      <c r="A274">
        <v>2</v>
      </c>
      <c r="B274">
        <v>1999</v>
      </c>
      <c r="C274">
        <v>11</v>
      </c>
      <c r="D274">
        <v>5</v>
      </c>
      <c r="E274">
        <f t="shared" si="19"/>
        <v>131</v>
      </c>
      <c r="F274">
        <v>0</v>
      </c>
      <c r="G274">
        <v>0</v>
      </c>
      <c r="H274">
        <v>8.18</v>
      </c>
      <c r="I274">
        <v>4</v>
      </c>
      <c r="J274">
        <v>0</v>
      </c>
      <c r="K274">
        <v>14.5</v>
      </c>
      <c r="L274">
        <v>343</v>
      </c>
      <c r="M274">
        <v>0</v>
      </c>
      <c r="N274">
        <v>0</v>
      </c>
      <c r="O274">
        <v>0</v>
      </c>
      <c r="P274">
        <f t="shared" si="20"/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0.714</v>
      </c>
      <c r="AA274">
        <v>0</v>
      </c>
      <c r="AB274">
        <v>0.714</v>
      </c>
      <c r="AC274">
        <v>36.4</v>
      </c>
      <c r="AD274">
        <v>5</v>
      </c>
      <c r="AE274">
        <v>4.29</v>
      </c>
      <c r="AF274">
        <v>259</v>
      </c>
      <c r="AG274">
        <v>0</v>
      </c>
      <c r="AH274">
        <v>61.4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f t="shared" si="21"/>
        <v>0</v>
      </c>
      <c r="AQ274">
        <v>0.714</v>
      </c>
      <c r="AR274">
        <v>6.43</v>
      </c>
      <c r="AS274">
        <v>0</v>
      </c>
      <c r="AT274">
        <v>0</v>
      </c>
      <c r="AU274">
        <v>2.547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103</v>
      </c>
      <c r="BB274">
        <v>3.57</v>
      </c>
      <c r="BC274">
        <v>2.14</v>
      </c>
      <c r="BD274">
        <v>0</v>
      </c>
      <c r="BE274">
        <v>2.14</v>
      </c>
      <c r="BF274">
        <v>0</v>
      </c>
      <c r="BG274">
        <v>0.714</v>
      </c>
      <c r="BH274">
        <v>0</v>
      </c>
      <c r="BI274" s="3">
        <v>0</v>
      </c>
      <c r="BJ274">
        <v>0.113</v>
      </c>
      <c r="BK274">
        <v>2.66</v>
      </c>
      <c r="BL274">
        <f t="shared" si="22"/>
        <v>2.547</v>
      </c>
    </row>
    <row r="275" spans="1:64" ht="12.75">
      <c r="A275">
        <v>2</v>
      </c>
      <c r="B275">
        <v>1999</v>
      </c>
      <c r="C275">
        <v>21</v>
      </c>
      <c r="D275">
        <v>5</v>
      </c>
      <c r="E275">
        <f t="shared" si="19"/>
        <v>141</v>
      </c>
      <c r="F275">
        <v>0</v>
      </c>
      <c r="G275">
        <v>0</v>
      </c>
      <c r="H275">
        <v>8.18</v>
      </c>
      <c r="I275">
        <v>4</v>
      </c>
      <c r="J275">
        <v>0</v>
      </c>
      <c r="K275">
        <v>15.2</v>
      </c>
      <c r="L275">
        <v>129</v>
      </c>
      <c r="M275">
        <v>0</v>
      </c>
      <c r="N275">
        <v>0</v>
      </c>
      <c r="O275">
        <v>0</v>
      </c>
      <c r="P275">
        <f t="shared" si="20"/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27.9</v>
      </c>
      <c r="AA275">
        <v>0</v>
      </c>
      <c r="AB275">
        <v>0</v>
      </c>
      <c r="AC275">
        <v>14.3</v>
      </c>
      <c r="AD275">
        <v>2.14</v>
      </c>
      <c r="AE275">
        <v>17.1</v>
      </c>
      <c r="AF275">
        <v>22.9</v>
      </c>
      <c r="AG275">
        <v>0</v>
      </c>
      <c r="AH275">
        <v>55.7</v>
      </c>
      <c r="AI275">
        <v>0</v>
      </c>
      <c r="AJ275">
        <v>0.714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f t="shared" si="21"/>
        <v>0</v>
      </c>
      <c r="AQ275">
        <v>0</v>
      </c>
      <c r="AR275">
        <v>1.43</v>
      </c>
      <c r="AS275">
        <v>0.714</v>
      </c>
      <c r="AT275">
        <v>0</v>
      </c>
      <c r="AU275">
        <v>4.2700000000000005</v>
      </c>
      <c r="AV275">
        <v>0</v>
      </c>
      <c r="AW275">
        <v>0</v>
      </c>
      <c r="AX275">
        <v>0</v>
      </c>
      <c r="AY275">
        <v>3.57</v>
      </c>
      <c r="AZ275">
        <v>0</v>
      </c>
      <c r="BA275">
        <v>37.9</v>
      </c>
      <c r="BB275">
        <v>2.14</v>
      </c>
      <c r="BC275">
        <v>40.7</v>
      </c>
      <c r="BD275">
        <v>0</v>
      </c>
      <c r="BE275">
        <v>5</v>
      </c>
      <c r="BF275">
        <v>0</v>
      </c>
      <c r="BG275">
        <v>0</v>
      </c>
      <c r="BH275">
        <v>0.714</v>
      </c>
      <c r="BI275" s="3">
        <v>0</v>
      </c>
      <c r="BJ275">
        <v>0.67</v>
      </c>
      <c r="BK275">
        <v>4.94</v>
      </c>
      <c r="BL275">
        <f t="shared" si="22"/>
        <v>4.2700000000000005</v>
      </c>
    </row>
    <row r="276" spans="1:64" ht="12.75">
      <c r="A276">
        <v>2</v>
      </c>
      <c r="B276" s="2">
        <v>1999</v>
      </c>
      <c r="C276">
        <v>1</v>
      </c>
      <c r="D276">
        <v>6</v>
      </c>
      <c r="E276">
        <f t="shared" si="19"/>
        <v>151</v>
      </c>
      <c r="F276">
        <v>0</v>
      </c>
      <c r="G276">
        <v>0</v>
      </c>
      <c r="H276">
        <v>8.18</v>
      </c>
      <c r="I276">
        <v>4</v>
      </c>
      <c r="J276">
        <v>0</v>
      </c>
      <c r="K276">
        <v>16.8</v>
      </c>
      <c r="L276">
        <v>15.7</v>
      </c>
      <c r="M276">
        <v>0</v>
      </c>
      <c r="N276">
        <v>0</v>
      </c>
      <c r="O276">
        <v>0</v>
      </c>
      <c r="P276">
        <f t="shared" si="20"/>
        <v>0</v>
      </c>
      <c r="Q276">
        <v>0</v>
      </c>
      <c r="R276">
        <v>0</v>
      </c>
      <c r="S276">
        <v>0</v>
      </c>
      <c r="T276">
        <v>0</v>
      </c>
      <c r="U276">
        <v>0.714</v>
      </c>
      <c r="V276">
        <v>0</v>
      </c>
      <c r="W276">
        <v>0</v>
      </c>
      <c r="X276">
        <v>0</v>
      </c>
      <c r="Y276">
        <v>0</v>
      </c>
      <c r="Z276">
        <v>87.9</v>
      </c>
      <c r="AA276">
        <v>0</v>
      </c>
      <c r="AB276">
        <v>2.86</v>
      </c>
      <c r="AC276">
        <v>7.14</v>
      </c>
      <c r="AD276">
        <v>7.14</v>
      </c>
      <c r="AE276">
        <v>16.4</v>
      </c>
      <c r="AF276">
        <v>1.43</v>
      </c>
      <c r="AG276">
        <v>0</v>
      </c>
      <c r="AH276">
        <v>35.7</v>
      </c>
      <c r="AI276">
        <v>0</v>
      </c>
      <c r="AJ276">
        <v>29.3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f t="shared" si="21"/>
        <v>0</v>
      </c>
      <c r="AQ276">
        <v>0</v>
      </c>
      <c r="AR276">
        <v>5</v>
      </c>
      <c r="AS276">
        <v>0</v>
      </c>
      <c r="AT276">
        <v>0</v>
      </c>
      <c r="AU276">
        <v>2.0700000000000003</v>
      </c>
      <c r="AV276">
        <v>0</v>
      </c>
      <c r="AW276">
        <v>2.86</v>
      </c>
      <c r="AX276">
        <v>1.43</v>
      </c>
      <c r="AY276">
        <v>0</v>
      </c>
      <c r="AZ276">
        <v>0</v>
      </c>
      <c r="BA276">
        <v>87.1</v>
      </c>
      <c r="BB276">
        <v>0.714</v>
      </c>
      <c r="BC276">
        <v>161.1</v>
      </c>
      <c r="BD276">
        <v>0</v>
      </c>
      <c r="BE276">
        <v>13.6</v>
      </c>
      <c r="BF276">
        <v>5.72</v>
      </c>
      <c r="BG276">
        <v>1.428</v>
      </c>
      <c r="BH276">
        <v>0.714</v>
      </c>
      <c r="BI276" s="3">
        <v>0</v>
      </c>
      <c r="BJ276">
        <v>12.53</v>
      </c>
      <c r="BK276">
        <v>14.6</v>
      </c>
      <c r="BL276">
        <f t="shared" si="22"/>
        <v>2.0700000000000003</v>
      </c>
    </row>
    <row r="277" spans="1:64" ht="12.75">
      <c r="A277">
        <v>2</v>
      </c>
      <c r="B277">
        <v>1999</v>
      </c>
      <c r="C277">
        <v>11</v>
      </c>
      <c r="D277">
        <v>6</v>
      </c>
      <c r="E277">
        <f t="shared" si="19"/>
        <v>161</v>
      </c>
      <c r="F277">
        <v>0</v>
      </c>
      <c r="G277">
        <v>0</v>
      </c>
      <c r="H277">
        <v>8.18</v>
      </c>
      <c r="I277">
        <v>4</v>
      </c>
      <c r="J277">
        <v>0</v>
      </c>
      <c r="K277">
        <v>20.4</v>
      </c>
      <c r="L277">
        <v>0</v>
      </c>
      <c r="M277">
        <v>0</v>
      </c>
      <c r="N277">
        <v>0</v>
      </c>
      <c r="O277">
        <v>0</v>
      </c>
      <c r="P277">
        <f t="shared" si="20"/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1740</v>
      </c>
      <c r="AA277">
        <v>0</v>
      </c>
      <c r="AB277">
        <v>0.714</v>
      </c>
      <c r="AC277">
        <v>17.1</v>
      </c>
      <c r="AD277">
        <v>0</v>
      </c>
      <c r="AE277">
        <v>0</v>
      </c>
      <c r="AF277">
        <v>7.86</v>
      </c>
      <c r="AG277">
        <v>0</v>
      </c>
      <c r="AH277">
        <v>72.2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f t="shared" si="21"/>
        <v>0</v>
      </c>
      <c r="AQ277">
        <v>12.1</v>
      </c>
      <c r="AR277">
        <v>413</v>
      </c>
      <c r="AS277">
        <v>1.43</v>
      </c>
      <c r="AT277">
        <v>0</v>
      </c>
      <c r="AU277">
        <v>9.920300000000001</v>
      </c>
      <c r="AV277">
        <v>2.86</v>
      </c>
      <c r="AW277">
        <v>10</v>
      </c>
      <c r="AX277">
        <v>4.29</v>
      </c>
      <c r="AY277">
        <v>0.714</v>
      </c>
      <c r="AZ277">
        <v>0</v>
      </c>
      <c r="BA277">
        <v>214</v>
      </c>
      <c r="BB277">
        <v>0</v>
      </c>
      <c r="BC277">
        <v>9.29</v>
      </c>
      <c r="BD277">
        <v>1.43</v>
      </c>
      <c r="BE277">
        <v>106</v>
      </c>
      <c r="BF277">
        <v>0</v>
      </c>
      <c r="BG277">
        <v>0</v>
      </c>
      <c r="BH277">
        <v>0</v>
      </c>
      <c r="BI277" s="3">
        <v>0</v>
      </c>
      <c r="BJ277">
        <v>0.0397</v>
      </c>
      <c r="BK277">
        <v>9.96</v>
      </c>
      <c r="BL277">
        <f t="shared" si="22"/>
        <v>9.920300000000001</v>
      </c>
    </row>
    <row r="278" spans="1:64" ht="12.75">
      <c r="A278">
        <v>2</v>
      </c>
      <c r="B278">
        <v>1999</v>
      </c>
      <c r="C278">
        <v>20</v>
      </c>
      <c r="D278">
        <v>6</v>
      </c>
      <c r="E278">
        <f t="shared" si="19"/>
        <v>170</v>
      </c>
      <c r="F278">
        <v>0</v>
      </c>
      <c r="G278">
        <v>0</v>
      </c>
      <c r="H278">
        <v>8.18</v>
      </c>
      <c r="I278">
        <v>4</v>
      </c>
      <c r="J278">
        <v>0</v>
      </c>
      <c r="K278">
        <v>21.6</v>
      </c>
      <c r="L278">
        <v>0</v>
      </c>
      <c r="M278">
        <v>14.3</v>
      </c>
      <c r="N278">
        <v>0</v>
      </c>
      <c r="O278">
        <v>0</v>
      </c>
      <c r="P278">
        <f t="shared" si="20"/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36.4</v>
      </c>
      <c r="AA278">
        <v>0</v>
      </c>
      <c r="AB278">
        <v>0</v>
      </c>
      <c r="AC278">
        <v>5.71</v>
      </c>
      <c r="AD278">
        <v>0</v>
      </c>
      <c r="AE278">
        <v>0</v>
      </c>
      <c r="AF278">
        <v>0</v>
      </c>
      <c r="AG278">
        <v>0</v>
      </c>
      <c r="AH278">
        <v>7.85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f t="shared" si="21"/>
        <v>0</v>
      </c>
      <c r="AQ278">
        <v>3.57</v>
      </c>
      <c r="AR278">
        <v>10</v>
      </c>
      <c r="AS278">
        <v>3.57</v>
      </c>
      <c r="AT278">
        <v>2.14</v>
      </c>
      <c r="AU278">
        <v>1.24</v>
      </c>
      <c r="AV278">
        <v>0</v>
      </c>
      <c r="AW278">
        <v>15</v>
      </c>
      <c r="AX278">
        <v>3.57</v>
      </c>
      <c r="AY278">
        <v>0</v>
      </c>
      <c r="AZ278">
        <v>0</v>
      </c>
      <c r="BA278">
        <v>63.6</v>
      </c>
      <c r="BB278">
        <v>0.714</v>
      </c>
      <c r="BC278">
        <v>20</v>
      </c>
      <c r="BD278">
        <v>0</v>
      </c>
      <c r="BE278">
        <v>13.6</v>
      </c>
      <c r="BF278">
        <v>0.714</v>
      </c>
      <c r="BG278">
        <v>0</v>
      </c>
      <c r="BH278">
        <v>3.5719999999999996</v>
      </c>
      <c r="BI278" s="3">
        <v>0.714</v>
      </c>
      <c r="BJ278">
        <v>0.22</v>
      </c>
      <c r="BK278">
        <v>1.46</v>
      </c>
      <c r="BL278">
        <f t="shared" si="22"/>
        <v>1.24</v>
      </c>
    </row>
    <row r="279" spans="1:64" ht="12.75">
      <c r="A279">
        <v>2</v>
      </c>
      <c r="B279">
        <v>1999</v>
      </c>
      <c r="C279">
        <v>2</v>
      </c>
      <c r="D279">
        <v>7</v>
      </c>
      <c r="E279">
        <f t="shared" si="19"/>
        <v>182</v>
      </c>
      <c r="F279">
        <v>0</v>
      </c>
      <c r="G279">
        <v>0</v>
      </c>
      <c r="H279">
        <v>8.18</v>
      </c>
      <c r="I279">
        <v>4</v>
      </c>
      <c r="J279">
        <v>0</v>
      </c>
      <c r="K279">
        <v>22</v>
      </c>
      <c r="L279">
        <v>1160</v>
      </c>
      <c r="M279">
        <v>15</v>
      </c>
      <c r="N279">
        <v>0</v>
      </c>
      <c r="O279">
        <v>0</v>
      </c>
      <c r="P279">
        <f t="shared" si="20"/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2.14</v>
      </c>
      <c r="Y279">
        <v>0</v>
      </c>
      <c r="Z279">
        <v>130</v>
      </c>
      <c r="AA279">
        <v>0</v>
      </c>
      <c r="AB279">
        <v>1.43</v>
      </c>
      <c r="AC279">
        <v>0.714</v>
      </c>
      <c r="AD279">
        <v>0</v>
      </c>
      <c r="AE279">
        <v>2.14</v>
      </c>
      <c r="AF279">
        <v>0</v>
      </c>
      <c r="AG279">
        <v>0</v>
      </c>
      <c r="AH279">
        <v>150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f t="shared" si="21"/>
        <v>0</v>
      </c>
      <c r="AQ279">
        <v>27.9</v>
      </c>
      <c r="AR279">
        <v>130</v>
      </c>
      <c r="AS279">
        <v>2.14</v>
      </c>
      <c r="AT279">
        <v>0.714</v>
      </c>
      <c r="AU279">
        <v>4.509</v>
      </c>
      <c r="AV279">
        <v>0.714</v>
      </c>
      <c r="AW279">
        <v>5</v>
      </c>
      <c r="AX279">
        <v>0.714</v>
      </c>
      <c r="AY279">
        <v>0</v>
      </c>
      <c r="AZ279">
        <v>0</v>
      </c>
      <c r="BA279">
        <v>8.57</v>
      </c>
      <c r="BB279">
        <v>0</v>
      </c>
      <c r="BC279">
        <v>2.86</v>
      </c>
      <c r="BD279">
        <v>9.29</v>
      </c>
      <c r="BE279">
        <v>7.86</v>
      </c>
      <c r="BF279">
        <v>0</v>
      </c>
      <c r="BG279">
        <v>0</v>
      </c>
      <c r="BH279">
        <v>0</v>
      </c>
      <c r="BI279" s="3">
        <v>0</v>
      </c>
      <c r="BJ279">
        <v>0.481</v>
      </c>
      <c r="BK279">
        <v>4.99</v>
      </c>
      <c r="BL279">
        <f t="shared" si="22"/>
        <v>4.509</v>
      </c>
    </row>
    <row r="280" spans="1:64" ht="12.75">
      <c r="A280">
        <v>2</v>
      </c>
      <c r="B280">
        <v>1999</v>
      </c>
      <c r="C280">
        <v>12</v>
      </c>
      <c r="D280">
        <v>7</v>
      </c>
      <c r="E280">
        <f t="shared" si="19"/>
        <v>192</v>
      </c>
      <c r="F280">
        <v>0</v>
      </c>
      <c r="G280">
        <v>0</v>
      </c>
      <c r="H280">
        <v>8.18</v>
      </c>
      <c r="I280">
        <v>4</v>
      </c>
      <c r="J280">
        <v>0</v>
      </c>
      <c r="K280">
        <v>24.5</v>
      </c>
      <c r="L280">
        <v>62.9</v>
      </c>
      <c r="M280">
        <v>7.14</v>
      </c>
      <c r="N280">
        <v>0</v>
      </c>
      <c r="O280">
        <v>0</v>
      </c>
      <c r="P280">
        <f t="shared" si="20"/>
        <v>0</v>
      </c>
      <c r="Q280">
        <v>0</v>
      </c>
      <c r="R280">
        <v>0</v>
      </c>
      <c r="S280">
        <v>0</v>
      </c>
      <c r="T280">
        <v>0.714</v>
      </c>
      <c r="U280">
        <v>0</v>
      </c>
      <c r="V280">
        <v>0</v>
      </c>
      <c r="W280">
        <v>0</v>
      </c>
      <c r="X280">
        <v>164</v>
      </c>
      <c r="Y280">
        <v>0</v>
      </c>
      <c r="Z280">
        <v>71.4</v>
      </c>
      <c r="AA280">
        <v>0</v>
      </c>
      <c r="AB280">
        <v>9.29</v>
      </c>
      <c r="AC280">
        <v>1.43</v>
      </c>
      <c r="AD280">
        <v>0</v>
      </c>
      <c r="AE280">
        <v>0</v>
      </c>
      <c r="AF280">
        <v>0</v>
      </c>
      <c r="AG280">
        <v>0</v>
      </c>
      <c r="AH280">
        <v>53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f t="shared" si="21"/>
        <v>0</v>
      </c>
      <c r="AQ280">
        <v>35.7</v>
      </c>
      <c r="AR280">
        <v>32.1</v>
      </c>
      <c r="AS280">
        <v>5.71</v>
      </c>
      <c r="AT280">
        <v>0.714</v>
      </c>
      <c r="AU280">
        <v>5.308</v>
      </c>
      <c r="AV280">
        <v>134</v>
      </c>
      <c r="AW280">
        <v>4.29</v>
      </c>
      <c r="AX280">
        <v>5.71</v>
      </c>
      <c r="AY280">
        <v>0.714</v>
      </c>
      <c r="AZ280">
        <v>0</v>
      </c>
      <c r="BA280">
        <v>15.7</v>
      </c>
      <c r="BB280">
        <v>0</v>
      </c>
      <c r="BC280">
        <v>2.14</v>
      </c>
      <c r="BD280">
        <v>12.9</v>
      </c>
      <c r="BE280">
        <v>30</v>
      </c>
      <c r="BF280">
        <v>1.43</v>
      </c>
      <c r="BG280">
        <v>0</v>
      </c>
      <c r="BH280">
        <v>0</v>
      </c>
      <c r="BI280" s="3">
        <v>0.714</v>
      </c>
      <c r="BJ280">
        <v>0.582</v>
      </c>
      <c r="BK280">
        <v>5.89</v>
      </c>
      <c r="BL280">
        <f t="shared" si="22"/>
        <v>5.308</v>
      </c>
    </row>
    <row r="281" spans="1:64" ht="12.75">
      <c r="A281">
        <v>2</v>
      </c>
      <c r="B281">
        <v>1999</v>
      </c>
      <c r="C281">
        <v>21</v>
      </c>
      <c r="D281">
        <v>7</v>
      </c>
      <c r="E281">
        <f t="shared" si="19"/>
        <v>201</v>
      </c>
      <c r="F281">
        <v>0</v>
      </c>
      <c r="G281">
        <v>0</v>
      </c>
      <c r="H281">
        <v>8.18</v>
      </c>
      <c r="I281">
        <v>4</v>
      </c>
      <c r="J281">
        <v>0</v>
      </c>
      <c r="K281">
        <v>24.5</v>
      </c>
      <c r="L281">
        <v>4.29</v>
      </c>
      <c r="M281">
        <v>22.1</v>
      </c>
      <c r="N281">
        <v>0</v>
      </c>
      <c r="O281">
        <v>0</v>
      </c>
      <c r="P281">
        <f t="shared" si="20"/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0.714</v>
      </c>
      <c r="W281">
        <v>0</v>
      </c>
      <c r="X281">
        <v>537</v>
      </c>
      <c r="Y281">
        <v>0</v>
      </c>
      <c r="Z281">
        <v>22.1</v>
      </c>
      <c r="AA281">
        <v>0</v>
      </c>
      <c r="AB281">
        <v>2.86</v>
      </c>
      <c r="AC281">
        <v>1.43</v>
      </c>
      <c r="AD281">
        <v>0</v>
      </c>
      <c r="AE281">
        <v>0</v>
      </c>
      <c r="AF281">
        <v>0</v>
      </c>
      <c r="AG281">
        <v>0</v>
      </c>
      <c r="AH281">
        <v>362.9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f t="shared" si="21"/>
        <v>0</v>
      </c>
      <c r="AQ281">
        <v>39.3</v>
      </c>
      <c r="AR281">
        <v>3.57</v>
      </c>
      <c r="AS281">
        <v>0</v>
      </c>
      <c r="AT281">
        <v>0</v>
      </c>
      <c r="AU281">
        <v>10.091999999999999</v>
      </c>
      <c r="AV281">
        <v>25.7</v>
      </c>
      <c r="AW281">
        <v>1.43</v>
      </c>
      <c r="AX281">
        <v>3.57</v>
      </c>
      <c r="AY281">
        <v>0</v>
      </c>
      <c r="AZ281">
        <v>0</v>
      </c>
      <c r="BA281">
        <v>12.1</v>
      </c>
      <c r="BB281">
        <v>0</v>
      </c>
      <c r="BC281">
        <v>3.57</v>
      </c>
      <c r="BD281">
        <v>5.71</v>
      </c>
      <c r="BE281">
        <v>85.7</v>
      </c>
      <c r="BF281">
        <v>0.714</v>
      </c>
      <c r="BG281">
        <v>0</v>
      </c>
      <c r="BH281">
        <v>0.714</v>
      </c>
      <c r="BI281" s="3">
        <v>1.43</v>
      </c>
      <c r="BJ281">
        <v>0.608</v>
      </c>
      <c r="BK281">
        <v>10.7</v>
      </c>
      <c r="BL281">
        <f t="shared" si="22"/>
        <v>10.091999999999999</v>
      </c>
    </row>
    <row r="282" spans="1:64" ht="12.75">
      <c r="A282">
        <v>2</v>
      </c>
      <c r="B282">
        <v>1999</v>
      </c>
      <c r="C282">
        <v>2</v>
      </c>
      <c r="D282">
        <v>8</v>
      </c>
      <c r="E282">
        <f t="shared" si="19"/>
        <v>212</v>
      </c>
      <c r="F282">
        <v>0</v>
      </c>
      <c r="G282">
        <v>0</v>
      </c>
      <c r="H282">
        <v>8.18</v>
      </c>
      <c r="I282">
        <v>4</v>
      </c>
      <c r="J282">
        <v>0</v>
      </c>
      <c r="K282">
        <v>26.5</v>
      </c>
      <c r="L282">
        <v>0</v>
      </c>
      <c r="M282">
        <v>10.7</v>
      </c>
      <c r="N282">
        <v>0</v>
      </c>
      <c r="O282">
        <v>0</v>
      </c>
      <c r="P282">
        <f t="shared" si="20"/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271</v>
      </c>
      <c r="Y282">
        <v>0</v>
      </c>
      <c r="Z282">
        <v>12.1</v>
      </c>
      <c r="AA282">
        <v>37.1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329</v>
      </c>
      <c r="AI282">
        <v>0</v>
      </c>
      <c r="AJ282">
        <v>0.714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f t="shared" si="21"/>
        <v>0</v>
      </c>
      <c r="AQ282">
        <v>34.3</v>
      </c>
      <c r="AR282">
        <v>0</v>
      </c>
      <c r="AS282">
        <v>0.714</v>
      </c>
      <c r="AT282">
        <v>0</v>
      </c>
      <c r="AU282">
        <v>7.209999999999999</v>
      </c>
      <c r="AV282">
        <v>37.9</v>
      </c>
      <c r="AW282">
        <v>1.43</v>
      </c>
      <c r="AX282">
        <v>0.714</v>
      </c>
      <c r="AY282">
        <v>0.714</v>
      </c>
      <c r="AZ282">
        <v>0</v>
      </c>
      <c r="BA282">
        <v>27.1</v>
      </c>
      <c r="BB282">
        <v>0</v>
      </c>
      <c r="BC282">
        <v>0.714</v>
      </c>
      <c r="BD282">
        <v>10</v>
      </c>
      <c r="BE282">
        <v>3.57</v>
      </c>
      <c r="BF282">
        <v>0</v>
      </c>
      <c r="BG282">
        <v>2.14</v>
      </c>
      <c r="BH282">
        <v>2.144</v>
      </c>
      <c r="BI282" s="3">
        <v>0</v>
      </c>
      <c r="BJ282">
        <v>0.91</v>
      </c>
      <c r="BK282">
        <v>8.12</v>
      </c>
      <c r="BL282">
        <f t="shared" si="22"/>
        <v>7.209999999999999</v>
      </c>
    </row>
    <row r="283" spans="1:64" ht="12.75">
      <c r="A283">
        <v>2</v>
      </c>
      <c r="B283">
        <v>1999</v>
      </c>
      <c r="C283">
        <v>11</v>
      </c>
      <c r="D283">
        <v>8</v>
      </c>
      <c r="E283">
        <f t="shared" si="19"/>
        <v>221</v>
      </c>
      <c r="F283">
        <v>0</v>
      </c>
      <c r="G283">
        <v>0</v>
      </c>
      <c r="H283">
        <v>8.18</v>
      </c>
      <c r="I283">
        <v>4</v>
      </c>
      <c r="J283">
        <v>0</v>
      </c>
      <c r="K283">
        <v>26.2</v>
      </c>
      <c r="L283">
        <v>0</v>
      </c>
      <c r="M283">
        <v>0.714</v>
      </c>
      <c r="N283">
        <v>0</v>
      </c>
      <c r="O283">
        <v>0</v>
      </c>
      <c r="P283">
        <f t="shared" si="20"/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37.9</v>
      </c>
      <c r="Y283">
        <v>0</v>
      </c>
      <c r="Z283">
        <v>76.4</v>
      </c>
      <c r="AA283">
        <v>0.714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148.1</v>
      </c>
      <c r="AI283">
        <v>0</v>
      </c>
      <c r="AJ283">
        <v>2.86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f t="shared" si="21"/>
        <v>0</v>
      </c>
      <c r="AQ283">
        <v>10</v>
      </c>
      <c r="AR283">
        <v>0</v>
      </c>
      <c r="AS283">
        <v>0.714</v>
      </c>
      <c r="AT283">
        <v>0</v>
      </c>
      <c r="AU283">
        <v>2.898</v>
      </c>
      <c r="AV283">
        <v>6.43</v>
      </c>
      <c r="AW283">
        <v>3.57</v>
      </c>
      <c r="AX283">
        <v>0</v>
      </c>
      <c r="AY283">
        <v>0</v>
      </c>
      <c r="AZ283">
        <v>0</v>
      </c>
      <c r="BA283">
        <v>16.4</v>
      </c>
      <c r="BB283">
        <v>0</v>
      </c>
      <c r="BC283">
        <v>0.714</v>
      </c>
      <c r="BD283">
        <v>2.14</v>
      </c>
      <c r="BE283">
        <v>28.6</v>
      </c>
      <c r="BF283">
        <v>0</v>
      </c>
      <c r="BG283">
        <v>0</v>
      </c>
      <c r="BH283">
        <v>9.998000000000001</v>
      </c>
      <c r="BI283" s="3">
        <v>0</v>
      </c>
      <c r="BJ283">
        <v>0.032</v>
      </c>
      <c r="BK283">
        <v>2.93</v>
      </c>
      <c r="BL283">
        <f t="shared" si="22"/>
        <v>2.898</v>
      </c>
    </row>
    <row r="284" spans="1:64" ht="12.75">
      <c r="A284">
        <v>2</v>
      </c>
      <c r="B284">
        <v>1999</v>
      </c>
      <c r="C284">
        <v>20</v>
      </c>
      <c r="D284">
        <v>8</v>
      </c>
      <c r="E284">
        <f t="shared" si="19"/>
        <v>230</v>
      </c>
      <c r="F284">
        <v>0</v>
      </c>
      <c r="G284">
        <v>0</v>
      </c>
      <c r="H284">
        <v>8.18</v>
      </c>
      <c r="I284">
        <v>4</v>
      </c>
      <c r="J284">
        <v>0</v>
      </c>
      <c r="K284">
        <v>26.6</v>
      </c>
      <c r="L284">
        <v>0</v>
      </c>
      <c r="M284">
        <v>0</v>
      </c>
      <c r="N284">
        <v>0</v>
      </c>
      <c r="O284">
        <v>0</v>
      </c>
      <c r="P284">
        <f t="shared" si="20"/>
        <v>0</v>
      </c>
      <c r="Q284">
        <v>0</v>
      </c>
      <c r="R284">
        <v>0</v>
      </c>
      <c r="S284">
        <v>0</v>
      </c>
      <c r="T284">
        <v>10</v>
      </c>
      <c r="U284">
        <v>0</v>
      </c>
      <c r="V284">
        <v>0</v>
      </c>
      <c r="W284">
        <v>0</v>
      </c>
      <c r="X284">
        <v>7.14</v>
      </c>
      <c r="Y284">
        <v>0</v>
      </c>
      <c r="Z284">
        <v>1.43</v>
      </c>
      <c r="AA284">
        <v>45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10.72</v>
      </c>
      <c r="AI284">
        <v>0</v>
      </c>
      <c r="AJ284">
        <v>0.714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f t="shared" si="21"/>
        <v>0</v>
      </c>
      <c r="AQ284">
        <v>1.43</v>
      </c>
      <c r="AR284">
        <v>0</v>
      </c>
      <c r="AS284">
        <v>0.714</v>
      </c>
      <c r="AT284">
        <v>0</v>
      </c>
      <c r="AU284">
        <v>0.916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0.714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 s="3">
        <v>0</v>
      </c>
      <c r="BJ284">
        <v>0</v>
      </c>
      <c r="BK284">
        <v>0.916</v>
      </c>
      <c r="BL284">
        <f t="shared" si="22"/>
        <v>0.916</v>
      </c>
    </row>
    <row r="285" spans="1:64" ht="12.75">
      <c r="A285">
        <v>2</v>
      </c>
      <c r="B285">
        <v>1999</v>
      </c>
      <c r="C285">
        <v>30</v>
      </c>
      <c r="D285">
        <v>8</v>
      </c>
      <c r="E285">
        <f t="shared" si="19"/>
        <v>240</v>
      </c>
      <c r="F285">
        <v>0</v>
      </c>
      <c r="G285">
        <v>0</v>
      </c>
      <c r="H285">
        <v>8.18</v>
      </c>
      <c r="I285">
        <v>4</v>
      </c>
      <c r="J285">
        <v>0</v>
      </c>
      <c r="K285">
        <v>22.8</v>
      </c>
      <c r="L285">
        <v>0</v>
      </c>
      <c r="M285">
        <v>0.714</v>
      </c>
      <c r="N285">
        <v>0</v>
      </c>
      <c r="O285">
        <v>0</v>
      </c>
      <c r="P285">
        <f t="shared" si="20"/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868</v>
      </c>
      <c r="Y285">
        <v>146</v>
      </c>
      <c r="Z285">
        <v>406</v>
      </c>
      <c r="AA285">
        <v>646</v>
      </c>
      <c r="AB285">
        <v>0</v>
      </c>
      <c r="AC285">
        <v>3.57</v>
      </c>
      <c r="AD285">
        <v>0</v>
      </c>
      <c r="AE285">
        <v>1.43</v>
      </c>
      <c r="AF285">
        <v>0</v>
      </c>
      <c r="AG285">
        <v>0</v>
      </c>
      <c r="AH285">
        <v>366</v>
      </c>
      <c r="AI285">
        <v>0</v>
      </c>
      <c r="AJ285">
        <v>37.9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f t="shared" si="21"/>
        <v>0</v>
      </c>
      <c r="AQ285">
        <v>45</v>
      </c>
      <c r="AR285">
        <v>65</v>
      </c>
      <c r="AS285">
        <v>0</v>
      </c>
      <c r="AT285">
        <v>0</v>
      </c>
      <c r="AU285">
        <v>30.794050000000002</v>
      </c>
      <c r="AV285">
        <v>356</v>
      </c>
      <c r="AW285">
        <v>10</v>
      </c>
      <c r="AX285">
        <v>0</v>
      </c>
      <c r="AY285">
        <v>0</v>
      </c>
      <c r="AZ285">
        <v>0</v>
      </c>
      <c r="BA285">
        <v>5</v>
      </c>
      <c r="BB285">
        <v>0</v>
      </c>
      <c r="BC285">
        <v>0.714</v>
      </c>
      <c r="BD285">
        <v>6.43</v>
      </c>
      <c r="BE285">
        <v>178</v>
      </c>
      <c r="BF285">
        <v>0</v>
      </c>
      <c r="BG285">
        <v>0.714</v>
      </c>
      <c r="BH285">
        <v>0</v>
      </c>
      <c r="BI285" s="3">
        <v>0</v>
      </c>
      <c r="BJ285">
        <v>0.00595</v>
      </c>
      <c r="BK285">
        <v>30.8</v>
      </c>
      <c r="BL285">
        <f t="shared" si="22"/>
        <v>30.794050000000002</v>
      </c>
    </row>
    <row r="286" spans="1:64" ht="12.75">
      <c r="A286">
        <v>2</v>
      </c>
      <c r="B286">
        <v>1999</v>
      </c>
      <c r="C286">
        <v>8</v>
      </c>
      <c r="D286">
        <v>9</v>
      </c>
      <c r="E286">
        <f t="shared" si="19"/>
        <v>248</v>
      </c>
      <c r="F286">
        <v>0</v>
      </c>
      <c r="G286">
        <v>0</v>
      </c>
      <c r="H286">
        <v>8.18</v>
      </c>
      <c r="I286">
        <v>4</v>
      </c>
      <c r="J286">
        <v>0</v>
      </c>
      <c r="K286">
        <v>23.5</v>
      </c>
      <c r="L286">
        <v>0</v>
      </c>
      <c r="M286">
        <v>0</v>
      </c>
      <c r="N286">
        <v>0</v>
      </c>
      <c r="O286">
        <v>0</v>
      </c>
      <c r="P286">
        <f t="shared" si="20"/>
        <v>0</v>
      </c>
      <c r="Q286">
        <v>1.43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2020</v>
      </c>
      <c r="Y286">
        <v>101</v>
      </c>
      <c r="Z286">
        <v>25</v>
      </c>
      <c r="AA286">
        <v>618</v>
      </c>
      <c r="AB286">
        <v>2.86</v>
      </c>
      <c r="AC286">
        <v>5.71</v>
      </c>
      <c r="AD286">
        <v>0</v>
      </c>
      <c r="AE286">
        <v>3.57</v>
      </c>
      <c r="AF286">
        <v>0</v>
      </c>
      <c r="AG286">
        <v>0</v>
      </c>
      <c r="AH286">
        <v>2609</v>
      </c>
      <c r="AI286">
        <v>0</v>
      </c>
      <c r="AJ286">
        <v>460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f t="shared" si="21"/>
        <v>0</v>
      </c>
      <c r="AQ286">
        <v>49.3</v>
      </c>
      <c r="AR286">
        <v>28.6</v>
      </c>
      <c r="AS286">
        <v>0</v>
      </c>
      <c r="AT286">
        <v>0</v>
      </c>
      <c r="AU286">
        <v>119.58</v>
      </c>
      <c r="AV286">
        <v>2620</v>
      </c>
      <c r="AW286">
        <v>77.9</v>
      </c>
      <c r="AX286">
        <v>0</v>
      </c>
      <c r="AY286">
        <v>1.43</v>
      </c>
      <c r="AZ286">
        <v>0</v>
      </c>
      <c r="BA286">
        <v>27.9</v>
      </c>
      <c r="BB286">
        <v>0</v>
      </c>
      <c r="BC286">
        <v>19.3</v>
      </c>
      <c r="BD286">
        <v>14.3</v>
      </c>
      <c r="BE286">
        <v>182</v>
      </c>
      <c r="BF286">
        <v>0.714</v>
      </c>
      <c r="BG286">
        <v>0</v>
      </c>
      <c r="BH286">
        <v>0.714</v>
      </c>
      <c r="BI286" s="3">
        <v>0.714</v>
      </c>
      <c r="BJ286">
        <v>2.42</v>
      </c>
      <c r="BK286">
        <v>122</v>
      </c>
      <c r="BL286">
        <f t="shared" si="22"/>
        <v>119.58</v>
      </c>
    </row>
    <row r="287" spans="1:64" ht="12.75">
      <c r="A287">
        <v>2</v>
      </c>
      <c r="B287">
        <v>1999</v>
      </c>
      <c r="C287">
        <v>20</v>
      </c>
      <c r="D287">
        <v>9</v>
      </c>
      <c r="E287">
        <f t="shared" si="19"/>
        <v>260</v>
      </c>
      <c r="F287">
        <v>0</v>
      </c>
      <c r="G287">
        <v>0</v>
      </c>
      <c r="H287">
        <v>8.18</v>
      </c>
      <c r="I287">
        <v>4</v>
      </c>
      <c r="J287">
        <v>0</v>
      </c>
      <c r="K287">
        <v>22.5</v>
      </c>
      <c r="L287">
        <v>0.714</v>
      </c>
      <c r="M287">
        <v>0</v>
      </c>
      <c r="N287">
        <v>0</v>
      </c>
      <c r="O287">
        <v>0</v>
      </c>
      <c r="P287">
        <f t="shared" si="20"/>
        <v>0</v>
      </c>
      <c r="Q287">
        <v>2.14</v>
      </c>
      <c r="R287">
        <v>30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886</v>
      </c>
      <c r="Y287">
        <v>9.29</v>
      </c>
      <c r="Z287">
        <v>0.714</v>
      </c>
      <c r="AA287">
        <v>305</v>
      </c>
      <c r="AB287">
        <v>13.6</v>
      </c>
      <c r="AC287">
        <v>15</v>
      </c>
      <c r="AD287">
        <v>0</v>
      </c>
      <c r="AE287">
        <v>120</v>
      </c>
      <c r="AF287">
        <v>0</v>
      </c>
      <c r="AG287">
        <v>0</v>
      </c>
      <c r="AH287">
        <v>95</v>
      </c>
      <c r="AI287">
        <v>0</v>
      </c>
      <c r="AJ287">
        <v>79.3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f t="shared" si="21"/>
        <v>0</v>
      </c>
      <c r="AQ287">
        <v>247</v>
      </c>
      <c r="AR287">
        <v>834</v>
      </c>
      <c r="AS287">
        <v>1.43</v>
      </c>
      <c r="AT287">
        <v>1.43</v>
      </c>
      <c r="AU287">
        <v>38.718</v>
      </c>
      <c r="AV287">
        <v>161</v>
      </c>
      <c r="AW287">
        <v>10.7</v>
      </c>
      <c r="AX287">
        <v>0</v>
      </c>
      <c r="AY287">
        <v>0</v>
      </c>
      <c r="AZ287">
        <v>0</v>
      </c>
      <c r="BA287">
        <v>91.4</v>
      </c>
      <c r="BB287">
        <v>0.714</v>
      </c>
      <c r="BC287">
        <v>2.14</v>
      </c>
      <c r="BD287">
        <v>7.86</v>
      </c>
      <c r="BE287">
        <v>1590</v>
      </c>
      <c r="BF287">
        <v>0</v>
      </c>
      <c r="BG287">
        <v>0</v>
      </c>
      <c r="BH287">
        <v>0</v>
      </c>
      <c r="BI287" s="3">
        <v>0</v>
      </c>
      <c r="BJ287">
        <v>0.482</v>
      </c>
      <c r="BK287">
        <v>39.2</v>
      </c>
      <c r="BL287">
        <f t="shared" si="22"/>
        <v>38.718</v>
      </c>
    </row>
    <row r="288" spans="1:64" ht="12.75">
      <c r="A288">
        <v>2</v>
      </c>
      <c r="B288">
        <v>1999</v>
      </c>
      <c r="C288">
        <v>1</v>
      </c>
      <c r="D288">
        <v>10</v>
      </c>
      <c r="E288">
        <f t="shared" si="19"/>
        <v>271</v>
      </c>
      <c r="F288">
        <v>0</v>
      </c>
      <c r="G288">
        <v>0</v>
      </c>
      <c r="H288">
        <v>8.18</v>
      </c>
      <c r="I288">
        <v>4</v>
      </c>
      <c r="J288">
        <v>0</v>
      </c>
      <c r="K288">
        <v>24.2</v>
      </c>
      <c r="L288">
        <v>0</v>
      </c>
      <c r="M288">
        <v>0</v>
      </c>
      <c r="N288">
        <v>0</v>
      </c>
      <c r="O288">
        <v>0</v>
      </c>
      <c r="P288">
        <f t="shared" si="20"/>
        <v>0</v>
      </c>
      <c r="Q288">
        <v>2.86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584</v>
      </c>
      <c r="Y288">
        <v>45</v>
      </c>
      <c r="Z288">
        <v>25</v>
      </c>
      <c r="AA288">
        <v>508</v>
      </c>
      <c r="AB288">
        <v>0</v>
      </c>
      <c r="AC288">
        <v>2.86</v>
      </c>
      <c r="AD288">
        <v>0</v>
      </c>
      <c r="AE288">
        <v>0</v>
      </c>
      <c r="AF288">
        <v>0</v>
      </c>
      <c r="AG288">
        <v>0</v>
      </c>
      <c r="AH288">
        <v>461</v>
      </c>
      <c r="AI288">
        <v>0</v>
      </c>
      <c r="AJ288">
        <v>794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f t="shared" si="21"/>
        <v>0</v>
      </c>
      <c r="AQ288">
        <v>153</v>
      </c>
      <c r="AR288">
        <v>81.4</v>
      </c>
      <c r="AS288">
        <v>0</v>
      </c>
      <c r="AT288">
        <v>0</v>
      </c>
      <c r="AU288">
        <v>51.76</v>
      </c>
      <c r="AV288">
        <v>148</v>
      </c>
      <c r="AW288">
        <v>7.86</v>
      </c>
      <c r="AX288">
        <v>0</v>
      </c>
      <c r="AY288">
        <v>0</v>
      </c>
      <c r="AZ288">
        <v>0</v>
      </c>
      <c r="BA288">
        <v>32.9</v>
      </c>
      <c r="BB288">
        <v>0</v>
      </c>
      <c r="BC288">
        <v>2.85</v>
      </c>
      <c r="BD288">
        <v>3.57</v>
      </c>
      <c r="BE288">
        <v>217</v>
      </c>
      <c r="BF288">
        <v>1.43</v>
      </c>
      <c r="BG288">
        <v>1.428</v>
      </c>
      <c r="BH288">
        <v>0</v>
      </c>
      <c r="BI288" s="3">
        <v>0</v>
      </c>
      <c r="BJ288">
        <v>5.54</v>
      </c>
      <c r="BK288">
        <v>57.3</v>
      </c>
      <c r="BL288">
        <f t="shared" si="22"/>
        <v>51.76</v>
      </c>
    </row>
    <row r="289" spans="1:64" ht="12.75">
      <c r="A289">
        <v>2</v>
      </c>
      <c r="B289">
        <v>1999</v>
      </c>
      <c r="C289">
        <v>11</v>
      </c>
      <c r="D289">
        <v>10</v>
      </c>
      <c r="E289">
        <f t="shared" si="19"/>
        <v>281</v>
      </c>
      <c r="F289">
        <v>0</v>
      </c>
      <c r="G289">
        <v>0</v>
      </c>
      <c r="H289">
        <v>8.18</v>
      </c>
      <c r="I289">
        <v>4</v>
      </c>
      <c r="J289">
        <v>0</v>
      </c>
      <c r="K289">
        <v>21.9</v>
      </c>
      <c r="L289">
        <v>0</v>
      </c>
      <c r="M289">
        <v>0</v>
      </c>
      <c r="N289">
        <v>0</v>
      </c>
      <c r="O289">
        <v>0</v>
      </c>
      <c r="P289">
        <f t="shared" si="20"/>
        <v>0</v>
      </c>
      <c r="Q289">
        <v>0</v>
      </c>
      <c r="R289">
        <v>0.714</v>
      </c>
      <c r="S289">
        <v>0</v>
      </c>
      <c r="T289">
        <v>0</v>
      </c>
      <c r="U289">
        <v>0</v>
      </c>
      <c r="V289">
        <v>16.4</v>
      </c>
      <c r="W289">
        <v>0</v>
      </c>
      <c r="X289">
        <v>54.3</v>
      </c>
      <c r="Y289">
        <v>0</v>
      </c>
      <c r="Z289">
        <v>0</v>
      </c>
      <c r="AA289">
        <v>15.7</v>
      </c>
      <c r="AB289">
        <v>0.714</v>
      </c>
      <c r="AC289">
        <v>0.714</v>
      </c>
      <c r="AD289">
        <v>0</v>
      </c>
      <c r="AE289">
        <v>45</v>
      </c>
      <c r="AF289">
        <v>0</v>
      </c>
      <c r="AG289">
        <v>0</v>
      </c>
      <c r="AH289">
        <v>345</v>
      </c>
      <c r="AI289">
        <v>0</v>
      </c>
      <c r="AJ289">
        <v>97.9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f t="shared" si="21"/>
        <v>0</v>
      </c>
      <c r="AQ289">
        <v>5</v>
      </c>
      <c r="AR289">
        <v>1.43</v>
      </c>
      <c r="AS289">
        <v>0</v>
      </c>
      <c r="AT289">
        <v>0</v>
      </c>
      <c r="AU289">
        <v>13.100000000000009</v>
      </c>
      <c r="AV289">
        <v>57.9</v>
      </c>
      <c r="AW289">
        <v>0.714</v>
      </c>
      <c r="AX289">
        <v>0</v>
      </c>
      <c r="AY289">
        <v>2.14</v>
      </c>
      <c r="AZ289">
        <v>0</v>
      </c>
      <c r="BA289">
        <v>12.1</v>
      </c>
      <c r="BB289">
        <v>3.57</v>
      </c>
      <c r="BC289">
        <v>51.5</v>
      </c>
      <c r="BD289">
        <v>2.86</v>
      </c>
      <c r="BE289">
        <v>17.1</v>
      </c>
      <c r="BF289">
        <v>12.86</v>
      </c>
      <c r="BG289">
        <v>0</v>
      </c>
      <c r="BH289">
        <v>1.43</v>
      </c>
      <c r="BI289" s="3">
        <v>0</v>
      </c>
      <c r="BJ289">
        <v>75.3</v>
      </c>
      <c r="BK289">
        <v>88.4</v>
      </c>
      <c r="BL289">
        <f t="shared" si="22"/>
        <v>13.100000000000009</v>
      </c>
    </row>
    <row r="290" spans="1:64" ht="12.75">
      <c r="A290">
        <v>2</v>
      </c>
      <c r="B290">
        <v>1999</v>
      </c>
      <c r="C290">
        <v>19</v>
      </c>
      <c r="D290">
        <v>10</v>
      </c>
      <c r="E290">
        <f t="shared" si="19"/>
        <v>289</v>
      </c>
      <c r="F290">
        <v>0</v>
      </c>
      <c r="G290">
        <v>0</v>
      </c>
      <c r="H290">
        <v>8.18</v>
      </c>
      <c r="I290">
        <v>4</v>
      </c>
      <c r="J290">
        <v>0</v>
      </c>
      <c r="K290">
        <v>20.4</v>
      </c>
      <c r="L290">
        <v>0</v>
      </c>
      <c r="M290">
        <v>0</v>
      </c>
      <c r="N290">
        <v>0</v>
      </c>
      <c r="O290">
        <v>0</v>
      </c>
      <c r="P290">
        <f t="shared" si="20"/>
        <v>0</v>
      </c>
      <c r="Q290">
        <v>0</v>
      </c>
      <c r="R290">
        <v>0.714</v>
      </c>
      <c r="S290">
        <v>0</v>
      </c>
      <c r="T290">
        <v>0.714</v>
      </c>
      <c r="U290">
        <v>0</v>
      </c>
      <c r="V290">
        <v>12.1</v>
      </c>
      <c r="W290">
        <v>0</v>
      </c>
      <c r="X290">
        <v>157</v>
      </c>
      <c r="Y290">
        <v>0</v>
      </c>
      <c r="Z290">
        <v>0</v>
      </c>
      <c r="AA290">
        <v>2.86</v>
      </c>
      <c r="AB290">
        <v>0.714</v>
      </c>
      <c r="AC290">
        <v>4.29</v>
      </c>
      <c r="AD290">
        <v>0</v>
      </c>
      <c r="AE290">
        <v>381</v>
      </c>
      <c r="AF290">
        <v>0</v>
      </c>
      <c r="AG290">
        <v>0</v>
      </c>
      <c r="AH290">
        <v>28.6</v>
      </c>
      <c r="AI290">
        <v>0</v>
      </c>
      <c r="AJ290">
        <v>2.86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f t="shared" si="21"/>
        <v>0</v>
      </c>
      <c r="AQ290">
        <v>6.43</v>
      </c>
      <c r="AR290">
        <v>102</v>
      </c>
      <c r="AS290">
        <v>0</v>
      </c>
      <c r="AT290">
        <v>0</v>
      </c>
      <c r="AU290">
        <v>17.457</v>
      </c>
      <c r="AV290">
        <v>251</v>
      </c>
      <c r="AW290">
        <v>1.43</v>
      </c>
      <c r="AX290">
        <v>0</v>
      </c>
      <c r="AY290">
        <v>1.43</v>
      </c>
      <c r="AZ290">
        <v>0</v>
      </c>
      <c r="BA290">
        <v>28.6</v>
      </c>
      <c r="BB290">
        <v>0</v>
      </c>
      <c r="BC290">
        <v>5</v>
      </c>
      <c r="BD290">
        <v>7.14</v>
      </c>
      <c r="BE290">
        <v>81.4</v>
      </c>
      <c r="BF290">
        <v>0.714</v>
      </c>
      <c r="BG290">
        <v>0.714</v>
      </c>
      <c r="BH290">
        <v>0</v>
      </c>
      <c r="BI290" s="3">
        <v>2.14</v>
      </c>
      <c r="BJ290">
        <v>0.743</v>
      </c>
      <c r="BK290">
        <v>18.2</v>
      </c>
      <c r="BL290">
        <f t="shared" si="22"/>
        <v>17.457</v>
      </c>
    </row>
    <row r="291" spans="1:64" ht="12.75">
      <c r="A291">
        <v>2</v>
      </c>
      <c r="B291">
        <v>1999</v>
      </c>
      <c r="C291">
        <v>29</v>
      </c>
      <c r="D291">
        <v>10</v>
      </c>
      <c r="E291">
        <f t="shared" si="19"/>
        <v>299</v>
      </c>
      <c r="F291">
        <v>0</v>
      </c>
      <c r="G291">
        <v>0</v>
      </c>
      <c r="H291">
        <v>8.18</v>
      </c>
      <c r="I291">
        <v>4</v>
      </c>
      <c r="J291">
        <v>0</v>
      </c>
      <c r="K291">
        <v>17.4</v>
      </c>
      <c r="L291">
        <v>0</v>
      </c>
      <c r="M291">
        <v>0</v>
      </c>
      <c r="N291">
        <v>0</v>
      </c>
      <c r="O291">
        <v>0</v>
      </c>
      <c r="P291">
        <f t="shared" si="20"/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0.714</v>
      </c>
      <c r="Y291">
        <v>0</v>
      </c>
      <c r="Z291">
        <v>0</v>
      </c>
      <c r="AA291">
        <v>1.43</v>
      </c>
      <c r="AB291">
        <v>0</v>
      </c>
      <c r="AC291">
        <v>2.86</v>
      </c>
      <c r="AD291">
        <v>0</v>
      </c>
      <c r="AE291">
        <v>19.3</v>
      </c>
      <c r="AF291">
        <v>0</v>
      </c>
      <c r="AG291">
        <v>0</v>
      </c>
      <c r="AH291">
        <v>6.43</v>
      </c>
      <c r="AI291">
        <v>0</v>
      </c>
      <c r="AJ291">
        <v>1.43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f t="shared" si="21"/>
        <v>0</v>
      </c>
      <c r="AQ291">
        <v>5.71</v>
      </c>
      <c r="AR291">
        <v>2.14</v>
      </c>
      <c r="AS291">
        <v>0</v>
      </c>
      <c r="AT291">
        <v>0</v>
      </c>
      <c r="AU291">
        <v>1.062</v>
      </c>
      <c r="AV291">
        <v>13.6</v>
      </c>
      <c r="AW291">
        <v>0</v>
      </c>
      <c r="AX291">
        <v>0</v>
      </c>
      <c r="AY291">
        <v>0</v>
      </c>
      <c r="AZ291">
        <v>0</v>
      </c>
      <c r="BA291">
        <v>2.14</v>
      </c>
      <c r="BB291">
        <v>2.86</v>
      </c>
      <c r="BC291">
        <v>15</v>
      </c>
      <c r="BD291">
        <v>7.86</v>
      </c>
      <c r="BE291">
        <v>12.9</v>
      </c>
      <c r="BF291">
        <v>1.43</v>
      </c>
      <c r="BG291">
        <v>0</v>
      </c>
      <c r="BH291">
        <v>0</v>
      </c>
      <c r="BI291" s="3">
        <v>0.714</v>
      </c>
      <c r="BJ291">
        <v>0.438</v>
      </c>
      <c r="BK291">
        <v>1.5</v>
      </c>
      <c r="BL291">
        <f t="shared" si="22"/>
        <v>1.062</v>
      </c>
    </row>
    <row r="292" spans="1:64" ht="12.75">
      <c r="A292">
        <v>2</v>
      </c>
      <c r="B292">
        <v>1999</v>
      </c>
      <c r="C292">
        <v>10</v>
      </c>
      <c r="D292">
        <v>11</v>
      </c>
      <c r="E292">
        <f t="shared" si="19"/>
        <v>310</v>
      </c>
      <c r="F292">
        <v>0</v>
      </c>
      <c r="G292">
        <v>0</v>
      </c>
      <c r="H292">
        <v>8.18</v>
      </c>
      <c r="I292">
        <v>4</v>
      </c>
      <c r="J292">
        <v>0</v>
      </c>
      <c r="K292">
        <v>13.4</v>
      </c>
      <c r="L292">
        <v>0</v>
      </c>
      <c r="M292">
        <v>0</v>
      </c>
      <c r="N292">
        <v>0</v>
      </c>
      <c r="O292">
        <v>0</v>
      </c>
      <c r="P292">
        <f t="shared" si="20"/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0.714</v>
      </c>
      <c r="Y292">
        <v>0</v>
      </c>
      <c r="Z292">
        <v>2.86</v>
      </c>
      <c r="AA292">
        <v>0</v>
      </c>
      <c r="AB292">
        <v>0</v>
      </c>
      <c r="AC292">
        <v>34.3</v>
      </c>
      <c r="AD292">
        <v>0</v>
      </c>
      <c r="AE292">
        <v>235</v>
      </c>
      <c r="AF292">
        <v>13.6</v>
      </c>
      <c r="AG292">
        <v>0</v>
      </c>
      <c r="AH292">
        <v>17.4</v>
      </c>
      <c r="AI292">
        <v>11.4</v>
      </c>
      <c r="AJ292">
        <v>0.714</v>
      </c>
      <c r="AK292">
        <v>0.714</v>
      </c>
      <c r="AL292">
        <v>0</v>
      </c>
      <c r="AM292">
        <v>0</v>
      </c>
      <c r="AN292">
        <v>0</v>
      </c>
      <c r="AO292">
        <v>0</v>
      </c>
      <c r="AP292">
        <f t="shared" si="21"/>
        <v>0.714</v>
      </c>
      <c r="AQ292">
        <v>30.7</v>
      </c>
      <c r="AR292">
        <v>7.86</v>
      </c>
      <c r="AS292">
        <v>0</v>
      </c>
      <c r="AT292">
        <v>0</v>
      </c>
      <c r="AU292">
        <v>7.1239</v>
      </c>
      <c r="AV292">
        <v>38.6</v>
      </c>
      <c r="AW292">
        <v>0</v>
      </c>
      <c r="AX292">
        <v>0</v>
      </c>
      <c r="AY292">
        <v>0</v>
      </c>
      <c r="AZ292">
        <v>0</v>
      </c>
      <c r="BA292">
        <v>2.86</v>
      </c>
      <c r="BB292">
        <v>0</v>
      </c>
      <c r="BC292">
        <v>2.86</v>
      </c>
      <c r="BD292">
        <v>2.86</v>
      </c>
      <c r="BE292">
        <v>116</v>
      </c>
      <c r="BF292">
        <v>0</v>
      </c>
      <c r="BG292">
        <v>0</v>
      </c>
      <c r="BH292">
        <v>0</v>
      </c>
      <c r="BI292" s="3">
        <v>0</v>
      </c>
      <c r="BJ292">
        <v>0.0061</v>
      </c>
      <c r="BK292">
        <v>7.13</v>
      </c>
      <c r="BL292">
        <f t="shared" si="22"/>
        <v>7.1239</v>
      </c>
    </row>
    <row r="293" spans="1:64" ht="12.75">
      <c r="A293">
        <v>2</v>
      </c>
      <c r="B293">
        <v>1999</v>
      </c>
      <c r="C293">
        <v>22</v>
      </c>
      <c r="D293">
        <v>11</v>
      </c>
      <c r="E293">
        <f t="shared" si="19"/>
        <v>322</v>
      </c>
      <c r="F293">
        <v>0</v>
      </c>
      <c r="G293">
        <v>0</v>
      </c>
      <c r="H293">
        <v>8.18</v>
      </c>
      <c r="I293">
        <v>4</v>
      </c>
      <c r="J293">
        <v>0</v>
      </c>
      <c r="K293">
        <v>13.5</v>
      </c>
      <c r="L293">
        <v>0.714</v>
      </c>
      <c r="M293">
        <v>0</v>
      </c>
      <c r="N293">
        <v>0</v>
      </c>
      <c r="O293">
        <v>0</v>
      </c>
      <c r="P293">
        <f t="shared" si="20"/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0.714</v>
      </c>
      <c r="Y293">
        <v>0</v>
      </c>
      <c r="Z293">
        <v>0</v>
      </c>
      <c r="AA293">
        <v>0</v>
      </c>
      <c r="AB293">
        <v>0</v>
      </c>
      <c r="AC293">
        <v>9.29</v>
      </c>
      <c r="AD293">
        <v>0</v>
      </c>
      <c r="AE293">
        <v>41.4</v>
      </c>
      <c r="AF293">
        <v>9.29</v>
      </c>
      <c r="AG293">
        <v>0</v>
      </c>
      <c r="AH293">
        <v>15.73</v>
      </c>
      <c r="AI293">
        <v>0</v>
      </c>
      <c r="AJ293">
        <v>0.714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f t="shared" si="21"/>
        <v>0</v>
      </c>
      <c r="AQ293">
        <v>0.714</v>
      </c>
      <c r="AR293">
        <v>5</v>
      </c>
      <c r="AS293">
        <v>0</v>
      </c>
      <c r="AT293">
        <v>0</v>
      </c>
      <c r="AU293">
        <v>1.2283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1.43</v>
      </c>
      <c r="BB293">
        <v>0</v>
      </c>
      <c r="BC293">
        <v>0.714</v>
      </c>
      <c r="BD293">
        <v>0</v>
      </c>
      <c r="BE293">
        <v>61.4</v>
      </c>
      <c r="BF293">
        <v>0</v>
      </c>
      <c r="BG293">
        <v>0</v>
      </c>
      <c r="BH293">
        <v>0</v>
      </c>
      <c r="BI293" s="3">
        <v>0</v>
      </c>
      <c r="BJ293">
        <v>0.0017</v>
      </c>
      <c r="BK293">
        <v>1.23</v>
      </c>
      <c r="BL293">
        <f t="shared" si="22"/>
        <v>1.2283</v>
      </c>
    </row>
    <row r="294" spans="1:64" ht="12.75">
      <c r="A294">
        <v>2</v>
      </c>
      <c r="B294">
        <v>1999</v>
      </c>
      <c r="C294">
        <v>3</v>
      </c>
      <c r="D294">
        <v>12</v>
      </c>
      <c r="E294">
        <f t="shared" si="19"/>
        <v>333</v>
      </c>
      <c r="F294">
        <v>0</v>
      </c>
      <c r="G294">
        <v>0</v>
      </c>
      <c r="H294">
        <v>8.18</v>
      </c>
      <c r="I294">
        <v>4</v>
      </c>
      <c r="J294">
        <v>0</v>
      </c>
      <c r="K294">
        <v>11.9</v>
      </c>
      <c r="L294">
        <v>0</v>
      </c>
      <c r="M294">
        <v>0</v>
      </c>
      <c r="N294">
        <v>0</v>
      </c>
      <c r="O294">
        <v>0</v>
      </c>
      <c r="P294">
        <f t="shared" si="20"/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101</v>
      </c>
      <c r="AC294">
        <v>0.714</v>
      </c>
      <c r="AD294">
        <v>0</v>
      </c>
      <c r="AE294">
        <v>37.9</v>
      </c>
      <c r="AF294">
        <v>0</v>
      </c>
      <c r="AG294">
        <v>0</v>
      </c>
      <c r="AH294">
        <v>7.15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f t="shared" si="21"/>
        <v>0</v>
      </c>
      <c r="AQ294">
        <v>0</v>
      </c>
      <c r="AR294">
        <v>0</v>
      </c>
      <c r="AS294">
        <v>0</v>
      </c>
      <c r="AT294">
        <v>0</v>
      </c>
      <c r="AU294">
        <v>1.15669</v>
      </c>
      <c r="AV294">
        <v>6.43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0.714</v>
      </c>
      <c r="BD294">
        <v>0</v>
      </c>
      <c r="BE294">
        <v>17.9</v>
      </c>
      <c r="BF294">
        <v>0</v>
      </c>
      <c r="BG294">
        <v>0</v>
      </c>
      <c r="BH294">
        <v>0</v>
      </c>
      <c r="BI294" s="3">
        <v>0</v>
      </c>
      <c r="BJ294">
        <v>0.00331</v>
      </c>
      <c r="BK294">
        <v>1.16</v>
      </c>
      <c r="BL294">
        <f t="shared" si="22"/>
        <v>1.15669</v>
      </c>
    </row>
    <row r="295" spans="1:64" ht="12.75">
      <c r="A295">
        <v>2</v>
      </c>
      <c r="B295">
        <v>1999</v>
      </c>
      <c r="C295">
        <v>9</v>
      </c>
      <c r="D295">
        <v>12</v>
      </c>
      <c r="E295">
        <f t="shared" si="19"/>
        <v>339</v>
      </c>
      <c r="F295">
        <v>0</v>
      </c>
      <c r="G295">
        <v>0</v>
      </c>
      <c r="H295">
        <v>8.18</v>
      </c>
      <c r="I295">
        <v>4</v>
      </c>
      <c r="J295">
        <v>0</v>
      </c>
      <c r="K295">
        <v>11.8</v>
      </c>
      <c r="L295">
        <v>0</v>
      </c>
      <c r="M295">
        <v>0</v>
      </c>
      <c r="N295">
        <v>0</v>
      </c>
      <c r="O295">
        <v>0</v>
      </c>
      <c r="P295">
        <f t="shared" si="20"/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4.29</v>
      </c>
      <c r="AD295">
        <v>0</v>
      </c>
      <c r="AE295">
        <v>85</v>
      </c>
      <c r="AF295">
        <v>2.14</v>
      </c>
      <c r="AG295">
        <v>0</v>
      </c>
      <c r="AH295">
        <v>8.57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f t="shared" si="21"/>
        <v>0</v>
      </c>
      <c r="AQ295">
        <v>0.714</v>
      </c>
      <c r="AR295">
        <v>0</v>
      </c>
      <c r="AS295">
        <v>0</v>
      </c>
      <c r="AT295">
        <v>0</v>
      </c>
      <c r="AU295">
        <v>2.83</v>
      </c>
      <c r="AV295">
        <v>1.43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11.4</v>
      </c>
      <c r="BF295">
        <v>0</v>
      </c>
      <c r="BG295">
        <v>0</v>
      </c>
      <c r="BH295">
        <v>0</v>
      </c>
      <c r="BI295" s="3">
        <v>0.714</v>
      </c>
      <c r="BJ295">
        <v>0</v>
      </c>
      <c r="BK295">
        <v>2.83</v>
      </c>
      <c r="BL295">
        <f t="shared" si="22"/>
        <v>2.83</v>
      </c>
    </row>
    <row r="296" spans="1:64" ht="12.75">
      <c r="A296">
        <v>2</v>
      </c>
      <c r="B296">
        <v>1999</v>
      </c>
      <c r="C296">
        <v>21</v>
      </c>
      <c r="D296">
        <v>12</v>
      </c>
      <c r="E296">
        <f t="shared" si="19"/>
        <v>351</v>
      </c>
      <c r="F296">
        <v>1</v>
      </c>
      <c r="G296">
        <v>1</v>
      </c>
      <c r="H296">
        <v>8.18</v>
      </c>
      <c r="I296">
        <v>4</v>
      </c>
      <c r="J296">
        <v>0</v>
      </c>
      <c r="K296">
        <v>12.1</v>
      </c>
      <c r="L296">
        <v>0</v>
      </c>
      <c r="M296">
        <v>0</v>
      </c>
      <c r="N296">
        <v>0</v>
      </c>
      <c r="O296">
        <v>0</v>
      </c>
      <c r="P296">
        <f t="shared" si="20"/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0.714</v>
      </c>
      <c r="AD296">
        <v>0</v>
      </c>
      <c r="AE296">
        <v>19.3</v>
      </c>
      <c r="AF296">
        <v>2.86</v>
      </c>
      <c r="AG296">
        <v>0</v>
      </c>
      <c r="AH296">
        <v>5.71</v>
      </c>
      <c r="AI296">
        <v>0</v>
      </c>
      <c r="AJ296">
        <v>0.714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f t="shared" si="21"/>
        <v>0</v>
      </c>
      <c r="AQ296">
        <v>0</v>
      </c>
      <c r="AR296">
        <v>0</v>
      </c>
      <c r="AS296">
        <v>0</v>
      </c>
      <c r="AT296">
        <v>0</v>
      </c>
      <c r="AU296">
        <v>1.0964</v>
      </c>
      <c r="AV296">
        <v>10</v>
      </c>
      <c r="AW296">
        <v>0.714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0.714</v>
      </c>
      <c r="BD296">
        <v>1.43</v>
      </c>
      <c r="BE296">
        <v>1.43</v>
      </c>
      <c r="BF296">
        <v>0</v>
      </c>
      <c r="BG296">
        <v>0</v>
      </c>
      <c r="BH296">
        <v>0</v>
      </c>
      <c r="BI296" s="3">
        <v>0</v>
      </c>
      <c r="BJ296">
        <v>0.0136</v>
      </c>
      <c r="BK296">
        <v>1.11</v>
      </c>
      <c r="BL296">
        <f t="shared" si="22"/>
        <v>1.0964</v>
      </c>
    </row>
    <row r="297" spans="1:64" ht="12.75">
      <c r="A297">
        <v>2</v>
      </c>
      <c r="B297">
        <v>2000</v>
      </c>
      <c r="C297">
        <v>10</v>
      </c>
      <c r="D297">
        <v>1</v>
      </c>
      <c r="E297">
        <f t="shared" si="19"/>
        <v>10</v>
      </c>
      <c r="F297">
        <v>0</v>
      </c>
      <c r="G297">
        <v>0</v>
      </c>
      <c r="H297">
        <v>7.33</v>
      </c>
      <c r="I297">
        <v>2</v>
      </c>
      <c r="J297">
        <v>0</v>
      </c>
      <c r="K297">
        <v>6.5</v>
      </c>
      <c r="L297">
        <v>0.714</v>
      </c>
      <c r="M297">
        <v>0</v>
      </c>
      <c r="N297">
        <v>0</v>
      </c>
      <c r="O297">
        <v>0</v>
      </c>
      <c r="P297">
        <f t="shared" si="20"/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1.43</v>
      </c>
      <c r="AD297">
        <v>0</v>
      </c>
      <c r="AE297">
        <v>43.6</v>
      </c>
      <c r="AF297">
        <v>30</v>
      </c>
      <c r="AG297">
        <v>0</v>
      </c>
      <c r="AH297">
        <v>10</v>
      </c>
      <c r="AI297">
        <v>0</v>
      </c>
      <c r="AJ297">
        <v>1.43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f t="shared" si="21"/>
        <v>0</v>
      </c>
      <c r="AQ297">
        <v>0</v>
      </c>
      <c r="AR297">
        <v>0</v>
      </c>
      <c r="AS297">
        <v>0</v>
      </c>
      <c r="AT297">
        <v>0</v>
      </c>
      <c r="AU297">
        <v>1.26</v>
      </c>
      <c r="AV297">
        <v>5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0.714</v>
      </c>
      <c r="BC297">
        <v>0</v>
      </c>
      <c r="BD297">
        <v>0</v>
      </c>
      <c r="BE297">
        <v>0.714</v>
      </c>
      <c r="BF297">
        <v>0</v>
      </c>
      <c r="BG297">
        <v>0</v>
      </c>
      <c r="BH297">
        <v>0</v>
      </c>
      <c r="BI297" s="3">
        <v>0</v>
      </c>
      <c r="BJ297">
        <v>0</v>
      </c>
      <c r="BK297">
        <v>1.26</v>
      </c>
      <c r="BL297">
        <f t="shared" si="22"/>
        <v>1.26</v>
      </c>
    </row>
    <row r="298" spans="1:64" ht="12.75">
      <c r="A298">
        <v>2</v>
      </c>
      <c r="B298">
        <v>2000</v>
      </c>
      <c r="C298">
        <v>21</v>
      </c>
      <c r="D298">
        <v>1</v>
      </c>
      <c r="E298">
        <f t="shared" si="19"/>
        <v>21</v>
      </c>
      <c r="F298">
        <v>1</v>
      </c>
      <c r="G298">
        <v>1</v>
      </c>
      <c r="H298">
        <v>7.33</v>
      </c>
      <c r="I298">
        <v>2</v>
      </c>
      <c r="J298">
        <v>0</v>
      </c>
      <c r="K298">
        <v>8.2</v>
      </c>
      <c r="L298">
        <v>0</v>
      </c>
      <c r="M298">
        <v>0</v>
      </c>
      <c r="N298">
        <v>0</v>
      </c>
      <c r="O298">
        <v>0</v>
      </c>
      <c r="P298">
        <f t="shared" si="20"/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0.714</v>
      </c>
      <c r="AC298">
        <v>0</v>
      </c>
      <c r="AD298">
        <v>0</v>
      </c>
      <c r="AE298">
        <v>17.9</v>
      </c>
      <c r="AF298">
        <v>1.43</v>
      </c>
      <c r="AG298">
        <v>0</v>
      </c>
      <c r="AH298">
        <v>1.43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f t="shared" si="21"/>
        <v>0</v>
      </c>
      <c r="AQ298">
        <v>0</v>
      </c>
      <c r="AR298">
        <v>0</v>
      </c>
      <c r="AS298">
        <v>0</v>
      </c>
      <c r="AT298">
        <v>0</v>
      </c>
      <c r="AU298">
        <v>0.54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 s="3">
        <v>0.714</v>
      </c>
      <c r="BJ298">
        <v>0</v>
      </c>
      <c r="BK298">
        <v>0.54</v>
      </c>
      <c r="BL298">
        <f t="shared" si="22"/>
        <v>0.54</v>
      </c>
    </row>
    <row r="299" spans="1:64" ht="12.75">
      <c r="A299">
        <v>2</v>
      </c>
      <c r="B299">
        <v>2000</v>
      </c>
      <c r="C299">
        <v>4</v>
      </c>
      <c r="D299">
        <v>2</v>
      </c>
      <c r="E299">
        <f t="shared" si="19"/>
        <v>34</v>
      </c>
      <c r="F299">
        <v>0</v>
      </c>
      <c r="G299">
        <v>0</v>
      </c>
      <c r="H299">
        <v>7.33</v>
      </c>
      <c r="I299">
        <v>2</v>
      </c>
      <c r="J299">
        <v>0</v>
      </c>
      <c r="K299">
        <v>8.4</v>
      </c>
      <c r="L299">
        <v>0</v>
      </c>
      <c r="M299">
        <v>0</v>
      </c>
      <c r="N299">
        <v>0</v>
      </c>
      <c r="O299">
        <v>0</v>
      </c>
      <c r="P299">
        <f t="shared" si="20"/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0.714</v>
      </c>
      <c r="AD299">
        <v>0</v>
      </c>
      <c r="AE299">
        <v>5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f t="shared" si="21"/>
        <v>0</v>
      </c>
      <c r="AQ299">
        <v>0</v>
      </c>
      <c r="AR299">
        <v>0</v>
      </c>
      <c r="AS299">
        <v>0</v>
      </c>
      <c r="AT299">
        <v>0</v>
      </c>
      <c r="AU299">
        <v>0.141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 s="3">
        <v>0</v>
      </c>
      <c r="BJ299">
        <v>0</v>
      </c>
      <c r="BK299">
        <v>0.141</v>
      </c>
      <c r="BL299">
        <f t="shared" si="22"/>
        <v>0.141</v>
      </c>
    </row>
    <row r="300" spans="1:64" ht="12.75">
      <c r="A300">
        <v>2</v>
      </c>
      <c r="B300">
        <v>2000</v>
      </c>
      <c r="C300">
        <v>11</v>
      </c>
      <c r="D300">
        <v>2</v>
      </c>
      <c r="E300">
        <f t="shared" si="19"/>
        <v>41</v>
      </c>
      <c r="F300">
        <v>0</v>
      </c>
      <c r="G300">
        <v>0</v>
      </c>
      <c r="H300">
        <v>7.33</v>
      </c>
      <c r="I300">
        <v>2</v>
      </c>
      <c r="J300">
        <v>0</v>
      </c>
      <c r="K300">
        <v>8.2</v>
      </c>
      <c r="L300">
        <v>0</v>
      </c>
      <c r="M300">
        <v>0</v>
      </c>
      <c r="N300">
        <v>0</v>
      </c>
      <c r="O300">
        <v>0</v>
      </c>
      <c r="P300">
        <f t="shared" si="20"/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1.43</v>
      </c>
      <c r="AD300">
        <v>0.714</v>
      </c>
      <c r="AE300">
        <v>31.4</v>
      </c>
      <c r="AF300">
        <v>7.14</v>
      </c>
      <c r="AG300">
        <v>0</v>
      </c>
      <c r="AH300">
        <v>0</v>
      </c>
      <c r="AI300">
        <v>0</v>
      </c>
      <c r="AJ300">
        <v>0.714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f t="shared" si="21"/>
        <v>0</v>
      </c>
      <c r="AQ300">
        <v>0</v>
      </c>
      <c r="AR300">
        <v>0</v>
      </c>
      <c r="AS300">
        <v>0</v>
      </c>
      <c r="AT300">
        <v>0</v>
      </c>
      <c r="AU300">
        <v>1.21</v>
      </c>
      <c r="AV300">
        <v>0.714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0.714</v>
      </c>
      <c r="BF300">
        <v>0</v>
      </c>
      <c r="BG300">
        <v>0</v>
      </c>
      <c r="BH300">
        <v>0</v>
      </c>
      <c r="BI300" s="3">
        <v>0.714</v>
      </c>
      <c r="BJ300">
        <v>0</v>
      </c>
      <c r="BK300">
        <v>1.21</v>
      </c>
      <c r="BL300">
        <f t="shared" si="22"/>
        <v>1.21</v>
      </c>
    </row>
    <row r="301" spans="1:64" ht="12.75">
      <c r="A301">
        <v>2</v>
      </c>
      <c r="B301">
        <v>2000</v>
      </c>
      <c r="C301">
        <v>21</v>
      </c>
      <c r="D301">
        <v>2</v>
      </c>
      <c r="E301">
        <f t="shared" si="19"/>
        <v>51</v>
      </c>
      <c r="F301">
        <v>1</v>
      </c>
      <c r="G301">
        <v>1</v>
      </c>
      <c r="H301">
        <v>7.33</v>
      </c>
      <c r="I301">
        <v>2</v>
      </c>
      <c r="J301">
        <v>0</v>
      </c>
      <c r="K301">
        <v>8</v>
      </c>
      <c r="L301">
        <v>0</v>
      </c>
      <c r="M301">
        <v>0</v>
      </c>
      <c r="N301">
        <v>0</v>
      </c>
      <c r="O301">
        <v>0</v>
      </c>
      <c r="P301">
        <f t="shared" si="20"/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1.43</v>
      </c>
      <c r="AD301">
        <v>0</v>
      </c>
      <c r="AE301">
        <v>5.71</v>
      </c>
      <c r="AF301">
        <v>1.43</v>
      </c>
      <c r="AG301">
        <v>0</v>
      </c>
      <c r="AH301">
        <v>1.43</v>
      </c>
      <c r="AI301">
        <v>0</v>
      </c>
      <c r="AJ301">
        <v>0.714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f t="shared" si="21"/>
        <v>0</v>
      </c>
      <c r="AQ301">
        <v>0</v>
      </c>
      <c r="AR301">
        <v>0</v>
      </c>
      <c r="AS301">
        <v>0</v>
      </c>
      <c r="AT301">
        <v>0</v>
      </c>
      <c r="AU301">
        <v>0.237</v>
      </c>
      <c r="AV301">
        <v>2.86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 s="3">
        <v>0</v>
      </c>
      <c r="BJ301">
        <v>0</v>
      </c>
      <c r="BK301">
        <v>0.237</v>
      </c>
      <c r="BL301">
        <f t="shared" si="22"/>
        <v>0.237</v>
      </c>
    </row>
    <row r="302" spans="1:64" s="4" customFormat="1" ht="12.75">
      <c r="A302">
        <v>2</v>
      </c>
      <c r="B302" s="4">
        <v>2000</v>
      </c>
      <c r="C302" s="4">
        <v>3</v>
      </c>
      <c r="D302" s="4">
        <v>3</v>
      </c>
      <c r="E302" s="4">
        <f t="shared" si="19"/>
        <v>63</v>
      </c>
      <c r="F302" s="4">
        <v>0</v>
      </c>
      <c r="G302" s="4">
        <v>0</v>
      </c>
      <c r="H302" s="4">
        <v>7.33</v>
      </c>
      <c r="I302" s="4">
        <v>2</v>
      </c>
      <c r="J302" s="4">
        <v>0</v>
      </c>
      <c r="K302" s="4">
        <v>8.2</v>
      </c>
      <c r="L302" s="4">
        <v>0</v>
      </c>
      <c r="M302" s="4">
        <v>0</v>
      </c>
      <c r="N302" s="4">
        <v>0</v>
      </c>
      <c r="O302" s="4">
        <v>0</v>
      </c>
      <c r="P302">
        <f t="shared" si="20"/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8.57</v>
      </c>
      <c r="AD302" s="4">
        <v>0</v>
      </c>
      <c r="AE302" s="4">
        <v>32.9</v>
      </c>
      <c r="AF302" s="4">
        <v>8.57</v>
      </c>
      <c r="AG302" s="4">
        <v>0</v>
      </c>
      <c r="AH302" s="4">
        <v>2.86</v>
      </c>
      <c r="AI302" s="4">
        <v>25.7</v>
      </c>
      <c r="AJ302" s="4">
        <v>0</v>
      </c>
      <c r="AK302" s="4">
        <v>0.714</v>
      </c>
      <c r="AL302" s="4">
        <v>0</v>
      </c>
      <c r="AM302" s="4">
        <v>0</v>
      </c>
      <c r="AN302" s="4">
        <v>0</v>
      </c>
      <c r="AO302" s="4">
        <v>0</v>
      </c>
      <c r="AP302">
        <f t="shared" si="21"/>
        <v>0.714</v>
      </c>
      <c r="AQ302" s="4">
        <v>0</v>
      </c>
      <c r="AR302" s="4">
        <v>0</v>
      </c>
      <c r="AS302" s="4">
        <v>0.714</v>
      </c>
      <c r="AT302" s="4">
        <v>0</v>
      </c>
      <c r="AU302" s="4">
        <v>1.3905999999999998</v>
      </c>
      <c r="AV302" s="4">
        <v>15.7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10.7</v>
      </c>
      <c r="BC302" s="4">
        <v>2.14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0.0294</v>
      </c>
      <c r="BK302" s="4">
        <v>1.42</v>
      </c>
      <c r="BL302">
        <f t="shared" si="22"/>
        <v>1.3905999999999998</v>
      </c>
    </row>
    <row r="303" spans="1:64" s="4" customFormat="1" ht="12.75">
      <c r="A303">
        <v>2</v>
      </c>
      <c r="B303" s="4">
        <v>2000</v>
      </c>
      <c r="C303" s="4">
        <v>13</v>
      </c>
      <c r="D303" s="4">
        <v>3</v>
      </c>
      <c r="E303" s="4">
        <f t="shared" si="19"/>
        <v>73</v>
      </c>
      <c r="F303" s="4">
        <v>1</v>
      </c>
      <c r="G303" s="4">
        <v>1</v>
      </c>
      <c r="H303" s="4">
        <v>7.33</v>
      </c>
      <c r="I303" s="4">
        <v>2</v>
      </c>
      <c r="J303" s="4">
        <v>0</v>
      </c>
      <c r="K303" s="4">
        <v>7.8</v>
      </c>
      <c r="L303" s="4">
        <v>0</v>
      </c>
      <c r="M303" s="4">
        <v>0</v>
      </c>
      <c r="N303" s="4">
        <v>0</v>
      </c>
      <c r="O303" s="4">
        <v>0</v>
      </c>
      <c r="P303">
        <f t="shared" si="20"/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1.43</v>
      </c>
      <c r="AC303" s="4">
        <v>15.7</v>
      </c>
      <c r="AD303" s="4">
        <v>7.14</v>
      </c>
      <c r="AE303" s="4">
        <v>30</v>
      </c>
      <c r="AF303" s="4">
        <v>27.1</v>
      </c>
      <c r="AG303" s="4">
        <v>0</v>
      </c>
      <c r="AH303" s="4">
        <v>29.3</v>
      </c>
      <c r="AI303" s="4">
        <v>0</v>
      </c>
      <c r="AJ303" s="4">
        <v>15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>
        <f t="shared" si="21"/>
        <v>0</v>
      </c>
      <c r="AQ303" s="4">
        <v>0</v>
      </c>
      <c r="AR303" s="4">
        <v>0.714</v>
      </c>
      <c r="AS303" s="4">
        <v>0</v>
      </c>
      <c r="AT303" s="4">
        <v>0</v>
      </c>
      <c r="AU303" s="4">
        <v>4.565</v>
      </c>
      <c r="AV303" s="4">
        <v>66.4</v>
      </c>
      <c r="AW303" s="4">
        <v>3.57</v>
      </c>
      <c r="AX303" s="4">
        <v>0</v>
      </c>
      <c r="AY303" s="4">
        <v>0</v>
      </c>
      <c r="AZ303" s="4">
        <v>0</v>
      </c>
      <c r="BA303" s="4">
        <v>4.29</v>
      </c>
      <c r="BB303" s="4">
        <v>0</v>
      </c>
      <c r="BC303" s="4">
        <v>4.29</v>
      </c>
      <c r="BD303" s="4">
        <v>0</v>
      </c>
      <c r="BE303" s="4">
        <v>2.14</v>
      </c>
      <c r="BF303" s="4">
        <v>0</v>
      </c>
      <c r="BG303" s="4">
        <v>0</v>
      </c>
      <c r="BH303" s="4">
        <v>0</v>
      </c>
      <c r="BI303" s="4">
        <v>1.43</v>
      </c>
      <c r="BJ303" s="4">
        <v>0.135</v>
      </c>
      <c r="BK303" s="4">
        <v>4.7</v>
      </c>
      <c r="BL303">
        <f t="shared" si="22"/>
        <v>4.565</v>
      </c>
    </row>
    <row r="304" spans="1:64" s="4" customFormat="1" ht="12.75">
      <c r="A304">
        <v>2</v>
      </c>
      <c r="B304" s="4">
        <v>2000</v>
      </c>
      <c r="C304" s="4">
        <v>21</v>
      </c>
      <c r="D304" s="4">
        <v>3</v>
      </c>
      <c r="E304" s="4">
        <f t="shared" si="19"/>
        <v>81</v>
      </c>
      <c r="F304" s="4">
        <v>0</v>
      </c>
      <c r="G304" s="4">
        <v>0</v>
      </c>
      <c r="H304" s="4">
        <v>7.33</v>
      </c>
      <c r="I304" s="4">
        <v>2</v>
      </c>
      <c r="J304" s="4">
        <v>0</v>
      </c>
      <c r="K304" s="4">
        <v>8.4</v>
      </c>
      <c r="L304" s="4">
        <v>0</v>
      </c>
      <c r="M304" s="4">
        <v>0</v>
      </c>
      <c r="N304" s="4">
        <v>0</v>
      </c>
      <c r="O304" s="4">
        <v>0</v>
      </c>
      <c r="P304">
        <f t="shared" si="20"/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239</v>
      </c>
      <c r="AC304" s="4">
        <v>21.4</v>
      </c>
      <c r="AD304" s="4">
        <v>0.714</v>
      </c>
      <c r="AE304" s="4">
        <v>35.7</v>
      </c>
      <c r="AF304" s="4">
        <v>17.1</v>
      </c>
      <c r="AG304" s="4">
        <v>0</v>
      </c>
      <c r="AH304" s="4">
        <v>7.14</v>
      </c>
      <c r="AI304" s="4">
        <v>0</v>
      </c>
      <c r="AJ304" s="4">
        <v>0.714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>
        <f t="shared" si="21"/>
        <v>0</v>
      </c>
      <c r="AQ304" s="4">
        <v>0</v>
      </c>
      <c r="AR304" s="4">
        <v>2.86</v>
      </c>
      <c r="AS304" s="4">
        <v>0</v>
      </c>
      <c r="AT304" s="4">
        <v>0</v>
      </c>
      <c r="AU304" s="4">
        <v>4.3423</v>
      </c>
      <c r="AV304" s="4">
        <v>10</v>
      </c>
      <c r="AW304" s="4">
        <v>0</v>
      </c>
      <c r="AX304" s="4">
        <v>0</v>
      </c>
      <c r="AY304" s="4">
        <v>0</v>
      </c>
      <c r="AZ304" s="4">
        <v>0</v>
      </c>
      <c r="BA304" s="4">
        <v>0.714</v>
      </c>
      <c r="BB304" s="4">
        <v>0</v>
      </c>
      <c r="BC304" s="4">
        <v>3.57</v>
      </c>
      <c r="BD304" s="4">
        <v>0</v>
      </c>
      <c r="BE304" s="4">
        <v>17.1</v>
      </c>
      <c r="BF304" s="4">
        <v>0</v>
      </c>
      <c r="BG304" s="4">
        <v>0</v>
      </c>
      <c r="BH304" s="4">
        <v>0</v>
      </c>
      <c r="BI304" s="4">
        <v>0.714</v>
      </c>
      <c r="BJ304" s="4">
        <v>0.0377</v>
      </c>
      <c r="BK304" s="4">
        <v>4.38</v>
      </c>
      <c r="BL304">
        <f t="shared" si="22"/>
        <v>4.3423</v>
      </c>
    </row>
    <row r="305" spans="1:64" s="4" customFormat="1" ht="12.75">
      <c r="A305">
        <v>2</v>
      </c>
      <c r="B305" s="4">
        <v>2000</v>
      </c>
      <c r="C305" s="4">
        <v>31</v>
      </c>
      <c r="D305" s="4">
        <v>3</v>
      </c>
      <c r="E305" s="4">
        <f t="shared" si="19"/>
        <v>91</v>
      </c>
      <c r="F305" s="4">
        <v>1</v>
      </c>
      <c r="G305" s="4">
        <v>1</v>
      </c>
      <c r="H305" s="4">
        <v>7.33</v>
      </c>
      <c r="I305" s="4">
        <v>2</v>
      </c>
      <c r="J305" s="4">
        <v>0</v>
      </c>
      <c r="K305" s="4">
        <v>10.1</v>
      </c>
      <c r="L305" s="4">
        <v>4.29</v>
      </c>
      <c r="M305" s="4">
        <v>0</v>
      </c>
      <c r="N305" s="4">
        <v>0</v>
      </c>
      <c r="O305" s="4">
        <v>0</v>
      </c>
      <c r="P305">
        <f t="shared" si="20"/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0.714</v>
      </c>
      <c r="AA305" s="4">
        <v>0</v>
      </c>
      <c r="AB305" s="4">
        <v>531</v>
      </c>
      <c r="AC305" s="4">
        <v>39.3</v>
      </c>
      <c r="AD305" s="4">
        <v>11.4</v>
      </c>
      <c r="AE305" s="4">
        <v>49.3</v>
      </c>
      <c r="AF305" s="4">
        <v>28.6</v>
      </c>
      <c r="AG305" s="4">
        <v>0</v>
      </c>
      <c r="AH305" s="4">
        <v>13.58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>
        <f t="shared" si="21"/>
        <v>0</v>
      </c>
      <c r="AQ305" s="4">
        <v>0</v>
      </c>
      <c r="AR305" s="4">
        <v>3.57</v>
      </c>
      <c r="AS305" s="4">
        <v>0</v>
      </c>
      <c r="AT305" s="4">
        <v>0</v>
      </c>
      <c r="AU305" s="4">
        <v>4.2084</v>
      </c>
      <c r="AV305" s="4">
        <v>25</v>
      </c>
      <c r="AW305" s="4">
        <v>0</v>
      </c>
      <c r="AX305" s="4">
        <v>0</v>
      </c>
      <c r="AY305" s="4">
        <v>0</v>
      </c>
      <c r="AZ305" s="4">
        <v>0</v>
      </c>
      <c r="BA305" s="4">
        <v>10.7</v>
      </c>
      <c r="BB305" s="4">
        <v>0</v>
      </c>
      <c r="BC305" s="4">
        <v>7.14</v>
      </c>
      <c r="BD305" s="4">
        <v>0</v>
      </c>
      <c r="BE305" s="4">
        <v>4.29</v>
      </c>
      <c r="BF305" s="4">
        <v>0</v>
      </c>
      <c r="BG305" s="4">
        <v>0</v>
      </c>
      <c r="BH305" s="4">
        <v>0</v>
      </c>
      <c r="BI305" s="4">
        <v>0</v>
      </c>
      <c r="BJ305" s="4">
        <v>0.0316</v>
      </c>
      <c r="BK305" s="4">
        <v>4.24</v>
      </c>
      <c r="BL305">
        <f t="shared" si="22"/>
        <v>4.2084</v>
      </c>
    </row>
    <row r="306" spans="1:64" s="4" customFormat="1" ht="12.75">
      <c r="A306">
        <v>2</v>
      </c>
      <c r="B306" s="4">
        <v>2000</v>
      </c>
      <c r="C306" s="4">
        <v>11</v>
      </c>
      <c r="D306" s="4">
        <v>4</v>
      </c>
      <c r="E306" s="4">
        <f t="shared" si="19"/>
        <v>101</v>
      </c>
      <c r="F306" s="4">
        <v>1</v>
      </c>
      <c r="G306" s="4">
        <v>1</v>
      </c>
      <c r="H306" s="4">
        <v>7.33</v>
      </c>
      <c r="I306" s="4">
        <v>2</v>
      </c>
      <c r="J306" s="4">
        <v>0</v>
      </c>
      <c r="K306" s="4">
        <v>10</v>
      </c>
      <c r="L306" s="4">
        <v>0</v>
      </c>
      <c r="M306" s="4">
        <v>0</v>
      </c>
      <c r="N306" s="4">
        <v>0</v>
      </c>
      <c r="O306" s="4">
        <v>0</v>
      </c>
      <c r="P306">
        <f t="shared" si="20"/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1.43</v>
      </c>
      <c r="AD306" s="4">
        <v>0</v>
      </c>
      <c r="AE306" s="4">
        <v>0</v>
      </c>
      <c r="AF306" s="4">
        <v>22.9</v>
      </c>
      <c r="AG306" s="4">
        <v>0</v>
      </c>
      <c r="AH306" s="4">
        <v>14.31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>
        <f t="shared" si="21"/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0.387</v>
      </c>
      <c r="AV306" s="4">
        <v>1.43</v>
      </c>
      <c r="AW306" s="4">
        <v>0</v>
      </c>
      <c r="AX306" s="4">
        <v>0</v>
      </c>
      <c r="AY306" s="4">
        <v>0</v>
      </c>
      <c r="AZ306" s="4">
        <v>0</v>
      </c>
      <c r="BA306" s="4">
        <v>7.86</v>
      </c>
      <c r="BB306" s="4">
        <v>0</v>
      </c>
      <c r="BC306" s="4">
        <v>2.14</v>
      </c>
      <c r="BD306" s="4">
        <v>0</v>
      </c>
      <c r="BE306" s="4">
        <v>0.714</v>
      </c>
      <c r="BF306" s="4">
        <v>0.714</v>
      </c>
      <c r="BG306" s="4">
        <v>0</v>
      </c>
      <c r="BH306" s="4">
        <v>0</v>
      </c>
      <c r="BI306" s="4">
        <v>0</v>
      </c>
      <c r="BJ306" s="4">
        <v>0.54</v>
      </c>
      <c r="BK306" s="4">
        <v>0.927</v>
      </c>
      <c r="BL306">
        <f t="shared" si="22"/>
        <v>0.387</v>
      </c>
    </row>
    <row r="307" spans="1:64" s="4" customFormat="1" ht="12.75">
      <c r="A307">
        <v>2</v>
      </c>
      <c r="B307" s="4">
        <v>2000</v>
      </c>
      <c r="C307" s="4">
        <v>21</v>
      </c>
      <c r="D307" s="4">
        <v>4</v>
      </c>
      <c r="E307" s="4">
        <f t="shared" si="19"/>
        <v>111</v>
      </c>
      <c r="F307" s="4">
        <v>0</v>
      </c>
      <c r="G307" s="4">
        <v>0</v>
      </c>
      <c r="H307" s="4">
        <v>7.33</v>
      </c>
      <c r="I307" s="4">
        <v>2</v>
      </c>
      <c r="J307" s="4">
        <v>0</v>
      </c>
      <c r="K307" s="4">
        <v>12.9</v>
      </c>
      <c r="L307" s="4">
        <v>0</v>
      </c>
      <c r="M307" s="4">
        <v>0</v>
      </c>
      <c r="N307" s="4">
        <v>0</v>
      </c>
      <c r="O307" s="4">
        <v>0</v>
      </c>
      <c r="P307">
        <f t="shared" si="20"/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0.714</v>
      </c>
      <c r="Y307" s="4">
        <v>0</v>
      </c>
      <c r="Z307" s="4">
        <v>0</v>
      </c>
      <c r="AA307" s="4">
        <v>0</v>
      </c>
      <c r="AB307" s="4">
        <v>0</v>
      </c>
      <c r="AC307" s="4">
        <v>2.86</v>
      </c>
      <c r="AD307" s="4">
        <v>0.714</v>
      </c>
      <c r="AE307" s="4">
        <v>16.4</v>
      </c>
      <c r="AF307" s="4">
        <v>0</v>
      </c>
      <c r="AG307" s="4">
        <v>0</v>
      </c>
      <c r="AH307" s="4">
        <v>39.29</v>
      </c>
      <c r="AI307" s="4">
        <v>0</v>
      </c>
      <c r="AJ307" s="4">
        <v>0.714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>
        <f t="shared" si="21"/>
        <v>0</v>
      </c>
      <c r="AQ307" s="4">
        <v>0</v>
      </c>
      <c r="AR307" s="4">
        <v>3.57</v>
      </c>
      <c r="AS307" s="4">
        <v>0</v>
      </c>
      <c r="AT307" s="4">
        <v>0</v>
      </c>
      <c r="AU307" s="4">
        <v>0.8022999999999999</v>
      </c>
      <c r="AV307" s="4">
        <v>2.14</v>
      </c>
      <c r="AW307" s="4">
        <v>0</v>
      </c>
      <c r="AX307" s="4">
        <v>0</v>
      </c>
      <c r="AY307" s="4">
        <v>0</v>
      </c>
      <c r="AZ307" s="4">
        <v>0</v>
      </c>
      <c r="BA307" s="4">
        <v>34.3</v>
      </c>
      <c r="BB307" s="4">
        <v>0</v>
      </c>
      <c r="BC307" s="4">
        <v>2.86</v>
      </c>
      <c r="BD307" s="4">
        <v>0</v>
      </c>
      <c r="BE307" s="4">
        <v>2.86</v>
      </c>
      <c r="BF307" s="4">
        <v>0</v>
      </c>
      <c r="BG307" s="4">
        <v>0</v>
      </c>
      <c r="BH307" s="4">
        <v>0</v>
      </c>
      <c r="BI307" s="4">
        <v>0.714</v>
      </c>
      <c r="BJ307" s="4">
        <v>0.0137</v>
      </c>
      <c r="BK307" s="4">
        <v>0.816</v>
      </c>
      <c r="BL307">
        <f t="shared" si="22"/>
        <v>0.8022999999999999</v>
      </c>
    </row>
    <row r="308" spans="1:64" s="4" customFormat="1" ht="12.75">
      <c r="A308">
        <v>2</v>
      </c>
      <c r="B308" s="4">
        <v>2000</v>
      </c>
      <c r="C308" s="4">
        <v>3</v>
      </c>
      <c r="D308" s="4">
        <v>5</v>
      </c>
      <c r="E308" s="4">
        <f t="shared" si="19"/>
        <v>123</v>
      </c>
      <c r="F308" s="4">
        <v>0</v>
      </c>
      <c r="G308" s="4">
        <v>0</v>
      </c>
      <c r="H308" s="4">
        <v>7.33</v>
      </c>
      <c r="I308" s="4">
        <v>2</v>
      </c>
      <c r="J308" s="4">
        <v>0</v>
      </c>
      <c r="K308" s="4">
        <v>14.8</v>
      </c>
      <c r="L308" s="4">
        <v>279</v>
      </c>
      <c r="M308" s="4">
        <v>1.43</v>
      </c>
      <c r="N308" s="4">
        <v>0</v>
      </c>
      <c r="O308" s="4">
        <v>0</v>
      </c>
      <c r="P308">
        <f t="shared" si="20"/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15.7</v>
      </c>
      <c r="AA308" s="4">
        <v>0</v>
      </c>
      <c r="AB308" s="4">
        <v>0</v>
      </c>
      <c r="AC308" s="4">
        <v>6.43</v>
      </c>
      <c r="AD308" s="4">
        <v>5</v>
      </c>
      <c r="AE308" s="4">
        <v>89.3</v>
      </c>
      <c r="AF308" s="4">
        <v>1.43</v>
      </c>
      <c r="AG308" s="4">
        <v>0</v>
      </c>
      <c r="AH308" s="4">
        <v>643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>
        <f t="shared" si="21"/>
        <v>0</v>
      </c>
      <c r="AQ308" s="4">
        <v>0</v>
      </c>
      <c r="AR308" s="4">
        <v>40</v>
      </c>
      <c r="AS308" s="4">
        <v>0</v>
      </c>
      <c r="AT308" s="4">
        <v>0</v>
      </c>
      <c r="AU308" s="4">
        <v>9.5738</v>
      </c>
      <c r="AV308" s="4">
        <v>2.86</v>
      </c>
      <c r="AW308" s="4">
        <v>0</v>
      </c>
      <c r="AX308" s="4">
        <v>0</v>
      </c>
      <c r="AY308" s="4">
        <v>0</v>
      </c>
      <c r="AZ308" s="4">
        <v>0</v>
      </c>
      <c r="BA308" s="4">
        <v>314</v>
      </c>
      <c r="BB308" s="4">
        <v>0</v>
      </c>
      <c r="BC308" s="4">
        <v>1.43</v>
      </c>
      <c r="BD308" s="4">
        <v>0</v>
      </c>
      <c r="BE308" s="4">
        <v>2.86</v>
      </c>
      <c r="BF308" s="4">
        <v>0</v>
      </c>
      <c r="BG308" s="4">
        <v>0</v>
      </c>
      <c r="BH308" s="4">
        <v>0</v>
      </c>
      <c r="BI308" s="4">
        <v>1.43</v>
      </c>
      <c r="BJ308" s="4">
        <v>0.0162</v>
      </c>
      <c r="BK308" s="4">
        <v>9.59</v>
      </c>
      <c r="BL308">
        <f t="shared" si="22"/>
        <v>9.5738</v>
      </c>
    </row>
    <row r="309" spans="1:64" s="4" customFormat="1" ht="12.75">
      <c r="A309">
        <v>2</v>
      </c>
      <c r="B309" s="4">
        <v>2000</v>
      </c>
      <c r="C309" s="4">
        <v>12</v>
      </c>
      <c r="D309" s="4">
        <v>5</v>
      </c>
      <c r="E309" s="4">
        <f t="shared" si="19"/>
        <v>132</v>
      </c>
      <c r="F309" s="4">
        <v>0</v>
      </c>
      <c r="G309" s="4">
        <v>0</v>
      </c>
      <c r="H309" s="4">
        <v>7.33</v>
      </c>
      <c r="I309" s="4">
        <v>2</v>
      </c>
      <c r="J309" s="4">
        <v>0</v>
      </c>
      <c r="K309" s="4">
        <v>14.6</v>
      </c>
      <c r="L309" s="4">
        <v>136</v>
      </c>
      <c r="M309" s="4">
        <v>0</v>
      </c>
      <c r="N309" s="4">
        <v>0</v>
      </c>
      <c r="O309" s="4">
        <v>0</v>
      </c>
      <c r="P309">
        <f t="shared" si="20"/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36.4</v>
      </c>
      <c r="AA309" s="4">
        <v>0</v>
      </c>
      <c r="AB309" s="4">
        <v>0</v>
      </c>
      <c r="AC309" s="4">
        <v>2.14</v>
      </c>
      <c r="AD309" s="4">
        <v>0.714</v>
      </c>
      <c r="AE309" s="4">
        <v>3.57</v>
      </c>
      <c r="AF309" s="4">
        <v>0.714</v>
      </c>
      <c r="AG309" s="4">
        <v>0</v>
      </c>
      <c r="AH309" s="4">
        <v>18.56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>
        <f t="shared" si="21"/>
        <v>0</v>
      </c>
      <c r="AQ309" s="4">
        <v>0</v>
      </c>
      <c r="AR309" s="4">
        <v>4.29</v>
      </c>
      <c r="AS309" s="4">
        <v>0</v>
      </c>
      <c r="AT309" s="4">
        <v>0</v>
      </c>
      <c r="AU309" s="4">
        <v>1.26774</v>
      </c>
      <c r="AV309" s="4">
        <v>5.71</v>
      </c>
      <c r="AW309" s="4">
        <v>0</v>
      </c>
      <c r="AX309" s="4">
        <v>0</v>
      </c>
      <c r="AY309" s="4">
        <v>0</v>
      </c>
      <c r="AZ309" s="4">
        <v>0</v>
      </c>
      <c r="BA309" s="4">
        <v>286</v>
      </c>
      <c r="BB309" s="4">
        <v>0</v>
      </c>
      <c r="BC309" s="4">
        <v>0.714</v>
      </c>
      <c r="BD309" s="4">
        <v>0</v>
      </c>
      <c r="BE309" s="4">
        <v>36.7</v>
      </c>
      <c r="BF309" s="4">
        <v>0</v>
      </c>
      <c r="BG309" s="4">
        <v>0</v>
      </c>
      <c r="BH309" s="4">
        <v>0</v>
      </c>
      <c r="BI309" s="4">
        <v>0</v>
      </c>
      <c r="BJ309" s="4">
        <v>0.00226</v>
      </c>
      <c r="BK309" s="4">
        <v>1.27</v>
      </c>
      <c r="BL309">
        <f t="shared" si="22"/>
        <v>1.26774</v>
      </c>
    </row>
    <row r="310" spans="1:64" s="4" customFormat="1" ht="12.75">
      <c r="A310">
        <v>2</v>
      </c>
      <c r="B310" s="4">
        <v>2000</v>
      </c>
      <c r="C310" s="4">
        <v>22</v>
      </c>
      <c r="D310" s="4">
        <v>5</v>
      </c>
      <c r="E310" s="4">
        <f t="shared" si="19"/>
        <v>142</v>
      </c>
      <c r="F310" s="4">
        <v>0</v>
      </c>
      <c r="G310" s="4">
        <v>0</v>
      </c>
      <c r="H310" s="4">
        <v>7.33</v>
      </c>
      <c r="I310" s="4">
        <v>2</v>
      </c>
      <c r="J310" s="4">
        <v>0</v>
      </c>
      <c r="K310" s="4">
        <v>17</v>
      </c>
      <c r="L310" s="4">
        <v>125</v>
      </c>
      <c r="M310" s="4">
        <v>0</v>
      </c>
      <c r="N310" s="4">
        <v>0</v>
      </c>
      <c r="O310" s="4">
        <v>0</v>
      </c>
      <c r="P310">
        <f t="shared" si="20"/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16.4</v>
      </c>
      <c r="AA310" s="4">
        <v>0</v>
      </c>
      <c r="AB310" s="4">
        <v>0</v>
      </c>
      <c r="AC310" s="4">
        <v>9.29</v>
      </c>
      <c r="AD310" s="4">
        <v>1.43</v>
      </c>
      <c r="AE310" s="4">
        <v>3.57</v>
      </c>
      <c r="AF310" s="4">
        <v>0</v>
      </c>
      <c r="AG310" s="4">
        <v>0</v>
      </c>
      <c r="AH310" s="4">
        <v>4.29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>
        <f t="shared" si="21"/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0.985</v>
      </c>
      <c r="AV310" s="4">
        <v>32.1</v>
      </c>
      <c r="AW310" s="4">
        <v>0</v>
      </c>
      <c r="AX310" s="4">
        <v>0</v>
      </c>
      <c r="AY310" s="4">
        <v>0.714</v>
      </c>
      <c r="AZ310" s="4">
        <v>0</v>
      </c>
      <c r="BA310" s="4">
        <v>121</v>
      </c>
      <c r="BB310" s="4">
        <v>0</v>
      </c>
      <c r="BC310" s="4">
        <v>2.86</v>
      </c>
      <c r="BD310" s="4">
        <v>0.714</v>
      </c>
      <c r="BE310" s="4">
        <v>21.4</v>
      </c>
      <c r="BF310" s="4">
        <v>0</v>
      </c>
      <c r="BG310" s="4">
        <v>0</v>
      </c>
      <c r="BH310" s="4">
        <v>0</v>
      </c>
      <c r="BI310" s="4">
        <v>0</v>
      </c>
      <c r="BJ310" s="4">
        <v>0.015</v>
      </c>
      <c r="BK310" s="4">
        <v>1</v>
      </c>
      <c r="BL310">
        <f t="shared" si="22"/>
        <v>0.985</v>
      </c>
    </row>
    <row r="311" spans="1:64" s="4" customFormat="1" ht="12.75">
      <c r="A311">
        <v>2</v>
      </c>
      <c r="B311" s="4">
        <v>2000</v>
      </c>
      <c r="C311" s="4">
        <v>2</v>
      </c>
      <c r="D311" s="4">
        <v>6</v>
      </c>
      <c r="E311" s="4">
        <f t="shared" si="19"/>
        <v>152</v>
      </c>
      <c r="F311" s="4">
        <v>0</v>
      </c>
      <c r="G311" s="4">
        <v>0</v>
      </c>
      <c r="H311" s="4">
        <v>7.33</v>
      </c>
      <c r="I311" s="4">
        <v>2</v>
      </c>
      <c r="J311" s="4">
        <v>0</v>
      </c>
      <c r="K311" s="4">
        <v>19.9</v>
      </c>
      <c r="L311" s="4">
        <v>0</v>
      </c>
      <c r="M311" s="4">
        <v>0</v>
      </c>
      <c r="N311" s="4">
        <v>0</v>
      </c>
      <c r="O311" s="4">
        <v>0</v>
      </c>
      <c r="P311">
        <f t="shared" si="20"/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42.1</v>
      </c>
      <c r="AA311" s="4">
        <v>0</v>
      </c>
      <c r="AB311" s="4">
        <v>0</v>
      </c>
      <c r="AC311" s="4">
        <v>0</v>
      </c>
      <c r="AD311" s="4">
        <v>11.4</v>
      </c>
      <c r="AE311" s="4">
        <v>0</v>
      </c>
      <c r="AF311" s="4">
        <v>0</v>
      </c>
      <c r="AG311" s="4">
        <v>0</v>
      </c>
      <c r="AH311" s="4">
        <v>13.58</v>
      </c>
      <c r="AI311" s="4">
        <v>0</v>
      </c>
      <c r="AJ311" s="4">
        <v>2.86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>
        <f t="shared" si="21"/>
        <v>0</v>
      </c>
      <c r="AQ311" s="4">
        <v>0.714</v>
      </c>
      <c r="AR311" s="4">
        <v>0.714</v>
      </c>
      <c r="AS311" s="4">
        <v>0</v>
      </c>
      <c r="AT311" s="4">
        <v>0</v>
      </c>
      <c r="AU311" s="4">
        <v>1.491</v>
      </c>
      <c r="AV311" s="4">
        <v>28.6</v>
      </c>
      <c r="AW311" s="4">
        <v>2.14</v>
      </c>
      <c r="AX311" s="4">
        <v>2.14</v>
      </c>
      <c r="AY311" s="4">
        <v>0</v>
      </c>
      <c r="AZ311" s="4">
        <v>0</v>
      </c>
      <c r="BA311" s="4">
        <v>250</v>
      </c>
      <c r="BB311" s="4">
        <v>0</v>
      </c>
      <c r="BC311" s="4">
        <v>6.43</v>
      </c>
      <c r="BD311" s="4">
        <v>0</v>
      </c>
      <c r="BE311" s="4">
        <v>3.57</v>
      </c>
      <c r="BF311" s="4">
        <v>0</v>
      </c>
      <c r="BG311" s="4">
        <v>0</v>
      </c>
      <c r="BH311" s="4">
        <v>0.714</v>
      </c>
      <c r="BI311" s="4">
        <v>0</v>
      </c>
      <c r="BJ311" s="4">
        <v>0.059</v>
      </c>
      <c r="BK311" s="4">
        <v>1.55</v>
      </c>
      <c r="BL311">
        <f t="shared" si="22"/>
        <v>1.491</v>
      </c>
    </row>
    <row r="312" spans="1:64" s="4" customFormat="1" ht="12.75">
      <c r="A312">
        <v>2</v>
      </c>
      <c r="B312" s="4">
        <v>2000</v>
      </c>
      <c r="C312" s="4">
        <v>9</v>
      </c>
      <c r="D312" s="4">
        <v>6</v>
      </c>
      <c r="E312" s="4">
        <f t="shared" si="19"/>
        <v>159</v>
      </c>
      <c r="F312" s="4">
        <v>0</v>
      </c>
      <c r="G312" s="4">
        <v>0</v>
      </c>
      <c r="H312" s="4">
        <v>7.33</v>
      </c>
      <c r="I312" s="4">
        <v>2</v>
      </c>
      <c r="J312" s="4">
        <v>0</v>
      </c>
      <c r="K312" s="4">
        <v>20.8</v>
      </c>
      <c r="L312" s="4">
        <v>986</v>
      </c>
      <c r="M312" s="4">
        <v>0</v>
      </c>
      <c r="N312" s="4">
        <v>0</v>
      </c>
      <c r="O312" s="4">
        <v>0</v>
      </c>
      <c r="P312">
        <f t="shared" si="20"/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786</v>
      </c>
      <c r="AA312" s="4">
        <v>0</v>
      </c>
      <c r="AB312" s="4">
        <v>0</v>
      </c>
      <c r="AC312" s="4">
        <v>6.43</v>
      </c>
      <c r="AD312" s="4">
        <v>12.1</v>
      </c>
      <c r="AE312" s="4">
        <v>129</v>
      </c>
      <c r="AF312" s="4">
        <v>2.86</v>
      </c>
      <c r="AG312" s="4">
        <v>0</v>
      </c>
      <c r="AH312" s="4">
        <v>85</v>
      </c>
      <c r="AI312" s="4">
        <v>0</v>
      </c>
      <c r="AJ312" s="4">
        <v>16.4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>
        <f t="shared" si="21"/>
        <v>0</v>
      </c>
      <c r="AQ312" s="4">
        <v>12.1</v>
      </c>
      <c r="AR312" s="4">
        <v>2.14</v>
      </c>
      <c r="AS312" s="4">
        <v>0.714</v>
      </c>
      <c r="AT312" s="4">
        <v>0</v>
      </c>
      <c r="AU312" s="4">
        <v>7.3719</v>
      </c>
      <c r="AV312" s="4">
        <v>0.714</v>
      </c>
      <c r="AW312" s="4">
        <v>18.6</v>
      </c>
      <c r="AX312" s="4">
        <v>4.29</v>
      </c>
      <c r="AY312" s="4">
        <v>0</v>
      </c>
      <c r="AZ312" s="4">
        <v>0</v>
      </c>
      <c r="BA312" s="4">
        <v>250</v>
      </c>
      <c r="BB312" s="4">
        <v>0</v>
      </c>
      <c r="BC312" s="4">
        <v>0</v>
      </c>
      <c r="BD312" s="4">
        <v>0</v>
      </c>
      <c r="BE312" s="4">
        <v>221</v>
      </c>
      <c r="BF312" s="4">
        <v>0</v>
      </c>
      <c r="BG312" s="4">
        <v>0</v>
      </c>
      <c r="BH312" s="4">
        <v>0.714</v>
      </c>
      <c r="BI312" s="4">
        <v>0</v>
      </c>
      <c r="BJ312" s="4">
        <v>0.0181</v>
      </c>
      <c r="BK312" s="4">
        <v>7.39</v>
      </c>
      <c r="BL312">
        <f t="shared" si="22"/>
        <v>7.3719</v>
      </c>
    </row>
    <row r="313" spans="1:64" s="4" customFormat="1" ht="12.75">
      <c r="A313">
        <v>2</v>
      </c>
      <c r="B313" s="4">
        <v>2000</v>
      </c>
      <c r="C313" s="4">
        <v>20</v>
      </c>
      <c r="D313" s="4">
        <v>6</v>
      </c>
      <c r="E313" s="4">
        <f t="shared" si="19"/>
        <v>170</v>
      </c>
      <c r="F313" s="4">
        <v>0</v>
      </c>
      <c r="G313" s="4">
        <v>0</v>
      </c>
      <c r="H313" s="4">
        <v>7.33</v>
      </c>
      <c r="I313" s="4">
        <v>2</v>
      </c>
      <c r="J313" s="4">
        <v>0</v>
      </c>
      <c r="K313" s="4">
        <v>19.6</v>
      </c>
      <c r="L313" s="4">
        <v>4260</v>
      </c>
      <c r="M313" s="4">
        <v>0.714</v>
      </c>
      <c r="N313" s="4">
        <v>0</v>
      </c>
      <c r="O313" s="4">
        <v>0</v>
      </c>
      <c r="P313">
        <f t="shared" si="20"/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0.714</v>
      </c>
      <c r="Z313" s="4">
        <v>16.4</v>
      </c>
      <c r="AA313" s="4">
        <v>0</v>
      </c>
      <c r="AB313" s="4">
        <v>0</v>
      </c>
      <c r="AC313" s="4">
        <v>5</v>
      </c>
      <c r="AD313" s="4">
        <v>9.29</v>
      </c>
      <c r="AE313" s="4">
        <v>97.1</v>
      </c>
      <c r="AF313" s="4">
        <v>0</v>
      </c>
      <c r="AG313" s="4">
        <v>0</v>
      </c>
      <c r="AH313" s="4">
        <v>140</v>
      </c>
      <c r="AI313" s="4">
        <v>0</v>
      </c>
      <c r="AJ313" s="4">
        <v>1.43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>
        <f t="shared" si="21"/>
        <v>0</v>
      </c>
      <c r="AQ313" s="4">
        <v>0</v>
      </c>
      <c r="AR313" s="4">
        <v>2.14</v>
      </c>
      <c r="AS313" s="4">
        <v>1.43</v>
      </c>
      <c r="AT313" s="4">
        <v>2.14</v>
      </c>
      <c r="AU313" s="4">
        <v>7.055</v>
      </c>
      <c r="AV313" s="4">
        <v>0.714</v>
      </c>
      <c r="AW313" s="4">
        <v>5.71</v>
      </c>
      <c r="AX313" s="4">
        <v>0</v>
      </c>
      <c r="AY313" s="4">
        <v>1.43</v>
      </c>
      <c r="AZ313" s="4">
        <v>0</v>
      </c>
      <c r="BA313" s="4">
        <v>57.9</v>
      </c>
      <c r="BB313" s="4">
        <v>0</v>
      </c>
      <c r="BC313" s="4">
        <v>20</v>
      </c>
      <c r="BD313" s="4">
        <v>1.43</v>
      </c>
      <c r="BE313" s="4">
        <v>4.29</v>
      </c>
      <c r="BF313" s="4">
        <v>0.714</v>
      </c>
      <c r="BG313" s="4">
        <v>0</v>
      </c>
      <c r="BH313" s="4">
        <v>5</v>
      </c>
      <c r="BI313" s="4">
        <v>0</v>
      </c>
      <c r="BJ313" s="4">
        <v>0.545</v>
      </c>
      <c r="BK313" s="4">
        <v>7.6</v>
      </c>
      <c r="BL313">
        <f t="shared" si="22"/>
        <v>7.055</v>
      </c>
    </row>
    <row r="314" spans="1:64" s="4" customFormat="1" ht="12.75">
      <c r="A314">
        <v>2</v>
      </c>
      <c r="B314" s="4">
        <v>2000</v>
      </c>
      <c r="C314" s="4">
        <v>30</v>
      </c>
      <c r="D314" s="4">
        <v>6</v>
      </c>
      <c r="E314" s="4">
        <f t="shared" si="19"/>
        <v>180</v>
      </c>
      <c r="F314" s="4">
        <v>0</v>
      </c>
      <c r="G314" s="4">
        <v>0</v>
      </c>
      <c r="H314" s="4">
        <v>7.33</v>
      </c>
      <c r="I314" s="4">
        <v>2</v>
      </c>
      <c r="J314" s="4">
        <v>0</v>
      </c>
      <c r="K314" s="4">
        <v>21.8</v>
      </c>
      <c r="L314" s="4">
        <v>393</v>
      </c>
      <c r="M314" s="4">
        <v>1.43</v>
      </c>
      <c r="N314" s="4">
        <v>0</v>
      </c>
      <c r="O314" s="4">
        <v>0</v>
      </c>
      <c r="P314">
        <f t="shared" si="20"/>
        <v>0</v>
      </c>
      <c r="Q314" s="4">
        <v>0</v>
      </c>
      <c r="R314" s="4">
        <v>0</v>
      </c>
      <c r="S314" s="4">
        <v>0</v>
      </c>
      <c r="T314" s="4">
        <v>1.43</v>
      </c>
      <c r="U314" s="4">
        <v>0</v>
      </c>
      <c r="V314" s="4">
        <v>0</v>
      </c>
      <c r="W314" s="4">
        <v>0</v>
      </c>
      <c r="X314" s="4">
        <v>0.714</v>
      </c>
      <c r="Y314" s="4">
        <v>0</v>
      </c>
      <c r="Z314" s="4">
        <v>53.6</v>
      </c>
      <c r="AA314" s="4">
        <v>0</v>
      </c>
      <c r="AB314" s="4">
        <v>0</v>
      </c>
      <c r="AC314" s="4">
        <v>1.43</v>
      </c>
      <c r="AD314" s="4">
        <v>0</v>
      </c>
      <c r="AE314" s="4">
        <v>30.7</v>
      </c>
      <c r="AF314" s="4">
        <v>0</v>
      </c>
      <c r="AG314" s="4">
        <v>0</v>
      </c>
      <c r="AH314" s="4">
        <v>3.57</v>
      </c>
      <c r="AI314" s="4">
        <v>0</v>
      </c>
      <c r="AJ314" s="4">
        <v>2.14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>
        <f t="shared" si="21"/>
        <v>0</v>
      </c>
      <c r="AQ314" s="4">
        <v>0</v>
      </c>
      <c r="AR314" s="4">
        <v>18.6</v>
      </c>
      <c r="AS314" s="4">
        <v>0.714</v>
      </c>
      <c r="AT314" s="4">
        <v>0</v>
      </c>
      <c r="AU314" s="4">
        <v>1.3099999999999998</v>
      </c>
      <c r="AV314" s="4">
        <v>22.9</v>
      </c>
      <c r="AW314" s="4">
        <v>0</v>
      </c>
      <c r="AX314" s="4">
        <v>2.86</v>
      </c>
      <c r="AY314" s="4">
        <v>0</v>
      </c>
      <c r="AZ314" s="4">
        <v>0</v>
      </c>
      <c r="BA314" s="4">
        <v>12.1</v>
      </c>
      <c r="BB314" s="4">
        <v>0</v>
      </c>
      <c r="BC314" s="4">
        <v>0.714</v>
      </c>
      <c r="BD314" s="4">
        <v>7.14</v>
      </c>
      <c r="BE314" s="4">
        <v>16.4</v>
      </c>
      <c r="BF314" s="4">
        <v>0</v>
      </c>
      <c r="BG314" s="4">
        <v>0</v>
      </c>
      <c r="BH314" s="4">
        <v>0</v>
      </c>
      <c r="BI314" s="4">
        <v>0</v>
      </c>
      <c r="BJ314" s="4">
        <v>1.07</v>
      </c>
      <c r="BK314" s="4">
        <v>2.38</v>
      </c>
      <c r="BL314">
        <f t="shared" si="22"/>
        <v>1.3099999999999998</v>
      </c>
    </row>
    <row r="315" spans="1:64" s="4" customFormat="1" ht="12.75">
      <c r="A315">
        <v>2</v>
      </c>
      <c r="B315" s="4">
        <v>2000</v>
      </c>
      <c r="C315" s="4">
        <v>12</v>
      </c>
      <c r="D315" s="4">
        <v>7</v>
      </c>
      <c r="E315" s="4">
        <f t="shared" si="19"/>
        <v>192</v>
      </c>
      <c r="F315" s="4">
        <v>0</v>
      </c>
      <c r="G315" s="4">
        <v>0</v>
      </c>
      <c r="H315" s="4">
        <v>7.33</v>
      </c>
      <c r="I315" s="4">
        <v>2</v>
      </c>
      <c r="J315" s="4">
        <v>0</v>
      </c>
      <c r="K315" s="4">
        <v>24.5</v>
      </c>
      <c r="L315" s="4">
        <v>85</v>
      </c>
      <c r="M315" s="4">
        <v>13.6</v>
      </c>
      <c r="N315" s="4">
        <v>0</v>
      </c>
      <c r="O315" s="4">
        <v>0</v>
      </c>
      <c r="P315">
        <f t="shared" si="20"/>
        <v>0</v>
      </c>
      <c r="Q315" s="4">
        <v>0</v>
      </c>
      <c r="R315" s="4">
        <v>1.43</v>
      </c>
      <c r="S315" s="4">
        <v>0</v>
      </c>
      <c r="T315" s="4">
        <v>0</v>
      </c>
      <c r="U315" s="4">
        <v>0</v>
      </c>
      <c r="V315" s="4">
        <v>0.714</v>
      </c>
      <c r="W315" s="4">
        <v>0</v>
      </c>
      <c r="X315" s="4">
        <v>5.71</v>
      </c>
      <c r="Y315" s="4">
        <v>0</v>
      </c>
      <c r="Z315" s="4">
        <v>16.4</v>
      </c>
      <c r="AA315" s="4">
        <v>0</v>
      </c>
      <c r="AB315" s="4">
        <v>0</v>
      </c>
      <c r="AC315" s="4">
        <v>0.714</v>
      </c>
      <c r="AD315" s="4">
        <v>2.14</v>
      </c>
      <c r="AE315" s="4">
        <v>28.6</v>
      </c>
      <c r="AF315" s="4">
        <v>0</v>
      </c>
      <c r="AG315" s="4">
        <v>0</v>
      </c>
      <c r="AH315" s="4">
        <v>20.73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>
        <f t="shared" si="21"/>
        <v>0</v>
      </c>
      <c r="AQ315" s="4">
        <v>40.7</v>
      </c>
      <c r="AR315" s="4">
        <v>4.29</v>
      </c>
      <c r="AS315" s="4">
        <v>0</v>
      </c>
      <c r="AT315" s="4">
        <v>0</v>
      </c>
      <c r="AU315" s="4">
        <v>5.644</v>
      </c>
      <c r="AV315" s="4">
        <v>309</v>
      </c>
      <c r="AW315" s="4">
        <v>23.6</v>
      </c>
      <c r="AX315" s="4">
        <v>0</v>
      </c>
      <c r="AY315" s="4">
        <v>0</v>
      </c>
      <c r="AZ315" s="4">
        <v>0</v>
      </c>
      <c r="BA315" s="4">
        <v>67.9</v>
      </c>
      <c r="BB315" s="4">
        <v>0</v>
      </c>
      <c r="BC315" s="4">
        <v>9.29</v>
      </c>
      <c r="BD315" s="4">
        <v>29.3</v>
      </c>
      <c r="BE315" s="4">
        <v>400</v>
      </c>
      <c r="BF315" s="4">
        <v>0</v>
      </c>
      <c r="BG315" s="4">
        <v>0</v>
      </c>
      <c r="BH315" s="4">
        <v>0.714</v>
      </c>
      <c r="BI315" s="4">
        <v>0</v>
      </c>
      <c r="BJ315" s="4">
        <v>0.076</v>
      </c>
      <c r="BK315" s="4">
        <v>5.72</v>
      </c>
      <c r="BL315">
        <f t="shared" si="22"/>
        <v>5.644</v>
      </c>
    </row>
    <row r="316" spans="1:64" s="4" customFormat="1" ht="12.75">
      <c r="A316">
        <v>2</v>
      </c>
      <c r="B316" s="4">
        <v>2000</v>
      </c>
      <c r="C316" s="4">
        <v>24</v>
      </c>
      <c r="D316" s="4">
        <v>7</v>
      </c>
      <c r="E316" s="4">
        <f t="shared" si="19"/>
        <v>204</v>
      </c>
      <c r="F316" s="4">
        <v>0</v>
      </c>
      <c r="G316" s="4">
        <v>0</v>
      </c>
      <c r="H316" s="4">
        <v>7.33</v>
      </c>
      <c r="I316" s="4">
        <v>2</v>
      </c>
      <c r="J316" s="4">
        <v>0</v>
      </c>
      <c r="K316" s="4">
        <v>26</v>
      </c>
      <c r="L316" s="4">
        <v>0</v>
      </c>
      <c r="M316" s="4">
        <v>0</v>
      </c>
      <c r="N316" s="4">
        <v>0</v>
      </c>
      <c r="O316" s="4">
        <v>0</v>
      </c>
      <c r="P316">
        <f t="shared" si="20"/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0.714</v>
      </c>
      <c r="W316" s="4">
        <v>0</v>
      </c>
      <c r="X316" s="4">
        <v>47.1</v>
      </c>
      <c r="Y316" s="4">
        <v>0</v>
      </c>
      <c r="Z316" s="4">
        <v>7.86</v>
      </c>
      <c r="AA316" s="4">
        <v>11.4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10.72</v>
      </c>
      <c r="AI316" s="4">
        <v>0</v>
      </c>
      <c r="AJ316" s="4">
        <v>4.28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>
        <f t="shared" si="21"/>
        <v>0</v>
      </c>
      <c r="AQ316" s="4">
        <v>0.714</v>
      </c>
      <c r="AR316" s="4">
        <v>1.43</v>
      </c>
      <c r="AS316" s="4">
        <v>6.43</v>
      </c>
      <c r="AT316" s="4">
        <v>0</v>
      </c>
      <c r="AU316" s="4">
        <v>1.6599999999999997</v>
      </c>
      <c r="AV316" s="4">
        <v>139</v>
      </c>
      <c r="AW316" s="4">
        <v>2.86</v>
      </c>
      <c r="AX316" s="4">
        <v>0</v>
      </c>
      <c r="AY316" s="4">
        <v>0</v>
      </c>
      <c r="AZ316" s="4">
        <v>0</v>
      </c>
      <c r="BA316" s="4">
        <v>7.86</v>
      </c>
      <c r="BB316" s="4">
        <v>4.29</v>
      </c>
      <c r="BC316" s="4">
        <v>2.86</v>
      </c>
      <c r="BD316" s="4">
        <v>3.57</v>
      </c>
      <c r="BE316" s="4">
        <v>12.9</v>
      </c>
      <c r="BF316" s="4">
        <v>1.43</v>
      </c>
      <c r="BG316" s="4">
        <v>0</v>
      </c>
      <c r="BH316" s="4">
        <v>0</v>
      </c>
      <c r="BI316" s="4">
        <v>0.714</v>
      </c>
      <c r="BJ316" s="4">
        <v>2.39</v>
      </c>
      <c r="BK316" s="4">
        <v>4.05</v>
      </c>
      <c r="BL316">
        <f t="shared" si="22"/>
        <v>1.6599999999999997</v>
      </c>
    </row>
    <row r="317" spans="1:64" ht="12.75">
      <c r="A317">
        <v>2</v>
      </c>
      <c r="B317">
        <v>2000</v>
      </c>
      <c r="C317">
        <v>31</v>
      </c>
      <c r="D317">
        <v>7</v>
      </c>
      <c r="E317">
        <f t="shared" si="19"/>
        <v>211</v>
      </c>
      <c r="F317">
        <v>0</v>
      </c>
      <c r="G317">
        <v>0</v>
      </c>
      <c r="H317">
        <v>7.33</v>
      </c>
      <c r="I317">
        <v>2</v>
      </c>
      <c r="J317">
        <v>0</v>
      </c>
      <c r="K317">
        <v>26.8</v>
      </c>
      <c r="L317">
        <v>0</v>
      </c>
      <c r="M317">
        <v>1.43</v>
      </c>
      <c r="N317">
        <v>0</v>
      </c>
      <c r="O317">
        <v>0</v>
      </c>
      <c r="P317">
        <f t="shared" si="20"/>
        <v>0</v>
      </c>
      <c r="Q317">
        <v>1.43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914</v>
      </c>
      <c r="Y317">
        <v>0.714</v>
      </c>
      <c r="Z317">
        <v>0</v>
      </c>
      <c r="AA317">
        <v>23.6</v>
      </c>
      <c r="AB317">
        <v>0</v>
      </c>
      <c r="AC317">
        <v>0</v>
      </c>
      <c r="AD317">
        <v>4.29</v>
      </c>
      <c r="AE317">
        <v>15.7</v>
      </c>
      <c r="AF317">
        <v>0</v>
      </c>
      <c r="AG317">
        <v>0</v>
      </c>
      <c r="AH317">
        <v>28.6</v>
      </c>
      <c r="AI317">
        <v>0</v>
      </c>
      <c r="AJ317">
        <v>4.29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f t="shared" si="21"/>
        <v>0</v>
      </c>
      <c r="AQ317">
        <v>6.43</v>
      </c>
      <c r="AR317">
        <v>2.14</v>
      </c>
      <c r="AS317">
        <v>2.14</v>
      </c>
      <c r="AT317">
        <v>0</v>
      </c>
      <c r="AU317">
        <v>27.4</v>
      </c>
      <c r="AV317">
        <v>329</v>
      </c>
      <c r="AW317">
        <v>2.86</v>
      </c>
      <c r="AX317">
        <v>0.714</v>
      </c>
      <c r="AY317">
        <v>0</v>
      </c>
      <c r="AZ317">
        <v>0</v>
      </c>
      <c r="BA317">
        <v>12.9</v>
      </c>
      <c r="BB317">
        <v>0</v>
      </c>
      <c r="BC317">
        <v>0</v>
      </c>
      <c r="BD317">
        <v>2.14</v>
      </c>
      <c r="BE317">
        <v>28.6</v>
      </c>
      <c r="BF317">
        <v>0</v>
      </c>
      <c r="BG317">
        <v>0</v>
      </c>
      <c r="BH317">
        <v>0.714</v>
      </c>
      <c r="BI317" s="3">
        <v>0</v>
      </c>
      <c r="BJ317">
        <v>0</v>
      </c>
      <c r="BK317">
        <v>27.4</v>
      </c>
      <c r="BL317">
        <f t="shared" si="22"/>
        <v>27.4</v>
      </c>
    </row>
    <row r="318" spans="1:64" ht="12.75">
      <c r="A318">
        <v>2</v>
      </c>
      <c r="B318">
        <v>2000</v>
      </c>
      <c r="C318">
        <v>11</v>
      </c>
      <c r="D318">
        <v>8</v>
      </c>
      <c r="E318">
        <f t="shared" si="19"/>
        <v>221</v>
      </c>
      <c r="F318">
        <v>0</v>
      </c>
      <c r="G318">
        <v>0</v>
      </c>
      <c r="H318">
        <v>7.33</v>
      </c>
      <c r="I318">
        <v>2</v>
      </c>
      <c r="J318">
        <v>0</v>
      </c>
      <c r="K318">
        <v>24.5</v>
      </c>
      <c r="L318">
        <v>0.714</v>
      </c>
      <c r="M318">
        <v>2.86</v>
      </c>
      <c r="N318">
        <v>13.6</v>
      </c>
      <c r="O318">
        <v>5</v>
      </c>
      <c r="P318">
        <f t="shared" si="20"/>
        <v>18.6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50</v>
      </c>
      <c r="Y318">
        <v>0</v>
      </c>
      <c r="Z318">
        <v>0.714</v>
      </c>
      <c r="AA318">
        <v>9.3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15.7</v>
      </c>
      <c r="AI318">
        <v>0</v>
      </c>
      <c r="AJ318">
        <v>0.714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f t="shared" si="21"/>
        <v>0</v>
      </c>
      <c r="AQ318">
        <v>5.71</v>
      </c>
      <c r="AR318">
        <v>2.14</v>
      </c>
      <c r="AS318">
        <v>0</v>
      </c>
      <c r="AT318">
        <v>0</v>
      </c>
      <c r="AU318">
        <v>1.24762</v>
      </c>
      <c r="AV318">
        <v>50</v>
      </c>
      <c r="AW318">
        <v>1.43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0.714</v>
      </c>
      <c r="BD318">
        <v>18.6</v>
      </c>
      <c r="BE318">
        <v>2.14</v>
      </c>
      <c r="BF318">
        <v>0</v>
      </c>
      <c r="BG318">
        <v>0</v>
      </c>
      <c r="BH318">
        <v>0</v>
      </c>
      <c r="BI318" s="3">
        <v>0</v>
      </c>
      <c r="BJ318">
        <v>0.00238</v>
      </c>
      <c r="BK318">
        <v>1.25</v>
      </c>
      <c r="BL318">
        <f t="shared" si="22"/>
        <v>1.24762</v>
      </c>
    </row>
    <row r="319" spans="1:64" ht="12.75">
      <c r="A319">
        <v>2</v>
      </c>
      <c r="B319">
        <v>2000</v>
      </c>
      <c r="C319">
        <v>17</v>
      </c>
      <c r="D319">
        <v>8</v>
      </c>
      <c r="E319">
        <f t="shared" si="19"/>
        <v>227</v>
      </c>
      <c r="F319">
        <v>0</v>
      </c>
      <c r="G319">
        <v>0</v>
      </c>
      <c r="H319">
        <v>7.33</v>
      </c>
      <c r="I319">
        <v>2</v>
      </c>
      <c r="J319">
        <v>0</v>
      </c>
      <c r="K319">
        <v>25</v>
      </c>
      <c r="L319">
        <v>0.714</v>
      </c>
      <c r="M319">
        <v>8.57</v>
      </c>
      <c r="N319">
        <v>10</v>
      </c>
      <c r="O319">
        <v>10.7</v>
      </c>
      <c r="P319">
        <f t="shared" si="20"/>
        <v>20.7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0.714</v>
      </c>
      <c r="W319">
        <v>0</v>
      </c>
      <c r="X319">
        <v>3.57</v>
      </c>
      <c r="Y319">
        <v>0.714</v>
      </c>
      <c r="Z319">
        <v>0</v>
      </c>
      <c r="AA319">
        <v>2.14</v>
      </c>
      <c r="AB319">
        <v>0</v>
      </c>
      <c r="AC319">
        <v>0</v>
      </c>
      <c r="AD319">
        <v>0</v>
      </c>
      <c r="AE319">
        <v>0.714</v>
      </c>
      <c r="AF319">
        <v>0</v>
      </c>
      <c r="AG319">
        <v>0</v>
      </c>
      <c r="AH319">
        <v>4.29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f t="shared" si="21"/>
        <v>0</v>
      </c>
      <c r="AQ319">
        <v>0</v>
      </c>
      <c r="AR319">
        <v>7.14</v>
      </c>
      <c r="AS319">
        <v>0</v>
      </c>
      <c r="AT319">
        <v>0</v>
      </c>
      <c r="AU319">
        <v>0.39228</v>
      </c>
      <c r="AV319">
        <v>8.57</v>
      </c>
      <c r="AW319">
        <v>10</v>
      </c>
      <c r="AX319">
        <v>0</v>
      </c>
      <c r="AY319">
        <v>0</v>
      </c>
      <c r="AZ319">
        <v>0</v>
      </c>
      <c r="BA319">
        <v>1.43</v>
      </c>
      <c r="BB319">
        <v>0</v>
      </c>
      <c r="BC319">
        <v>0.714</v>
      </c>
      <c r="BD319">
        <v>5</v>
      </c>
      <c r="BE319">
        <v>16.4</v>
      </c>
      <c r="BF319">
        <v>0</v>
      </c>
      <c r="BG319">
        <v>0</v>
      </c>
      <c r="BH319">
        <v>0</v>
      </c>
      <c r="BI319" s="3">
        <v>0</v>
      </c>
      <c r="BJ319">
        <v>0.00272</v>
      </c>
      <c r="BK319">
        <v>0.395</v>
      </c>
      <c r="BL319">
        <f t="shared" si="22"/>
        <v>0.39228</v>
      </c>
    </row>
    <row r="320" spans="1:64" ht="12.75">
      <c r="A320">
        <v>2</v>
      </c>
      <c r="B320">
        <v>2000</v>
      </c>
      <c r="C320">
        <v>21</v>
      </c>
      <c r="D320">
        <v>8</v>
      </c>
      <c r="E320">
        <f aca="true" t="shared" si="23" ref="E320:E345">(D320-1)*30+C320</f>
        <v>231</v>
      </c>
      <c r="F320">
        <v>0</v>
      </c>
      <c r="G320">
        <v>0</v>
      </c>
      <c r="H320">
        <v>7.33</v>
      </c>
      <c r="I320">
        <v>2</v>
      </c>
      <c r="J320">
        <v>0</v>
      </c>
      <c r="K320">
        <v>26</v>
      </c>
      <c r="L320">
        <v>0.714</v>
      </c>
      <c r="M320">
        <v>5.71</v>
      </c>
      <c r="N320">
        <v>0</v>
      </c>
      <c r="O320">
        <v>0</v>
      </c>
      <c r="P320">
        <f t="shared" si="20"/>
        <v>0</v>
      </c>
      <c r="Q320">
        <v>2.86</v>
      </c>
      <c r="R320">
        <v>8.57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290</v>
      </c>
      <c r="Y320">
        <v>57.1</v>
      </c>
      <c r="Z320">
        <v>0</v>
      </c>
      <c r="AA320">
        <v>110.7</v>
      </c>
      <c r="AB320">
        <v>0</v>
      </c>
      <c r="AC320">
        <v>0</v>
      </c>
      <c r="AD320">
        <v>2.14</v>
      </c>
      <c r="AE320">
        <v>2.86</v>
      </c>
      <c r="AF320">
        <v>0</v>
      </c>
      <c r="AG320">
        <v>0</v>
      </c>
      <c r="AH320">
        <v>10.7</v>
      </c>
      <c r="AI320">
        <v>0</v>
      </c>
      <c r="AJ320">
        <v>0.714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f t="shared" si="21"/>
        <v>0</v>
      </c>
      <c r="AQ320">
        <v>5</v>
      </c>
      <c r="AR320">
        <v>0.714</v>
      </c>
      <c r="AS320">
        <v>0</v>
      </c>
      <c r="AT320">
        <v>0</v>
      </c>
      <c r="AU320">
        <v>6.269036</v>
      </c>
      <c r="AV320">
        <v>25</v>
      </c>
      <c r="AW320">
        <v>1.43</v>
      </c>
      <c r="AX320">
        <v>0</v>
      </c>
      <c r="AY320">
        <v>0</v>
      </c>
      <c r="AZ320">
        <v>0</v>
      </c>
      <c r="BA320">
        <v>5.71</v>
      </c>
      <c r="BB320">
        <v>0</v>
      </c>
      <c r="BC320">
        <v>0</v>
      </c>
      <c r="BD320">
        <v>17.1</v>
      </c>
      <c r="BE320">
        <v>20.7</v>
      </c>
      <c r="BF320">
        <v>0</v>
      </c>
      <c r="BG320">
        <v>0.714</v>
      </c>
      <c r="BH320">
        <v>0</v>
      </c>
      <c r="BI320" s="3">
        <v>0</v>
      </c>
      <c r="BJ320">
        <v>0.000964</v>
      </c>
      <c r="BK320">
        <v>6.27</v>
      </c>
      <c r="BL320">
        <f t="shared" si="22"/>
        <v>6.269036</v>
      </c>
    </row>
    <row r="321" spans="1:64" ht="12.75">
      <c r="A321">
        <v>2</v>
      </c>
      <c r="B321">
        <v>2000</v>
      </c>
      <c r="C321">
        <v>1</v>
      </c>
      <c r="D321">
        <v>9</v>
      </c>
      <c r="E321">
        <f t="shared" si="23"/>
        <v>241</v>
      </c>
      <c r="F321">
        <v>0</v>
      </c>
      <c r="G321">
        <v>0</v>
      </c>
      <c r="H321">
        <v>7.33</v>
      </c>
      <c r="I321">
        <v>2</v>
      </c>
      <c r="J321">
        <v>0</v>
      </c>
      <c r="K321">
        <v>24</v>
      </c>
      <c r="L321">
        <v>0</v>
      </c>
      <c r="M321">
        <v>1.43</v>
      </c>
      <c r="N321">
        <v>0</v>
      </c>
      <c r="O321">
        <v>0</v>
      </c>
      <c r="P321">
        <f t="shared" si="20"/>
        <v>0</v>
      </c>
      <c r="Q321">
        <v>3.57</v>
      </c>
      <c r="R321">
        <v>15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350</v>
      </c>
      <c r="Y321">
        <v>0</v>
      </c>
      <c r="Z321">
        <v>0</v>
      </c>
      <c r="AA321">
        <v>2.8</v>
      </c>
      <c r="AB321">
        <v>0.714</v>
      </c>
      <c r="AC321">
        <v>0</v>
      </c>
      <c r="AD321">
        <v>0</v>
      </c>
      <c r="AE321">
        <v>1.43</v>
      </c>
      <c r="AF321">
        <v>0</v>
      </c>
      <c r="AG321">
        <v>0</v>
      </c>
      <c r="AH321">
        <v>23.6</v>
      </c>
      <c r="AI321">
        <v>0</v>
      </c>
      <c r="AJ321">
        <v>0.714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f t="shared" si="21"/>
        <v>0</v>
      </c>
      <c r="AQ321">
        <v>3.57</v>
      </c>
      <c r="AR321">
        <v>1.43</v>
      </c>
      <c r="AS321">
        <v>0</v>
      </c>
      <c r="AT321">
        <v>0</v>
      </c>
      <c r="AU321">
        <v>8.997</v>
      </c>
      <c r="AV321">
        <v>7.14</v>
      </c>
      <c r="AW321">
        <v>3.57</v>
      </c>
      <c r="AX321">
        <v>0</v>
      </c>
      <c r="AY321">
        <v>0</v>
      </c>
      <c r="AZ321">
        <v>0</v>
      </c>
      <c r="BA321">
        <v>2.14</v>
      </c>
      <c r="BB321">
        <v>0</v>
      </c>
      <c r="BC321">
        <v>2.86</v>
      </c>
      <c r="BD321">
        <v>0</v>
      </c>
      <c r="BE321">
        <v>2.86</v>
      </c>
      <c r="BF321">
        <v>0</v>
      </c>
      <c r="BG321">
        <v>0</v>
      </c>
      <c r="BH321">
        <v>3.57</v>
      </c>
      <c r="BI321" s="3">
        <v>0</v>
      </c>
      <c r="BJ321">
        <v>0.033</v>
      </c>
      <c r="BK321">
        <v>9.03</v>
      </c>
      <c r="BL321">
        <f t="shared" si="22"/>
        <v>8.997</v>
      </c>
    </row>
    <row r="322" spans="1:64" ht="12.75">
      <c r="A322">
        <v>2</v>
      </c>
      <c r="B322">
        <v>2000</v>
      </c>
      <c r="C322">
        <v>14</v>
      </c>
      <c r="D322">
        <v>9</v>
      </c>
      <c r="E322">
        <f t="shared" si="23"/>
        <v>254</v>
      </c>
      <c r="F322">
        <v>0</v>
      </c>
      <c r="G322">
        <v>0</v>
      </c>
      <c r="H322">
        <v>7.33</v>
      </c>
      <c r="I322">
        <v>2</v>
      </c>
      <c r="J322">
        <v>0</v>
      </c>
      <c r="K322">
        <v>23.2</v>
      </c>
      <c r="L322">
        <v>0.714</v>
      </c>
      <c r="M322">
        <v>0</v>
      </c>
      <c r="N322">
        <v>0</v>
      </c>
      <c r="O322">
        <v>0</v>
      </c>
      <c r="P322">
        <f t="shared" si="20"/>
        <v>0</v>
      </c>
      <c r="Q322">
        <v>0.714</v>
      </c>
      <c r="R322">
        <v>4.29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3779</v>
      </c>
      <c r="Y322">
        <v>18.6</v>
      </c>
      <c r="Z322">
        <v>1.43</v>
      </c>
      <c r="AA322">
        <v>1657</v>
      </c>
      <c r="AB322">
        <v>0.714</v>
      </c>
      <c r="AC322">
        <v>3.57</v>
      </c>
      <c r="AD322">
        <v>0</v>
      </c>
      <c r="AE322">
        <v>19.3</v>
      </c>
      <c r="AF322">
        <v>0</v>
      </c>
      <c r="AG322">
        <v>0</v>
      </c>
      <c r="AH322">
        <v>381</v>
      </c>
      <c r="AI322">
        <v>0</v>
      </c>
      <c r="AJ322">
        <v>27.1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f t="shared" si="21"/>
        <v>0</v>
      </c>
      <c r="AQ322">
        <v>5.71</v>
      </c>
      <c r="AR322">
        <v>17.1</v>
      </c>
      <c r="AS322">
        <v>0.714</v>
      </c>
      <c r="AT322">
        <v>0.714</v>
      </c>
      <c r="AU322">
        <v>120.9</v>
      </c>
      <c r="AV322">
        <v>127</v>
      </c>
      <c r="AW322">
        <v>7.86</v>
      </c>
      <c r="AX322">
        <v>0</v>
      </c>
      <c r="AY322">
        <v>0</v>
      </c>
      <c r="AZ322">
        <v>0</v>
      </c>
      <c r="BA322">
        <v>20</v>
      </c>
      <c r="BB322">
        <v>0</v>
      </c>
      <c r="BC322">
        <v>0</v>
      </c>
      <c r="BD322">
        <v>30</v>
      </c>
      <c r="BE322">
        <v>243</v>
      </c>
      <c r="BF322">
        <v>0</v>
      </c>
      <c r="BG322">
        <v>0</v>
      </c>
      <c r="BH322">
        <v>1.43</v>
      </c>
      <c r="BI322" s="3">
        <v>0</v>
      </c>
      <c r="BJ322">
        <v>0.1</v>
      </c>
      <c r="BK322">
        <v>121</v>
      </c>
      <c r="BL322">
        <f t="shared" si="22"/>
        <v>120.9</v>
      </c>
    </row>
    <row r="323" spans="1:64" ht="12.75">
      <c r="A323">
        <v>2</v>
      </c>
      <c r="B323">
        <v>2000</v>
      </c>
      <c r="C323">
        <v>21</v>
      </c>
      <c r="D323">
        <v>9</v>
      </c>
      <c r="E323">
        <f t="shared" si="23"/>
        <v>261</v>
      </c>
      <c r="F323">
        <v>0</v>
      </c>
      <c r="G323">
        <v>0</v>
      </c>
      <c r="H323">
        <v>7.33</v>
      </c>
      <c r="I323">
        <v>2</v>
      </c>
      <c r="J323">
        <v>0</v>
      </c>
      <c r="K323">
        <v>23.6</v>
      </c>
      <c r="L323">
        <v>0</v>
      </c>
      <c r="M323">
        <v>0</v>
      </c>
      <c r="N323">
        <v>0</v>
      </c>
      <c r="O323">
        <v>0</v>
      </c>
      <c r="P323">
        <f aca="true" t="shared" si="24" ref="P323:P386">N323+O323</f>
        <v>0</v>
      </c>
      <c r="Q323">
        <v>5</v>
      </c>
      <c r="R323">
        <v>0</v>
      </c>
      <c r="S323">
        <v>0.714</v>
      </c>
      <c r="T323">
        <v>0</v>
      </c>
      <c r="U323">
        <v>0</v>
      </c>
      <c r="V323">
        <v>0</v>
      </c>
      <c r="W323">
        <v>0</v>
      </c>
      <c r="X323">
        <v>229</v>
      </c>
      <c r="Y323">
        <v>39.3</v>
      </c>
      <c r="Z323">
        <v>457</v>
      </c>
      <c r="AA323">
        <v>0</v>
      </c>
      <c r="AB323">
        <v>0</v>
      </c>
      <c r="AC323">
        <v>7.14</v>
      </c>
      <c r="AD323">
        <v>11.4</v>
      </c>
      <c r="AE323">
        <v>214</v>
      </c>
      <c r="AF323">
        <v>0</v>
      </c>
      <c r="AG323">
        <v>0</v>
      </c>
      <c r="AH323">
        <v>476</v>
      </c>
      <c r="AI323">
        <v>0</v>
      </c>
      <c r="AJ323">
        <v>9.29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f aca="true" t="shared" si="25" ref="AP323:AP386">AK323+AL323+AM323+AN323+AO323</f>
        <v>0</v>
      </c>
      <c r="AQ323">
        <v>5</v>
      </c>
      <c r="AR323">
        <v>1.43</v>
      </c>
      <c r="AS323">
        <v>0</v>
      </c>
      <c r="AT323">
        <v>0</v>
      </c>
      <c r="AU323">
        <v>24.078400000000002</v>
      </c>
      <c r="AV323">
        <v>362</v>
      </c>
      <c r="AW323">
        <v>12.1</v>
      </c>
      <c r="AX323">
        <v>0</v>
      </c>
      <c r="AY323">
        <v>0.714</v>
      </c>
      <c r="AZ323">
        <v>0</v>
      </c>
      <c r="BA323">
        <v>31.4</v>
      </c>
      <c r="BB323">
        <v>0</v>
      </c>
      <c r="BC323">
        <v>2.14</v>
      </c>
      <c r="BD323">
        <v>35</v>
      </c>
      <c r="BE323">
        <v>19.3</v>
      </c>
      <c r="BF323">
        <v>0</v>
      </c>
      <c r="BG323">
        <v>0</v>
      </c>
      <c r="BH323">
        <v>0</v>
      </c>
      <c r="BI323" s="3">
        <v>0</v>
      </c>
      <c r="BJ323">
        <v>0.0216</v>
      </c>
      <c r="BK323">
        <v>24.1</v>
      </c>
      <c r="BL323">
        <f aca="true" t="shared" si="26" ref="BL323:BL386">BK323-BJ323</f>
        <v>24.078400000000002</v>
      </c>
    </row>
    <row r="324" spans="1:64" ht="12.75">
      <c r="A324">
        <v>2</v>
      </c>
      <c r="B324">
        <v>2000</v>
      </c>
      <c r="C324">
        <v>2</v>
      </c>
      <c r="D324">
        <v>10</v>
      </c>
      <c r="E324">
        <f t="shared" si="23"/>
        <v>272</v>
      </c>
      <c r="F324">
        <v>0</v>
      </c>
      <c r="G324">
        <v>0</v>
      </c>
      <c r="H324">
        <v>7.33</v>
      </c>
      <c r="I324">
        <v>2</v>
      </c>
      <c r="J324">
        <v>0</v>
      </c>
      <c r="K324">
        <v>21.4</v>
      </c>
      <c r="L324">
        <v>3.57</v>
      </c>
      <c r="M324">
        <v>0</v>
      </c>
      <c r="N324">
        <v>0</v>
      </c>
      <c r="O324">
        <v>0</v>
      </c>
      <c r="P324">
        <f t="shared" si="24"/>
        <v>0</v>
      </c>
      <c r="Q324">
        <v>7.14</v>
      </c>
      <c r="R324">
        <v>1.43</v>
      </c>
      <c r="S324">
        <v>0.714</v>
      </c>
      <c r="T324">
        <v>0.714</v>
      </c>
      <c r="U324">
        <v>0</v>
      </c>
      <c r="V324">
        <v>0</v>
      </c>
      <c r="W324">
        <v>0</v>
      </c>
      <c r="X324">
        <v>350</v>
      </c>
      <c r="Y324">
        <v>10</v>
      </c>
      <c r="Z324">
        <v>2.86</v>
      </c>
      <c r="AA324">
        <v>8.57</v>
      </c>
      <c r="AB324">
        <v>0</v>
      </c>
      <c r="AC324">
        <v>5</v>
      </c>
      <c r="AD324">
        <v>8.57</v>
      </c>
      <c r="AE324">
        <v>29.3</v>
      </c>
      <c r="AF324">
        <v>0</v>
      </c>
      <c r="AG324">
        <v>0</v>
      </c>
      <c r="AH324">
        <v>49.3</v>
      </c>
      <c r="AI324">
        <v>0</v>
      </c>
      <c r="AJ324">
        <v>6.43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f t="shared" si="25"/>
        <v>0</v>
      </c>
      <c r="AQ324">
        <v>14.3</v>
      </c>
      <c r="AR324">
        <v>27.1</v>
      </c>
      <c r="AS324">
        <v>0</v>
      </c>
      <c r="AT324">
        <v>0</v>
      </c>
      <c r="AU324">
        <v>9.948500000000001</v>
      </c>
      <c r="AV324">
        <v>101</v>
      </c>
      <c r="AW324">
        <v>3.57</v>
      </c>
      <c r="AX324">
        <v>0</v>
      </c>
      <c r="AY324">
        <v>0</v>
      </c>
      <c r="AZ324">
        <v>0</v>
      </c>
      <c r="BA324">
        <v>4.29</v>
      </c>
      <c r="BB324">
        <v>0</v>
      </c>
      <c r="BC324">
        <v>1.43</v>
      </c>
      <c r="BD324">
        <v>8.57</v>
      </c>
      <c r="BE324">
        <v>2.14</v>
      </c>
      <c r="BF324">
        <v>0</v>
      </c>
      <c r="BG324">
        <v>0</v>
      </c>
      <c r="BH324">
        <v>0</v>
      </c>
      <c r="BI324" s="3">
        <v>0</v>
      </c>
      <c r="BJ324">
        <v>0.0115</v>
      </c>
      <c r="BK324">
        <v>9.96</v>
      </c>
      <c r="BL324">
        <f t="shared" si="26"/>
        <v>9.948500000000001</v>
      </c>
    </row>
    <row r="325" spans="1:64" ht="12.75">
      <c r="A325">
        <v>2</v>
      </c>
      <c r="B325">
        <v>2000</v>
      </c>
      <c r="C325">
        <v>12</v>
      </c>
      <c r="D325">
        <v>10</v>
      </c>
      <c r="E325">
        <f t="shared" si="23"/>
        <v>282</v>
      </c>
      <c r="F325">
        <v>0</v>
      </c>
      <c r="G325">
        <v>1</v>
      </c>
      <c r="H325">
        <v>7.33</v>
      </c>
      <c r="I325">
        <v>2</v>
      </c>
      <c r="J325">
        <v>0</v>
      </c>
      <c r="K325">
        <v>20.5</v>
      </c>
      <c r="L325">
        <v>0</v>
      </c>
      <c r="M325">
        <v>0</v>
      </c>
      <c r="N325">
        <v>0</v>
      </c>
      <c r="O325">
        <v>0</v>
      </c>
      <c r="P325">
        <f t="shared" si="24"/>
        <v>0</v>
      </c>
      <c r="Q325">
        <v>0</v>
      </c>
      <c r="R325">
        <v>4.29</v>
      </c>
      <c r="S325">
        <v>0</v>
      </c>
      <c r="T325">
        <v>0</v>
      </c>
      <c r="U325">
        <v>0</v>
      </c>
      <c r="V325">
        <v>5.71</v>
      </c>
      <c r="W325">
        <v>0</v>
      </c>
      <c r="X325">
        <v>27.9</v>
      </c>
      <c r="Y325">
        <v>0</v>
      </c>
      <c r="Z325">
        <v>0</v>
      </c>
      <c r="AA325">
        <v>0</v>
      </c>
      <c r="AB325">
        <v>16.4</v>
      </c>
      <c r="AC325">
        <v>3.57</v>
      </c>
      <c r="AD325">
        <v>5.71</v>
      </c>
      <c r="AE325">
        <v>52.1</v>
      </c>
      <c r="AF325">
        <v>0</v>
      </c>
      <c r="AG325">
        <v>0</v>
      </c>
      <c r="AH325">
        <v>156</v>
      </c>
      <c r="AI325">
        <v>0</v>
      </c>
      <c r="AJ325">
        <v>7.14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f t="shared" si="25"/>
        <v>0</v>
      </c>
      <c r="AQ325">
        <v>3.57</v>
      </c>
      <c r="AR325">
        <v>21.4</v>
      </c>
      <c r="AS325">
        <v>0</v>
      </c>
      <c r="AT325">
        <v>0</v>
      </c>
      <c r="AU325">
        <v>3.92</v>
      </c>
      <c r="AV325">
        <v>104</v>
      </c>
      <c r="AW325">
        <v>4.29</v>
      </c>
      <c r="AX325">
        <v>0</v>
      </c>
      <c r="AY325">
        <v>0.714</v>
      </c>
      <c r="AZ325">
        <v>0</v>
      </c>
      <c r="BA325">
        <v>7.86</v>
      </c>
      <c r="BB325">
        <v>0</v>
      </c>
      <c r="BC325">
        <v>55</v>
      </c>
      <c r="BD325">
        <v>15.7</v>
      </c>
      <c r="BE325">
        <v>0</v>
      </c>
      <c r="BF325">
        <v>0</v>
      </c>
      <c r="BG325">
        <v>0</v>
      </c>
      <c r="BH325">
        <v>0</v>
      </c>
      <c r="BI325" s="3">
        <v>0</v>
      </c>
      <c r="BJ325">
        <v>1.43</v>
      </c>
      <c r="BK325">
        <v>5.35</v>
      </c>
      <c r="BL325">
        <f t="shared" si="26"/>
        <v>3.92</v>
      </c>
    </row>
    <row r="326" spans="1:64" ht="12.75">
      <c r="A326">
        <v>2</v>
      </c>
      <c r="B326">
        <v>2000</v>
      </c>
      <c r="C326">
        <v>20</v>
      </c>
      <c r="D326">
        <v>10</v>
      </c>
      <c r="E326">
        <f t="shared" si="23"/>
        <v>290</v>
      </c>
      <c r="F326">
        <v>0</v>
      </c>
      <c r="G326">
        <v>0</v>
      </c>
      <c r="H326">
        <v>7.33</v>
      </c>
      <c r="I326">
        <v>2</v>
      </c>
      <c r="J326">
        <v>1</v>
      </c>
      <c r="K326">
        <v>19.2</v>
      </c>
      <c r="L326">
        <v>0.714</v>
      </c>
      <c r="M326">
        <v>0</v>
      </c>
      <c r="N326">
        <v>0</v>
      </c>
      <c r="O326">
        <v>0</v>
      </c>
      <c r="P326">
        <f t="shared" si="24"/>
        <v>0</v>
      </c>
      <c r="Q326">
        <v>0.714</v>
      </c>
      <c r="R326">
        <v>5.71</v>
      </c>
      <c r="S326">
        <v>0</v>
      </c>
      <c r="T326">
        <v>0</v>
      </c>
      <c r="U326">
        <v>0</v>
      </c>
      <c r="V326">
        <v>35</v>
      </c>
      <c r="W326">
        <v>0</v>
      </c>
      <c r="X326">
        <v>121</v>
      </c>
      <c r="Y326">
        <v>0</v>
      </c>
      <c r="Z326">
        <v>0.714</v>
      </c>
      <c r="AA326">
        <v>0</v>
      </c>
      <c r="AB326">
        <v>0</v>
      </c>
      <c r="AC326">
        <v>10.7</v>
      </c>
      <c r="AD326">
        <v>9.29</v>
      </c>
      <c r="AE326">
        <v>236</v>
      </c>
      <c r="AF326">
        <v>0</v>
      </c>
      <c r="AG326">
        <v>0</v>
      </c>
      <c r="AH326">
        <v>364</v>
      </c>
      <c r="AI326">
        <v>0</v>
      </c>
      <c r="AJ326">
        <v>6.43</v>
      </c>
      <c r="AK326">
        <v>0.714</v>
      </c>
      <c r="AL326">
        <v>0</v>
      </c>
      <c r="AM326">
        <v>0</v>
      </c>
      <c r="AN326">
        <v>0</v>
      </c>
      <c r="AO326">
        <v>0</v>
      </c>
      <c r="AP326">
        <f t="shared" si="25"/>
        <v>0.714</v>
      </c>
      <c r="AQ326">
        <v>154</v>
      </c>
      <c r="AR326">
        <v>154</v>
      </c>
      <c r="AS326">
        <v>0</v>
      </c>
      <c r="AT326">
        <v>0</v>
      </c>
      <c r="AU326">
        <v>27.166999999999998</v>
      </c>
      <c r="AV326">
        <v>160</v>
      </c>
      <c r="AW326">
        <v>70.7</v>
      </c>
      <c r="AX326">
        <v>0</v>
      </c>
      <c r="AY326">
        <v>0</v>
      </c>
      <c r="AZ326">
        <v>0</v>
      </c>
      <c r="BA326">
        <v>15.7</v>
      </c>
      <c r="BB326">
        <v>0</v>
      </c>
      <c r="BC326">
        <v>6.43</v>
      </c>
      <c r="BD326">
        <v>22.9</v>
      </c>
      <c r="BE326">
        <v>0</v>
      </c>
      <c r="BF326">
        <v>0</v>
      </c>
      <c r="BG326">
        <v>0</v>
      </c>
      <c r="BH326">
        <v>0.714</v>
      </c>
      <c r="BI326" s="3">
        <v>0</v>
      </c>
      <c r="BJ326">
        <v>0.033</v>
      </c>
      <c r="BK326">
        <v>27.2</v>
      </c>
      <c r="BL326">
        <f t="shared" si="26"/>
        <v>27.166999999999998</v>
      </c>
    </row>
    <row r="327" spans="1:64" ht="12.75">
      <c r="A327">
        <v>2</v>
      </c>
      <c r="B327">
        <v>2000</v>
      </c>
      <c r="C327">
        <v>31</v>
      </c>
      <c r="D327">
        <v>10</v>
      </c>
      <c r="E327">
        <f t="shared" si="23"/>
        <v>301</v>
      </c>
      <c r="F327">
        <v>0</v>
      </c>
      <c r="G327">
        <v>0</v>
      </c>
      <c r="H327">
        <v>7.33</v>
      </c>
      <c r="I327">
        <v>2</v>
      </c>
      <c r="J327">
        <v>0</v>
      </c>
      <c r="K327">
        <v>18.6</v>
      </c>
      <c r="L327">
        <v>0</v>
      </c>
      <c r="M327">
        <v>0</v>
      </c>
      <c r="N327">
        <v>0</v>
      </c>
      <c r="O327">
        <v>0</v>
      </c>
      <c r="P327">
        <f t="shared" si="24"/>
        <v>0</v>
      </c>
      <c r="Q327">
        <v>0</v>
      </c>
      <c r="R327">
        <v>2.86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189</v>
      </c>
      <c r="Y327">
        <v>0</v>
      </c>
      <c r="Z327">
        <v>111</v>
      </c>
      <c r="AA327">
        <v>0.714</v>
      </c>
      <c r="AB327">
        <v>0</v>
      </c>
      <c r="AC327">
        <v>914</v>
      </c>
      <c r="AD327">
        <v>61.4</v>
      </c>
      <c r="AE327">
        <v>714</v>
      </c>
      <c r="AF327">
        <v>0</v>
      </c>
      <c r="AG327">
        <v>0</v>
      </c>
      <c r="AH327">
        <v>932</v>
      </c>
      <c r="AI327">
        <v>0.714</v>
      </c>
      <c r="AJ327">
        <v>31.4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f t="shared" si="25"/>
        <v>0</v>
      </c>
      <c r="AQ327">
        <v>154</v>
      </c>
      <c r="AR327">
        <v>329</v>
      </c>
      <c r="AS327">
        <v>0</v>
      </c>
      <c r="AT327">
        <v>0</v>
      </c>
      <c r="AU327">
        <v>42.150999999999996</v>
      </c>
      <c r="AV327">
        <v>42.1</v>
      </c>
      <c r="AW327">
        <v>2.14</v>
      </c>
      <c r="AX327">
        <v>0</v>
      </c>
      <c r="AY327">
        <v>0</v>
      </c>
      <c r="AZ327">
        <v>0</v>
      </c>
      <c r="BA327">
        <v>14.3</v>
      </c>
      <c r="BB327">
        <v>0</v>
      </c>
      <c r="BC327">
        <v>0.714</v>
      </c>
      <c r="BD327">
        <v>0</v>
      </c>
      <c r="BE327">
        <v>11.4</v>
      </c>
      <c r="BF327">
        <v>0</v>
      </c>
      <c r="BG327">
        <v>0.714</v>
      </c>
      <c r="BH327">
        <v>0</v>
      </c>
      <c r="BI327" s="3">
        <v>0</v>
      </c>
      <c r="BJ327">
        <v>0.649</v>
      </c>
      <c r="BK327">
        <v>42.8</v>
      </c>
      <c r="BL327">
        <f t="shared" si="26"/>
        <v>42.150999999999996</v>
      </c>
    </row>
    <row r="328" spans="1:64" ht="12.75">
      <c r="A328">
        <v>2</v>
      </c>
      <c r="B328">
        <v>2000</v>
      </c>
      <c r="C328">
        <v>13</v>
      </c>
      <c r="D328">
        <v>11</v>
      </c>
      <c r="E328">
        <f t="shared" si="23"/>
        <v>313</v>
      </c>
      <c r="F328">
        <v>0</v>
      </c>
      <c r="G328">
        <v>0</v>
      </c>
      <c r="H328">
        <v>7.33</v>
      </c>
      <c r="I328">
        <v>2</v>
      </c>
      <c r="J328">
        <v>0</v>
      </c>
      <c r="K328">
        <v>17.4</v>
      </c>
      <c r="L328">
        <v>38.6</v>
      </c>
      <c r="M328">
        <v>0</v>
      </c>
      <c r="N328">
        <v>0</v>
      </c>
      <c r="O328">
        <v>0</v>
      </c>
      <c r="P328">
        <f t="shared" si="24"/>
        <v>0</v>
      </c>
      <c r="Q328">
        <v>0</v>
      </c>
      <c r="R328">
        <v>2.14</v>
      </c>
      <c r="S328">
        <v>0.714</v>
      </c>
      <c r="T328">
        <v>0</v>
      </c>
      <c r="U328">
        <v>0</v>
      </c>
      <c r="V328">
        <v>0</v>
      </c>
      <c r="W328">
        <v>0</v>
      </c>
      <c r="X328">
        <v>54.3</v>
      </c>
      <c r="Y328">
        <v>0</v>
      </c>
      <c r="Z328">
        <v>2.86</v>
      </c>
      <c r="AA328">
        <v>0</v>
      </c>
      <c r="AB328">
        <v>0</v>
      </c>
      <c r="AC328">
        <v>8.57</v>
      </c>
      <c r="AD328">
        <v>0</v>
      </c>
      <c r="AE328">
        <v>786</v>
      </c>
      <c r="AF328">
        <v>2.86</v>
      </c>
      <c r="AG328">
        <v>0</v>
      </c>
      <c r="AH328">
        <v>225</v>
      </c>
      <c r="AI328">
        <v>0</v>
      </c>
      <c r="AJ328">
        <v>7.86</v>
      </c>
      <c r="AK328">
        <v>0</v>
      </c>
      <c r="AL328">
        <v>2.14</v>
      </c>
      <c r="AM328">
        <v>0</v>
      </c>
      <c r="AN328">
        <v>0</v>
      </c>
      <c r="AO328">
        <v>0</v>
      </c>
      <c r="AP328">
        <f t="shared" si="25"/>
        <v>2.14</v>
      </c>
      <c r="AQ328">
        <v>5.71</v>
      </c>
      <c r="AR328">
        <v>47.9</v>
      </c>
      <c r="AS328">
        <v>0</v>
      </c>
      <c r="AT328">
        <v>0</v>
      </c>
      <c r="AU328">
        <v>24.6</v>
      </c>
      <c r="AV328">
        <v>50.7</v>
      </c>
      <c r="AW328">
        <v>1.43</v>
      </c>
      <c r="AX328">
        <v>0</v>
      </c>
      <c r="AY328">
        <v>0</v>
      </c>
      <c r="AZ328">
        <v>0</v>
      </c>
      <c r="BA328">
        <v>6.43</v>
      </c>
      <c r="BB328">
        <v>0</v>
      </c>
      <c r="BC328">
        <v>0</v>
      </c>
      <c r="BD328">
        <v>0</v>
      </c>
      <c r="BE328">
        <v>2.86</v>
      </c>
      <c r="BF328">
        <v>0</v>
      </c>
      <c r="BG328">
        <v>0</v>
      </c>
      <c r="BH328">
        <v>0</v>
      </c>
      <c r="BI328" s="3">
        <v>0</v>
      </c>
      <c r="BJ328">
        <v>0</v>
      </c>
      <c r="BK328">
        <v>24.6</v>
      </c>
      <c r="BL328">
        <f t="shared" si="26"/>
        <v>24.6</v>
      </c>
    </row>
    <row r="329" spans="1:64" ht="12.75">
      <c r="A329">
        <v>2</v>
      </c>
      <c r="B329">
        <v>2000</v>
      </c>
      <c r="C329">
        <v>21</v>
      </c>
      <c r="D329">
        <v>11</v>
      </c>
      <c r="E329">
        <f t="shared" si="23"/>
        <v>321</v>
      </c>
      <c r="F329">
        <v>0</v>
      </c>
      <c r="G329">
        <v>1</v>
      </c>
      <c r="H329">
        <v>7.33</v>
      </c>
      <c r="I329">
        <v>2</v>
      </c>
      <c r="J329">
        <v>0</v>
      </c>
      <c r="K329">
        <v>16</v>
      </c>
      <c r="L329">
        <v>21.4</v>
      </c>
      <c r="M329">
        <v>0</v>
      </c>
      <c r="N329">
        <v>0</v>
      </c>
      <c r="O329">
        <v>0</v>
      </c>
      <c r="P329">
        <f t="shared" si="24"/>
        <v>0</v>
      </c>
      <c r="Q329">
        <v>0</v>
      </c>
      <c r="R329">
        <v>0</v>
      </c>
      <c r="S329">
        <v>1.43</v>
      </c>
      <c r="T329">
        <v>0</v>
      </c>
      <c r="U329">
        <v>0</v>
      </c>
      <c r="V329">
        <v>0</v>
      </c>
      <c r="W329">
        <v>0</v>
      </c>
      <c r="X329">
        <v>1.43</v>
      </c>
      <c r="Y329">
        <v>0</v>
      </c>
      <c r="Z329">
        <v>0.714</v>
      </c>
      <c r="AA329">
        <v>0</v>
      </c>
      <c r="AB329">
        <v>0</v>
      </c>
      <c r="AC329">
        <v>61.4</v>
      </c>
      <c r="AD329">
        <v>0</v>
      </c>
      <c r="AE329">
        <v>70</v>
      </c>
      <c r="AF329">
        <v>0</v>
      </c>
      <c r="AG329">
        <v>0</v>
      </c>
      <c r="AH329">
        <v>598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f t="shared" si="25"/>
        <v>0</v>
      </c>
      <c r="AQ329">
        <v>2.14</v>
      </c>
      <c r="AR329">
        <v>15.7</v>
      </c>
      <c r="AS329">
        <v>0</v>
      </c>
      <c r="AT329">
        <v>0</v>
      </c>
      <c r="AU329">
        <v>12.09793</v>
      </c>
      <c r="AV329">
        <v>0.714</v>
      </c>
      <c r="AW329">
        <v>0</v>
      </c>
      <c r="AX329">
        <v>0</v>
      </c>
      <c r="AY329">
        <v>0</v>
      </c>
      <c r="AZ329">
        <v>0</v>
      </c>
      <c r="BA329">
        <v>3.57</v>
      </c>
      <c r="BB329">
        <v>0</v>
      </c>
      <c r="BC329">
        <v>0.714</v>
      </c>
      <c r="BD329">
        <v>0</v>
      </c>
      <c r="BE329">
        <v>5</v>
      </c>
      <c r="BF329">
        <v>0</v>
      </c>
      <c r="BG329">
        <v>0</v>
      </c>
      <c r="BH329">
        <v>0</v>
      </c>
      <c r="BI329" s="3">
        <v>0</v>
      </c>
      <c r="BJ329">
        <v>0.00207</v>
      </c>
      <c r="BK329">
        <v>12.1</v>
      </c>
      <c r="BL329">
        <f t="shared" si="26"/>
        <v>12.09793</v>
      </c>
    </row>
    <row r="330" spans="1:64" ht="12.75">
      <c r="A330">
        <v>2</v>
      </c>
      <c r="B330">
        <v>2000</v>
      </c>
      <c r="C330">
        <v>1</v>
      </c>
      <c r="D330">
        <v>12</v>
      </c>
      <c r="E330">
        <f t="shared" si="23"/>
        <v>331</v>
      </c>
      <c r="F330">
        <v>0</v>
      </c>
      <c r="G330">
        <v>0</v>
      </c>
      <c r="H330">
        <v>7.33</v>
      </c>
      <c r="I330">
        <v>2</v>
      </c>
      <c r="J330">
        <v>0</v>
      </c>
      <c r="K330">
        <v>15.6</v>
      </c>
      <c r="L330">
        <v>164</v>
      </c>
      <c r="M330">
        <v>0</v>
      </c>
      <c r="N330">
        <v>0</v>
      </c>
      <c r="O330">
        <v>0</v>
      </c>
      <c r="P330">
        <f t="shared" si="24"/>
        <v>0</v>
      </c>
      <c r="Q330">
        <v>0.714</v>
      </c>
      <c r="R330">
        <v>0.714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1.43</v>
      </c>
      <c r="Y330">
        <v>0</v>
      </c>
      <c r="Z330">
        <v>0</v>
      </c>
      <c r="AA330">
        <v>0.714</v>
      </c>
      <c r="AB330">
        <v>0</v>
      </c>
      <c r="AC330">
        <v>30</v>
      </c>
      <c r="AD330">
        <v>2.14</v>
      </c>
      <c r="AE330">
        <v>536</v>
      </c>
      <c r="AF330">
        <v>0</v>
      </c>
      <c r="AG330">
        <v>0</v>
      </c>
      <c r="AH330">
        <v>179</v>
      </c>
      <c r="AI330">
        <v>0</v>
      </c>
      <c r="AJ330">
        <v>0.714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f t="shared" si="25"/>
        <v>0</v>
      </c>
      <c r="AQ330">
        <v>0</v>
      </c>
      <c r="AR330">
        <v>28.6</v>
      </c>
      <c r="AS330">
        <v>0</v>
      </c>
      <c r="AT330">
        <v>0</v>
      </c>
      <c r="AU330">
        <v>251.9859</v>
      </c>
      <c r="AV330">
        <v>30.7</v>
      </c>
      <c r="AW330">
        <v>0</v>
      </c>
      <c r="AX330">
        <v>0</v>
      </c>
      <c r="AY330">
        <v>0</v>
      </c>
      <c r="AZ330">
        <v>0</v>
      </c>
      <c r="BA330">
        <v>0.714</v>
      </c>
      <c r="BB330">
        <v>0</v>
      </c>
      <c r="BC330">
        <v>0.714</v>
      </c>
      <c r="BD330">
        <v>0</v>
      </c>
      <c r="BE330">
        <v>0</v>
      </c>
      <c r="BF330">
        <v>0</v>
      </c>
      <c r="BG330">
        <v>0.714</v>
      </c>
      <c r="BH330">
        <v>0</v>
      </c>
      <c r="BI330" s="3">
        <v>0</v>
      </c>
      <c r="BJ330">
        <v>0.0141</v>
      </c>
      <c r="BK330">
        <v>252</v>
      </c>
      <c r="BL330">
        <f t="shared" si="26"/>
        <v>251.9859</v>
      </c>
    </row>
    <row r="331" spans="1:64" ht="12.75">
      <c r="A331">
        <v>2</v>
      </c>
      <c r="B331">
        <v>2000</v>
      </c>
      <c r="C331">
        <v>9</v>
      </c>
      <c r="D331">
        <v>12</v>
      </c>
      <c r="E331">
        <f t="shared" si="23"/>
        <v>339</v>
      </c>
      <c r="F331">
        <v>0</v>
      </c>
      <c r="G331">
        <v>0</v>
      </c>
      <c r="H331">
        <v>7.33</v>
      </c>
      <c r="I331">
        <v>2</v>
      </c>
      <c r="J331">
        <v>0</v>
      </c>
      <c r="K331">
        <v>8.5</v>
      </c>
      <c r="L331">
        <v>743</v>
      </c>
      <c r="M331">
        <v>3.57</v>
      </c>
      <c r="N331">
        <v>0</v>
      </c>
      <c r="O331">
        <v>0</v>
      </c>
      <c r="P331">
        <f t="shared" si="24"/>
        <v>0</v>
      </c>
      <c r="Q331">
        <v>0</v>
      </c>
      <c r="R331">
        <v>0</v>
      </c>
      <c r="S331">
        <v>0</v>
      </c>
      <c r="T331">
        <v>1.43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1.43</v>
      </c>
      <c r="AA331">
        <v>0</v>
      </c>
      <c r="AB331">
        <v>0</v>
      </c>
      <c r="AC331">
        <v>17.9</v>
      </c>
      <c r="AD331">
        <v>0</v>
      </c>
      <c r="AE331">
        <v>236</v>
      </c>
      <c r="AF331">
        <v>7.14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f t="shared" si="25"/>
        <v>0</v>
      </c>
      <c r="AQ331">
        <v>0</v>
      </c>
      <c r="AR331">
        <v>5.71</v>
      </c>
      <c r="AS331">
        <v>0</v>
      </c>
      <c r="AT331">
        <v>0</v>
      </c>
      <c r="AU331">
        <v>3.93</v>
      </c>
      <c r="AV331">
        <v>90.7</v>
      </c>
      <c r="AW331">
        <v>0</v>
      </c>
      <c r="AX331">
        <v>0</v>
      </c>
      <c r="AY331">
        <v>0</v>
      </c>
      <c r="AZ331">
        <v>0</v>
      </c>
      <c r="BA331">
        <v>13.6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 s="3">
        <v>0</v>
      </c>
      <c r="BJ331">
        <v>0</v>
      </c>
      <c r="BK331">
        <v>3.93</v>
      </c>
      <c r="BL331">
        <f t="shared" si="26"/>
        <v>3.93</v>
      </c>
    </row>
    <row r="332" spans="1:64" ht="12.75">
      <c r="A332">
        <v>2</v>
      </c>
      <c r="B332">
        <v>2000</v>
      </c>
      <c r="C332">
        <v>19</v>
      </c>
      <c r="D332">
        <v>12</v>
      </c>
      <c r="E332">
        <f t="shared" si="23"/>
        <v>349</v>
      </c>
      <c r="F332">
        <v>0</v>
      </c>
      <c r="G332">
        <v>0</v>
      </c>
      <c r="H332">
        <v>7.33</v>
      </c>
      <c r="I332">
        <v>2</v>
      </c>
      <c r="J332">
        <v>0</v>
      </c>
      <c r="K332">
        <v>12</v>
      </c>
      <c r="L332">
        <v>971</v>
      </c>
      <c r="M332">
        <v>0.714</v>
      </c>
      <c r="N332">
        <v>0</v>
      </c>
      <c r="O332">
        <v>0</v>
      </c>
      <c r="P332">
        <f t="shared" si="24"/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13.6</v>
      </c>
      <c r="AD332">
        <v>0.714</v>
      </c>
      <c r="AE332">
        <v>214</v>
      </c>
      <c r="AF332">
        <v>5.71</v>
      </c>
      <c r="AG332">
        <v>0</v>
      </c>
      <c r="AH332">
        <v>7.14</v>
      </c>
      <c r="AI332">
        <v>0</v>
      </c>
      <c r="AJ332">
        <v>1.43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f t="shared" si="25"/>
        <v>0</v>
      </c>
      <c r="AQ332">
        <v>0</v>
      </c>
      <c r="AR332">
        <v>4.29</v>
      </c>
      <c r="AS332">
        <v>0</v>
      </c>
      <c r="AT332">
        <v>0</v>
      </c>
      <c r="AU332">
        <v>3.0951999999999997</v>
      </c>
      <c r="AV332">
        <v>42.9</v>
      </c>
      <c r="AW332">
        <v>0</v>
      </c>
      <c r="AX332">
        <v>0</v>
      </c>
      <c r="AY332">
        <v>0</v>
      </c>
      <c r="AZ332">
        <v>0</v>
      </c>
      <c r="BA332">
        <v>2.14</v>
      </c>
      <c r="BB332">
        <v>0</v>
      </c>
      <c r="BC332">
        <v>6.43</v>
      </c>
      <c r="BD332">
        <v>0</v>
      </c>
      <c r="BE332">
        <v>1.43</v>
      </c>
      <c r="BF332">
        <v>0</v>
      </c>
      <c r="BG332">
        <v>0</v>
      </c>
      <c r="BH332">
        <v>0</v>
      </c>
      <c r="BI332" s="3">
        <v>0</v>
      </c>
      <c r="BJ332">
        <v>0.0348</v>
      </c>
      <c r="BK332">
        <v>3.13</v>
      </c>
      <c r="BL332">
        <f t="shared" si="26"/>
        <v>3.0951999999999997</v>
      </c>
    </row>
    <row r="333" spans="1:64" ht="12.75">
      <c r="A333">
        <v>2</v>
      </c>
      <c r="B333">
        <v>2000</v>
      </c>
      <c r="C333">
        <v>29</v>
      </c>
      <c r="D333">
        <v>12</v>
      </c>
      <c r="E333">
        <f t="shared" si="23"/>
        <v>359</v>
      </c>
      <c r="F333">
        <v>0</v>
      </c>
      <c r="G333">
        <v>0</v>
      </c>
      <c r="H333">
        <v>7.33</v>
      </c>
      <c r="I333">
        <v>2</v>
      </c>
      <c r="J333">
        <v>0</v>
      </c>
      <c r="K333">
        <v>10.5</v>
      </c>
      <c r="L333">
        <v>879</v>
      </c>
      <c r="M333">
        <v>0</v>
      </c>
      <c r="N333">
        <v>0</v>
      </c>
      <c r="O333">
        <v>0</v>
      </c>
      <c r="P333">
        <f t="shared" si="24"/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2.14</v>
      </c>
      <c r="AA333">
        <v>0</v>
      </c>
      <c r="AB333">
        <v>0</v>
      </c>
      <c r="AC333">
        <v>4.29</v>
      </c>
      <c r="AD333">
        <v>0</v>
      </c>
      <c r="AE333">
        <v>40.7</v>
      </c>
      <c r="AF333">
        <v>3.57</v>
      </c>
      <c r="AG333">
        <v>0</v>
      </c>
      <c r="AH333">
        <v>15.7</v>
      </c>
      <c r="AI333">
        <v>0</v>
      </c>
      <c r="AJ333">
        <v>0.714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f t="shared" si="25"/>
        <v>0</v>
      </c>
      <c r="AQ333">
        <v>0.714</v>
      </c>
      <c r="AR333">
        <v>0.714</v>
      </c>
      <c r="AS333">
        <v>0</v>
      </c>
      <c r="AT333">
        <v>0</v>
      </c>
      <c r="AU333">
        <v>1.3639700000000001</v>
      </c>
      <c r="AV333">
        <v>40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0.714</v>
      </c>
      <c r="BD333">
        <v>0</v>
      </c>
      <c r="BE333">
        <v>0.714</v>
      </c>
      <c r="BF333">
        <v>0</v>
      </c>
      <c r="BG333">
        <v>0</v>
      </c>
      <c r="BH333">
        <v>0</v>
      </c>
      <c r="BI333" s="3">
        <v>0</v>
      </c>
      <c r="BJ333">
        <v>0.00603</v>
      </c>
      <c r="BK333">
        <v>1.37</v>
      </c>
      <c r="BL333">
        <f t="shared" si="26"/>
        <v>1.3639700000000001</v>
      </c>
    </row>
    <row r="334" spans="1:64" ht="12.75">
      <c r="A334">
        <v>2</v>
      </c>
      <c r="B334">
        <v>2001</v>
      </c>
      <c r="C334">
        <v>10</v>
      </c>
      <c r="D334">
        <v>1</v>
      </c>
      <c r="E334">
        <f t="shared" si="23"/>
        <v>10</v>
      </c>
      <c r="F334">
        <v>0</v>
      </c>
      <c r="G334">
        <v>0</v>
      </c>
      <c r="H334">
        <v>7.89</v>
      </c>
      <c r="I334">
        <v>3</v>
      </c>
      <c r="J334">
        <v>0</v>
      </c>
      <c r="K334">
        <v>11</v>
      </c>
      <c r="L334">
        <v>200</v>
      </c>
      <c r="M334">
        <v>1.43</v>
      </c>
      <c r="N334">
        <v>0</v>
      </c>
      <c r="O334">
        <v>0</v>
      </c>
      <c r="P334">
        <f t="shared" si="24"/>
        <v>0</v>
      </c>
      <c r="Q334">
        <v>0</v>
      </c>
      <c r="R334">
        <v>0</v>
      </c>
      <c r="S334">
        <v>0</v>
      </c>
      <c r="T334">
        <v>1.43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0.714</v>
      </c>
      <c r="AA334">
        <v>0</v>
      </c>
      <c r="AB334">
        <v>0</v>
      </c>
      <c r="AC334">
        <v>15</v>
      </c>
      <c r="AD334">
        <v>4.29</v>
      </c>
      <c r="AE334">
        <v>49.3</v>
      </c>
      <c r="AF334">
        <v>2.14</v>
      </c>
      <c r="AG334">
        <v>0</v>
      </c>
      <c r="AH334">
        <v>47.1</v>
      </c>
      <c r="AI334">
        <v>0</v>
      </c>
      <c r="AJ334">
        <v>0.714</v>
      </c>
      <c r="AK334">
        <v>0.714</v>
      </c>
      <c r="AL334">
        <v>0</v>
      </c>
      <c r="AM334">
        <v>0.714</v>
      </c>
      <c r="AN334">
        <v>0</v>
      </c>
      <c r="AO334">
        <v>0</v>
      </c>
      <c r="AP334">
        <f t="shared" si="25"/>
        <v>1.428</v>
      </c>
      <c r="AQ334">
        <v>0.714</v>
      </c>
      <c r="AR334">
        <v>0.714</v>
      </c>
      <c r="AS334">
        <v>0.714</v>
      </c>
      <c r="AT334">
        <v>0</v>
      </c>
      <c r="AU334">
        <v>1.98</v>
      </c>
      <c r="AV334">
        <v>3.57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3.57</v>
      </c>
      <c r="BD334">
        <v>0</v>
      </c>
      <c r="BE334">
        <v>0</v>
      </c>
      <c r="BF334">
        <v>0</v>
      </c>
      <c r="BG334">
        <v>0</v>
      </c>
      <c r="BH334">
        <v>0</v>
      </c>
      <c r="BI334" s="3">
        <v>0</v>
      </c>
      <c r="BJ334">
        <v>0</v>
      </c>
      <c r="BK334">
        <v>1.98</v>
      </c>
      <c r="BL334">
        <f t="shared" si="26"/>
        <v>1.98</v>
      </c>
    </row>
    <row r="335" spans="1:64" ht="12.75">
      <c r="A335">
        <v>2</v>
      </c>
      <c r="B335">
        <v>2001</v>
      </c>
      <c r="C335">
        <v>22</v>
      </c>
      <c r="D335">
        <v>1</v>
      </c>
      <c r="E335">
        <f t="shared" si="23"/>
        <v>22</v>
      </c>
      <c r="F335">
        <v>0</v>
      </c>
      <c r="G335">
        <v>0</v>
      </c>
      <c r="H335">
        <v>7.89</v>
      </c>
      <c r="I335">
        <v>3</v>
      </c>
      <c r="J335">
        <v>0</v>
      </c>
      <c r="K335">
        <v>8</v>
      </c>
      <c r="L335">
        <v>607</v>
      </c>
      <c r="M335">
        <v>1.43</v>
      </c>
      <c r="N335">
        <v>0</v>
      </c>
      <c r="O335">
        <v>0</v>
      </c>
      <c r="P335">
        <f t="shared" si="24"/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3.57</v>
      </c>
      <c r="AC335">
        <v>15.7</v>
      </c>
      <c r="AD335">
        <v>5</v>
      </c>
      <c r="AE335">
        <v>4.29</v>
      </c>
      <c r="AF335">
        <v>8.57</v>
      </c>
      <c r="AG335">
        <v>0</v>
      </c>
      <c r="AH335">
        <v>0.714</v>
      </c>
      <c r="AI335">
        <v>0</v>
      </c>
      <c r="AJ335">
        <v>0.714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f t="shared" si="25"/>
        <v>0</v>
      </c>
      <c r="AQ335">
        <v>0</v>
      </c>
      <c r="AR335">
        <v>0</v>
      </c>
      <c r="AS335">
        <v>0</v>
      </c>
      <c r="AT335">
        <v>0</v>
      </c>
      <c r="AU335">
        <v>0.405</v>
      </c>
      <c r="AV335">
        <v>55</v>
      </c>
      <c r="AW335">
        <v>0</v>
      </c>
      <c r="AX335">
        <v>0</v>
      </c>
      <c r="AY335">
        <v>0</v>
      </c>
      <c r="AZ335">
        <v>0</v>
      </c>
      <c r="BA335">
        <v>0.714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 s="3">
        <v>0</v>
      </c>
      <c r="BJ335">
        <v>0</v>
      </c>
      <c r="BK335">
        <v>0.405</v>
      </c>
      <c r="BL335">
        <f t="shared" si="26"/>
        <v>0.405</v>
      </c>
    </row>
    <row r="336" spans="1:64" ht="12.75">
      <c r="A336">
        <v>2</v>
      </c>
      <c r="B336">
        <v>2001</v>
      </c>
      <c r="C336">
        <v>31</v>
      </c>
      <c r="D336">
        <v>1</v>
      </c>
      <c r="E336">
        <f t="shared" si="23"/>
        <v>31</v>
      </c>
      <c r="F336">
        <v>0</v>
      </c>
      <c r="G336">
        <v>0</v>
      </c>
      <c r="H336">
        <v>7.89</v>
      </c>
      <c r="I336">
        <v>3</v>
      </c>
      <c r="J336">
        <v>0</v>
      </c>
      <c r="K336">
        <v>10.6</v>
      </c>
      <c r="L336">
        <v>1420</v>
      </c>
      <c r="M336">
        <v>0</v>
      </c>
      <c r="N336">
        <v>0</v>
      </c>
      <c r="O336">
        <v>0</v>
      </c>
      <c r="P336">
        <f t="shared" si="24"/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1.43</v>
      </c>
      <c r="AA336">
        <v>0</v>
      </c>
      <c r="AB336">
        <v>0.714</v>
      </c>
      <c r="AC336">
        <v>10.7</v>
      </c>
      <c r="AD336">
        <v>2.14</v>
      </c>
      <c r="AE336">
        <v>10</v>
      </c>
      <c r="AF336">
        <v>1.43</v>
      </c>
      <c r="AG336">
        <v>0</v>
      </c>
      <c r="AH336">
        <v>2.14</v>
      </c>
      <c r="AI336">
        <v>0</v>
      </c>
      <c r="AJ336">
        <v>0.714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f t="shared" si="25"/>
        <v>0</v>
      </c>
      <c r="AQ336">
        <v>0</v>
      </c>
      <c r="AR336">
        <v>1.43</v>
      </c>
      <c r="AS336">
        <v>0</v>
      </c>
      <c r="AT336">
        <v>0</v>
      </c>
      <c r="AU336">
        <v>0.3</v>
      </c>
      <c r="AV336">
        <v>3.57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 s="3">
        <v>0</v>
      </c>
      <c r="BJ336">
        <v>0</v>
      </c>
      <c r="BK336">
        <v>0.3</v>
      </c>
      <c r="BL336">
        <f t="shared" si="26"/>
        <v>0.3</v>
      </c>
    </row>
    <row r="337" spans="1:64" ht="12.75">
      <c r="A337">
        <v>2</v>
      </c>
      <c r="B337">
        <v>2001</v>
      </c>
      <c r="C337">
        <v>12</v>
      </c>
      <c r="D337">
        <v>2</v>
      </c>
      <c r="E337">
        <f t="shared" si="23"/>
        <v>42</v>
      </c>
      <c r="F337">
        <v>0</v>
      </c>
      <c r="G337">
        <v>0</v>
      </c>
      <c r="H337">
        <v>7.89</v>
      </c>
      <c r="I337">
        <v>3</v>
      </c>
      <c r="J337">
        <v>0</v>
      </c>
      <c r="K337">
        <v>10</v>
      </c>
      <c r="L337">
        <v>101</v>
      </c>
      <c r="M337">
        <v>0</v>
      </c>
      <c r="N337">
        <v>0</v>
      </c>
      <c r="O337">
        <v>0</v>
      </c>
      <c r="P337">
        <f t="shared" si="24"/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0.714</v>
      </c>
      <c r="AA337">
        <v>0</v>
      </c>
      <c r="AB337">
        <v>0</v>
      </c>
      <c r="AC337">
        <v>9.29</v>
      </c>
      <c r="AD337">
        <v>5</v>
      </c>
      <c r="AE337">
        <v>11.4</v>
      </c>
      <c r="AF337">
        <v>17.1</v>
      </c>
      <c r="AG337">
        <v>0</v>
      </c>
      <c r="AH337">
        <v>11.4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f t="shared" si="25"/>
        <v>0</v>
      </c>
      <c r="AQ337">
        <v>0</v>
      </c>
      <c r="AR337">
        <v>0</v>
      </c>
      <c r="AS337">
        <v>0</v>
      </c>
      <c r="AT337">
        <v>0</v>
      </c>
      <c r="AU337">
        <v>0.426</v>
      </c>
      <c r="AV337">
        <v>0.714</v>
      </c>
      <c r="AW337">
        <v>0</v>
      </c>
      <c r="AX337">
        <v>0</v>
      </c>
      <c r="AY337">
        <v>0</v>
      </c>
      <c r="AZ337">
        <v>0</v>
      </c>
      <c r="BA337">
        <v>0.714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 s="3">
        <v>0</v>
      </c>
      <c r="BJ337">
        <v>0</v>
      </c>
      <c r="BK337">
        <v>0.426</v>
      </c>
      <c r="BL337">
        <f t="shared" si="26"/>
        <v>0.426</v>
      </c>
    </row>
    <row r="338" spans="1:64" ht="12.75">
      <c r="A338">
        <v>2</v>
      </c>
      <c r="B338">
        <v>2001</v>
      </c>
      <c r="C338">
        <v>21</v>
      </c>
      <c r="D338">
        <v>2</v>
      </c>
      <c r="E338">
        <f t="shared" si="23"/>
        <v>51</v>
      </c>
      <c r="F338">
        <v>0</v>
      </c>
      <c r="G338">
        <v>0</v>
      </c>
      <c r="H338">
        <v>7.89</v>
      </c>
      <c r="I338">
        <v>3</v>
      </c>
      <c r="J338">
        <v>0</v>
      </c>
      <c r="K338">
        <v>8.8</v>
      </c>
      <c r="L338">
        <v>99.3</v>
      </c>
      <c r="M338">
        <v>0</v>
      </c>
      <c r="N338">
        <v>0</v>
      </c>
      <c r="O338">
        <v>0</v>
      </c>
      <c r="P338">
        <f t="shared" si="24"/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0.714</v>
      </c>
      <c r="AA338">
        <v>0</v>
      </c>
      <c r="AB338">
        <v>0</v>
      </c>
      <c r="AC338">
        <v>14.3</v>
      </c>
      <c r="AD338">
        <v>2.14</v>
      </c>
      <c r="AE338">
        <v>22.9</v>
      </c>
      <c r="AF338">
        <v>27.1</v>
      </c>
      <c r="AG338">
        <v>0</v>
      </c>
      <c r="AH338">
        <v>10</v>
      </c>
      <c r="AI338">
        <v>0</v>
      </c>
      <c r="AJ338">
        <v>7.86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f t="shared" si="25"/>
        <v>0</v>
      </c>
      <c r="AQ338">
        <v>0</v>
      </c>
      <c r="AR338">
        <v>0.714</v>
      </c>
      <c r="AS338">
        <v>0</v>
      </c>
      <c r="AT338">
        <v>0</v>
      </c>
      <c r="AU338">
        <v>0.728</v>
      </c>
      <c r="AV338">
        <v>6.43</v>
      </c>
      <c r="AW338">
        <v>0</v>
      </c>
      <c r="AX338">
        <v>0</v>
      </c>
      <c r="AY338">
        <v>0</v>
      </c>
      <c r="AZ338">
        <v>0</v>
      </c>
      <c r="BA338">
        <v>0.714</v>
      </c>
      <c r="BB338">
        <v>0</v>
      </c>
      <c r="BC338">
        <v>0.714</v>
      </c>
      <c r="BD338">
        <v>0</v>
      </c>
      <c r="BE338">
        <v>0</v>
      </c>
      <c r="BF338">
        <v>0</v>
      </c>
      <c r="BG338">
        <v>0</v>
      </c>
      <c r="BH338">
        <v>0</v>
      </c>
      <c r="BI338" s="3">
        <v>0</v>
      </c>
      <c r="BJ338">
        <v>0</v>
      </c>
      <c r="BK338">
        <v>0.728</v>
      </c>
      <c r="BL338">
        <f t="shared" si="26"/>
        <v>0.728</v>
      </c>
    </row>
    <row r="339" spans="1:64" ht="12.75">
      <c r="A339">
        <v>2</v>
      </c>
      <c r="B339">
        <v>2001</v>
      </c>
      <c r="C339">
        <v>1</v>
      </c>
      <c r="D339">
        <v>3</v>
      </c>
      <c r="E339">
        <f t="shared" si="23"/>
        <v>61</v>
      </c>
      <c r="F339">
        <v>0</v>
      </c>
      <c r="G339">
        <v>1</v>
      </c>
      <c r="H339">
        <v>7.89</v>
      </c>
      <c r="I339">
        <v>3</v>
      </c>
      <c r="J339">
        <v>0</v>
      </c>
      <c r="K339">
        <v>9.4</v>
      </c>
      <c r="L339">
        <v>0</v>
      </c>
      <c r="M339">
        <v>0</v>
      </c>
      <c r="N339">
        <v>0</v>
      </c>
      <c r="O339">
        <v>0</v>
      </c>
      <c r="P339">
        <f t="shared" si="24"/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37.9</v>
      </c>
      <c r="AD339">
        <v>2.14</v>
      </c>
      <c r="AE339">
        <v>52.9</v>
      </c>
      <c r="AF339">
        <v>46.4</v>
      </c>
      <c r="AG339">
        <v>0</v>
      </c>
      <c r="AH339">
        <v>90.7</v>
      </c>
      <c r="AI339">
        <v>0</v>
      </c>
      <c r="AJ339">
        <v>11.4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f t="shared" si="25"/>
        <v>0</v>
      </c>
      <c r="AQ339">
        <v>0</v>
      </c>
      <c r="AR339">
        <v>0</v>
      </c>
      <c r="AS339">
        <v>0</v>
      </c>
      <c r="AT339">
        <v>0</v>
      </c>
      <c r="AU339">
        <v>2.58</v>
      </c>
      <c r="AV339">
        <v>30</v>
      </c>
      <c r="AW339">
        <v>0</v>
      </c>
      <c r="AX339">
        <v>0</v>
      </c>
      <c r="AY339">
        <v>0</v>
      </c>
      <c r="AZ339">
        <v>0</v>
      </c>
      <c r="BA339">
        <v>1.43</v>
      </c>
      <c r="BB339">
        <v>0.714</v>
      </c>
      <c r="BC339">
        <v>0</v>
      </c>
      <c r="BD339">
        <v>0</v>
      </c>
      <c r="BE339">
        <v>1.43</v>
      </c>
      <c r="BF339">
        <v>0</v>
      </c>
      <c r="BG339">
        <v>0</v>
      </c>
      <c r="BH339">
        <v>0</v>
      </c>
      <c r="BI339" s="3">
        <v>0</v>
      </c>
      <c r="BJ339">
        <v>0</v>
      </c>
      <c r="BK339">
        <v>2.58</v>
      </c>
      <c r="BL339">
        <f t="shared" si="26"/>
        <v>2.58</v>
      </c>
    </row>
    <row r="340" spans="1:64" ht="12.75">
      <c r="A340">
        <v>2</v>
      </c>
      <c r="B340">
        <v>2001</v>
      </c>
      <c r="C340">
        <v>11</v>
      </c>
      <c r="D340">
        <v>3</v>
      </c>
      <c r="E340">
        <f t="shared" si="23"/>
        <v>71</v>
      </c>
      <c r="F340">
        <v>0</v>
      </c>
      <c r="G340">
        <v>1</v>
      </c>
      <c r="H340">
        <v>7.89</v>
      </c>
      <c r="I340">
        <v>3</v>
      </c>
      <c r="J340">
        <v>0</v>
      </c>
      <c r="K340">
        <v>9.8</v>
      </c>
      <c r="L340">
        <v>37.9</v>
      </c>
      <c r="M340">
        <v>0</v>
      </c>
      <c r="N340">
        <v>0</v>
      </c>
      <c r="O340">
        <v>0</v>
      </c>
      <c r="P340">
        <f t="shared" si="24"/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1.43</v>
      </c>
      <c r="AA340">
        <v>0</v>
      </c>
      <c r="AB340">
        <v>3.57</v>
      </c>
      <c r="AC340">
        <v>2.86</v>
      </c>
      <c r="AD340">
        <v>2.14</v>
      </c>
      <c r="AE340">
        <v>6.43</v>
      </c>
      <c r="AF340">
        <v>5.71</v>
      </c>
      <c r="AG340">
        <v>0</v>
      </c>
      <c r="AH340">
        <v>38.6</v>
      </c>
      <c r="AI340">
        <v>0</v>
      </c>
      <c r="AJ340">
        <v>0.714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f t="shared" si="25"/>
        <v>0</v>
      </c>
      <c r="AQ340">
        <v>0</v>
      </c>
      <c r="AR340">
        <v>0</v>
      </c>
      <c r="AS340">
        <v>0</v>
      </c>
      <c r="AT340">
        <v>0</v>
      </c>
      <c r="AU340">
        <v>0.859</v>
      </c>
      <c r="AV340">
        <v>8.57</v>
      </c>
      <c r="AW340">
        <v>0</v>
      </c>
      <c r="AX340">
        <v>0</v>
      </c>
      <c r="AY340">
        <v>0</v>
      </c>
      <c r="AZ340">
        <v>0</v>
      </c>
      <c r="BA340">
        <v>1.43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 s="3">
        <v>0</v>
      </c>
      <c r="BJ340">
        <v>0</v>
      </c>
      <c r="BK340">
        <v>0.859</v>
      </c>
      <c r="BL340">
        <f t="shared" si="26"/>
        <v>0.859</v>
      </c>
    </row>
    <row r="341" spans="1:64" ht="12.75">
      <c r="A341">
        <v>2</v>
      </c>
      <c r="B341">
        <v>2001</v>
      </c>
      <c r="C341">
        <v>21</v>
      </c>
      <c r="D341">
        <v>3</v>
      </c>
      <c r="E341">
        <f t="shared" si="23"/>
        <v>81</v>
      </c>
      <c r="F341">
        <v>0</v>
      </c>
      <c r="G341">
        <v>1</v>
      </c>
      <c r="H341">
        <v>7.89</v>
      </c>
      <c r="I341">
        <v>3</v>
      </c>
      <c r="J341">
        <v>0</v>
      </c>
      <c r="K341">
        <v>11.6</v>
      </c>
      <c r="L341">
        <v>0</v>
      </c>
      <c r="M341">
        <v>0</v>
      </c>
      <c r="N341">
        <v>0</v>
      </c>
      <c r="O341">
        <v>0</v>
      </c>
      <c r="P341">
        <f t="shared" si="24"/>
        <v>0</v>
      </c>
      <c r="Q341">
        <v>0</v>
      </c>
      <c r="R341">
        <v>0</v>
      </c>
      <c r="S341">
        <v>0</v>
      </c>
      <c r="T341">
        <v>0.714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1.43</v>
      </c>
      <c r="AF341">
        <v>0.714</v>
      </c>
      <c r="AG341">
        <v>0</v>
      </c>
      <c r="AH341">
        <v>2.86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f t="shared" si="25"/>
        <v>0</v>
      </c>
      <c r="AQ341">
        <v>0</v>
      </c>
      <c r="AR341">
        <v>0</v>
      </c>
      <c r="AS341">
        <v>0</v>
      </c>
      <c r="AT341">
        <v>0</v>
      </c>
      <c r="AU341">
        <v>0.1366</v>
      </c>
      <c r="AV341">
        <v>0</v>
      </c>
      <c r="AW341">
        <v>0.714</v>
      </c>
      <c r="AX341">
        <v>0</v>
      </c>
      <c r="AY341">
        <v>0</v>
      </c>
      <c r="AZ341">
        <v>0</v>
      </c>
      <c r="BA341">
        <v>0.714</v>
      </c>
      <c r="BB341">
        <v>0</v>
      </c>
      <c r="BC341">
        <v>4.29</v>
      </c>
      <c r="BD341">
        <v>0</v>
      </c>
      <c r="BE341">
        <v>0.714</v>
      </c>
      <c r="BF341">
        <v>0</v>
      </c>
      <c r="BG341">
        <v>0.714</v>
      </c>
      <c r="BH341">
        <v>0</v>
      </c>
      <c r="BI341" s="3">
        <v>2.14</v>
      </c>
      <c r="BJ341">
        <v>0.0474</v>
      </c>
      <c r="BK341">
        <v>0.184</v>
      </c>
      <c r="BL341">
        <f t="shared" si="26"/>
        <v>0.1366</v>
      </c>
    </row>
    <row r="342" spans="1:64" ht="12.75">
      <c r="A342">
        <v>2</v>
      </c>
      <c r="B342">
        <v>2001</v>
      </c>
      <c r="C342">
        <v>30</v>
      </c>
      <c r="D342">
        <v>3</v>
      </c>
      <c r="E342">
        <f t="shared" si="23"/>
        <v>90</v>
      </c>
      <c r="F342">
        <v>0</v>
      </c>
      <c r="G342">
        <v>0</v>
      </c>
      <c r="H342">
        <v>7.89</v>
      </c>
      <c r="I342">
        <v>3</v>
      </c>
      <c r="J342">
        <v>0</v>
      </c>
      <c r="K342">
        <v>10.4</v>
      </c>
      <c r="L342">
        <v>222</v>
      </c>
      <c r="M342">
        <v>0.714</v>
      </c>
      <c r="N342">
        <v>0</v>
      </c>
      <c r="O342">
        <v>0</v>
      </c>
      <c r="P342">
        <f t="shared" si="24"/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7.86</v>
      </c>
      <c r="AA342">
        <v>0.714</v>
      </c>
      <c r="AB342">
        <v>29.3</v>
      </c>
      <c r="AC342">
        <v>79.3</v>
      </c>
      <c r="AD342">
        <v>4.29</v>
      </c>
      <c r="AE342">
        <v>97.9</v>
      </c>
      <c r="AF342">
        <v>28.6</v>
      </c>
      <c r="AG342">
        <v>0</v>
      </c>
      <c r="AH342">
        <v>82.1</v>
      </c>
      <c r="AI342">
        <v>0</v>
      </c>
      <c r="AJ342">
        <v>2.14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f t="shared" si="25"/>
        <v>0</v>
      </c>
      <c r="AQ342">
        <v>0</v>
      </c>
      <c r="AR342">
        <v>1.43</v>
      </c>
      <c r="AS342">
        <v>0</v>
      </c>
      <c r="AT342">
        <v>0</v>
      </c>
      <c r="AU342">
        <v>2.203</v>
      </c>
      <c r="AV342">
        <v>4.29</v>
      </c>
      <c r="AW342">
        <v>0.714</v>
      </c>
      <c r="AX342">
        <v>0</v>
      </c>
      <c r="AY342">
        <v>0</v>
      </c>
      <c r="AZ342">
        <v>0</v>
      </c>
      <c r="BA342">
        <v>13.6</v>
      </c>
      <c r="BB342">
        <v>0</v>
      </c>
      <c r="BC342">
        <v>0</v>
      </c>
      <c r="BD342">
        <v>0</v>
      </c>
      <c r="BE342">
        <v>26.4</v>
      </c>
      <c r="BF342">
        <v>0.714</v>
      </c>
      <c r="BG342">
        <v>0</v>
      </c>
      <c r="BH342">
        <v>0</v>
      </c>
      <c r="BI342" s="3">
        <v>1.43</v>
      </c>
      <c r="BJ342">
        <v>0.157</v>
      </c>
      <c r="BK342">
        <v>2.36</v>
      </c>
      <c r="BL342">
        <f t="shared" si="26"/>
        <v>2.203</v>
      </c>
    </row>
    <row r="343" spans="1:64" ht="12.75">
      <c r="A343">
        <v>2</v>
      </c>
      <c r="B343">
        <v>2001</v>
      </c>
      <c r="C343">
        <v>11</v>
      </c>
      <c r="D343">
        <v>4</v>
      </c>
      <c r="E343">
        <f t="shared" si="23"/>
        <v>101</v>
      </c>
      <c r="F343">
        <v>0</v>
      </c>
      <c r="G343">
        <v>0</v>
      </c>
      <c r="H343">
        <v>7.89</v>
      </c>
      <c r="I343">
        <v>3</v>
      </c>
      <c r="J343">
        <v>0</v>
      </c>
      <c r="K343">
        <v>11.4</v>
      </c>
      <c r="L343">
        <v>436</v>
      </c>
      <c r="M343">
        <v>0.714</v>
      </c>
      <c r="N343">
        <v>0</v>
      </c>
      <c r="O343">
        <v>0</v>
      </c>
      <c r="P343">
        <f t="shared" si="24"/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13.6</v>
      </c>
      <c r="AA343">
        <v>0</v>
      </c>
      <c r="AB343">
        <v>0</v>
      </c>
      <c r="AC343">
        <v>6.43</v>
      </c>
      <c r="AD343">
        <v>0.714</v>
      </c>
      <c r="AE343">
        <v>218</v>
      </c>
      <c r="AF343">
        <v>4.29</v>
      </c>
      <c r="AG343">
        <v>0</v>
      </c>
      <c r="AH343">
        <v>37.9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f t="shared" si="25"/>
        <v>0</v>
      </c>
      <c r="AQ343">
        <v>0</v>
      </c>
      <c r="AR343">
        <v>2.14</v>
      </c>
      <c r="AS343">
        <v>0</v>
      </c>
      <c r="AT343">
        <v>0</v>
      </c>
      <c r="AU343">
        <v>2.1482099999999997</v>
      </c>
      <c r="AV343">
        <v>10</v>
      </c>
      <c r="AW343">
        <v>0</v>
      </c>
      <c r="AX343">
        <v>0</v>
      </c>
      <c r="AY343">
        <v>0</v>
      </c>
      <c r="AZ343">
        <v>0</v>
      </c>
      <c r="BA343">
        <v>7.14</v>
      </c>
      <c r="BB343">
        <v>0</v>
      </c>
      <c r="BC343">
        <v>0.714</v>
      </c>
      <c r="BD343">
        <v>0</v>
      </c>
      <c r="BE343">
        <v>30</v>
      </c>
      <c r="BF343">
        <v>0</v>
      </c>
      <c r="BG343">
        <v>0</v>
      </c>
      <c r="BH343">
        <v>0</v>
      </c>
      <c r="BI343" s="3">
        <v>0</v>
      </c>
      <c r="BJ343">
        <v>0.00179</v>
      </c>
      <c r="BK343">
        <v>2.15</v>
      </c>
      <c r="BL343">
        <f t="shared" si="26"/>
        <v>2.1482099999999997</v>
      </c>
    </row>
    <row r="344" spans="1:64" ht="12.75">
      <c r="A344">
        <v>2</v>
      </c>
      <c r="B344">
        <v>2001</v>
      </c>
      <c r="C344">
        <v>21</v>
      </c>
      <c r="D344">
        <v>4</v>
      </c>
      <c r="E344">
        <f t="shared" si="23"/>
        <v>111</v>
      </c>
      <c r="F344">
        <v>0</v>
      </c>
      <c r="G344">
        <v>1</v>
      </c>
      <c r="H344">
        <v>7.89</v>
      </c>
      <c r="I344">
        <v>3</v>
      </c>
      <c r="J344">
        <v>0</v>
      </c>
      <c r="K344">
        <v>12.4</v>
      </c>
      <c r="L344">
        <v>371</v>
      </c>
      <c r="M344">
        <v>0</v>
      </c>
      <c r="N344">
        <v>0</v>
      </c>
      <c r="O344">
        <v>0</v>
      </c>
      <c r="P344">
        <f t="shared" si="24"/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211</v>
      </c>
      <c r="AA344">
        <v>0</v>
      </c>
      <c r="AB344">
        <v>1.43</v>
      </c>
      <c r="AC344">
        <v>1.43</v>
      </c>
      <c r="AD344">
        <v>3.57</v>
      </c>
      <c r="AE344">
        <v>27.1</v>
      </c>
      <c r="AF344">
        <v>7.14</v>
      </c>
      <c r="AG344">
        <v>0</v>
      </c>
      <c r="AH344">
        <v>146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f t="shared" si="25"/>
        <v>0</v>
      </c>
      <c r="AQ344">
        <v>0</v>
      </c>
      <c r="AR344">
        <v>0</v>
      </c>
      <c r="AS344">
        <v>0</v>
      </c>
      <c r="AT344">
        <v>0</v>
      </c>
      <c r="AU344">
        <v>6.06651</v>
      </c>
      <c r="AV344">
        <v>0</v>
      </c>
      <c r="AW344">
        <v>0.714</v>
      </c>
      <c r="AX344">
        <v>0</v>
      </c>
      <c r="AY344">
        <v>0</v>
      </c>
      <c r="AZ344">
        <v>0</v>
      </c>
      <c r="BA344">
        <v>243</v>
      </c>
      <c r="BB344">
        <v>0</v>
      </c>
      <c r="BC344">
        <v>0.714</v>
      </c>
      <c r="BD344">
        <v>0</v>
      </c>
      <c r="BE344">
        <v>586</v>
      </c>
      <c r="BF344">
        <v>0</v>
      </c>
      <c r="BG344">
        <v>0</v>
      </c>
      <c r="BH344">
        <v>0</v>
      </c>
      <c r="BI344" s="3">
        <v>0</v>
      </c>
      <c r="BJ344">
        <v>0.00349</v>
      </c>
      <c r="BK344">
        <v>6.07</v>
      </c>
      <c r="BL344">
        <f t="shared" si="26"/>
        <v>6.06651</v>
      </c>
    </row>
    <row r="345" spans="1:64" ht="12.75">
      <c r="A345">
        <v>2</v>
      </c>
      <c r="B345">
        <v>2001</v>
      </c>
      <c r="C345">
        <v>28</v>
      </c>
      <c r="D345">
        <v>4</v>
      </c>
      <c r="E345">
        <f t="shared" si="23"/>
        <v>118</v>
      </c>
      <c r="F345">
        <v>0</v>
      </c>
      <c r="G345">
        <v>0</v>
      </c>
      <c r="H345">
        <v>7.89</v>
      </c>
      <c r="I345">
        <v>3</v>
      </c>
      <c r="J345">
        <v>0</v>
      </c>
      <c r="K345">
        <v>14.2</v>
      </c>
      <c r="L345">
        <v>60.7</v>
      </c>
      <c r="M345">
        <v>0</v>
      </c>
      <c r="N345">
        <v>0</v>
      </c>
      <c r="O345">
        <v>0</v>
      </c>
      <c r="P345">
        <f t="shared" si="24"/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2.86</v>
      </c>
      <c r="AA345">
        <v>0</v>
      </c>
      <c r="AB345">
        <v>0</v>
      </c>
      <c r="AC345">
        <v>0</v>
      </c>
      <c r="AD345">
        <v>0</v>
      </c>
      <c r="AE345">
        <v>2.14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f t="shared" si="25"/>
        <v>0</v>
      </c>
      <c r="AQ345">
        <v>0</v>
      </c>
      <c r="AR345">
        <v>0</v>
      </c>
      <c r="AS345">
        <v>0</v>
      </c>
      <c r="AT345">
        <v>0</v>
      </c>
      <c r="AU345">
        <v>0.06280999999999999</v>
      </c>
      <c r="AV345">
        <v>0.714</v>
      </c>
      <c r="AW345">
        <v>0</v>
      </c>
      <c r="AX345">
        <v>0</v>
      </c>
      <c r="AY345">
        <v>0</v>
      </c>
      <c r="AZ345">
        <v>0</v>
      </c>
      <c r="BA345">
        <v>3.57</v>
      </c>
      <c r="BB345">
        <v>0</v>
      </c>
      <c r="BC345">
        <v>0.714</v>
      </c>
      <c r="BD345">
        <v>0</v>
      </c>
      <c r="BE345">
        <v>1.43</v>
      </c>
      <c r="BF345">
        <v>0</v>
      </c>
      <c r="BG345">
        <v>0</v>
      </c>
      <c r="BH345">
        <v>0</v>
      </c>
      <c r="BI345" s="3">
        <v>0</v>
      </c>
      <c r="BJ345">
        <v>0.00439</v>
      </c>
      <c r="BK345">
        <v>0.0672</v>
      </c>
      <c r="BL345">
        <f t="shared" si="26"/>
        <v>0.06280999999999999</v>
      </c>
    </row>
    <row r="346" spans="1:64" ht="12.75">
      <c r="A346">
        <v>2</v>
      </c>
      <c r="B346">
        <v>2001</v>
      </c>
      <c r="C346">
        <v>11</v>
      </c>
      <c r="D346">
        <v>5</v>
      </c>
      <c r="E346">
        <f aca="true" t="shared" si="27" ref="E346:E409">(D346-1)*30+C346</f>
        <v>131</v>
      </c>
      <c r="F346">
        <v>0</v>
      </c>
      <c r="G346">
        <v>0</v>
      </c>
      <c r="H346">
        <v>7.89</v>
      </c>
      <c r="I346">
        <v>3</v>
      </c>
      <c r="J346">
        <v>0</v>
      </c>
      <c r="K346">
        <v>15.2</v>
      </c>
      <c r="L346">
        <v>1110</v>
      </c>
      <c r="M346">
        <v>0</v>
      </c>
      <c r="N346">
        <v>0</v>
      </c>
      <c r="O346">
        <v>0</v>
      </c>
      <c r="P346">
        <f t="shared" si="24"/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12.9</v>
      </c>
      <c r="AA346">
        <v>0</v>
      </c>
      <c r="AB346">
        <v>0</v>
      </c>
      <c r="AC346">
        <v>5.71</v>
      </c>
      <c r="AD346">
        <v>0</v>
      </c>
      <c r="AE346">
        <v>4.29</v>
      </c>
      <c r="AF346">
        <v>16.4</v>
      </c>
      <c r="AG346">
        <v>0</v>
      </c>
      <c r="AH346">
        <v>0.714</v>
      </c>
      <c r="AI346">
        <v>0</v>
      </c>
      <c r="AJ346">
        <v>0.714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f t="shared" si="25"/>
        <v>0</v>
      </c>
      <c r="AQ346">
        <v>0</v>
      </c>
      <c r="AR346">
        <v>0.714</v>
      </c>
      <c r="AS346">
        <v>0</v>
      </c>
      <c r="AT346">
        <v>0</v>
      </c>
      <c r="AU346">
        <v>0.4963</v>
      </c>
      <c r="AV346">
        <v>0</v>
      </c>
      <c r="AW346">
        <v>1.43</v>
      </c>
      <c r="AX346">
        <v>0</v>
      </c>
      <c r="AY346">
        <v>0</v>
      </c>
      <c r="AZ346">
        <v>0</v>
      </c>
      <c r="BA346">
        <v>4.29</v>
      </c>
      <c r="BB346">
        <v>0</v>
      </c>
      <c r="BC346">
        <v>0.714</v>
      </c>
      <c r="BD346">
        <v>0</v>
      </c>
      <c r="BE346">
        <v>20.7</v>
      </c>
      <c r="BF346">
        <v>0</v>
      </c>
      <c r="BG346">
        <v>0</v>
      </c>
      <c r="BH346">
        <v>0</v>
      </c>
      <c r="BI346" s="3">
        <v>0</v>
      </c>
      <c r="BJ346">
        <v>0.0217</v>
      </c>
      <c r="BK346">
        <v>0.518</v>
      </c>
      <c r="BL346">
        <f t="shared" si="26"/>
        <v>0.4963</v>
      </c>
    </row>
    <row r="347" spans="1:64" ht="12.75">
      <c r="A347">
        <v>2</v>
      </c>
      <c r="B347">
        <v>2001</v>
      </c>
      <c r="C347">
        <v>21</v>
      </c>
      <c r="D347">
        <v>5</v>
      </c>
      <c r="E347">
        <f t="shared" si="27"/>
        <v>141</v>
      </c>
      <c r="F347">
        <v>0</v>
      </c>
      <c r="G347">
        <v>0</v>
      </c>
      <c r="H347">
        <v>7.89</v>
      </c>
      <c r="I347">
        <v>3</v>
      </c>
      <c r="J347">
        <v>0</v>
      </c>
      <c r="K347">
        <v>15.2</v>
      </c>
      <c r="L347">
        <v>37.1</v>
      </c>
      <c r="M347">
        <v>0</v>
      </c>
      <c r="N347">
        <v>0</v>
      </c>
      <c r="O347">
        <v>0</v>
      </c>
      <c r="P347">
        <f t="shared" si="24"/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1.43</v>
      </c>
      <c r="AA347">
        <v>0</v>
      </c>
      <c r="AB347">
        <v>5</v>
      </c>
      <c r="AC347">
        <v>3.57</v>
      </c>
      <c r="AD347">
        <v>0</v>
      </c>
      <c r="AE347">
        <v>17.9</v>
      </c>
      <c r="AF347">
        <v>36.4</v>
      </c>
      <c r="AG347">
        <v>0</v>
      </c>
      <c r="AH347">
        <v>17.1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f t="shared" si="25"/>
        <v>0</v>
      </c>
      <c r="AQ347">
        <v>0</v>
      </c>
      <c r="AR347">
        <v>1.43</v>
      </c>
      <c r="AS347">
        <v>0.714</v>
      </c>
      <c r="AT347">
        <v>0</v>
      </c>
      <c r="AU347">
        <v>1.5580000000000003</v>
      </c>
      <c r="AV347">
        <v>0.714</v>
      </c>
      <c r="AW347">
        <v>6.43</v>
      </c>
      <c r="AX347">
        <v>0</v>
      </c>
      <c r="AY347">
        <v>0</v>
      </c>
      <c r="AZ347">
        <v>0</v>
      </c>
      <c r="BA347">
        <v>15</v>
      </c>
      <c r="BB347">
        <v>0</v>
      </c>
      <c r="BC347">
        <v>28.6</v>
      </c>
      <c r="BD347">
        <v>0</v>
      </c>
      <c r="BE347">
        <v>22.9</v>
      </c>
      <c r="BF347">
        <v>0</v>
      </c>
      <c r="BG347">
        <v>0</v>
      </c>
      <c r="BH347">
        <v>6.43</v>
      </c>
      <c r="BI347" s="3">
        <v>0</v>
      </c>
      <c r="BJ347">
        <v>0.932</v>
      </c>
      <c r="BK347">
        <v>2.49</v>
      </c>
      <c r="BL347">
        <f t="shared" si="26"/>
        <v>1.5580000000000003</v>
      </c>
    </row>
    <row r="348" spans="1:64" ht="12.75">
      <c r="A348">
        <v>2</v>
      </c>
      <c r="B348">
        <v>2001</v>
      </c>
      <c r="C348">
        <v>4</v>
      </c>
      <c r="D348">
        <v>6</v>
      </c>
      <c r="E348">
        <f t="shared" si="27"/>
        <v>154</v>
      </c>
      <c r="F348">
        <v>0</v>
      </c>
      <c r="G348">
        <v>0</v>
      </c>
      <c r="H348">
        <v>7.89</v>
      </c>
      <c r="I348">
        <v>3</v>
      </c>
      <c r="J348">
        <v>0</v>
      </c>
      <c r="K348">
        <v>17</v>
      </c>
      <c r="L348">
        <v>40</v>
      </c>
      <c r="M348">
        <v>0</v>
      </c>
      <c r="N348">
        <v>0</v>
      </c>
      <c r="O348">
        <v>0</v>
      </c>
      <c r="P348">
        <f t="shared" si="24"/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0.714</v>
      </c>
      <c r="W348">
        <v>0</v>
      </c>
      <c r="X348">
        <v>0</v>
      </c>
      <c r="Y348">
        <v>0</v>
      </c>
      <c r="Z348">
        <v>51.4</v>
      </c>
      <c r="AA348">
        <v>0</v>
      </c>
      <c r="AB348">
        <v>0</v>
      </c>
      <c r="AC348">
        <v>32.9</v>
      </c>
      <c r="AD348">
        <v>0</v>
      </c>
      <c r="AE348">
        <v>236</v>
      </c>
      <c r="AF348">
        <v>3.57</v>
      </c>
      <c r="AG348">
        <v>0</v>
      </c>
      <c r="AH348">
        <v>20.7</v>
      </c>
      <c r="AI348">
        <v>0</v>
      </c>
      <c r="AJ348">
        <v>12.1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f t="shared" si="25"/>
        <v>0</v>
      </c>
      <c r="AQ348">
        <v>0</v>
      </c>
      <c r="AR348">
        <v>0.714</v>
      </c>
      <c r="AS348">
        <v>0</v>
      </c>
      <c r="AT348">
        <v>0</v>
      </c>
      <c r="AU348">
        <v>3.4181000000000004</v>
      </c>
      <c r="AV348">
        <v>2.14</v>
      </c>
      <c r="AW348">
        <v>2.86</v>
      </c>
      <c r="AX348">
        <v>0</v>
      </c>
      <c r="AY348">
        <v>2.14</v>
      </c>
      <c r="AZ348">
        <v>0</v>
      </c>
      <c r="BA348">
        <v>214</v>
      </c>
      <c r="BB348">
        <v>0</v>
      </c>
      <c r="BC348">
        <v>6.43</v>
      </c>
      <c r="BD348">
        <v>0</v>
      </c>
      <c r="BE348">
        <v>22.9</v>
      </c>
      <c r="BF348">
        <v>0</v>
      </c>
      <c r="BG348">
        <v>0</v>
      </c>
      <c r="BH348">
        <v>0</v>
      </c>
      <c r="BI348" s="3">
        <v>0</v>
      </c>
      <c r="BJ348">
        <v>0.0319</v>
      </c>
      <c r="BK348">
        <v>3.45</v>
      </c>
      <c r="BL348">
        <f t="shared" si="26"/>
        <v>3.4181000000000004</v>
      </c>
    </row>
    <row r="349" spans="1:64" ht="12.75">
      <c r="A349">
        <v>2</v>
      </c>
      <c r="B349">
        <v>2001</v>
      </c>
      <c r="C349">
        <v>13</v>
      </c>
      <c r="D349">
        <v>6</v>
      </c>
      <c r="E349">
        <f t="shared" si="27"/>
        <v>163</v>
      </c>
      <c r="F349">
        <v>0</v>
      </c>
      <c r="G349">
        <v>0</v>
      </c>
      <c r="H349">
        <v>7.89</v>
      </c>
      <c r="I349">
        <v>3</v>
      </c>
      <c r="J349">
        <v>0</v>
      </c>
      <c r="K349">
        <v>17.4</v>
      </c>
      <c r="L349">
        <v>4.29</v>
      </c>
      <c r="M349">
        <v>0</v>
      </c>
      <c r="N349">
        <v>0</v>
      </c>
      <c r="O349">
        <v>0</v>
      </c>
      <c r="P349">
        <f t="shared" si="24"/>
        <v>0</v>
      </c>
      <c r="Q349">
        <v>0</v>
      </c>
      <c r="R349">
        <v>0</v>
      </c>
      <c r="S349">
        <v>0</v>
      </c>
      <c r="T349">
        <v>0</v>
      </c>
      <c r="U349">
        <v>1.43</v>
      </c>
      <c r="V349">
        <v>0.714</v>
      </c>
      <c r="W349">
        <v>0</v>
      </c>
      <c r="X349">
        <v>0</v>
      </c>
      <c r="Y349">
        <v>0</v>
      </c>
      <c r="Z349">
        <v>443</v>
      </c>
      <c r="AA349">
        <v>0</v>
      </c>
      <c r="AB349">
        <v>3.57</v>
      </c>
      <c r="AC349">
        <v>986</v>
      </c>
      <c r="AD349">
        <v>17.1</v>
      </c>
      <c r="AE349">
        <v>607</v>
      </c>
      <c r="AF349">
        <v>15.7</v>
      </c>
      <c r="AG349">
        <v>0</v>
      </c>
      <c r="AH349">
        <v>2200</v>
      </c>
      <c r="AI349">
        <v>0</v>
      </c>
      <c r="AJ349">
        <v>25.7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f t="shared" si="25"/>
        <v>0</v>
      </c>
      <c r="AQ349">
        <v>0</v>
      </c>
      <c r="AR349">
        <v>2.14</v>
      </c>
      <c r="AS349">
        <v>0</v>
      </c>
      <c r="AT349">
        <v>0</v>
      </c>
      <c r="AU349">
        <v>31.521</v>
      </c>
      <c r="AV349">
        <v>10.7</v>
      </c>
      <c r="AW349">
        <v>13.6</v>
      </c>
      <c r="AX349">
        <v>0</v>
      </c>
      <c r="AY349">
        <v>0</v>
      </c>
      <c r="AZ349">
        <v>0</v>
      </c>
      <c r="BA349">
        <v>486</v>
      </c>
      <c r="BB349">
        <v>0</v>
      </c>
      <c r="BC349">
        <v>12.1</v>
      </c>
      <c r="BD349">
        <v>2.14</v>
      </c>
      <c r="BE349">
        <v>1010</v>
      </c>
      <c r="BF349">
        <v>0</v>
      </c>
      <c r="BG349">
        <v>0</v>
      </c>
      <c r="BH349">
        <v>0.714</v>
      </c>
      <c r="BI349" s="3">
        <v>3.57</v>
      </c>
      <c r="BJ349">
        <v>0.079</v>
      </c>
      <c r="BK349">
        <v>31.6</v>
      </c>
      <c r="BL349">
        <f t="shared" si="26"/>
        <v>31.521</v>
      </c>
    </row>
    <row r="350" spans="1:64" ht="12.75">
      <c r="A350">
        <v>2</v>
      </c>
      <c r="B350">
        <v>2001</v>
      </c>
      <c r="C350">
        <v>20</v>
      </c>
      <c r="D350">
        <v>6</v>
      </c>
      <c r="E350">
        <f t="shared" si="27"/>
        <v>170</v>
      </c>
      <c r="F350">
        <v>0</v>
      </c>
      <c r="G350">
        <v>0</v>
      </c>
      <c r="H350">
        <v>7.89</v>
      </c>
      <c r="I350">
        <v>3</v>
      </c>
      <c r="J350">
        <v>0</v>
      </c>
      <c r="K350">
        <v>19.8</v>
      </c>
      <c r="L350">
        <v>5.71</v>
      </c>
      <c r="M350">
        <v>0</v>
      </c>
      <c r="N350">
        <v>0</v>
      </c>
      <c r="O350">
        <v>0</v>
      </c>
      <c r="P350">
        <f t="shared" si="24"/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567</v>
      </c>
      <c r="AA350">
        <v>0</v>
      </c>
      <c r="AB350">
        <v>33.6</v>
      </c>
      <c r="AC350">
        <v>371</v>
      </c>
      <c r="AD350">
        <v>0</v>
      </c>
      <c r="AE350">
        <v>1200</v>
      </c>
      <c r="AF350">
        <v>1.43</v>
      </c>
      <c r="AG350">
        <v>0</v>
      </c>
      <c r="AH350">
        <v>3600</v>
      </c>
      <c r="AI350">
        <v>0</v>
      </c>
      <c r="AJ350">
        <v>139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f t="shared" si="25"/>
        <v>0</v>
      </c>
      <c r="AQ350">
        <v>0</v>
      </c>
      <c r="AR350">
        <v>4.29</v>
      </c>
      <c r="AS350">
        <v>5.71</v>
      </c>
      <c r="AT350">
        <v>0</v>
      </c>
      <c r="AU350">
        <v>72.53819999999999</v>
      </c>
      <c r="AV350">
        <v>286</v>
      </c>
      <c r="AW350">
        <v>46.4</v>
      </c>
      <c r="AX350">
        <v>8.57</v>
      </c>
      <c r="AY350">
        <v>0</v>
      </c>
      <c r="AZ350">
        <v>0</v>
      </c>
      <c r="BA350">
        <v>164</v>
      </c>
      <c r="BB350">
        <v>0</v>
      </c>
      <c r="BC350">
        <v>7.86</v>
      </c>
      <c r="BD350">
        <v>0.714</v>
      </c>
      <c r="BE350">
        <v>336</v>
      </c>
      <c r="BF350">
        <v>0</v>
      </c>
      <c r="BG350">
        <v>0</v>
      </c>
      <c r="BH350">
        <v>0</v>
      </c>
      <c r="BI350" s="3">
        <v>0</v>
      </c>
      <c r="BJ350">
        <v>0.0618</v>
      </c>
      <c r="BK350">
        <v>72.6</v>
      </c>
      <c r="BL350">
        <f t="shared" si="26"/>
        <v>72.53819999999999</v>
      </c>
    </row>
    <row r="351" spans="1:64" ht="12.75">
      <c r="A351">
        <v>2</v>
      </c>
      <c r="B351">
        <v>2001</v>
      </c>
      <c r="C351">
        <v>29</v>
      </c>
      <c r="D351">
        <v>6</v>
      </c>
      <c r="E351">
        <f t="shared" si="27"/>
        <v>179</v>
      </c>
      <c r="F351">
        <v>0</v>
      </c>
      <c r="G351">
        <v>0</v>
      </c>
      <c r="H351">
        <v>7.89</v>
      </c>
      <c r="I351">
        <v>3</v>
      </c>
      <c r="J351">
        <v>0</v>
      </c>
      <c r="K351">
        <v>22</v>
      </c>
      <c r="L351">
        <v>4.29</v>
      </c>
      <c r="M351">
        <v>2.14</v>
      </c>
      <c r="N351">
        <v>0</v>
      </c>
      <c r="O351">
        <v>0</v>
      </c>
      <c r="P351">
        <f t="shared" si="24"/>
        <v>0</v>
      </c>
      <c r="Q351">
        <v>0</v>
      </c>
      <c r="R351">
        <v>0</v>
      </c>
      <c r="S351">
        <v>0</v>
      </c>
      <c r="T351">
        <v>0</v>
      </c>
      <c r="U351">
        <v>1.43</v>
      </c>
      <c r="V351">
        <v>9.29</v>
      </c>
      <c r="W351">
        <v>0</v>
      </c>
      <c r="X351">
        <v>0</v>
      </c>
      <c r="Y351">
        <v>0</v>
      </c>
      <c r="Z351">
        <v>182</v>
      </c>
      <c r="AA351">
        <v>0</v>
      </c>
      <c r="AB351">
        <v>0</v>
      </c>
      <c r="AC351">
        <v>4.29</v>
      </c>
      <c r="AD351">
        <v>4.29</v>
      </c>
      <c r="AE351">
        <v>28.6</v>
      </c>
      <c r="AF351">
        <v>2.86</v>
      </c>
      <c r="AG351">
        <v>0</v>
      </c>
      <c r="AH351">
        <v>25</v>
      </c>
      <c r="AI351">
        <v>0</v>
      </c>
      <c r="AJ351">
        <v>2.14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f t="shared" si="25"/>
        <v>0</v>
      </c>
      <c r="AQ351">
        <v>0</v>
      </c>
      <c r="AR351">
        <v>0</v>
      </c>
      <c r="AS351">
        <v>5</v>
      </c>
      <c r="AT351">
        <v>0.714</v>
      </c>
      <c r="AU351">
        <v>2.35</v>
      </c>
      <c r="AV351">
        <v>307</v>
      </c>
      <c r="AW351">
        <v>13.6</v>
      </c>
      <c r="AX351">
        <v>0.714</v>
      </c>
      <c r="AY351">
        <v>0.714</v>
      </c>
      <c r="AZ351">
        <v>0</v>
      </c>
      <c r="BA351">
        <v>13.6</v>
      </c>
      <c r="BB351">
        <v>0</v>
      </c>
      <c r="BC351">
        <v>12.1</v>
      </c>
      <c r="BD351">
        <v>1.43</v>
      </c>
      <c r="BE351">
        <v>186</v>
      </c>
      <c r="BF351">
        <v>0</v>
      </c>
      <c r="BG351">
        <v>0.714</v>
      </c>
      <c r="BH351">
        <v>7.86</v>
      </c>
      <c r="BI351" s="3">
        <v>0</v>
      </c>
      <c r="BJ351">
        <v>2.65</v>
      </c>
      <c r="BK351">
        <v>5</v>
      </c>
      <c r="BL351">
        <f t="shared" si="26"/>
        <v>2.35</v>
      </c>
    </row>
    <row r="352" spans="1:64" ht="12.75">
      <c r="A352">
        <v>2</v>
      </c>
      <c r="B352">
        <v>2001</v>
      </c>
      <c r="C352">
        <v>10</v>
      </c>
      <c r="D352">
        <v>7</v>
      </c>
      <c r="E352">
        <f t="shared" si="27"/>
        <v>190</v>
      </c>
      <c r="F352">
        <v>0</v>
      </c>
      <c r="G352">
        <v>0</v>
      </c>
      <c r="H352">
        <v>7.89</v>
      </c>
      <c r="I352">
        <v>3</v>
      </c>
      <c r="J352">
        <v>0</v>
      </c>
      <c r="K352">
        <v>23.2</v>
      </c>
      <c r="L352">
        <v>250</v>
      </c>
      <c r="M352">
        <v>20.7</v>
      </c>
      <c r="N352">
        <v>2.86</v>
      </c>
      <c r="O352">
        <v>7.14</v>
      </c>
      <c r="P352">
        <f t="shared" si="24"/>
        <v>10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5.71</v>
      </c>
      <c r="AA352">
        <v>1.43</v>
      </c>
      <c r="AB352">
        <v>0</v>
      </c>
      <c r="AC352">
        <v>0.714</v>
      </c>
      <c r="AD352">
        <v>4.29</v>
      </c>
      <c r="AE352">
        <v>22.1</v>
      </c>
      <c r="AF352">
        <v>0</v>
      </c>
      <c r="AG352">
        <v>0</v>
      </c>
      <c r="AH352">
        <v>15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f t="shared" si="25"/>
        <v>0</v>
      </c>
      <c r="AQ352">
        <v>0.714</v>
      </c>
      <c r="AR352">
        <v>0</v>
      </c>
      <c r="AS352">
        <v>1.43</v>
      </c>
      <c r="AT352">
        <v>0</v>
      </c>
      <c r="AU352">
        <v>1.7630000000000001</v>
      </c>
      <c r="AV352">
        <v>164</v>
      </c>
      <c r="AW352">
        <v>17.1</v>
      </c>
      <c r="AX352">
        <v>2.14</v>
      </c>
      <c r="AY352">
        <v>0</v>
      </c>
      <c r="AZ352">
        <v>0</v>
      </c>
      <c r="BA352">
        <v>5</v>
      </c>
      <c r="BB352">
        <v>0</v>
      </c>
      <c r="BC352">
        <v>0.714</v>
      </c>
      <c r="BD352">
        <v>2.86</v>
      </c>
      <c r="BE352">
        <v>150</v>
      </c>
      <c r="BF352">
        <v>0</v>
      </c>
      <c r="BG352">
        <v>0</v>
      </c>
      <c r="BH352">
        <v>2.86</v>
      </c>
      <c r="BI352" s="3">
        <v>0</v>
      </c>
      <c r="BJ352">
        <v>0.087</v>
      </c>
      <c r="BK352">
        <v>1.85</v>
      </c>
      <c r="BL352">
        <f t="shared" si="26"/>
        <v>1.7630000000000001</v>
      </c>
    </row>
    <row r="353" spans="1:64" ht="12.75">
      <c r="A353">
        <v>2</v>
      </c>
      <c r="B353">
        <v>2001</v>
      </c>
      <c r="C353">
        <v>10</v>
      </c>
      <c r="D353">
        <v>8</v>
      </c>
      <c r="E353">
        <f t="shared" si="27"/>
        <v>220</v>
      </c>
      <c r="F353">
        <v>0</v>
      </c>
      <c r="G353">
        <v>0</v>
      </c>
      <c r="H353">
        <v>7.89</v>
      </c>
      <c r="I353">
        <v>3</v>
      </c>
      <c r="J353">
        <v>0</v>
      </c>
      <c r="K353">
        <v>27.4</v>
      </c>
      <c r="L353">
        <v>11.4</v>
      </c>
      <c r="M353">
        <v>5</v>
      </c>
      <c r="N353">
        <v>139</v>
      </c>
      <c r="O353">
        <v>31.4</v>
      </c>
      <c r="P353">
        <f t="shared" si="24"/>
        <v>170.4</v>
      </c>
      <c r="Q353">
        <v>2.14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2820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9.29</v>
      </c>
      <c r="AI353">
        <v>0</v>
      </c>
      <c r="AJ353">
        <v>5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f t="shared" si="25"/>
        <v>0</v>
      </c>
      <c r="AQ353">
        <v>2.14</v>
      </c>
      <c r="AR353">
        <v>0</v>
      </c>
      <c r="AS353">
        <v>0</v>
      </c>
      <c r="AT353">
        <v>0.714</v>
      </c>
      <c r="AU353">
        <v>74.72</v>
      </c>
      <c r="AV353">
        <v>4.29</v>
      </c>
      <c r="AW353">
        <v>2.86</v>
      </c>
      <c r="AX353">
        <v>0</v>
      </c>
      <c r="AY353">
        <v>0</v>
      </c>
      <c r="AZ353">
        <v>0</v>
      </c>
      <c r="BA353">
        <v>2.14</v>
      </c>
      <c r="BB353">
        <v>0</v>
      </c>
      <c r="BC353">
        <v>0</v>
      </c>
      <c r="BD353">
        <v>364</v>
      </c>
      <c r="BE353">
        <v>271</v>
      </c>
      <c r="BF353">
        <v>0</v>
      </c>
      <c r="BG353">
        <v>0</v>
      </c>
      <c r="BH353">
        <v>4.29</v>
      </c>
      <c r="BI353" s="3">
        <v>0</v>
      </c>
      <c r="BJ353">
        <v>0.18</v>
      </c>
      <c r="BK353">
        <v>74.9</v>
      </c>
      <c r="BL353">
        <f t="shared" si="26"/>
        <v>74.72</v>
      </c>
    </row>
    <row r="354" spans="1:64" ht="12.75">
      <c r="A354">
        <v>2</v>
      </c>
      <c r="B354">
        <v>2001</v>
      </c>
      <c r="C354">
        <v>20</v>
      </c>
      <c r="D354">
        <v>8</v>
      </c>
      <c r="E354">
        <f t="shared" si="27"/>
        <v>230</v>
      </c>
      <c r="F354">
        <v>0</v>
      </c>
      <c r="G354">
        <v>0</v>
      </c>
      <c r="H354">
        <v>7.89</v>
      </c>
      <c r="I354">
        <v>3</v>
      </c>
      <c r="J354">
        <v>0</v>
      </c>
      <c r="K354">
        <v>28.4</v>
      </c>
      <c r="L354">
        <v>17.1</v>
      </c>
      <c r="M354">
        <v>0</v>
      </c>
      <c r="N354">
        <v>2.86</v>
      </c>
      <c r="O354">
        <v>3.57</v>
      </c>
      <c r="P354">
        <f t="shared" si="24"/>
        <v>6.43</v>
      </c>
      <c r="Q354">
        <v>1.43</v>
      </c>
      <c r="R354">
        <v>1.43</v>
      </c>
      <c r="S354">
        <v>0.714</v>
      </c>
      <c r="T354">
        <v>0</v>
      </c>
      <c r="U354">
        <v>0</v>
      </c>
      <c r="V354">
        <v>0</v>
      </c>
      <c r="W354">
        <v>0</v>
      </c>
      <c r="X354">
        <v>479</v>
      </c>
      <c r="Y354">
        <v>7.86</v>
      </c>
      <c r="Z354">
        <v>0</v>
      </c>
      <c r="AA354">
        <v>236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10.7</v>
      </c>
      <c r="AI354">
        <v>0</v>
      </c>
      <c r="AJ354">
        <v>1.43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f t="shared" si="25"/>
        <v>0</v>
      </c>
      <c r="AQ354">
        <v>0</v>
      </c>
      <c r="AR354">
        <v>0</v>
      </c>
      <c r="AS354">
        <v>0</v>
      </c>
      <c r="AT354">
        <v>0</v>
      </c>
      <c r="AU354">
        <v>14.290000000000001</v>
      </c>
      <c r="AV354">
        <v>1.43</v>
      </c>
      <c r="AW354">
        <v>0.714</v>
      </c>
      <c r="AX354">
        <v>0</v>
      </c>
      <c r="AY354">
        <v>0</v>
      </c>
      <c r="AZ354">
        <v>0</v>
      </c>
      <c r="BA354">
        <v>6.43</v>
      </c>
      <c r="BB354">
        <v>0</v>
      </c>
      <c r="BC354">
        <v>0</v>
      </c>
      <c r="BD354">
        <v>67.9</v>
      </c>
      <c r="BE354">
        <v>150</v>
      </c>
      <c r="BF354">
        <v>0</v>
      </c>
      <c r="BG354">
        <v>0</v>
      </c>
      <c r="BH354">
        <v>0.714</v>
      </c>
      <c r="BI354" s="3">
        <v>0</v>
      </c>
      <c r="BJ354">
        <v>0.01</v>
      </c>
      <c r="BK354">
        <v>14.3</v>
      </c>
      <c r="BL354">
        <f t="shared" si="26"/>
        <v>14.290000000000001</v>
      </c>
    </row>
    <row r="355" spans="1:64" ht="12.75">
      <c r="A355">
        <v>2</v>
      </c>
      <c r="B355">
        <v>2001</v>
      </c>
      <c r="C355">
        <v>30</v>
      </c>
      <c r="D355">
        <v>8</v>
      </c>
      <c r="E355">
        <f t="shared" si="27"/>
        <v>240</v>
      </c>
      <c r="F355">
        <v>0</v>
      </c>
      <c r="G355">
        <v>0</v>
      </c>
      <c r="H355">
        <v>7.89</v>
      </c>
      <c r="I355">
        <v>3</v>
      </c>
      <c r="J355">
        <v>0</v>
      </c>
      <c r="K355">
        <v>24.2</v>
      </c>
      <c r="L355">
        <v>1.43</v>
      </c>
      <c r="M355">
        <v>0</v>
      </c>
      <c r="N355">
        <v>0</v>
      </c>
      <c r="O355">
        <v>0</v>
      </c>
      <c r="P355">
        <f t="shared" si="24"/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124</v>
      </c>
      <c r="Y355">
        <v>0.714</v>
      </c>
      <c r="Z355">
        <v>0</v>
      </c>
      <c r="AA355">
        <v>7.86</v>
      </c>
      <c r="AB355">
        <v>0</v>
      </c>
      <c r="AC355">
        <v>0.714</v>
      </c>
      <c r="AD355">
        <v>0</v>
      </c>
      <c r="AE355">
        <v>0</v>
      </c>
      <c r="AF355">
        <v>0</v>
      </c>
      <c r="AG355">
        <v>0</v>
      </c>
      <c r="AH355">
        <v>45.7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f t="shared" si="25"/>
        <v>0</v>
      </c>
      <c r="AQ355">
        <v>0</v>
      </c>
      <c r="AR355">
        <v>0</v>
      </c>
      <c r="AS355">
        <v>0</v>
      </c>
      <c r="AT355">
        <v>0</v>
      </c>
      <c r="AU355">
        <v>5.23</v>
      </c>
      <c r="AV355">
        <v>2.86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19.3</v>
      </c>
      <c r="BD355">
        <v>66.7</v>
      </c>
      <c r="BE355">
        <v>47.9</v>
      </c>
      <c r="BF355">
        <v>0</v>
      </c>
      <c r="BG355">
        <v>0</v>
      </c>
      <c r="BH355">
        <v>10.7</v>
      </c>
      <c r="BI355" s="3">
        <v>0</v>
      </c>
      <c r="BJ355">
        <v>2</v>
      </c>
      <c r="BK355">
        <v>7.23</v>
      </c>
      <c r="BL355">
        <f t="shared" si="26"/>
        <v>5.23</v>
      </c>
    </row>
    <row r="356" spans="1:64" ht="12.75">
      <c r="A356">
        <v>2</v>
      </c>
      <c r="B356">
        <v>2001</v>
      </c>
      <c r="C356">
        <v>10</v>
      </c>
      <c r="D356">
        <v>9</v>
      </c>
      <c r="E356">
        <f t="shared" si="27"/>
        <v>250</v>
      </c>
      <c r="F356">
        <v>0</v>
      </c>
      <c r="G356">
        <v>0</v>
      </c>
      <c r="H356">
        <v>7.89</v>
      </c>
      <c r="I356">
        <v>3</v>
      </c>
      <c r="J356">
        <v>0</v>
      </c>
      <c r="K356">
        <v>25</v>
      </c>
      <c r="L356">
        <v>0.714</v>
      </c>
      <c r="M356">
        <v>0</v>
      </c>
      <c r="N356">
        <v>0</v>
      </c>
      <c r="O356">
        <v>0</v>
      </c>
      <c r="P356">
        <f t="shared" si="24"/>
        <v>0</v>
      </c>
      <c r="Q356">
        <v>0</v>
      </c>
      <c r="R356">
        <v>0</v>
      </c>
      <c r="S356">
        <v>0.714</v>
      </c>
      <c r="T356">
        <v>0</v>
      </c>
      <c r="U356">
        <v>0.714</v>
      </c>
      <c r="V356">
        <v>0</v>
      </c>
      <c r="W356">
        <v>0</v>
      </c>
      <c r="X356">
        <v>5540</v>
      </c>
      <c r="Y356">
        <v>0</v>
      </c>
      <c r="Z356">
        <v>1.43</v>
      </c>
      <c r="AA356">
        <v>1110</v>
      </c>
      <c r="AB356">
        <v>0</v>
      </c>
      <c r="AC356">
        <v>2.86</v>
      </c>
      <c r="AD356">
        <v>0</v>
      </c>
      <c r="AE356">
        <v>0</v>
      </c>
      <c r="AF356">
        <v>0</v>
      </c>
      <c r="AG356">
        <v>0</v>
      </c>
      <c r="AH356">
        <v>900</v>
      </c>
      <c r="AI356">
        <v>0</v>
      </c>
      <c r="AJ356">
        <v>20.7</v>
      </c>
      <c r="AK356">
        <v>0</v>
      </c>
      <c r="AL356">
        <v>0</v>
      </c>
      <c r="AM356">
        <v>0.714</v>
      </c>
      <c r="AN356">
        <v>0</v>
      </c>
      <c r="AO356">
        <v>0</v>
      </c>
      <c r="AP356">
        <f t="shared" si="25"/>
        <v>0.714</v>
      </c>
      <c r="AQ356">
        <v>0</v>
      </c>
      <c r="AR356">
        <v>0</v>
      </c>
      <c r="AS356">
        <v>0</v>
      </c>
      <c r="AT356">
        <v>0</v>
      </c>
      <c r="AU356">
        <v>96.4041</v>
      </c>
      <c r="AV356">
        <v>28.6</v>
      </c>
      <c r="AW356">
        <v>56.4</v>
      </c>
      <c r="AX356">
        <v>0</v>
      </c>
      <c r="AY356">
        <v>0</v>
      </c>
      <c r="AZ356">
        <v>0</v>
      </c>
      <c r="BA356">
        <v>114</v>
      </c>
      <c r="BB356">
        <v>0</v>
      </c>
      <c r="BC356">
        <v>5</v>
      </c>
      <c r="BD356">
        <v>24.3</v>
      </c>
      <c r="BE356">
        <v>111</v>
      </c>
      <c r="BF356">
        <v>0</v>
      </c>
      <c r="BG356">
        <v>0</v>
      </c>
      <c r="BH356">
        <v>5</v>
      </c>
      <c r="BI356" s="3">
        <v>0</v>
      </c>
      <c r="BJ356">
        <v>0.1959</v>
      </c>
      <c r="BK356">
        <v>96.6</v>
      </c>
      <c r="BL356">
        <f t="shared" si="26"/>
        <v>96.4041</v>
      </c>
    </row>
    <row r="357" spans="1:64" ht="12.75">
      <c r="A357">
        <v>2</v>
      </c>
      <c r="B357">
        <v>2001</v>
      </c>
      <c r="C357">
        <v>20</v>
      </c>
      <c r="D357">
        <v>9</v>
      </c>
      <c r="E357">
        <f t="shared" si="27"/>
        <v>260</v>
      </c>
      <c r="F357">
        <v>0</v>
      </c>
      <c r="G357">
        <v>0</v>
      </c>
      <c r="H357">
        <v>7.89</v>
      </c>
      <c r="I357">
        <v>3</v>
      </c>
      <c r="J357">
        <v>0</v>
      </c>
      <c r="K357">
        <v>23.2</v>
      </c>
      <c r="L357">
        <v>0</v>
      </c>
      <c r="M357">
        <v>0</v>
      </c>
      <c r="N357">
        <v>0</v>
      </c>
      <c r="O357">
        <v>0</v>
      </c>
      <c r="P357">
        <f t="shared" si="24"/>
        <v>0</v>
      </c>
      <c r="Q357">
        <v>5.71</v>
      </c>
      <c r="R357">
        <v>13.6</v>
      </c>
      <c r="S357">
        <v>0</v>
      </c>
      <c r="T357">
        <v>0</v>
      </c>
      <c r="U357">
        <v>0</v>
      </c>
      <c r="V357">
        <v>229</v>
      </c>
      <c r="W357">
        <v>0</v>
      </c>
      <c r="X357">
        <v>50</v>
      </c>
      <c r="Y357">
        <v>0</v>
      </c>
      <c r="Z357">
        <v>0</v>
      </c>
      <c r="AA357">
        <v>0.714</v>
      </c>
      <c r="AB357">
        <v>0</v>
      </c>
      <c r="AC357">
        <v>0.714</v>
      </c>
      <c r="AD357">
        <v>1.43</v>
      </c>
      <c r="AE357">
        <v>0.714</v>
      </c>
      <c r="AF357">
        <v>0</v>
      </c>
      <c r="AG357">
        <v>0</v>
      </c>
      <c r="AH357">
        <v>557</v>
      </c>
      <c r="AI357">
        <v>0</v>
      </c>
      <c r="AJ357">
        <v>77.9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f t="shared" si="25"/>
        <v>0</v>
      </c>
      <c r="AQ357">
        <v>307</v>
      </c>
      <c r="AR357">
        <v>10</v>
      </c>
      <c r="AS357">
        <v>0</v>
      </c>
      <c r="AT357">
        <v>0</v>
      </c>
      <c r="AU357">
        <v>36.327</v>
      </c>
      <c r="AV357">
        <v>14.3</v>
      </c>
      <c r="AW357">
        <v>114</v>
      </c>
      <c r="AX357">
        <v>0</v>
      </c>
      <c r="AY357">
        <v>0</v>
      </c>
      <c r="AZ357">
        <v>0</v>
      </c>
      <c r="BA357">
        <v>27.1</v>
      </c>
      <c r="BB357">
        <v>0</v>
      </c>
      <c r="BC357">
        <v>0.714</v>
      </c>
      <c r="BD357">
        <v>31.4</v>
      </c>
      <c r="BE357">
        <v>50</v>
      </c>
      <c r="BF357">
        <v>0</v>
      </c>
      <c r="BG357">
        <v>0</v>
      </c>
      <c r="BH357">
        <v>4.29</v>
      </c>
      <c r="BI357" s="3">
        <v>0</v>
      </c>
      <c r="BJ357">
        <v>0.173</v>
      </c>
      <c r="BK357">
        <v>36.5</v>
      </c>
      <c r="BL357">
        <f t="shared" si="26"/>
        <v>36.327</v>
      </c>
    </row>
    <row r="358" spans="1:64" ht="12.75">
      <c r="A358">
        <v>2</v>
      </c>
      <c r="B358">
        <v>2001</v>
      </c>
      <c r="C358">
        <v>1</v>
      </c>
      <c r="D358">
        <v>10</v>
      </c>
      <c r="E358">
        <f t="shared" si="27"/>
        <v>271</v>
      </c>
      <c r="F358">
        <v>0</v>
      </c>
      <c r="G358">
        <v>0</v>
      </c>
      <c r="H358">
        <v>7.89</v>
      </c>
      <c r="I358">
        <v>3</v>
      </c>
      <c r="J358">
        <v>0</v>
      </c>
      <c r="K358">
        <v>21.6</v>
      </c>
      <c r="L358">
        <v>0</v>
      </c>
      <c r="M358">
        <v>2.86</v>
      </c>
      <c r="N358">
        <v>0</v>
      </c>
      <c r="O358">
        <v>0</v>
      </c>
      <c r="P358">
        <f t="shared" si="24"/>
        <v>0</v>
      </c>
      <c r="Q358">
        <v>0</v>
      </c>
      <c r="R358">
        <v>21.4</v>
      </c>
      <c r="S358">
        <v>0</v>
      </c>
      <c r="T358">
        <v>0</v>
      </c>
      <c r="U358">
        <v>0</v>
      </c>
      <c r="V358">
        <v>146</v>
      </c>
      <c r="W358">
        <v>0</v>
      </c>
      <c r="X358">
        <v>486</v>
      </c>
      <c r="Y358">
        <v>0</v>
      </c>
      <c r="Z358">
        <v>0</v>
      </c>
      <c r="AA358">
        <v>0</v>
      </c>
      <c r="AB358">
        <v>0</v>
      </c>
      <c r="AC358">
        <v>2.14</v>
      </c>
      <c r="AD358">
        <v>0</v>
      </c>
      <c r="AE358">
        <v>111</v>
      </c>
      <c r="AF358">
        <v>0</v>
      </c>
      <c r="AG358">
        <v>0</v>
      </c>
      <c r="AH358">
        <v>28.6</v>
      </c>
      <c r="AI358">
        <v>0</v>
      </c>
      <c r="AJ358">
        <v>5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f t="shared" si="25"/>
        <v>0</v>
      </c>
      <c r="AQ358">
        <v>443</v>
      </c>
      <c r="AR358">
        <v>211</v>
      </c>
      <c r="AS358">
        <v>0</v>
      </c>
      <c r="AT358">
        <v>0</v>
      </c>
      <c r="AU358">
        <v>35.67</v>
      </c>
      <c r="AV358">
        <v>6.43</v>
      </c>
      <c r="AW358">
        <v>0.714</v>
      </c>
      <c r="AX358">
        <v>0</v>
      </c>
      <c r="AY358">
        <v>0</v>
      </c>
      <c r="AZ358">
        <v>0</v>
      </c>
      <c r="BA358">
        <v>6.43</v>
      </c>
      <c r="BB358">
        <v>0</v>
      </c>
      <c r="BC358">
        <v>2.14</v>
      </c>
      <c r="BD358">
        <v>10</v>
      </c>
      <c r="BE358">
        <v>164</v>
      </c>
      <c r="BF358">
        <v>0</v>
      </c>
      <c r="BG358">
        <v>0</v>
      </c>
      <c r="BH358">
        <v>0.714</v>
      </c>
      <c r="BI358" s="3">
        <v>0</v>
      </c>
      <c r="BJ358">
        <v>0.03</v>
      </c>
      <c r="BK358">
        <v>35.7</v>
      </c>
      <c r="BL358">
        <f t="shared" si="26"/>
        <v>35.67</v>
      </c>
    </row>
    <row r="359" spans="1:64" ht="12.75">
      <c r="A359">
        <v>2</v>
      </c>
      <c r="B359">
        <v>2001</v>
      </c>
      <c r="C359">
        <v>10</v>
      </c>
      <c r="D359">
        <v>10</v>
      </c>
      <c r="E359">
        <f t="shared" si="27"/>
        <v>280</v>
      </c>
      <c r="F359">
        <v>0</v>
      </c>
      <c r="G359">
        <v>0</v>
      </c>
      <c r="H359">
        <v>7.89</v>
      </c>
      <c r="I359">
        <v>3</v>
      </c>
      <c r="J359">
        <v>0</v>
      </c>
      <c r="K359">
        <v>21.7</v>
      </c>
      <c r="L359">
        <v>0</v>
      </c>
      <c r="M359">
        <v>7.14</v>
      </c>
      <c r="N359">
        <v>0</v>
      </c>
      <c r="O359">
        <v>0</v>
      </c>
      <c r="P359">
        <f t="shared" si="24"/>
        <v>0</v>
      </c>
      <c r="Q359">
        <v>0</v>
      </c>
      <c r="R359">
        <v>20.7</v>
      </c>
      <c r="S359">
        <v>0</v>
      </c>
      <c r="T359">
        <v>1.43</v>
      </c>
      <c r="U359">
        <v>0</v>
      </c>
      <c r="V359">
        <v>22.9</v>
      </c>
      <c r="W359">
        <v>0</v>
      </c>
      <c r="X359">
        <v>82.9</v>
      </c>
      <c r="Y359">
        <v>0</v>
      </c>
      <c r="Z359">
        <v>0</v>
      </c>
      <c r="AA359">
        <v>1.43</v>
      </c>
      <c r="AB359">
        <v>0</v>
      </c>
      <c r="AC359">
        <v>0</v>
      </c>
      <c r="AD359">
        <v>0</v>
      </c>
      <c r="AE359">
        <v>22.9</v>
      </c>
      <c r="AF359">
        <v>0</v>
      </c>
      <c r="AG359">
        <v>0</v>
      </c>
      <c r="AH359">
        <v>22.9</v>
      </c>
      <c r="AI359">
        <v>0</v>
      </c>
      <c r="AJ359">
        <v>10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f t="shared" si="25"/>
        <v>0</v>
      </c>
      <c r="AQ359">
        <v>40</v>
      </c>
      <c r="AR359">
        <v>27.9</v>
      </c>
      <c r="AS359">
        <v>0</v>
      </c>
      <c r="AT359">
        <v>0</v>
      </c>
      <c r="AU359">
        <v>4.9768</v>
      </c>
      <c r="AV359">
        <v>30.7</v>
      </c>
      <c r="AW359">
        <v>5</v>
      </c>
      <c r="AX359">
        <v>0</v>
      </c>
      <c r="AY359">
        <v>0</v>
      </c>
      <c r="AZ359">
        <v>0</v>
      </c>
      <c r="BA359">
        <v>15</v>
      </c>
      <c r="BB359">
        <v>0</v>
      </c>
      <c r="BC359">
        <v>2.14</v>
      </c>
      <c r="BD359">
        <v>7.86</v>
      </c>
      <c r="BE359">
        <v>134</v>
      </c>
      <c r="BF359">
        <v>0</v>
      </c>
      <c r="BG359">
        <v>0</v>
      </c>
      <c r="BH359">
        <v>0</v>
      </c>
      <c r="BI359" s="3">
        <v>0</v>
      </c>
      <c r="BJ359">
        <v>0.0232</v>
      </c>
      <c r="BK359">
        <v>5</v>
      </c>
      <c r="BL359">
        <f t="shared" si="26"/>
        <v>4.9768</v>
      </c>
    </row>
    <row r="360" spans="1:64" ht="12.75">
      <c r="A360">
        <v>2</v>
      </c>
      <c r="B360">
        <v>2001</v>
      </c>
      <c r="C360">
        <v>20</v>
      </c>
      <c r="D360">
        <v>10</v>
      </c>
      <c r="E360">
        <f t="shared" si="27"/>
        <v>290</v>
      </c>
      <c r="F360">
        <v>0</v>
      </c>
      <c r="G360">
        <v>0</v>
      </c>
      <c r="H360">
        <v>7.89</v>
      </c>
      <c r="I360">
        <v>3</v>
      </c>
      <c r="J360">
        <v>0</v>
      </c>
      <c r="K360">
        <v>21.8</v>
      </c>
      <c r="L360">
        <v>12.9</v>
      </c>
      <c r="M360">
        <v>0</v>
      </c>
      <c r="N360">
        <v>0</v>
      </c>
      <c r="O360">
        <v>0</v>
      </c>
      <c r="P360">
        <f t="shared" si="24"/>
        <v>0</v>
      </c>
      <c r="Q360">
        <v>10</v>
      </c>
      <c r="R360">
        <v>41.4</v>
      </c>
      <c r="S360">
        <v>0</v>
      </c>
      <c r="T360">
        <v>0</v>
      </c>
      <c r="U360">
        <v>0</v>
      </c>
      <c r="V360">
        <v>329</v>
      </c>
      <c r="W360">
        <v>0</v>
      </c>
      <c r="X360">
        <v>129</v>
      </c>
      <c r="Y360">
        <v>0</v>
      </c>
      <c r="Z360">
        <v>0.714</v>
      </c>
      <c r="AA360">
        <v>0</v>
      </c>
      <c r="AB360">
        <v>0</v>
      </c>
      <c r="AC360">
        <v>2.86</v>
      </c>
      <c r="AD360">
        <v>0</v>
      </c>
      <c r="AE360">
        <v>221</v>
      </c>
      <c r="AF360">
        <v>0</v>
      </c>
      <c r="AG360">
        <v>0</v>
      </c>
      <c r="AH360">
        <v>35</v>
      </c>
      <c r="AI360">
        <v>0</v>
      </c>
      <c r="AJ360">
        <v>7.14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f t="shared" si="25"/>
        <v>0</v>
      </c>
      <c r="AQ360">
        <v>293</v>
      </c>
      <c r="AR360">
        <v>50</v>
      </c>
      <c r="AS360">
        <v>0</v>
      </c>
      <c r="AT360">
        <v>0</v>
      </c>
      <c r="AU360">
        <v>13.6894</v>
      </c>
      <c r="AV360">
        <v>33.6</v>
      </c>
      <c r="AW360">
        <v>0.714</v>
      </c>
      <c r="AX360">
        <v>0</v>
      </c>
      <c r="AY360">
        <v>0</v>
      </c>
      <c r="AZ360">
        <v>0</v>
      </c>
      <c r="BA360">
        <v>47.1</v>
      </c>
      <c r="BB360">
        <v>0</v>
      </c>
      <c r="BC360">
        <v>2.14</v>
      </c>
      <c r="BD360">
        <v>3.57</v>
      </c>
      <c r="BE360">
        <v>13.6</v>
      </c>
      <c r="BF360">
        <v>0</v>
      </c>
      <c r="BG360">
        <v>0</v>
      </c>
      <c r="BH360">
        <v>0</v>
      </c>
      <c r="BI360" s="3">
        <v>0</v>
      </c>
      <c r="BJ360">
        <v>0.0106</v>
      </c>
      <c r="BK360">
        <v>13.7</v>
      </c>
      <c r="BL360">
        <f t="shared" si="26"/>
        <v>13.6894</v>
      </c>
    </row>
    <row r="361" spans="1:64" ht="12.75">
      <c r="A361">
        <v>2</v>
      </c>
      <c r="B361">
        <v>2001</v>
      </c>
      <c r="C361">
        <v>9</v>
      </c>
      <c r="D361">
        <v>11</v>
      </c>
      <c r="E361">
        <f t="shared" si="27"/>
        <v>309</v>
      </c>
      <c r="F361">
        <v>0</v>
      </c>
      <c r="G361">
        <v>0</v>
      </c>
      <c r="H361">
        <v>7.89</v>
      </c>
      <c r="I361">
        <v>3</v>
      </c>
      <c r="J361">
        <v>0</v>
      </c>
      <c r="K361">
        <v>16.2</v>
      </c>
      <c r="L361">
        <v>0.714</v>
      </c>
      <c r="M361">
        <v>0</v>
      </c>
      <c r="N361">
        <v>0</v>
      </c>
      <c r="O361">
        <v>0</v>
      </c>
      <c r="P361">
        <f t="shared" si="24"/>
        <v>0</v>
      </c>
      <c r="Q361">
        <v>0.714</v>
      </c>
      <c r="R361">
        <v>0</v>
      </c>
      <c r="S361">
        <v>0</v>
      </c>
      <c r="T361">
        <v>0</v>
      </c>
      <c r="U361">
        <v>0</v>
      </c>
      <c r="V361">
        <v>1.43</v>
      </c>
      <c r="W361">
        <v>0</v>
      </c>
      <c r="X361">
        <v>2.86</v>
      </c>
      <c r="Y361">
        <v>0</v>
      </c>
      <c r="Z361">
        <v>0</v>
      </c>
      <c r="AA361">
        <v>0</v>
      </c>
      <c r="AB361">
        <v>0.714</v>
      </c>
      <c r="AC361">
        <v>44.3</v>
      </c>
      <c r="AD361">
        <v>14.3</v>
      </c>
      <c r="AE361">
        <v>86.4</v>
      </c>
      <c r="AF361">
        <v>12.1</v>
      </c>
      <c r="AG361">
        <v>0</v>
      </c>
      <c r="AH361">
        <v>3.57</v>
      </c>
      <c r="AI361">
        <v>0</v>
      </c>
      <c r="AJ361">
        <v>1.43</v>
      </c>
      <c r="AK361">
        <v>3.57</v>
      </c>
      <c r="AL361">
        <v>0</v>
      </c>
      <c r="AM361">
        <v>0</v>
      </c>
      <c r="AN361">
        <v>0</v>
      </c>
      <c r="AO361">
        <v>0</v>
      </c>
      <c r="AP361">
        <f t="shared" si="25"/>
        <v>3.57</v>
      </c>
      <c r="AQ361">
        <v>10.7</v>
      </c>
      <c r="AR361">
        <v>17.9</v>
      </c>
      <c r="AS361">
        <v>0</v>
      </c>
      <c r="AT361">
        <v>0</v>
      </c>
      <c r="AU361">
        <v>3.3213500000000002</v>
      </c>
      <c r="AV361">
        <v>0.714</v>
      </c>
      <c r="AW361">
        <v>0</v>
      </c>
      <c r="AX361">
        <v>0</v>
      </c>
      <c r="AY361">
        <v>0</v>
      </c>
      <c r="AZ361">
        <v>0</v>
      </c>
      <c r="BA361">
        <v>6.43</v>
      </c>
      <c r="BB361">
        <v>0</v>
      </c>
      <c r="BC361">
        <v>4.29</v>
      </c>
      <c r="BD361">
        <v>0.714</v>
      </c>
      <c r="BE361">
        <v>90</v>
      </c>
      <c r="BF361">
        <v>0</v>
      </c>
      <c r="BG361">
        <v>0</v>
      </c>
      <c r="BH361">
        <v>0</v>
      </c>
      <c r="BI361" s="3">
        <v>0</v>
      </c>
      <c r="BJ361">
        <v>0.00865</v>
      </c>
      <c r="BK361">
        <v>3.33</v>
      </c>
      <c r="BL361">
        <f t="shared" si="26"/>
        <v>3.3213500000000002</v>
      </c>
    </row>
    <row r="362" spans="1:64" ht="12.75">
      <c r="A362">
        <v>2</v>
      </c>
      <c r="B362">
        <v>2001</v>
      </c>
      <c r="C362">
        <v>21</v>
      </c>
      <c r="D362">
        <v>11</v>
      </c>
      <c r="E362">
        <f t="shared" si="27"/>
        <v>321</v>
      </c>
      <c r="F362">
        <v>0</v>
      </c>
      <c r="G362">
        <v>0</v>
      </c>
      <c r="H362">
        <v>7.89</v>
      </c>
      <c r="I362">
        <v>3</v>
      </c>
      <c r="J362">
        <v>0</v>
      </c>
      <c r="K362">
        <v>13.2</v>
      </c>
      <c r="L362">
        <v>0</v>
      </c>
      <c r="M362">
        <v>0.714</v>
      </c>
      <c r="N362">
        <v>0</v>
      </c>
      <c r="O362">
        <v>0</v>
      </c>
      <c r="P362">
        <f t="shared" si="24"/>
        <v>0</v>
      </c>
      <c r="Q362">
        <v>0.714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7.86</v>
      </c>
      <c r="Y362">
        <v>0</v>
      </c>
      <c r="Z362">
        <v>0</v>
      </c>
      <c r="AA362">
        <v>0</v>
      </c>
      <c r="AB362">
        <v>0</v>
      </c>
      <c r="AC362">
        <v>150</v>
      </c>
      <c r="AD362">
        <v>10.7</v>
      </c>
      <c r="AE362">
        <v>168</v>
      </c>
      <c r="AF362">
        <v>11.4</v>
      </c>
      <c r="AG362">
        <v>0</v>
      </c>
      <c r="AH362">
        <v>32.9</v>
      </c>
      <c r="AI362">
        <v>0</v>
      </c>
      <c r="AJ362">
        <v>0.714</v>
      </c>
      <c r="AK362">
        <v>4.29</v>
      </c>
      <c r="AL362">
        <v>0</v>
      </c>
      <c r="AM362">
        <v>0</v>
      </c>
      <c r="AN362">
        <v>0</v>
      </c>
      <c r="AO362">
        <v>0</v>
      </c>
      <c r="AP362">
        <f t="shared" si="25"/>
        <v>4.29</v>
      </c>
      <c r="AQ362">
        <v>2.14</v>
      </c>
      <c r="AR362">
        <v>2.14</v>
      </c>
      <c r="AS362">
        <v>0</v>
      </c>
      <c r="AT362">
        <v>0</v>
      </c>
      <c r="AU362">
        <v>4.6077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15</v>
      </c>
      <c r="BB362">
        <v>0</v>
      </c>
      <c r="BC362">
        <v>0</v>
      </c>
      <c r="BD362">
        <v>0</v>
      </c>
      <c r="BE362">
        <v>23.6</v>
      </c>
      <c r="BF362">
        <v>0</v>
      </c>
      <c r="BG362">
        <v>0</v>
      </c>
      <c r="BH362">
        <v>0</v>
      </c>
      <c r="BI362" s="3">
        <v>0</v>
      </c>
      <c r="BJ362">
        <v>0.0123</v>
      </c>
      <c r="BK362">
        <v>4.62</v>
      </c>
      <c r="BL362">
        <f t="shared" si="26"/>
        <v>4.6077</v>
      </c>
    </row>
    <row r="363" spans="1:64" ht="12.75">
      <c r="A363">
        <v>2</v>
      </c>
      <c r="B363">
        <v>2001</v>
      </c>
      <c r="C363">
        <v>30</v>
      </c>
      <c r="D363">
        <v>11</v>
      </c>
      <c r="E363">
        <f t="shared" si="27"/>
        <v>330</v>
      </c>
      <c r="F363">
        <v>0</v>
      </c>
      <c r="G363">
        <v>0</v>
      </c>
      <c r="H363">
        <v>7.89</v>
      </c>
      <c r="I363">
        <v>3</v>
      </c>
      <c r="J363">
        <v>0</v>
      </c>
      <c r="K363">
        <v>12</v>
      </c>
      <c r="L363">
        <v>0</v>
      </c>
      <c r="M363">
        <v>0</v>
      </c>
      <c r="N363">
        <v>0</v>
      </c>
      <c r="O363">
        <v>0</v>
      </c>
      <c r="P363">
        <f t="shared" si="24"/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1.43</v>
      </c>
      <c r="AD363">
        <v>3.57</v>
      </c>
      <c r="AE363">
        <v>28.6</v>
      </c>
      <c r="AF363">
        <v>0.714</v>
      </c>
      <c r="AG363">
        <v>0</v>
      </c>
      <c r="AH363">
        <v>6.43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f t="shared" si="25"/>
        <v>0</v>
      </c>
      <c r="AQ363">
        <v>0</v>
      </c>
      <c r="AR363">
        <v>0.714</v>
      </c>
      <c r="AS363">
        <v>0</v>
      </c>
      <c r="AT363">
        <v>0</v>
      </c>
      <c r="AU363">
        <v>0.53097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2.14</v>
      </c>
      <c r="BD363">
        <v>1.43</v>
      </c>
      <c r="BE363">
        <v>2.14</v>
      </c>
      <c r="BF363">
        <v>0</v>
      </c>
      <c r="BG363">
        <v>0</v>
      </c>
      <c r="BH363">
        <v>0</v>
      </c>
      <c r="BI363" s="3">
        <v>0</v>
      </c>
      <c r="BJ363">
        <v>0.00603</v>
      </c>
      <c r="BK363">
        <v>0.537</v>
      </c>
      <c r="BL363">
        <f t="shared" si="26"/>
        <v>0.53097</v>
      </c>
    </row>
    <row r="364" spans="1:64" ht="12.75">
      <c r="A364">
        <v>2</v>
      </c>
      <c r="B364">
        <v>2001</v>
      </c>
      <c r="C364">
        <v>11</v>
      </c>
      <c r="D364">
        <v>12</v>
      </c>
      <c r="E364">
        <f t="shared" si="27"/>
        <v>341</v>
      </c>
      <c r="F364">
        <v>0</v>
      </c>
      <c r="G364">
        <v>0</v>
      </c>
      <c r="H364">
        <v>7.89</v>
      </c>
      <c r="I364">
        <v>3</v>
      </c>
      <c r="J364">
        <v>0</v>
      </c>
      <c r="K364">
        <v>12</v>
      </c>
      <c r="L364">
        <v>0</v>
      </c>
      <c r="M364">
        <v>0</v>
      </c>
      <c r="N364">
        <v>0</v>
      </c>
      <c r="O364">
        <v>0</v>
      </c>
      <c r="P364">
        <f t="shared" si="24"/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7.86</v>
      </c>
      <c r="W364">
        <v>0</v>
      </c>
      <c r="X364">
        <v>1.43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2.86</v>
      </c>
      <c r="AE364">
        <v>1.43</v>
      </c>
      <c r="AF364">
        <v>2.86</v>
      </c>
      <c r="AG364">
        <v>0</v>
      </c>
      <c r="AH364">
        <v>5.71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f t="shared" si="25"/>
        <v>0</v>
      </c>
      <c r="AQ364">
        <v>0</v>
      </c>
      <c r="AR364">
        <v>0</v>
      </c>
      <c r="AS364">
        <v>0</v>
      </c>
      <c r="AT364">
        <v>0</v>
      </c>
      <c r="AU364">
        <v>0.23493</v>
      </c>
      <c r="AV364">
        <v>3.57</v>
      </c>
      <c r="AW364">
        <v>0.714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0.714</v>
      </c>
      <c r="BD364">
        <v>0</v>
      </c>
      <c r="BE364">
        <v>0.714</v>
      </c>
      <c r="BF364">
        <v>0</v>
      </c>
      <c r="BG364">
        <v>0</v>
      </c>
      <c r="BH364">
        <v>0</v>
      </c>
      <c r="BI364" s="3">
        <v>0</v>
      </c>
      <c r="BJ364">
        <v>0.00207</v>
      </c>
      <c r="BK364">
        <v>0.237</v>
      </c>
      <c r="BL364">
        <f t="shared" si="26"/>
        <v>0.23493</v>
      </c>
    </row>
    <row r="365" spans="1:64" ht="12.75">
      <c r="A365">
        <v>2</v>
      </c>
      <c r="B365">
        <v>2001</v>
      </c>
      <c r="C365">
        <v>25</v>
      </c>
      <c r="D365">
        <v>12</v>
      </c>
      <c r="E365">
        <f t="shared" si="27"/>
        <v>355</v>
      </c>
      <c r="F365">
        <v>0</v>
      </c>
      <c r="G365">
        <v>0</v>
      </c>
      <c r="H365">
        <v>7.89</v>
      </c>
      <c r="I365">
        <v>3</v>
      </c>
      <c r="J365">
        <v>0</v>
      </c>
      <c r="K365">
        <v>11.5</v>
      </c>
      <c r="L365">
        <v>0</v>
      </c>
      <c r="M365">
        <v>0</v>
      </c>
      <c r="N365">
        <v>0</v>
      </c>
      <c r="O365">
        <v>0</v>
      </c>
      <c r="P365">
        <f t="shared" si="24"/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0.714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10</v>
      </c>
      <c r="AF365">
        <v>4.29</v>
      </c>
      <c r="AG365">
        <v>0</v>
      </c>
      <c r="AH365">
        <v>7.14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f t="shared" si="25"/>
        <v>0</v>
      </c>
      <c r="AQ365">
        <v>0</v>
      </c>
      <c r="AR365">
        <v>1.43</v>
      </c>
      <c r="AS365">
        <v>0.714</v>
      </c>
      <c r="AT365">
        <v>0</v>
      </c>
      <c r="AU365">
        <v>0.7632</v>
      </c>
      <c r="AV365">
        <v>2.86</v>
      </c>
      <c r="AW365">
        <v>0</v>
      </c>
      <c r="AX365">
        <v>0</v>
      </c>
      <c r="AY365">
        <v>0</v>
      </c>
      <c r="AZ365">
        <v>0</v>
      </c>
      <c r="BA365">
        <v>1.43</v>
      </c>
      <c r="BB365">
        <v>0</v>
      </c>
      <c r="BC365">
        <v>2.86</v>
      </c>
      <c r="BD365">
        <v>0.714</v>
      </c>
      <c r="BE365">
        <v>0</v>
      </c>
      <c r="BF365">
        <v>0</v>
      </c>
      <c r="BG365">
        <v>0</v>
      </c>
      <c r="BH365">
        <v>0</v>
      </c>
      <c r="BI365" s="3">
        <v>0</v>
      </c>
      <c r="BJ365">
        <v>0.0148</v>
      </c>
      <c r="BK365">
        <v>0.778</v>
      </c>
      <c r="BL365">
        <f t="shared" si="26"/>
        <v>0.7632</v>
      </c>
    </row>
    <row r="366" spans="1:64" ht="12.75">
      <c r="A366">
        <v>2</v>
      </c>
      <c r="B366">
        <v>2002</v>
      </c>
      <c r="C366">
        <v>4</v>
      </c>
      <c r="D366">
        <v>1</v>
      </c>
      <c r="E366">
        <f t="shared" si="27"/>
        <v>4</v>
      </c>
      <c r="F366">
        <v>0</v>
      </c>
      <c r="G366">
        <v>0</v>
      </c>
      <c r="H366">
        <v>7.25</v>
      </c>
      <c r="I366">
        <v>2</v>
      </c>
      <c r="J366">
        <v>0</v>
      </c>
      <c r="K366">
        <v>10.8</v>
      </c>
      <c r="L366">
        <v>0</v>
      </c>
      <c r="M366">
        <v>0</v>
      </c>
      <c r="N366">
        <v>0</v>
      </c>
      <c r="O366">
        <v>0</v>
      </c>
      <c r="P366">
        <f t="shared" si="24"/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5</v>
      </c>
      <c r="AD366">
        <v>0</v>
      </c>
      <c r="AE366">
        <v>264</v>
      </c>
      <c r="AF366">
        <v>28.6</v>
      </c>
      <c r="AG366">
        <v>0</v>
      </c>
      <c r="AH366">
        <v>44.3</v>
      </c>
      <c r="AI366">
        <v>0</v>
      </c>
      <c r="AJ366">
        <v>0</v>
      </c>
      <c r="AK366">
        <v>0.714</v>
      </c>
      <c r="AL366">
        <v>0</v>
      </c>
      <c r="AM366">
        <v>0</v>
      </c>
      <c r="AN366">
        <v>0</v>
      </c>
      <c r="AO366">
        <v>0</v>
      </c>
      <c r="AP366">
        <f t="shared" si="25"/>
        <v>0.714</v>
      </c>
      <c r="AQ366">
        <v>0</v>
      </c>
      <c r="AR366">
        <v>0</v>
      </c>
      <c r="AS366">
        <v>0</v>
      </c>
      <c r="AT366">
        <v>0.714</v>
      </c>
      <c r="AU366">
        <v>4.497999999999999</v>
      </c>
      <c r="AV366">
        <v>7.86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1.43</v>
      </c>
      <c r="BD366">
        <v>0.714</v>
      </c>
      <c r="BE366">
        <v>0</v>
      </c>
      <c r="BF366">
        <v>0</v>
      </c>
      <c r="BG366">
        <v>0.714</v>
      </c>
      <c r="BH366">
        <v>0</v>
      </c>
      <c r="BI366" s="3">
        <v>0</v>
      </c>
      <c r="BJ366">
        <v>0.022</v>
      </c>
      <c r="BK366">
        <v>4.52</v>
      </c>
      <c r="BL366">
        <f t="shared" si="26"/>
        <v>4.497999999999999</v>
      </c>
    </row>
    <row r="367" spans="1:64" ht="12.75">
      <c r="A367">
        <v>2</v>
      </c>
      <c r="B367">
        <v>2002</v>
      </c>
      <c r="C367">
        <v>11</v>
      </c>
      <c r="D367">
        <v>1</v>
      </c>
      <c r="E367">
        <f t="shared" si="27"/>
        <v>11</v>
      </c>
      <c r="F367">
        <v>0</v>
      </c>
      <c r="G367">
        <v>0</v>
      </c>
      <c r="H367">
        <v>7.25</v>
      </c>
      <c r="I367">
        <v>2</v>
      </c>
      <c r="J367">
        <v>0</v>
      </c>
      <c r="K367">
        <v>9</v>
      </c>
      <c r="L367">
        <v>2.14</v>
      </c>
      <c r="M367">
        <v>0</v>
      </c>
      <c r="N367">
        <v>0</v>
      </c>
      <c r="O367">
        <v>0</v>
      </c>
      <c r="P367">
        <f t="shared" si="24"/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0.714</v>
      </c>
      <c r="AA367">
        <v>0</v>
      </c>
      <c r="AB367">
        <v>0</v>
      </c>
      <c r="AC367">
        <v>2.14</v>
      </c>
      <c r="AD367">
        <v>20</v>
      </c>
      <c r="AE367">
        <v>17.1</v>
      </c>
      <c r="AF367">
        <v>28.6</v>
      </c>
      <c r="AG367">
        <v>0</v>
      </c>
      <c r="AH367">
        <v>12.9</v>
      </c>
      <c r="AI367">
        <v>0</v>
      </c>
      <c r="AJ367">
        <v>0</v>
      </c>
      <c r="AK367">
        <v>0.714</v>
      </c>
      <c r="AL367">
        <v>0</v>
      </c>
      <c r="AM367">
        <v>0</v>
      </c>
      <c r="AN367">
        <v>0</v>
      </c>
      <c r="AO367">
        <v>0</v>
      </c>
      <c r="AP367">
        <f t="shared" si="25"/>
        <v>0.714</v>
      </c>
      <c r="AQ367">
        <v>0</v>
      </c>
      <c r="AR367">
        <v>0</v>
      </c>
      <c r="AS367">
        <v>0</v>
      </c>
      <c r="AT367">
        <v>0</v>
      </c>
      <c r="AU367">
        <v>0.8105399999999999</v>
      </c>
      <c r="AV367">
        <v>1.43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1.43</v>
      </c>
      <c r="BD367">
        <v>1.43</v>
      </c>
      <c r="BE367">
        <v>0</v>
      </c>
      <c r="BF367">
        <v>0</v>
      </c>
      <c r="BG367">
        <v>0</v>
      </c>
      <c r="BH367">
        <v>0</v>
      </c>
      <c r="BI367" s="3">
        <v>3.57</v>
      </c>
      <c r="BJ367">
        <v>0.00546</v>
      </c>
      <c r="BK367">
        <v>0.816</v>
      </c>
      <c r="BL367">
        <f t="shared" si="26"/>
        <v>0.8105399999999999</v>
      </c>
    </row>
    <row r="368" spans="1:64" ht="12.75">
      <c r="A368">
        <v>2</v>
      </c>
      <c r="B368">
        <v>2002</v>
      </c>
      <c r="C368">
        <v>21</v>
      </c>
      <c r="D368">
        <v>1</v>
      </c>
      <c r="E368">
        <f t="shared" si="27"/>
        <v>21</v>
      </c>
      <c r="F368">
        <v>0</v>
      </c>
      <c r="G368">
        <v>0</v>
      </c>
      <c r="H368">
        <v>7.25</v>
      </c>
      <c r="I368">
        <v>2</v>
      </c>
      <c r="J368">
        <v>0</v>
      </c>
      <c r="K368">
        <v>8.6</v>
      </c>
      <c r="L368">
        <v>0.714</v>
      </c>
      <c r="M368">
        <v>0</v>
      </c>
      <c r="N368">
        <v>0</v>
      </c>
      <c r="O368">
        <v>0</v>
      </c>
      <c r="P368">
        <f t="shared" si="24"/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6.43</v>
      </c>
      <c r="AD368">
        <v>19.3</v>
      </c>
      <c r="AE368">
        <v>110</v>
      </c>
      <c r="AF368">
        <v>10</v>
      </c>
      <c r="AG368">
        <v>0</v>
      </c>
      <c r="AH368">
        <v>42.9</v>
      </c>
      <c r="AI368">
        <v>1.43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f t="shared" si="25"/>
        <v>0</v>
      </c>
      <c r="AQ368">
        <v>0</v>
      </c>
      <c r="AR368">
        <v>0</v>
      </c>
      <c r="AS368">
        <v>0</v>
      </c>
      <c r="AT368">
        <v>0</v>
      </c>
      <c r="AU368">
        <v>2.6989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5.71</v>
      </c>
      <c r="BD368">
        <v>0</v>
      </c>
      <c r="BE368">
        <v>0</v>
      </c>
      <c r="BF368">
        <v>0</v>
      </c>
      <c r="BG368">
        <v>0</v>
      </c>
      <c r="BH368">
        <v>0</v>
      </c>
      <c r="BI368" s="3">
        <v>0</v>
      </c>
      <c r="BJ368">
        <v>0.0211</v>
      </c>
      <c r="BK368">
        <v>2.72</v>
      </c>
      <c r="BL368">
        <f t="shared" si="26"/>
        <v>2.6989</v>
      </c>
    </row>
    <row r="369" spans="1:64" ht="12.75">
      <c r="A369">
        <v>2</v>
      </c>
      <c r="B369">
        <v>2002</v>
      </c>
      <c r="C369">
        <v>4</v>
      </c>
      <c r="D369">
        <v>2</v>
      </c>
      <c r="E369">
        <f t="shared" si="27"/>
        <v>34</v>
      </c>
      <c r="F369">
        <v>0</v>
      </c>
      <c r="G369">
        <v>0</v>
      </c>
      <c r="H369">
        <v>7.25</v>
      </c>
      <c r="I369">
        <v>2</v>
      </c>
      <c r="J369">
        <v>0</v>
      </c>
      <c r="K369">
        <v>8.8</v>
      </c>
      <c r="L369">
        <v>0</v>
      </c>
      <c r="M369">
        <v>0</v>
      </c>
      <c r="N369">
        <v>0</v>
      </c>
      <c r="O369">
        <v>0</v>
      </c>
      <c r="P369">
        <f t="shared" si="24"/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6.43</v>
      </c>
      <c r="AD369">
        <v>48.6</v>
      </c>
      <c r="AE369">
        <v>25</v>
      </c>
      <c r="AF369">
        <v>8.57</v>
      </c>
      <c r="AG369">
        <v>0</v>
      </c>
      <c r="AH369">
        <v>42.9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f t="shared" si="25"/>
        <v>0</v>
      </c>
      <c r="AQ369">
        <v>0</v>
      </c>
      <c r="AR369">
        <v>0</v>
      </c>
      <c r="AS369">
        <v>0</v>
      </c>
      <c r="AT369">
        <v>0</v>
      </c>
      <c r="AU369">
        <v>0.73847</v>
      </c>
      <c r="AV369">
        <v>4.29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0.714</v>
      </c>
      <c r="BD369">
        <v>0</v>
      </c>
      <c r="BE369">
        <v>0.714</v>
      </c>
      <c r="BF369">
        <v>0</v>
      </c>
      <c r="BG369">
        <v>0</v>
      </c>
      <c r="BH369">
        <v>0</v>
      </c>
      <c r="BI369" s="3">
        <v>0</v>
      </c>
      <c r="BJ369">
        <v>0.00153</v>
      </c>
      <c r="BK369">
        <v>0.74</v>
      </c>
      <c r="BL369">
        <f t="shared" si="26"/>
        <v>0.73847</v>
      </c>
    </row>
    <row r="370" spans="1:64" ht="12.75">
      <c r="A370">
        <v>2</v>
      </c>
      <c r="B370">
        <v>2002</v>
      </c>
      <c r="C370">
        <v>11</v>
      </c>
      <c r="D370">
        <v>2</v>
      </c>
      <c r="E370">
        <f t="shared" si="27"/>
        <v>41</v>
      </c>
      <c r="F370">
        <v>0</v>
      </c>
      <c r="G370">
        <v>0</v>
      </c>
      <c r="H370">
        <v>7.25</v>
      </c>
      <c r="I370">
        <v>2</v>
      </c>
      <c r="J370">
        <v>0</v>
      </c>
      <c r="K370">
        <v>8.8</v>
      </c>
      <c r="L370">
        <v>0</v>
      </c>
      <c r="M370">
        <v>0</v>
      </c>
      <c r="N370">
        <v>0</v>
      </c>
      <c r="O370">
        <v>0</v>
      </c>
      <c r="P370">
        <f t="shared" si="24"/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13.6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7.86</v>
      </c>
      <c r="AD370">
        <v>5.71</v>
      </c>
      <c r="AE370">
        <v>6.43</v>
      </c>
      <c r="AF370">
        <v>2.86</v>
      </c>
      <c r="AG370">
        <v>0</v>
      </c>
      <c r="AH370">
        <v>32.1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f t="shared" si="25"/>
        <v>0</v>
      </c>
      <c r="AQ370">
        <v>0</v>
      </c>
      <c r="AR370">
        <v>1.43</v>
      </c>
      <c r="AS370">
        <v>0</v>
      </c>
      <c r="AT370">
        <v>0</v>
      </c>
      <c r="AU370">
        <v>0.70268</v>
      </c>
      <c r="AV370">
        <v>15</v>
      </c>
      <c r="AW370">
        <v>0</v>
      </c>
      <c r="AX370">
        <v>0</v>
      </c>
      <c r="AY370">
        <v>0</v>
      </c>
      <c r="AZ370">
        <v>0</v>
      </c>
      <c r="BA370">
        <v>0.714</v>
      </c>
      <c r="BB370">
        <v>0</v>
      </c>
      <c r="BC370">
        <v>1.43</v>
      </c>
      <c r="BD370">
        <v>0.714</v>
      </c>
      <c r="BE370">
        <v>0</v>
      </c>
      <c r="BF370">
        <v>0</v>
      </c>
      <c r="BG370">
        <v>0</v>
      </c>
      <c r="BH370">
        <v>0</v>
      </c>
      <c r="BI370" s="3">
        <v>0.714</v>
      </c>
      <c r="BJ370">
        <v>0.00332</v>
      </c>
      <c r="BK370">
        <v>0.706</v>
      </c>
      <c r="BL370">
        <f t="shared" si="26"/>
        <v>0.70268</v>
      </c>
    </row>
    <row r="371" spans="1:64" ht="12.75">
      <c r="A371">
        <v>2</v>
      </c>
      <c r="B371">
        <v>2002</v>
      </c>
      <c r="C371">
        <v>22</v>
      </c>
      <c r="D371">
        <v>2</v>
      </c>
      <c r="E371">
        <f t="shared" si="27"/>
        <v>52</v>
      </c>
      <c r="F371">
        <v>0</v>
      </c>
      <c r="G371">
        <v>0</v>
      </c>
      <c r="H371">
        <v>7.25</v>
      </c>
      <c r="I371">
        <v>2</v>
      </c>
      <c r="J371">
        <v>0</v>
      </c>
      <c r="K371">
        <v>8.8</v>
      </c>
      <c r="L371">
        <v>3.57</v>
      </c>
      <c r="M371">
        <v>0</v>
      </c>
      <c r="N371">
        <v>0</v>
      </c>
      <c r="O371">
        <v>0</v>
      </c>
      <c r="P371">
        <f t="shared" si="24"/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3.57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16.4</v>
      </c>
      <c r="AD371">
        <v>0</v>
      </c>
      <c r="AE371">
        <v>4.29</v>
      </c>
      <c r="AF371">
        <v>11.4</v>
      </c>
      <c r="AG371">
        <v>0</v>
      </c>
      <c r="AH371">
        <v>12.1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f t="shared" si="25"/>
        <v>0</v>
      </c>
      <c r="AQ371">
        <v>0</v>
      </c>
      <c r="AR371">
        <v>1.43</v>
      </c>
      <c r="AS371">
        <v>0</v>
      </c>
      <c r="AT371">
        <v>0</v>
      </c>
      <c r="AU371">
        <v>0.296</v>
      </c>
      <c r="AV371">
        <v>2.14</v>
      </c>
      <c r="AW371">
        <v>0</v>
      </c>
      <c r="AX371">
        <v>0</v>
      </c>
      <c r="AY371">
        <v>0</v>
      </c>
      <c r="AZ371">
        <v>0</v>
      </c>
      <c r="BA371">
        <v>1.43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 s="3">
        <v>0.714</v>
      </c>
      <c r="BJ371">
        <v>0</v>
      </c>
      <c r="BK371">
        <v>0.296</v>
      </c>
      <c r="BL371">
        <f t="shared" si="26"/>
        <v>0.296</v>
      </c>
    </row>
    <row r="372" spans="1:64" ht="12.75">
      <c r="A372">
        <v>2</v>
      </c>
      <c r="B372">
        <v>2002</v>
      </c>
      <c r="C372">
        <v>1</v>
      </c>
      <c r="D372">
        <v>3</v>
      </c>
      <c r="E372">
        <f t="shared" si="27"/>
        <v>61</v>
      </c>
      <c r="F372">
        <v>0</v>
      </c>
      <c r="G372">
        <v>0</v>
      </c>
      <c r="H372">
        <v>7.25</v>
      </c>
      <c r="I372">
        <v>2</v>
      </c>
      <c r="J372">
        <v>0</v>
      </c>
      <c r="K372">
        <v>8.6</v>
      </c>
      <c r="L372">
        <v>2.14</v>
      </c>
      <c r="M372">
        <v>0</v>
      </c>
      <c r="N372">
        <v>0</v>
      </c>
      <c r="O372">
        <v>0</v>
      </c>
      <c r="P372">
        <f t="shared" si="24"/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229</v>
      </c>
      <c r="X372">
        <v>0</v>
      </c>
      <c r="Y372">
        <v>0</v>
      </c>
      <c r="Z372">
        <v>1.43</v>
      </c>
      <c r="AA372">
        <v>0</v>
      </c>
      <c r="AB372">
        <v>0</v>
      </c>
      <c r="AC372">
        <v>107</v>
      </c>
      <c r="AD372">
        <v>17.1</v>
      </c>
      <c r="AE372">
        <v>27.1</v>
      </c>
      <c r="AF372">
        <v>50</v>
      </c>
      <c r="AG372">
        <v>0</v>
      </c>
      <c r="AH372">
        <v>66.4</v>
      </c>
      <c r="AI372">
        <v>0</v>
      </c>
      <c r="AJ372">
        <v>0</v>
      </c>
      <c r="AK372">
        <v>0.714</v>
      </c>
      <c r="AL372">
        <v>0</v>
      </c>
      <c r="AM372">
        <v>0</v>
      </c>
      <c r="AN372">
        <v>0</v>
      </c>
      <c r="AO372">
        <v>0</v>
      </c>
      <c r="AP372">
        <f t="shared" si="25"/>
        <v>0.714</v>
      </c>
      <c r="AQ372">
        <v>0</v>
      </c>
      <c r="AR372">
        <v>0</v>
      </c>
      <c r="AS372">
        <v>0</v>
      </c>
      <c r="AT372">
        <v>0</v>
      </c>
      <c r="AU372">
        <v>2.66454</v>
      </c>
      <c r="AV372">
        <v>27.9</v>
      </c>
      <c r="AW372">
        <v>0</v>
      </c>
      <c r="AX372">
        <v>0</v>
      </c>
      <c r="AY372">
        <v>0</v>
      </c>
      <c r="AZ372">
        <v>0</v>
      </c>
      <c r="BA372">
        <v>4.29</v>
      </c>
      <c r="BB372">
        <v>0</v>
      </c>
      <c r="BC372">
        <v>1.43</v>
      </c>
      <c r="BD372">
        <v>0</v>
      </c>
      <c r="BE372">
        <v>2.86</v>
      </c>
      <c r="BF372">
        <v>0</v>
      </c>
      <c r="BG372">
        <v>0</v>
      </c>
      <c r="BH372">
        <v>0</v>
      </c>
      <c r="BI372" s="3">
        <v>14.3</v>
      </c>
      <c r="BJ372">
        <v>0.00546</v>
      </c>
      <c r="BK372">
        <v>2.67</v>
      </c>
      <c r="BL372">
        <f t="shared" si="26"/>
        <v>2.66454</v>
      </c>
    </row>
    <row r="373" spans="1:64" ht="12.75">
      <c r="A373">
        <v>2</v>
      </c>
      <c r="B373">
        <v>2002</v>
      </c>
      <c r="C373">
        <v>11</v>
      </c>
      <c r="D373">
        <v>3</v>
      </c>
      <c r="E373">
        <f t="shared" si="27"/>
        <v>71</v>
      </c>
      <c r="F373">
        <v>0</v>
      </c>
      <c r="G373">
        <v>0</v>
      </c>
      <c r="H373">
        <v>7.25</v>
      </c>
      <c r="I373">
        <v>2</v>
      </c>
      <c r="J373">
        <v>0</v>
      </c>
      <c r="K373">
        <v>8.5</v>
      </c>
      <c r="L373">
        <v>9.29</v>
      </c>
      <c r="M373">
        <v>0</v>
      </c>
      <c r="N373">
        <v>0</v>
      </c>
      <c r="O373">
        <v>0</v>
      </c>
      <c r="P373">
        <f t="shared" si="24"/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16.4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35.7</v>
      </c>
      <c r="AD373">
        <v>29.3</v>
      </c>
      <c r="AE373">
        <v>12.1</v>
      </c>
      <c r="AF373">
        <v>20</v>
      </c>
      <c r="AG373">
        <v>0</v>
      </c>
      <c r="AH373">
        <v>24.3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f t="shared" si="25"/>
        <v>0</v>
      </c>
      <c r="AQ373">
        <v>0</v>
      </c>
      <c r="AR373">
        <v>2.86</v>
      </c>
      <c r="AS373">
        <v>0</v>
      </c>
      <c r="AT373">
        <v>0</v>
      </c>
      <c r="AU373">
        <v>1.41</v>
      </c>
      <c r="AV373">
        <v>22.9</v>
      </c>
      <c r="AW373">
        <v>0</v>
      </c>
      <c r="AX373">
        <v>0</v>
      </c>
      <c r="AY373">
        <v>0</v>
      </c>
      <c r="AZ373">
        <v>0</v>
      </c>
      <c r="BA373">
        <v>16.4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 s="3">
        <v>137</v>
      </c>
      <c r="BJ373">
        <v>0</v>
      </c>
      <c r="BK373">
        <v>1.41</v>
      </c>
      <c r="BL373">
        <f t="shared" si="26"/>
        <v>1.41</v>
      </c>
    </row>
    <row r="374" spans="1:64" ht="12.75">
      <c r="A374">
        <v>2</v>
      </c>
      <c r="B374">
        <v>2002</v>
      </c>
      <c r="C374">
        <v>21</v>
      </c>
      <c r="D374">
        <v>3</v>
      </c>
      <c r="E374">
        <f t="shared" si="27"/>
        <v>81</v>
      </c>
      <c r="F374">
        <v>0</v>
      </c>
      <c r="G374">
        <v>0</v>
      </c>
      <c r="H374">
        <v>7.25</v>
      </c>
      <c r="I374">
        <v>2</v>
      </c>
      <c r="J374">
        <v>0</v>
      </c>
      <c r="K374">
        <v>9</v>
      </c>
      <c r="L374">
        <v>34.3</v>
      </c>
      <c r="M374">
        <v>0</v>
      </c>
      <c r="N374">
        <v>0</v>
      </c>
      <c r="O374">
        <v>0</v>
      </c>
      <c r="P374">
        <f t="shared" si="24"/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36.4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15.7</v>
      </c>
      <c r="AD374">
        <v>49.3</v>
      </c>
      <c r="AE374">
        <v>1.43</v>
      </c>
      <c r="AF374">
        <v>50</v>
      </c>
      <c r="AG374">
        <v>0</v>
      </c>
      <c r="AH374">
        <v>7.86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f t="shared" si="25"/>
        <v>0</v>
      </c>
      <c r="AQ374">
        <v>0</v>
      </c>
      <c r="AR374">
        <v>0.714</v>
      </c>
      <c r="AS374">
        <v>0</v>
      </c>
      <c r="AT374">
        <v>0</v>
      </c>
      <c r="AU374">
        <v>3.38</v>
      </c>
      <c r="AV374">
        <v>3.57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2.14</v>
      </c>
      <c r="BF374">
        <v>0</v>
      </c>
      <c r="BG374">
        <v>0</v>
      </c>
      <c r="BH374">
        <v>0</v>
      </c>
      <c r="BI374" s="3">
        <v>757</v>
      </c>
      <c r="BJ374">
        <v>0</v>
      </c>
      <c r="BK374">
        <v>3.38</v>
      </c>
      <c r="BL374">
        <f t="shared" si="26"/>
        <v>3.38</v>
      </c>
    </row>
    <row r="375" spans="1:64" ht="12.75">
      <c r="A375">
        <v>2</v>
      </c>
      <c r="B375">
        <v>2002</v>
      </c>
      <c r="C375">
        <v>1</v>
      </c>
      <c r="D375">
        <v>4</v>
      </c>
      <c r="E375">
        <f t="shared" si="27"/>
        <v>91</v>
      </c>
      <c r="F375">
        <v>0</v>
      </c>
      <c r="G375">
        <v>0</v>
      </c>
      <c r="H375">
        <v>7.25</v>
      </c>
      <c r="I375">
        <v>2</v>
      </c>
      <c r="J375">
        <v>0</v>
      </c>
      <c r="K375">
        <v>8.6</v>
      </c>
      <c r="L375">
        <v>7.14</v>
      </c>
      <c r="M375">
        <v>0</v>
      </c>
      <c r="N375">
        <v>0</v>
      </c>
      <c r="O375">
        <v>0</v>
      </c>
      <c r="P375">
        <f t="shared" si="24"/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225</v>
      </c>
      <c r="X375">
        <v>0</v>
      </c>
      <c r="Y375">
        <v>0</v>
      </c>
      <c r="Z375">
        <v>0</v>
      </c>
      <c r="AA375">
        <v>2.14</v>
      </c>
      <c r="AB375">
        <v>0</v>
      </c>
      <c r="AC375">
        <v>25.7</v>
      </c>
      <c r="AD375">
        <v>12.1</v>
      </c>
      <c r="AE375">
        <v>7.14</v>
      </c>
      <c r="AF375">
        <v>5</v>
      </c>
      <c r="AG375">
        <v>0</v>
      </c>
      <c r="AH375">
        <v>164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f t="shared" si="25"/>
        <v>0</v>
      </c>
      <c r="AQ375">
        <v>0</v>
      </c>
      <c r="AR375">
        <v>1.43</v>
      </c>
      <c r="AS375">
        <v>0</v>
      </c>
      <c r="AT375">
        <v>0</v>
      </c>
      <c r="AU375">
        <v>6.66</v>
      </c>
      <c r="AV375">
        <v>1.43</v>
      </c>
      <c r="AW375">
        <v>0</v>
      </c>
      <c r="AX375">
        <v>0</v>
      </c>
      <c r="AY375">
        <v>0</v>
      </c>
      <c r="AZ375">
        <v>0</v>
      </c>
      <c r="BA375">
        <v>30</v>
      </c>
      <c r="BB375">
        <v>0</v>
      </c>
      <c r="BC375">
        <v>0</v>
      </c>
      <c r="BD375">
        <v>0</v>
      </c>
      <c r="BE375">
        <v>52.9</v>
      </c>
      <c r="BF375">
        <v>0</v>
      </c>
      <c r="BG375">
        <v>0</v>
      </c>
      <c r="BH375">
        <v>0</v>
      </c>
      <c r="BI375" s="3">
        <v>1430</v>
      </c>
      <c r="BJ375">
        <v>0</v>
      </c>
      <c r="BK375">
        <v>6.66</v>
      </c>
      <c r="BL375">
        <f t="shared" si="26"/>
        <v>6.66</v>
      </c>
    </row>
    <row r="376" spans="1:64" ht="12.75">
      <c r="A376">
        <v>2</v>
      </c>
      <c r="B376">
        <v>2002</v>
      </c>
      <c r="C376">
        <v>12</v>
      </c>
      <c r="D376">
        <v>4</v>
      </c>
      <c r="E376">
        <f t="shared" si="27"/>
        <v>102</v>
      </c>
      <c r="F376">
        <v>0</v>
      </c>
      <c r="G376">
        <v>0</v>
      </c>
      <c r="H376">
        <v>7.25</v>
      </c>
      <c r="I376">
        <v>2</v>
      </c>
      <c r="J376">
        <v>0</v>
      </c>
      <c r="K376">
        <v>9.6</v>
      </c>
      <c r="L376">
        <v>7.86</v>
      </c>
      <c r="M376">
        <v>0</v>
      </c>
      <c r="N376">
        <v>0</v>
      </c>
      <c r="O376">
        <v>0</v>
      </c>
      <c r="P376">
        <f t="shared" si="24"/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168</v>
      </c>
      <c r="X376">
        <v>0</v>
      </c>
      <c r="Y376">
        <v>0</v>
      </c>
      <c r="Z376">
        <v>0</v>
      </c>
      <c r="AA376">
        <v>0.714</v>
      </c>
      <c r="AB376">
        <v>0</v>
      </c>
      <c r="AC376">
        <v>47.1</v>
      </c>
      <c r="AD376">
        <v>36.4</v>
      </c>
      <c r="AE376">
        <v>21.4</v>
      </c>
      <c r="AF376">
        <v>25</v>
      </c>
      <c r="AG376">
        <v>0</v>
      </c>
      <c r="AH376">
        <v>457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f t="shared" si="25"/>
        <v>0</v>
      </c>
      <c r="AQ376">
        <v>0</v>
      </c>
      <c r="AR376">
        <v>7.14</v>
      </c>
      <c r="AS376">
        <v>0</v>
      </c>
      <c r="AT376">
        <v>0</v>
      </c>
      <c r="AU376">
        <v>15.51</v>
      </c>
      <c r="AV376">
        <v>18.6</v>
      </c>
      <c r="AW376">
        <v>0</v>
      </c>
      <c r="AX376">
        <v>0</v>
      </c>
      <c r="AY376">
        <v>0</v>
      </c>
      <c r="AZ376">
        <v>0</v>
      </c>
      <c r="BA376">
        <v>46.4</v>
      </c>
      <c r="BB376">
        <v>0</v>
      </c>
      <c r="BC376">
        <v>0</v>
      </c>
      <c r="BD376">
        <v>0</v>
      </c>
      <c r="BE376">
        <v>264</v>
      </c>
      <c r="BF376">
        <v>0</v>
      </c>
      <c r="BG376">
        <v>0</v>
      </c>
      <c r="BH376">
        <v>0</v>
      </c>
      <c r="BI376" s="3">
        <v>1190</v>
      </c>
      <c r="BJ376">
        <v>0</v>
      </c>
      <c r="BK376">
        <v>15.51</v>
      </c>
      <c r="BL376">
        <f t="shared" si="26"/>
        <v>15.51</v>
      </c>
    </row>
    <row r="377" spans="1:64" ht="12.75">
      <c r="A377">
        <v>2</v>
      </c>
      <c r="B377">
        <v>2002</v>
      </c>
      <c r="C377">
        <v>22</v>
      </c>
      <c r="D377">
        <v>4</v>
      </c>
      <c r="E377">
        <f t="shared" si="27"/>
        <v>112</v>
      </c>
      <c r="F377">
        <v>0</v>
      </c>
      <c r="G377">
        <v>0</v>
      </c>
      <c r="H377">
        <v>7.25</v>
      </c>
      <c r="I377">
        <v>2</v>
      </c>
      <c r="J377">
        <v>1</v>
      </c>
      <c r="K377">
        <v>10.8</v>
      </c>
      <c r="L377">
        <v>107</v>
      </c>
      <c r="M377">
        <v>0</v>
      </c>
      <c r="N377">
        <v>0</v>
      </c>
      <c r="O377">
        <v>0</v>
      </c>
      <c r="P377">
        <f t="shared" si="24"/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47.9</v>
      </c>
      <c r="X377">
        <v>0</v>
      </c>
      <c r="Y377">
        <v>0</v>
      </c>
      <c r="Z377">
        <v>0</v>
      </c>
      <c r="AA377">
        <v>0.714</v>
      </c>
      <c r="AB377">
        <v>0</v>
      </c>
      <c r="AC377">
        <v>47.9</v>
      </c>
      <c r="AD377">
        <v>132</v>
      </c>
      <c r="AE377">
        <v>28.6</v>
      </c>
      <c r="AF377">
        <v>39.3</v>
      </c>
      <c r="AG377">
        <v>0</v>
      </c>
      <c r="AH377">
        <v>871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f t="shared" si="25"/>
        <v>0</v>
      </c>
      <c r="AQ377">
        <v>0</v>
      </c>
      <c r="AR377">
        <v>2.14</v>
      </c>
      <c r="AS377">
        <v>0</v>
      </c>
      <c r="AT377">
        <v>0</v>
      </c>
      <c r="AU377">
        <v>15.58</v>
      </c>
      <c r="AV377">
        <v>5</v>
      </c>
      <c r="AW377">
        <v>0.714</v>
      </c>
      <c r="AX377">
        <v>0</v>
      </c>
      <c r="AY377">
        <v>0</v>
      </c>
      <c r="AZ377">
        <v>0</v>
      </c>
      <c r="BA377">
        <v>329</v>
      </c>
      <c r="BB377">
        <v>0</v>
      </c>
      <c r="BC377">
        <v>0</v>
      </c>
      <c r="BD377">
        <v>0</v>
      </c>
      <c r="BE377">
        <v>179</v>
      </c>
      <c r="BF377">
        <v>0</v>
      </c>
      <c r="BG377">
        <v>0</v>
      </c>
      <c r="BH377">
        <v>0</v>
      </c>
      <c r="BI377" s="3">
        <v>714</v>
      </c>
      <c r="BJ377">
        <v>0</v>
      </c>
      <c r="BK377">
        <v>15.58</v>
      </c>
      <c r="BL377">
        <f t="shared" si="26"/>
        <v>15.58</v>
      </c>
    </row>
    <row r="378" spans="1:64" ht="12.75">
      <c r="A378">
        <v>2</v>
      </c>
      <c r="B378">
        <v>2002</v>
      </c>
      <c r="C378">
        <v>30</v>
      </c>
      <c r="D378">
        <v>4</v>
      </c>
      <c r="E378">
        <f t="shared" si="27"/>
        <v>120</v>
      </c>
      <c r="F378">
        <v>0</v>
      </c>
      <c r="G378">
        <v>0</v>
      </c>
      <c r="H378">
        <v>7.25</v>
      </c>
      <c r="I378">
        <v>2</v>
      </c>
      <c r="J378">
        <v>0</v>
      </c>
      <c r="K378">
        <v>12.2</v>
      </c>
      <c r="L378">
        <v>12.9</v>
      </c>
      <c r="M378">
        <v>0</v>
      </c>
      <c r="N378">
        <v>0</v>
      </c>
      <c r="O378">
        <v>0</v>
      </c>
      <c r="P378">
        <f t="shared" si="24"/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12.1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3.57</v>
      </c>
      <c r="AD378">
        <v>0.714</v>
      </c>
      <c r="AE378">
        <v>2.14</v>
      </c>
      <c r="AF378">
        <v>5</v>
      </c>
      <c r="AG378">
        <v>0</v>
      </c>
      <c r="AH378">
        <v>19.3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f t="shared" si="25"/>
        <v>0</v>
      </c>
      <c r="AQ378">
        <v>0</v>
      </c>
      <c r="AR378">
        <v>1.43</v>
      </c>
      <c r="AS378">
        <v>0</v>
      </c>
      <c r="AT378">
        <v>0</v>
      </c>
      <c r="AU378">
        <v>0.282</v>
      </c>
      <c r="AV378">
        <v>2.14</v>
      </c>
      <c r="AW378">
        <v>0</v>
      </c>
      <c r="AX378">
        <v>0</v>
      </c>
      <c r="AY378">
        <v>0</v>
      </c>
      <c r="AZ378">
        <v>0</v>
      </c>
      <c r="BA378">
        <v>32.1</v>
      </c>
      <c r="BB378">
        <v>0</v>
      </c>
      <c r="BC378">
        <v>0</v>
      </c>
      <c r="BD378">
        <v>0</v>
      </c>
      <c r="BE378">
        <v>4.29</v>
      </c>
      <c r="BF378">
        <v>0</v>
      </c>
      <c r="BG378">
        <v>0</v>
      </c>
      <c r="BH378">
        <v>0</v>
      </c>
      <c r="BI378" s="3">
        <v>0</v>
      </c>
      <c r="BJ378">
        <v>0</v>
      </c>
      <c r="BK378">
        <v>0.282</v>
      </c>
      <c r="BL378">
        <f t="shared" si="26"/>
        <v>0.282</v>
      </c>
    </row>
    <row r="379" spans="1:64" ht="12.75">
      <c r="A379">
        <v>2</v>
      </c>
      <c r="B379">
        <v>2002</v>
      </c>
      <c r="C379">
        <v>13</v>
      </c>
      <c r="D379">
        <v>5</v>
      </c>
      <c r="E379">
        <f t="shared" si="27"/>
        <v>133</v>
      </c>
      <c r="F379">
        <v>0</v>
      </c>
      <c r="G379">
        <v>0</v>
      </c>
      <c r="H379">
        <v>7.25</v>
      </c>
      <c r="I379">
        <v>2</v>
      </c>
      <c r="J379">
        <v>0</v>
      </c>
      <c r="K379">
        <v>15.2</v>
      </c>
      <c r="L379">
        <v>214</v>
      </c>
      <c r="M379">
        <v>0</v>
      </c>
      <c r="N379">
        <v>0</v>
      </c>
      <c r="O379">
        <v>0</v>
      </c>
      <c r="P379">
        <f t="shared" si="24"/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0.714</v>
      </c>
      <c r="Y379">
        <v>0</v>
      </c>
      <c r="Z379">
        <v>0</v>
      </c>
      <c r="AA379">
        <v>0</v>
      </c>
      <c r="AB379">
        <v>0</v>
      </c>
      <c r="AC379">
        <v>29.3</v>
      </c>
      <c r="AD379">
        <v>11.4</v>
      </c>
      <c r="AE379">
        <v>57.1</v>
      </c>
      <c r="AF379">
        <v>16.4</v>
      </c>
      <c r="AG379">
        <v>0</v>
      </c>
      <c r="AH379">
        <v>125</v>
      </c>
      <c r="AI379">
        <v>0</v>
      </c>
      <c r="AJ379">
        <v>37.9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f t="shared" si="25"/>
        <v>0</v>
      </c>
      <c r="AQ379">
        <v>0</v>
      </c>
      <c r="AR379">
        <v>15.7</v>
      </c>
      <c r="AS379">
        <v>0</v>
      </c>
      <c r="AT379">
        <v>0</v>
      </c>
      <c r="AU379">
        <v>3.2138</v>
      </c>
      <c r="AV379">
        <v>16.4</v>
      </c>
      <c r="AW379">
        <v>0.714</v>
      </c>
      <c r="AX379">
        <v>0</v>
      </c>
      <c r="AY379">
        <v>0.714</v>
      </c>
      <c r="AZ379">
        <v>0</v>
      </c>
      <c r="BA379">
        <v>400</v>
      </c>
      <c r="BB379">
        <v>0</v>
      </c>
      <c r="BC379">
        <v>3.57</v>
      </c>
      <c r="BD379">
        <v>0</v>
      </c>
      <c r="BE379">
        <v>157</v>
      </c>
      <c r="BF379">
        <v>0</v>
      </c>
      <c r="BG379">
        <v>0</v>
      </c>
      <c r="BH379">
        <v>0</v>
      </c>
      <c r="BI379" s="3">
        <v>60</v>
      </c>
      <c r="BJ379">
        <v>0.0162</v>
      </c>
      <c r="BK379">
        <v>3.23</v>
      </c>
      <c r="BL379">
        <f t="shared" si="26"/>
        <v>3.2138</v>
      </c>
    </row>
    <row r="380" spans="1:64" ht="12.75">
      <c r="A380">
        <v>2</v>
      </c>
      <c r="B380">
        <v>2002</v>
      </c>
      <c r="C380">
        <v>31</v>
      </c>
      <c r="D380">
        <v>5</v>
      </c>
      <c r="E380">
        <f t="shared" si="27"/>
        <v>151</v>
      </c>
      <c r="F380">
        <v>0</v>
      </c>
      <c r="G380">
        <v>0</v>
      </c>
      <c r="H380">
        <v>7.25</v>
      </c>
      <c r="I380">
        <v>2</v>
      </c>
      <c r="J380">
        <v>0</v>
      </c>
      <c r="K380">
        <v>18.2</v>
      </c>
      <c r="L380">
        <v>257</v>
      </c>
      <c r="M380">
        <v>0</v>
      </c>
      <c r="N380">
        <v>0</v>
      </c>
      <c r="O380">
        <v>0</v>
      </c>
      <c r="P380">
        <f t="shared" si="24"/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2.86</v>
      </c>
      <c r="X380">
        <v>0</v>
      </c>
      <c r="Y380">
        <v>0</v>
      </c>
      <c r="Z380">
        <v>3.57</v>
      </c>
      <c r="AA380">
        <v>0</v>
      </c>
      <c r="AB380">
        <v>0</v>
      </c>
      <c r="AC380">
        <v>40.7</v>
      </c>
      <c r="AD380">
        <v>57.9</v>
      </c>
      <c r="AE380">
        <v>11.4</v>
      </c>
      <c r="AF380">
        <v>18.6</v>
      </c>
      <c r="AG380">
        <v>0</v>
      </c>
      <c r="AH380">
        <v>118</v>
      </c>
      <c r="AI380">
        <v>0</v>
      </c>
      <c r="AJ380">
        <v>3.57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f t="shared" si="25"/>
        <v>0</v>
      </c>
      <c r="AQ380">
        <v>0.714</v>
      </c>
      <c r="AR380">
        <v>3.57</v>
      </c>
      <c r="AS380">
        <v>0</v>
      </c>
      <c r="AT380">
        <v>0</v>
      </c>
      <c r="AU380">
        <v>6.029999999999999</v>
      </c>
      <c r="AV380">
        <v>8.57</v>
      </c>
      <c r="AW380">
        <v>21.4</v>
      </c>
      <c r="AX380">
        <v>0</v>
      </c>
      <c r="AY380">
        <v>0</v>
      </c>
      <c r="AZ380">
        <v>0</v>
      </c>
      <c r="BA380">
        <v>229</v>
      </c>
      <c r="BB380">
        <v>0</v>
      </c>
      <c r="BC380">
        <v>3.57</v>
      </c>
      <c r="BD380">
        <v>0.714</v>
      </c>
      <c r="BE380">
        <v>6.43</v>
      </c>
      <c r="BF380">
        <v>0</v>
      </c>
      <c r="BG380">
        <v>0</v>
      </c>
      <c r="BH380">
        <v>12.9</v>
      </c>
      <c r="BI380" s="3">
        <v>0.714</v>
      </c>
      <c r="BJ380">
        <v>0.69</v>
      </c>
      <c r="BK380">
        <v>6.72</v>
      </c>
      <c r="BL380">
        <f t="shared" si="26"/>
        <v>6.029999999999999</v>
      </c>
    </row>
    <row r="381" spans="1:64" ht="12.75">
      <c r="A381">
        <v>2</v>
      </c>
      <c r="B381">
        <v>2002</v>
      </c>
      <c r="C381">
        <v>10</v>
      </c>
      <c r="D381">
        <v>6</v>
      </c>
      <c r="E381">
        <f t="shared" si="27"/>
        <v>160</v>
      </c>
      <c r="F381">
        <v>0</v>
      </c>
      <c r="G381">
        <v>0</v>
      </c>
      <c r="H381">
        <v>7.25</v>
      </c>
      <c r="I381">
        <v>2</v>
      </c>
      <c r="J381">
        <v>0</v>
      </c>
      <c r="K381">
        <v>20.8</v>
      </c>
      <c r="L381">
        <v>2.14</v>
      </c>
      <c r="M381">
        <v>0</v>
      </c>
      <c r="N381">
        <v>0</v>
      </c>
      <c r="O381">
        <v>0</v>
      </c>
      <c r="P381">
        <f t="shared" si="24"/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69.3</v>
      </c>
      <c r="AA381">
        <v>0</v>
      </c>
      <c r="AB381">
        <v>0.714</v>
      </c>
      <c r="AC381">
        <v>15</v>
      </c>
      <c r="AD381">
        <v>2.86</v>
      </c>
      <c r="AE381">
        <v>0.714</v>
      </c>
      <c r="AF381">
        <v>2.86</v>
      </c>
      <c r="AG381">
        <v>0</v>
      </c>
      <c r="AH381">
        <v>11.4</v>
      </c>
      <c r="AI381">
        <v>0</v>
      </c>
      <c r="AJ381">
        <v>2.86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f t="shared" si="25"/>
        <v>0</v>
      </c>
      <c r="AQ381">
        <v>10.7</v>
      </c>
      <c r="AR381">
        <v>0.714</v>
      </c>
      <c r="AS381">
        <v>0.714</v>
      </c>
      <c r="AT381">
        <v>0</v>
      </c>
      <c r="AU381">
        <v>1.553</v>
      </c>
      <c r="AV381">
        <v>5.71</v>
      </c>
      <c r="AW381">
        <v>6.43</v>
      </c>
      <c r="AX381">
        <v>0</v>
      </c>
      <c r="AY381">
        <v>0</v>
      </c>
      <c r="AZ381">
        <v>0</v>
      </c>
      <c r="BA381">
        <v>62.9</v>
      </c>
      <c r="BB381">
        <v>0</v>
      </c>
      <c r="BC381">
        <v>36.4</v>
      </c>
      <c r="BD381">
        <v>0</v>
      </c>
      <c r="BE381">
        <v>14.3</v>
      </c>
      <c r="BF381">
        <v>0</v>
      </c>
      <c r="BG381">
        <v>0</v>
      </c>
      <c r="BH381">
        <v>1.43</v>
      </c>
      <c r="BI381" s="3">
        <v>0.714</v>
      </c>
      <c r="BJ381">
        <v>0.187</v>
      </c>
      <c r="BK381">
        <v>1.74</v>
      </c>
      <c r="BL381">
        <f t="shared" si="26"/>
        <v>1.553</v>
      </c>
    </row>
    <row r="382" spans="1:64" ht="12.75">
      <c r="A382">
        <v>2</v>
      </c>
      <c r="B382">
        <v>2002</v>
      </c>
      <c r="C382">
        <v>21</v>
      </c>
      <c r="D382">
        <v>6</v>
      </c>
      <c r="E382">
        <f t="shared" si="27"/>
        <v>171</v>
      </c>
      <c r="F382">
        <v>0</v>
      </c>
      <c r="G382">
        <v>0</v>
      </c>
      <c r="H382">
        <v>7.25</v>
      </c>
      <c r="I382">
        <v>2</v>
      </c>
      <c r="J382">
        <v>1</v>
      </c>
      <c r="K382">
        <v>17.6</v>
      </c>
      <c r="L382">
        <v>1650</v>
      </c>
      <c r="M382">
        <v>0</v>
      </c>
      <c r="N382">
        <v>0</v>
      </c>
      <c r="O382">
        <v>0</v>
      </c>
      <c r="P382">
        <f t="shared" si="24"/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68.6</v>
      </c>
      <c r="AA382">
        <v>0</v>
      </c>
      <c r="AB382">
        <v>0</v>
      </c>
      <c r="AC382">
        <v>32.9</v>
      </c>
      <c r="AD382">
        <v>5</v>
      </c>
      <c r="AE382">
        <v>24.3</v>
      </c>
      <c r="AF382">
        <v>19.3</v>
      </c>
      <c r="AG382">
        <v>0</v>
      </c>
      <c r="AH382">
        <v>89.3</v>
      </c>
      <c r="AI382">
        <v>0</v>
      </c>
      <c r="AJ382">
        <v>1.43</v>
      </c>
      <c r="AK382">
        <v>0.714</v>
      </c>
      <c r="AL382">
        <v>0</v>
      </c>
      <c r="AM382">
        <v>0</v>
      </c>
      <c r="AN382">
        <v>0</v>
      </c>
      <c r="AO382">
        <v>0</v>
      </c>
      <c r="AP382">
        <f t="shared" si="25"/>
        <v>0.714</v>
      </c>
      <c r="AQ382">
        <v>6.43</v>
      </c>
      <c r="AR382">
        <v>57.9</v>
      </c>
      <c r="AS382">
        <v>2.14</v>
      </c>
      <c r="AT382">
        <v>0</v>
      </c>
      <c r="AU382">
        <v>3.737</v>
      </c>
      <c r="AV382">
        <v>4.29</v>
      </c>
      <c r="AW382">
        <v>5</v>
      </c>
      <c r="AX382">
        <v>0.714</v>
      </c>
      <c r="AY382">
        <v>0</v>
      </c>
      <c r="AZ382">
        <v>0</v>
      </c>
      <c r="BA382">
        <v>19.3</v>
      </c>
      <c r="BB382">
        <v>0</v>
      </c>
      <c r="BC382">
        <v>3.57</v>
      </c>
      <c r="BD382">
        <v>0</v>
      </c>
      <c r="BE382">
        <v>1.43</v>
      </c>
      <c r="BF382">
        <v>0</v>
      </c>
      <c r="BG382">
        <v>0</v>
      </c>
      <c r="BH382">
        <v>0.714</v>
      </c>
      <c r="BI382" s="3">
        <v>0</v>
      </c>
      <c r="BJ382">
        <v>0.033</v>
      </c>
      <c r="BK382">
        <v>3.77</v>
      </c>
      <c r="BL382">
        <f t="shared" si="26"/>
        <v>3.737</v>
      </c>
    </row>
    <row r="383" spans="1:64" ht="12.75">
      <c r="A383">
        <v>2</v>
      </c>
      <c r="B383">
        <v>2002</v>
      </c>
      <c r="C383">
        <v>3</v>
      </c>
      <c r="D383">
        <v>7</v>
      </c>
      <c r="E383">
        <f t="shared" si="27"/>
        <v>183</v>
      </c>
      <c r="F383">
        <v>0</v>
      </c>
      <c r="G383">
        <v>0</v>
      </c>
      <c r="H383">
        <v>7.25</v>
      </c>
      <c r="I383">
        <v>2</v>
      </c>
      <c r="J383">
        <v>0</v>
      </c>
      <c r="K383">
        <v>25</v>
      </c>
      <c r="L383">
        <v>64.3</v>
      </c>
      <c r="M383">
        <v>0</v>
      </c>
      <c r="N383">
        <v>0</v>
      </c>
      <c r="O383">
        <v>0</v>
      </c>
      <c r="P383">
        <f t="shared" si="24"/>
        <v>0</v>
      </c>
      <c r="Q383">
        <v>0</v>
      </c>
      <c r="R383">
        <v>0.714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82.1</v>
      </c>
      <c r="AA383">
        <v>0</v>
      </c>
      <c r="AB383">
        <v>1.43</v>
      </c>
      <c r="AC383">
        <v>7.86</v>
      </c>
      <c r="AD383">
        <v>10.7</v>
      </c>
      <c r="AE383">
        <v>9.29</v>
      </c>
      <c r="AF383">
        <v>0</v>
      </c>
      <c r="AG383">
        <v>0</v>
      </c>
      <c r="AH383">
        <v>18.6</v>
      </c>
      <c r="AI383">
        <v>0</v>
      </c>
      <c r="AJ383">
        <v>55.7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f t="shared" si="25"/>
        <v>0</v>
      </c>
      <c r="AQ383">
        <v>10</v>
      </c>
      <c r="AR383">
        <v>10</v>
      </c>
      <c r="AS383">
        <v>0.714</v>
      </c>
      <c r="AT383">
        <v>0</v>
      </c>
      <c r="AU383">
        <v>3.1517999999999997</v>
      </c>
      <c r="AV383">
        <v>113</v>
      </c>
      <c r="AW383">
        <v>66.4</v>
      </c>
      <c r="AX383">
        <v>0.714</v>
      </c>
      <c r="AY383">
        <v>0</v>
      </c>
      <c r="AZ383">
        <v>0</v>
      </c>
      <c r="BA383">
        <v>15</v>
      </c>
      <c r="BB383">
        <v>0</v>
      </c>
      <c r="BC383">
        <v>5.71</v>
      </c>
      <c r="BD383">
        <v>1.43</v>
      </c>
      <c r="BE383">
        <v>6.43</v>
      </c>
      <c r="BF383">
        <v>0</v>
      </c>
      <c r="BG383">
        <v>0</v>
      </c>
      <c r="BH383">
        <v>0</v>
      </c>
      <c r="BI383" s="3">
        <v>0</v>
      </c>
      <c r="BJ383">
        <v>0.0182</v>
      </c>
      <c r="BK383">
        <v>3.17</v>
      </c>
      <c r="BL383">
        <f t="shared" si="26"/>
        <v>3.1517999999999997</v>
      </c>
    </row>
    <row r="384" spans="1:64" ht="12.75">
      <c r="A384">
        <v>2</v>
      </c>
      <c r="B384">
        <v>2002</v>
      </c>
      <c r="C384">
        <v>11</v>
      </c>
      <c r="D384">
        <v>7</v>
      </c>
      <c r="E384">
        <f t="shared" si="27"/>
        <v>191</v>
      </c>
      <c r="F384">
        <v>0</v>
      </c>
      <c r="G384">
        <v>0</v>
      </c>
      <c r="H384">
        <v>7.25</v>
      </c>
      <c r="I384">
        <v>2</v>
      </c>
      <c r="J384">
        <v>0</v>
      </c>
      <c r="K384">
        <v>26.8</v>
      </c>
      <c r="L384">
        <v>16.4</v>
      </c>
      <c r="M384">
        <v>0.714</v>
      </c>
      <c r="N384">
        <v>0</v>
      </c>
      <c r="O384">
        <v>0</v>
      </c>
      <c r="P384">
        <f t="shared" si="24"/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8.57</v>
      </c>
      <c r="Y384">
        <v>0</v>
      </c>
      <c r="Z384">
        <v>12.9</v>
      </c>
      <c r="AA384">
        <v>0</v>
      </c>
      <c r="AB384">
        <v>0</v>
      </c>
      <c r="AC384">
        <v>0</v>
      </c>
      <c r="AD384">
        <v>10</v>
      </c>
      <c r="AE384">
        <v>0</v>
      </c>
      <c r="AF384">
        <v>0</v>
      </c>
      <c r="AG384">
        <v>0</v>
      </c>
      <c r="AH384">
        <v>25.7</v>
      </c>
      <c r="AI384">
        <v>0</v>
      </c>
      <c r="AJ384">
        <v>12.9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f t="shared" si="25"/>
        <v>0</v>
      </c>
      <c r="AQ384">
        <v>0.714</v>
      </c>
      <c r="AR384">
        <v>0</v>
      </c>
      <c r="AS384">
        <v>0</v>
      </c>
      <c r="AT384">
        <v>0</v>
      </c>
      <c r="AU384">
        <v>1.081</v>
      </c>
      <c r="AV384">
        <v>232</v>
      </c>
      <c r="AW384">
        <v>25.7</v>
      </c>
      <c r="AX384">
        <v>0</v>
      </c>
      <c r="AY384">
        <v>0</v>
      </c>
      <c r="AZ384">
        <v>0</v>
      </c>
      <c r="BA384">
        <v>2.14</v>
      </c>
      <c r="BB384">
        <v>0</v>
      </c>
      <c r="BC384">
        <v>0.714</v>
      </c>
      <c r="BD384">
        <v>4.29</v>
      </c>
      <c r="BE384">
        <v>27.9</v>
      </c>
      <c r="BF384">
        <v>0.714</v>
      </c>
      <c r="BG384">
        <v>0</v>
      </c>
      <c r="BH384">
        <v>0.714</v>
      </c>
      <c r="BI384" s="3">
        <v>0</v>
      </c>
      <c r="BJ384">
        <v>0.379</v>
      </c>
      <c r="BK384">
        <v>1.46</v>
      </c>
      <c r="BL384">
        <f t="shared" si="26"/>
        <v>1.081</v>
      </c>
    </row>
    <row r="385" spans="1:64" ht="12.75">
      <c r="A385">
        <v>2</v>
      </c>
      <c r="B385">
        <v>2002</v>
      </c>
      <c r="C385">
        <v>22</v>
      </c>
      <c r="D385">
        <v>7</v>
      </c>
      <c r="E385">
        <f t="shared" si="27"/>
        <v>202</v>
      </c>
      <c r="F385">
        <v>0</v>
      </c>
      <c r="G385">
        <v>0</v>
      </c>
      <c r="H385">
        <v>7.25</v>
      </c>
      <c r="I385">
        <v>2</v>
      </c>
      <c r="J385">
        <v>0</v>
      </c>
      <c r="K385">
        <v>27.2</v>
      </c>
      <c r="L385">
        <v>14.3</v>
      </c>
      <c r="M385">
        <v>3.57</v>
      </c>
      <c r="N385">
        <v>7.14</v>
      </c>
      <c r="O385">
        <v>0.714</v>
      </c>
      <c r="P385">
        <f t="shared" si="24"/>
        <v>7.853999999999999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1.43</v>
      </c>
      <c r="Y385">
        <v>0</v>
      </c>
      <c r="Z385">
        <v>0.714</v>
      </c>
      <c r="AA385">
        <v>0</v>
      </c>
      <c r="AB385">
        <v>0</v>
      </c>
      <c r="AC385">
        <v>0</v>
      </c>
      <c r="AD385">
        <v>7.86</v>
      </c>
      <c r="AE385">
        <v>0</v>
      </c>
      <c r="AF385">
        <v>0</v>
      </c>
      <c r="AG385">
        <v>0</v>
      </c>
      <c r="AH385">
        <v>76.4</v>
      </c>
      <c r="AI385">
        <v>0</v>
      </c>
      <c r="AJ385">
        <v>1.43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f t="shared" si="25"/>
        <v>0</v>
      </c>
      <c r="AQ385">
        <v>3.57</v>
      </c>
      <c r="AR385">
        <v>0</v>
      </c>
      <c r="AS385">
        <v>0.714</v>
      </c>
      <c r="AT385">
        <v>0</v>
      </c>
      <c r="AU385">
        <v>1.6219999999999999</v>
      </c>
      <c r="AV385">
        <v>21.4</v>
      </c>
      <c r="AW385">
        <v>8.57</v>
      </c>
      <c r="AX385">
        <v>0</v>
      </c>
      <c r="AY385">
        <v>0</v>
      </c>
      <c r="AZ385">
        <v>0</v>
      </c>
      <c r="BA385">
        <v>0.714</v>
      </c>
      <c r="BB385">
        <v>0</v>
      </c>
      <c r="BC385">
        <v>0.714</v>
      </c>
      <c r="BD385">
        <v>2.86</v>
      </c>
      <c r="BE385">
        <v>1.43</v>
      </c>
      <c r="BF385">
        <v>0</v>
      </c>
      <c r="BG385">
        <v>0</v>
      </c>
      <c r="BH385">
        <v>0.714</v>
      </c>
      <c r="BI385" s="3">
        <v>0.714</v>
      </c>
      <c r="BJ385">
        <v>0.018</v>
      </c>
      <c r="BK385">
        <v>1.64</v>
      </c>
      <c r="BL385">
        <f t="shared" si="26"/>
        <v>1.6219999999999999</v>
      </c>
    </row>
    <row r="386" spans="1:64" ht="12.75">
      <c r="A386">
        <v>2</v>
      </c>
      <c r="B386">
        <v>2002</v>
      </c>
      <c r="C386">
        <v>30</v>
      </c>
      <c r="D386">
        <v>7</v>
      </c>
      <c r="E386">
        <f t="shared" si="27"/>
        <v>210</v>
      </c>
      <c r="F386">
        <v>0</v>
      </c>
      <c r="G386">
        <v>0</v>
      </c>
      <c r="H386">
        <v>7.25</v>
      </c>
      <c r="I386">
        <v>2</v>
      </c>
      <c r="J386">
        <v>0</v>
      </c>
      <c r="K386">
        <v>27.3</v>
      </c>
      <c r="L386">
        <v>5.71</v>
      </c>
      <c r="M386">
        <v>75</v>
      </c>
      <c r="N386">
        <v>18.6</v>
      </c>
      <c r="O386">
        <v>0.714</v>
      </c>
      <c r="P386">
        <f t="shared" si="24"/>
        <v>19.314</v>
      </c>
      <c r="Q386">
        <v>0</v>
      </c>
      <c r="R386">
        <v>0</v>
      </c>
      <c r="S386">
        <v>0</v>
      </c>
      <c r="T386">
        <v>0</v>
      </c>
      <c r="U386">
        <v>0.714</v>
      </c>
      <c r="V386">
        <v>0</v>
      </c>
      <c r="W386">
        <v>0</v>
      </c>
      <c r="X386">
        <v>4.29</v>
      </c>
      <c r="Y386">
        <v>0</v>
      </c>
      <c r="Z386">
        <v>0</v>
      </c>
      <c r="AA386">
        <v>0</v>
      </c>
      <c r="AB386">
        <v>0.714</v>
      </c>
      <c r="AC386">
        <v>0</v>
      </c>
      <c r="AD386">
        <v>5</v>
      </c>
      <c r="AE386">
        <v>0</v>
      </c>
      <c r="AF386">
        <v>0</v>
      </c>
      <c r="AG386">
        <v>0</v>
      </c>
      <c r="AH386">
        <v>50</v>
      </c>
      <c r="AI386">
        <v>0</v>
      </c>
      <c r="AJ386">
        <v>0.714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f t="shared" si="25"/>
        <v>0</v>
      </c>
      <c r="AQ386">
        <v>0</v>
      </c>
      <c r="AR386">
        <v>0</v>
      </c>
      <c r="AS386">
        <v>0</v>
      </c>
      <c r="AT386">
        <v>0</v>
      </c>
      <c r="AU386">
        <v>0.842</v>
      </c>
      <c r="AV386">
        <v>15</v>
      </c>
      <c r="AW386">
        <v>3.57</v>
      </c>
      <c r="AX386">
        <v>0</v>
      </c>
      <c r="AY386">
        <v>0</v>
      </c>
      <c r="AZ386">
        <v>0</v>
      </c>
      <c r="BA386">
        <v>2.86</v>
      </c>
      <c r="BB386">
        <v>0</v>
      </c>
      <c r="BC386">
        <v>0</v>
      </c>
      <c r="BD386">
        <v>1.43</v>
      </c>
      <c r="BE386">
        <v>12.1</v>
      </c>
      <c r="BF386">
        <v>0</v>
      </c>
      <c r="BG386">
        <v>0</v>
      </c>
      <c r="BH386">
        <v>0</v>
      </c>
      <c r="BI386" s="3">
        <v>0</v>
      </c>
      <c r="BJ386">
        <v>0</v>
      </c>
      <c r="BK386">
        <v>0.842</v>
      </c>
      <c r="BL386">
        <f t="shared" si="26"/>
        <v>0.842</v>
      </c>
    </row>
    <row r="387" spans="1:64" ht="12.75">
      <c r="A387">
        <v>2</v>
      </c>
      <c r="B387">
        <v>2002</v>
      </c>
      <c r="C387">
        <v>12</v>
      </c>
      <c r="D387">
        <v>8</v>
      </c>
      <c r="E387">
        <f t="shared" si="27"/>
        <v>222</v>
      </c>
      <c r="F387">
        <v>0</v>
      </c>
      <c r="G387">
        <v>0</v>
      </c>
      <c r="H387">
        <v>7.25</v>
      </c>
      <c r="I387">
        <v>2</v>
      </c>
      <c r="J387">
        <v>0</v>
      </c>
      <c r="K387">
        <v>25.8</v>
      </c>
      <c r="L387">
        <v>0</v>
      </c>
      <c r="M387">
        <v>11.4</v>
      </c>
      <c r="N387">
        <v>15.7</v>
      </c>
      <c r="O387">
        <v>32.9</v>
      </c>
      <c r="P387">
        <f aca="true" t="shared" si="28" ref="P387:P450">N387+O387</f>
        <v>48.599999999999994</v>
      </c>
      <c r="Q387">
        <v>0</v>
      </c>
      <c r="R387">
        <v>0</v>
      </c>
      <c r="S387">
        <v>0</v>
      </c>
      <c r="T387">
        <v>1.43</v>
      </c>
      <c r="U387">
        <v>0</v>
      </c>
      <c r="V387">
        <v>2.86</v>
      </c>
      <c r="W387">
        <v>0</v>
      </c>
      <c r="X387">
        <v>11.4</v>
      </c>
      <c r="Y387">
        <v>0</v>
      </c>
      <c r="Z387">
        <v>0</v>
      </c>
      <c r="AA387">
        <v>0</v>
      </c>
      <c r="AB387">
        <v>0.714</v>
      </c>
      <c r="AC387">
        <v>0</v>
      </c>
      <c r="AD387">
        <v>0.714</v>
      </c>
      <c r="AE387">
        <v>0</v>
      </c>
      <c r="AF387">
        <v>0</v>
      </c>
      <c r="AG387">
        <v>0</v>
      </c>
      <c r="AH387">
        <v>5</v>
      </c>
      <c r="AI387">
        <v>0</v>
      </c>
      <c r="AJ387">
        <v>2.14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f aca="true" t="shared" si="29" ref="AP387:AP450">AK387+AL387+AM387+AN387+AO387</f>
        <v>0</v>
      </c>
      <c r="AQ387">
        <v>2.86</v>
      </c>
      <c r="AR387">
        <v>0</v>
      </c>
      <c r="AS387">
        <v>2.86</v>
      </c>
      <c r="AT387">
        <v>0</v>
      </c>
      <c r="AU387">
        <v>3.19</v>
      </c>
      <c r="AV387">
        <v>11.4</v>
      </c>
      <c r="AW387">
        <v>0.714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7.14</v>
      </c>
      <c r="BE387">
        <v>20</v>
      </c>
      <c r="BF387">
        <v>0</v>
      </c>
      <c r="BG387">
        <v>0</v>
      </c>
      <c r="BH387">
        <v>0</v>
      </c>
      <c r="BI387" s="3">
        <v>2.86</v>
      </c>
      <c r="BJ387">
        <v>0</v>
      </c>
      <c r="BK387">
        <v>3.19</v>
      </c>
      <c r="BL387">
        <f aca="true" t="shared" si="30" ref="BL387:BL450">BK387-BJ387</f>
        <v>3.19</v>
      </c>
    </row>
    <row r="388" spans="1:64" ht="12.75">
      <c r="A388">
        <v>2</v>
      </c>
      <c r="B388">
        <v>2002</v>
      </c>
      <c r="C388">
        <v>21</v>
      </c>
      <c r="D388">
        <v>8</v>
      </c>
      <c r="E388">
        <f t="shared" si="27"/>
        <v>231</v>
      </c>
      <c r="F388">
        <v>0</v>
      </c>
      <c r="G388">
        <v>0</v>
      </c>
      <c r="H388">
        <v>7.25</v>
      </c>
      <c r="I388">
        <v>2</v>
      </c>
      <c r="J388">
        <v>0</v>
      </c>
      <c r="K388">
        <v>25.4</v>
      </c>
      <c r="L388">
        <v>1.43</v>
      </c>
      <c r="M388">
        <v>37.9</v>
      </c>
      <c r="N388">
        <v>20.7</v>
      </c>
      <c r="O388">
        <v>7.14</v>
      </c>
      <c r="P388">
        <f t="shared" si="28"/>
        <v>27.84</v>
      </c>
      <c r="Q388">
        <v>0</v>
      </c>
      <c r="R388">
        <v>0</v>
      </c>
      <c r="S388">
        <v>0</v>
      </c>
      <c r="T388">
        <v>0</v>
      </c>
      <c r="U388">
        <v>0.714</v>
      </c>
      <c r="V388">
        <v>0.714</v>
      </c>
      <c r="W388">
        <v>0</v>
      </c>
      <c r="X388">
        <v>19.3</v>
      </c>
      <c r="Y388">
        <v>0</v>
      </c>
      <c r="Z388">
        <v>2.14</v>
      </c>
      <c r="AA388">
        <v>2.14</v>
      </c>
      <c r="AB388">
        <v>0</v>
      </c>
      <c r="AC388">
        <v>0</v>
      </c>
      <c r="AD388">
        <v>3.57</v>
      </c>
      <c r="AE388">
        <v>0</v>
      </c>
      <c r="AF388">
        <v>0</v>
      </c>
      <c r="AG388">
        <v>0</v>
      </c>
      <c r="AH388">
        <v>23.6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f t="shared" si="29"/>
        <v>0</v>
      </c>
      <c r="AQ388">
        <v>2.14</v>
      </c>
      <c r="AR388">
        <v>0</v>
      </c>
      <c r="AS388">
        <v>2.14</v>
      </c>
      <c r="AT388">
        <v>0</v>
      </c>
      <c r="AU388">
        <v>2.7986999999999997</v>
      </c>
      <c r="AV388">
        <v>5</v>
      </c>
      <c r="AW388">
        <v>3.57</v>
      </c>
      <c r="AX388">
        <v>0</v>
      </c>
      <c r="AY388">
        <v>0</v>
      </c>
      <c r="AZ388">
        <v>0</v>
      </c>
      <c r="BA388">
        <v>4.29</v>
      </c>
      <c r="BB388">
        <v>0</v>
      </c>
      <c r="BC388">
        <v>0.714</v>
      </c>
      <c r="BD388">
        <v>3.57</v>
      </c>
      <c r="BE388">
        <v>6.43</v>
      </c>
      <c r="BF388">
        <v>0</v>
      </c>
      <c r="BG388">
        <v>0</v>
      </c>
      <c r="BH388">
        <v>0.714</v>
      </c>
      <c r="BI388" s="3">
        <v>2.14</v>
      </c>
      <c r="BJ388">
        <v>0.0013</v>
      </c>
      <c r="BK388">
        <v>2.8</v>
      </c>
      <c r="BL388">
        <f t="shared" si="30"/>
        <v>2.7986999999999997</v>
      </c>
    </row>
    <row r="389" spans="1:64" ht="12.75">
      <c r="A389">
        <v>2</v>
      </c>
      <c r="B389">
        <v>2002</v>
      </c>
      <c r="C389">
        <v>2</v>
      </c>
      <c r="D389">
        <v>9</v>
      </c>
      <c r="E389">
        <f t="shared" si="27"/>
        <v>242</v>
      </c>
      <c r="F389">
        <v>0</v>
      </c>
      <c r="G389">
        <v>0</v>
      </c>
      <c r="H389">
        <v>7.25</v>
      </c>
      <c r="I389">
        <v>2</v>
      </c>
      <c r="J389">
        <v>0</v>
      </c>
      <c r="K389">
        <v>25.2</v>
      </c>
      <c r="L389">
        <v>0</v>
      </c>
      <c r="M389">
        <v>3.57</v>
      </c>
      <c r="N389">
        <v>0</v>
      </c>
      <c r="O389">
        <v>0</v>
      </c>
      <c r="P389">
        <f t="shared" si="28"/>
        <v>0</v>
      </c>
      <c r="Q389">
        <v>0</v>
      </c>
      <c r="R389">
        <v>82.1</v>
      </c>
      <c r="S389">
        <v>4.29</v>
      </c>
      <c r="T389">
        <v>0</v>
      </c>
      <c r="U389">
        <v>0</v>
      </c>
      <c r="V389">
        <v>0</v>
      </c>
      <c r="W389">
        <v>0</v>
      </c>
      <c r="X389">
        <v>1680</v>
      </c>
      <c r="Y389">
        <v>0</v>
      </c>
      <c r="Z389">
        <v>75</v>
      </c>
      <c r="AA389">
        <v>75</v>
      </c>
      <c r="AB389">
        <v>0</v>
      </c>
      <c r="AC389">
        <v>0</v>
      </c>
      <c r="AD389">
        <v>50</v>
      </c>
      <c r="AE389">
        <v>0</v>
      </c>
      <c r="AF389">
        <v>0</v>
      </c>
      <c r="AG389">
        <v>0</v>
      </c>
      <c r="AH389">
        <v>1810</v>
      </c>
      <c r="AI389">
        <v>0</v>
      </c>
      <c r="AJ389">
        <v>52.1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f t="shared" si="29"/>
        <v>0</v>
      </c>
      <c r="AQ389">
        <v>17.9</v>
      </c>
      <c r="AR389">
        <v>1.43</v>
      </c>
      <c r="AS389">
        <v>0</v>
      </c>
      <c r="AT389">
        <v>1.43</v>
      </c>
      <c r="AU389">
        <v>46.19455</v>
      </c>
      <c r="AV389">
        <v>50</v>
      </c>
      <c r="AW389">
        <v>22.1</v>
      </c>
      <c r="AX389">
        <v>0</v>
      </c>
      <c r="AY389">
        <v>0</v>
      </c>
      <c r="AZ389">
        <v>0</v>
      </c>
      <c r="BA389">
        <v>2.14</v>
      </c>
      <c r="BB389">
        <v>0</v>
      </c>
      <c r="BC389">
        <v>0.714</v>
      </c>
      <c r="BD389">
        <v>49.3</v>
      </c>
      <c r="BE389">
        <v>50</v>
      </c>
      <c r="BF389">
        <v>0</v>
      </c>
      <c r="BG389">
        <v>0.714</v>
      </c>
      <c r="BH389">
        <v>6.43</v>
      </c>
      <c r="BI389" s="3">
        <v>0</v>
      </c>
      <c r="BJ389">
        <v>0.00545</v>
      </c>
      <c r="BK389">
        <v>46.2</v>
      </c>
      <c r="BL389">
        <f t="shared" si="30"/>
        <v>46.19455</v>
      </c>
    </row>
    <row r="390" spans="1:64" ht="12.75">
      <c r="A390">
        <v>2</v>
      </c>
      <c r="B390">
        <v>2002</v>
      </c>
      <c r="C390">
        <v>11</v>
      </c>
      <c r="D390">
        <v>9</v>
      </c>
      <c r="E390">
        <f t="shared" si="27"/>
        <v>251</v>
      </c>
      <c r="F390">
        <v>0</v>
      </c>
      <c r="G390">
        <v>0</v>
      </c>
      <c r="H390">
        <v>7.25</v>
      </c>
      <c r="I390">
        <v>2</v>
      </c>
      <c r="J390">
        <v>0</v>
      </c>
      <c r="K390">
        <v>25.4</v>
      </c>
      <c r="L390">
        <v>0</v>
      </c>
      <c r="M390">
        <v>0</v>
      </c>
      <c r="N390">
        <v>0.714</v>
      </c>
      <c r="O390">
        <v>0</v>
      </c>
      <c r="P390">
        <f t="shared" si="28"/>
        <v>0.714</v>
      </c>
      <c r="Q390">
        <v>0</v>
      </c>
      <c r="R390">
        <v>5</v>
      </c>
      <c r="T390">
        <v>0</v>
      </c>
      <c r="U390">
        <v>0</v>
      </c>
      <c r="V390">
        <v>0</v>
      </c>
      <c r="W390">
        <v>0</v>
      </c>
      <c r="X390">
        <v>286</v>
      </c>
      <c r="Y390">
        <v>0</v>
      </c>
      <c r="Z390">
        <v>19.3</v>
      </c>
      <c r="AA390">
        <v>243</v>
      </c>
      <c r="AB390">
        <v>0.714</v>
      </c>
      <c r="AC390">
        <v>5</v>
      </c>
      <c r="AD390">
        <v>121</v>
      </c>
      <c r="AE390">
        <v>0</v>
      </c>
      <c r="AF390">
        <v>0</v>
      </c>
      <c r="AG390">
        <v>0</v>
      </c>
      <c r="AH390">
        <v>731</v>
      </c>
      <c r="AI390">
        <v>0</v>
      </c>
      <c r="AJ390">
        <v>10.7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f t="shared" si="29"/>
        <v>0</v>
      </c>
      <c r="AQ390">
        <v>6.43</v>
      </c>
      <c r="AR390">
        <v>1.43</v>
      </c>
      <c r="AS390">
        <v>0</v>
      </c>
      <c r="AT390">
        <v>0</v>
      </c>
      <c r="AU390">
        <v>21.71</v>
      </c>
      <c r="AV390">
        <v>154</v>
      </c>
      <c r="AW390">
        <v>85.7</v>
      </c>
      <c r="AX390">
        <v>0</v>
      </c>
      <c r="AY390">
        <v>0</v>
      </c>
      <c r="AZ390">
        <v>0</v>
      </c>
      <c r="BA390">
        <v>17.9</v>
      </c>
      <c r="BB390">
        <v>0</v>
      </c>
      <c r="BC390">
        <v>5.71</v>
      </c>
      <c r="BD390">
        <v>12.9</v>
      </c>
      <c r="BE390">
        <v>157</v>
      </c>
      <c r="BF390">
        <v>0</v>
      </c>
      <c r="BG390">
        <v>2.14</v>
      </c>
      <c r="BH390">
        <v>7.14</v>
      </c>
      <c r="BI390" s="3">
        <v>67.9</v>
      </c>
      <c r="BJ390">
        <v>0.39</v>
      </c>
      <c r="BK390">
        <v>22.1</v>
      </c>
      <c r="BL390">
        <f t="shared" si="30"/>
        <v>21.71</v>
      </c>
    </row>
    <row r="391" spans="1:64" ht="12.75">
      <c r="A391">
        <v>2</v>
      </c>
      <c r="B391">
        <v>2002</v>
      </c>
      <c r="C391" s="3">
        <v>19</v>
      </c>
      <c r="D391" s="3">
        <v>9</v>
      </c>
      <c r="E391">
        <f t="shared" si="27"/>
        <v>259</v>
      </c>
      <c r="F391">
        <v>0</v>
      </c>
      <c r="G391">
        <v>0</v>
      </c>
      <c r="H391">
        <v>7.25</v>
      </c>
      <c r="I391">
        <v>2</v>
      </c>
      <c r="J391">
        <v>0</v>
      </c>
      <c r="K391">
        <v>24.2</v>
      </c>
      <c r="L391">
        <v>0</v>
      </c>
      <c r="M391">
        <v>0</v>
      </c>
      <c r="N391">
        <v>0</v>
      </c>
      <c r="O391">
        <v>0</v>
      </c>
      <c r="P391">
        <f t="shared" si="28"/>
        <v>0</v>
      </c>
      <c r="Q391">
        <v>2.14</v>
      </c>
      <c r="R391">
        <v>2.86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1210</v>
      </c>
      <c r="Y391">
        <v>0.714</v>
      </c>
      <c r="Z391">
        <v>9.29</v>
      </c>
      <c r="AA391">
        <v>5.71</v>
      </c>
      <c r="AB391">
        <v>3.57</v>
      </c>
      <c r="AC391">
        <v>2.14</v>
      </c>
      <c r="AD391">
        <v>15.7</v>
      </c>
      <c r="AE391">
        <v>0</v>
      </c>
      <c r="AF391">
        <v>0</v>
      </c>
      <c r="AG391">
        <v>0</v>
      </c>
      <c r="AH391">
        <v>281</v>
      </c>
      <c r="AI391">
        <v>0</v>
      </c>
      <c r="AJ391">
        <v>35.7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f t="shared" si="29"/>
        <v>0</v>
      </c>
      <c r="AQ391">
        <v>38.6</v>
      </c>
      <c r="AR391">
        <v>15</v>
      </c>
      <c r="AS391">
        <v>0</v>
      </c>
      <c r="AT391">
        <v>0</v>
      </c>
      <c r="AU391">
        <v>26.148699999999998</v>
      </c>
      <c r="AV391">
        <v>43.6</v>
      </c>
      <c r="AW391">
        <v>4.29</v>
      </c>
      <c r="AX391">
        <v>0</v>
      </c>
      <c r="AY391">
        <v>0</v>
      </c>
      <c r="AZ391">
        <v>0</v>
      </c>
      <c r="BA391">
        <v>1.43</v>
      </c>
      <c r="BB391">
        <v>0</v>
      </c>
      <c r="BC391">
        <v>3.57</v>
      </c>
      <c r="BD391">
        <v>39.3</v>
      </c>
      <c r="BE391">
        <v>271</v>
      </c>
      <c r="BF391">
        <v>0</v>
      </c>
      <c r="BG391">
        <v>0</v>
      </c>
      <c r="BH391">
        <v>2.14</v>
      </c>
      <c r="BI391" s="3">
        <v>0.714</v>
      </c>
      <c r="BJ391">
        <v>0.0513</v>
      </c>
      <c r="BK391">
        <v>26.2</v>
      </c>
      <c r="BL391">
        <f t="shared" si="30"/>
        <v>26.148699999999998</v>
      </c>
    </row>
    <row r="392" spans="1:64" ht="12.75">
      <c r="A392">
        <v>2</v>
      </c>
      <c r="B392">
        <v>2002</v>
      </c>
      <c r="C392" s="3">
        <v>20</v>
      </c>
      <c r="D392" s="3">
        <v>9</v>
      </c>
      <c r="E392">
        <f t="shared" si="27"/>
        <v>260</v>
      </c>
      <c r="F392">
        <v>0</v>
      </c>
      <c r="G392">
        <v>0</v>
      </c>
      <c r="H392">
        <v>7.25</v>
      </c>
      <c r="I392">
        <v>2</v>
      </c>
      <c r="J392">
        <v>0</v>
      </c>
      <c r="K392">
        <v>24</v>
      </c>
      <c r="L392">
        <v>0</v>
      </c>
      <c r="M392">
        <v>0</v>
      </c>
      <c r="N392">
        <v>0</v>
      </c>
      <c r="O392">
        <v>0</v>
      </c>
      <c r="P392">
        <f t="shared" si="28"/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486</v>
      </c>
      <c r="Y392">
        <v>0</v>
      </c>
      <c r="Z392">
        <v>0.714</v>
      </c>
      <c r="AA392">
        <v>1.43</v>
      </c>
      <c r="AB392">
        <v>0.714</v>
      </c>
      <c r="AC392">
        <v>0</v>
      </c>
      <c r="AD392">
        <v>111</v>
      </c>
      <c r="AE392">
        <v>0</v>
      </c>
      <c r="AF392">
        <v>0</v>
      </c>
      <c r="AG392">
        <v>0</v>
      </c>
      <c r="AH392">
        <v>810</v>
      </c>
      <c r="AI392">
        <v>0</v>
      </c>
      <c r="AJ392">
        <v>93.6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f t="shared" si="29"/>
        <v>0</v>
      </c>
      <c r="AQ392">
        <v>3.57</v>
      </c>
      <c r="AR392">
        <v>10.7</v>
      </c>
      <c r="AS392">
        <v>0</v>
      </c>
      <c r="AT392">
        <v>0</v>
      </c>
      <c r="AU392">
        <v>25.869999999999997</v>
      </c>
      <c r="AV392">
        <v>4.29</v>
      </c>
      <c r="AW392">
        <v>0.714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2.14</v>
      </c>
      <c r="BD392">
        <v>5</v>
      </c>
      <c r="BE392">
        <v>132</v>
      </c>
      <c r="BF392">
        <v>0.714</v>
      </c>
      <c r="BG392">
        <v>0</v>
      </c>
      <c r="BH392">
        <v>8.57</v>
      </c>
      <c r="BI392" s="3">
        <v>0.714</v>
      </c>
      <c r="BJ392">
        <v>0.53</v>
      </c>
      <c r="BK392">
        <v>26.4</v>
      </c>
      <c r="BL392">
        <f t="shared" si="30"/>
        <v>25.869999999999997</v>
      </c>
    </row>
    <row r="393" spans="1:64" ht="12.75">
      <c r="A393">
        <v>2</v>
      </c>
      <c r="B393">
        <v>2002</v>
      </c>
      <c r="C393" s="3">
        <v>1</v>
      </c>
      <c r="D393" s="3">
        <v>10</v>
      </c>
      <c r="E393">
        <f t="shared" si="27"/>
        <v>271</v>
      </c>
      <c r="F393">
        <v>0</v>
      </c>
      <c r="G393">
        <v>0</v>
      </c>
      <c r="H393">
        <v>7.25</v>
      </c>
      <c r="I393">
        <v>2</v>
      </c>
      <c r="J393">
        <v>0</v>
      </c>
      <c r="K393">
        <v>22.8</v>
      </c>
      <c r="L393">
        <v>0</v>
      </c>
      <c r="M393">
        <v>0</v>
      </c>
      <c r="N393">
        <v>0</v>
      </c>
      <c r="O393">
        <v>0</v>
      </c>
      <c r="P393">
        <f t="shared" si="28"/>
        <v>0</v>
      </c>
      <c r="Q393">
        <v>0.714</v>
      </c>
      <c r="R393">
        <v>11.4</v>
      </c>
      <c r="S393">
        <v>0</v>
      </c>
      <c r="T393">
        <v>0</v>
      </c>
      <c r="U393">
        <v>0</v>
      </c>
      <c r="V393">
        <v>36.4</v>
      </c>
      <c r="W393">
        <v>0</v>
      </c>
      <c r="X393">
        <v>38.6</v>
      </c>
      <c r="Y393">
        <v>0.714</v>
      </c>
      <c r="Z393">
        <v>46.4</v>
      </c>
      <c r="AA393">
        <v>8.57</v>
      </c>
      <c r="AB393">
        <v>0</v>
      </c>
      <c r="AC393">
        <v>11.4</v>
      </c>
      <c r="AD393">
        <v>221</v>
      </c>
      <c r="AE393">
        <v>28.6</v>
      </c>
      <c r="AF393">
        <v>0</v>
      </c>
      <c r="AG393">
        <v>0</v>
      </c>
      <c r="AH393">
        <v>390</v>
      </c>
      <c r="AI393">
        <v>0</v>
      </c>
      <c r="AJ393">
        <v>60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f t="shared" si="29"/>
        <v>0</v>
      </c>
      <c r="AQ393">
        <v>82.1</v>
      </c>
      <c r="AR393">
        <v>132</v>
      </c>
      <c r="AS393">
        <v>0</v>
      </c>
      <c r="AT393">
        <v>0</v>
      </c>
      <c r="AU393">
        <v>16.869999999999997</v>
      </c>
      <c r="AV393">
        <v>471</v>
      </c>
      <c r="AW393">
        <v>32.1</v>
      </c>
      <c r="AX393">
        <v>0</v>
      </c>
      <c r="AY393">
        <v>0</v>
      </c>
      <c r="AZ393">
        <v>0</v>
      </c>
      <c r="BA393">
        <v>38.6</v>
      </c>
      <c r="BB393">
        <v>0</v>
      </c>
      <c r="BC393">
        <v>6.43</v>
      </c>
      <c r="BD393">
        <v>89.3</v>
      </c>
      <c r="BE393">
        <v>664</v>
      </c>
      <c r="BF393">
        <v>0</v>
      </c>
      <c r="BG393">
        <v>0</v>
      </c>
      <c r="BH393">
        <v>15</v>
      </c>
      <c r="BI393" s="3">
        <v>1.43</v>
      </c>
      <c r="BJ393">
        <v>1.33</v>
      </c>
      <c r="BK393">
        <v>18.2</v>
      </c>
      <c r="BL393">
        <f t="shared" si="30"/>
        <v>16.869999999999997</v>
      </c>
    </row>
    <row r="394" spans="1:64" ht="12.75">
      <c r="A394">
        <v>2</v>
      </c>
      <c r="B394">
        <v>2002</v>
      </c>
      <c r="C394">
        <v>10</v>
      </c>
      <c r="D394">
        <v>10</v>
      </c>
      <c r="E394">
        <f t="shared" si="27"/>
        <v>280</v>
      </c>
      <c r="F394">
        <v>0</v>
      </c>
      <c r="G394">
        <v>0</v>
      </c>
      <c r="H394">
        <v>7.25</v>
      </c>
      <c r="I394">
        <v>2</v>
      </c>
      <c r="J394">
        <v>0</v>
      </c>
      <c r="K394">
        <v>22</v>
      </c>
      <c r="L394">
        <v>0</v>
      </c>
      <c r="M394">
        <v>0</v>
      </c>
      <c r="N394">
        <f>-O2240</f>
        <v>0</v>
      </c>
      <c r="O394">
        <v>0</v>
      </c>
      <c r="P394">
        <f t="shared" si="28"/>
        <v>0</v>
      </c>
      <c r="Q394">
        <v>0</v>
      </c>
      <c r="R394">
        <v>0</v>
      </c>
      <c r="S394">
        <v>0</v>
      </c>
      <c r="T394">
        <v>9</v>
      </c>
      <c r="U394">
        <v>0</v>
      </c>
      <c r="V394">
        <v>74.3</v>
      </c>
      <c r="W394">
        <v>0</v>
      </c>
      <c r="X394">
        <v>379</v>
      </c>
      <c r="Y394">
        <v>0</v>
      </c>
      <c r="Z394">
        <v>50</v>
      </c>
      <c r="AA394">
        <v>2.86</v>
      </c>
      <c r="AB394">
        <v>0</v>
      </c>
      <c r="AC394">
        <v>5</v>
      </c>
      <c r="AD394">
        <v>57.1</v>
      </c>
      <c r="AE394">
        <v>11.4</v>
      </c>
      <c r="AF394">
        <v>0</v>
      </c>
      <c r="AG394">
        <v>0</v>
      </c>
      <c r="AH394">
        <v>176</v>
      </c>
      <c r="AI394">
        <v>0</v>
      </c>
      <c r="AJ394">
        <v>27.1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f t="shared" si="29"/>
        <v>0</v>
      </c>
      <c r="AQ394">
        <v>4.29</v>
      </c>
      <c r="AR394">
        <v>65</v>
      </c>
      <c r="AS394">
        <v>0</v>
      </c>
      <c r="AT394">
        <v>0</v>
      </c>
      <c r="AU394">
        <v>10.9</v>
      </c>
      <c r="AV394">
        <v>429</v>
      </c>
      <c r="AW394">
        <v>17.1</v>
      </c>
      <c r="AX394">
        <v>0</v>
      </c>
      <c r="AY394">
        <v>0</v>
      </c>
      <c r="AZ394">
        <v>0</v>
      </c>
      <c r="BA394">
        <v>1.43</v>
      </c>
      <c r="BB394">
        <v>0</v>
      </c>
      <c r="BC394">
        <v>0</v>
      </c>
      <c r="BD394">
        <v>21.4</v>
      </c>
      <c r="BE394">
        <v>121</v>
      </c>
      <c r="BF394">
        <v>0</v>
      </c>
      <c r="BG394">
        <v>0</v>
      </c>
      <c r="BH394">
        <v>0</v>
      </c>
      <c r="BI394" s="3">
        <v>82.1</v>
      </c>
      <c r="BJ394">
        <v>0</v>
      </c>
      <c r="BK394">
        <v>10.9</v>
      </c>
      <c r="BL394">
        <f t="shared" si="30"/>
        <v>10.9</v>
      </c>
    </row>
    <row r="395" spans="1:64" ht="12.75">
      <c r="A395">
        <v>2</v>
      </c>
      <c r="B395">
        <v>2002</v>
      </c>
      <c r="C395">
        <v>21</v>
      </c>
      <c r="D395">
        <v>10</v>
      </c>
      <c r="E395">
        <f t="shared" si="27"/>
        <v>291</v>
      </c>
      <c r="F395">
        <v>0</v>
      </c>
      <c r="G395">
        <v>0</v>
      </c>
      <c r="H395">
        <v>7.25</v>
      </c>
      <c r="I395">
        <v>2</v>
      </c>
      <c r="J395">
        <v>0</v>
      </c>
      <c r="K395">
        <v>21.4</v>
      </c>
      <c r="L395">
        <v>0</v>
      </c>
      <c r="M395">
        <v>0</v>
      </c>
      <c r="N395">
        <v>0</v>
      </c>
      <c r="O395">
        <v>0</v>
      </c>
      <c r="P395">
        <f t="shared" si="28"/>
        <v>0</v>
      </c>
      <c r="Q395">
        <v>0</v>
      </c>
      <c r="R395">
        <v>1.43</v>
      </c>
      <c r="S395">
        <v>0</v>
      </c>
      <c r="T395">
        <v>0</v>
      </c>
      <c r="U395">
        <v>0</v>
      </c>
      <c r="V395">
        <v>8.57</v>
      </c>
      <c r="W395">
        <v>0</v>
      </c>
      <c r="X395">
        <v>104</v>
      </c>
      <c r="Y395">
        <v>0</v>
      </c>
      <c r="Z395">
        <v>22.1</v>
      </c>
      <c r="AA395">
        <v>9.29</v>
      </c>
      <c r="AB395">
        <v>2.14</v>
      </c>
      <c r="AC395">
        <v>2.86</v>
      </c>
      <c r="AD395">
        <v>8.57</v>
      </c>
      <c r="AE395">
        <v>1.43</v>
      </c>
      <c r="AF395">
        <v>0</v>
      </c>
      <c r="AG395">
        <v>0</v>
      </c>
      <c r="AH395">
        <v>36.4</v>
      </c>
      <c r="AI395">
        <v>0</v>
      </c>
      <c r="AJ395">
        <v>201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f t="shared" si="29"/>
        <v>0</v>
      </c>
      <c r="AQ395">
        <v>7.14</v>
      </c>
      <c r="AR395">
        <v>5.71</v>
      </c>
      <c r="AS395">
        <v>0</v>
      </c>
      <c r="AT395">
        <v>0</v>
      </c>
      <c r="AU395">
        <v>7.539999999999999</v>
      </c>
      <c r="AV395">
        <v>72.9</v>
      </c>
      <c r="AW395">
        <v>0.714</v>
      </c>
      <c r="AX395">
        <v>0</v>
      </c>
      <c r="AY395">
        <v>0</v>
      </c>
      <c r="AZ395">
        <v>0</v>
      </c>
      <c r="BA395">
        <v>9.29</v>
      </c>
      <c r="BB395">
        <v>0</v>
      </c>
      <c r="BC395">
        <v>1.43</v>
      </c>
      <c r="BD395">
        <v>7.86</v>
      </c>
      <c r="BE395">
        <v>42.1</v>
      </c>
      <c r="BF395">
        <v>0</v>
      </c>
      <c r="BG395">
        <v>0</v>
      </c>
      <c r="BH395">
        <v>4.29</v>
      </c>
      <c r="BI395" s="3">
        <v>1.43</v>
      </c>
      <c r="BJ395">
        <v>2.08</v>
      </c>
      <c r="BK395">
        <v>9.62</v>
      </c>
      <c r="BL395">
        <f t="shared" si="30"/>
        <v>7.539999999999999</v>
      </c>
    </row>
    <row r="396" spans="1:64" ht="12.75">
      <c r="A396">
        <v>2</v>
      </c>
      <c r="B396">
        <v>2002</v>
      </c>
      <c r="C396">
        <v>29</v>
      </c>
      <c r="D396">
        <v>10</v>
      </c>
      <c r="E396">
        <f t="shared" si="27"/>
        <v>299</v>
      </c>
      <c r="F396">
        <v>0</v>
      </c>
      <c r="G396">
        <v>0</v>
      </c>
      <c r="H396">
        <v>7.25</v>
      </c>
      <c r="I396">
        <v>2</v>
      </c>
      <c r="J396">
        <v>0</v>
      </c>
      <c r="K396">
        <v>19</v>
      </c>
      <c r="L396">
        <v>0</v>
      </c>
      <c r="M396">
        <v>0</v>
      </c>
      <c r="N396">
        <v>0</v>
      </c>
      <c r="O396">
        <v>0</v>
      </c>
      <c r="P396">
        <f t="shared" si="28"/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3.57</v>
      </c>
      <c r="W396">
        <v>0</v>
      </c>
      <c r="X396">
        <v>107</v>
      </c>
      <c r="Y396">
        <v>0</v>
      </c>
      <c r="Z396">
        <v>0</v>
      </c>
      <c r="AA396">
        <v>0.714</v>
      </c>
      <c r="AB396">
        <v>5</v>
      </c>
      <c r="AC396">
        <v>11.4</v>
      </c>
      <c r="AD396">
        <v>2.86</v>
      </c>
      <c r="AE396">
        <v>64.3</v>
      </c>
      <c r="AF396">
        <v>0</v>
      </c>
      <c r="AG396">
        <v>0</v>
      </c>
      <c r="AH396">
        <v>354</v>
      </c>
      <c r="AI396">
        <v>0</v>
      </c>
      <c r="AJ396">
        <v>55</v>
      </c>
      <c r="AK396">
        <v>0</v>
      </c>
      <c r="AL396">
        <v>0</v>
      </c>
      <c r="AM396">
        <v>0.714</v>
      </c>
      <c r="AN396">
        <v>0</v>
      </c>
      <c r="AO396">
        <v>0</v>
      </c>
      <c r="AP396">
        <f t="shared" si="29"/>
        <v>0.714</v>
      </c>
      <c r="AQ396">
        <v>1.43</v>
      </c>
      <c r="AR396">
        <v>0.714</v>
      </c>
      <c r="AS396">
        <v>0</v>
      </c>
      <c r="AT396">
        <v>0</v>
      </c>
      <c r="AU396">
        <v>15.764100000000001</v>
      </c>
      <c r="AV396">
        <v>37.1</v>
      </c>
      <c r="AW396">
        <v>1.43</v>
      </c>
      <c r="AX396">
        <v>0</v>
      </c>
      <c r="AY396">
        <v>0</v>
      </c>
      <c r="AZ396">
        <v>0</v>
      </c>
      <c r="BA396">
        <v>0.714</v>
      </c>
      <c r="BB396">
        <v>0</v>
      </c>
      <c r="BC396">
        <v>3.57</v>
      </c>
      <c r="BD396">
        <v>2.14</v>
      </c>
      <c r="BE396">
        <v>161</v>
      </c>
      <c r="BF396">
        <v>0</v>
      </c>
      <c r="BG396">
        <v>1.43</v>
      </c>
      <c r="BH396">
        <v>0</v>
      </c>
      <c r="BI396" s="3">
        <v>0.714</v>
      </c>
      <c r="BJ396">
        <v>0.0359</v>
      </c>
      <c r="BK396">
        <v>15.8</v>
      </c>
      <c r="BL396">
        <f t="shared" si="30"/>
        <v>15.764100000000001</v>
      </c>
    </row>
    <row r="397" spans="1:64" ht="12.75">
      <c r="A397">
        <v>2</v>
      </c>
      <c r="B397">
        <v>2002</v>
      </c>
      <c r="C397">
        <v>11</v>
      </c>
      <c r="D397">
        <v>11</v>
      </c>
      <c r="E397">
        <f t="shared" si="27"/>
        <v>311</v>
      </c>
      <c r="F397">
        <v>0</v>
      </c>
      <c r="G397">
        <v>0</v>
      </c>
      <c r="H397">
        <v>7.25</v>
      </c>
      <c r="I397">
        <v>2</v>
      </c>
      <c r="J397">
        <v>0</v>
      </c>
      <c r="K397">
        <v>17.2</v>
      </c>
      <c r="L397">
        <v>0</v>
      </c>
      <c r="M397">
        <v>0</v>
      </c>
      <c r="N397">
        <v>0</v>
      </c>
      <c r="O397">
        <v>0</v>
      </c>
      <c r="P397">
        <f t="shared" si="28"/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19.3</v>
      </c>
      <c r="Y397">
        <v>0</v>
      </c>
      <c r="Z397">
        <v>0</v>
      </c>
      <c r="AA397">
        <v>0</v>
      </c>
      <c r="AB397">
        <v>0</v>
      </c>
      <c r="AC397">
        <v>15.7</v>
      </c>
      <c r="AD397">
        <v>2.86</v>
      </c>
      <c r="AE397">
        <v>20</v>
      </c>
      <c r="AF397">
        <v>0</v>
      </c>
      <c r="AG397">
        <v>0</v>
      </c>
      <c r="AH397">
        <v>17.1</v>
      </c>
      <c r="AI397">
        <v>0</v>
      </c>
      <c r="AJ397">
        <v>7.14</v>
      </c>
      <c r="AK397">
        <v>2.86</v>
      </c>
      <c r="AL397">
        <v>2.14</v>
      </c>
      <c r="AM397">
        <v>0</v>
      </c>
      <c r="AN397">
        <v>0</v>
      </c>
      <c r="AO397">
        <v>0</v>
      </c>
      <c r="AP397">
        <f t="shared" si="29"/>
        <v>5</v>
      </c>
      <c r="AQ397">
        <v>0</v>
      </c>
      <c r="AR397">
        <v>0</v>
      </c>
      <c r="AS397">
        <v>0</v>
      </c>
      <c r="AT397">
        <v>0</v>
      </c>
      <c r="AU397">
        <v>2.3005</v>
      </c>
      <c r="AV397">
        <v>7.86</v>
      </c>
      <c r="AW397">
        <v>0.714</v>
      </c>
      <c r="AX397">
        <v>0</v>
      </c>
      <c r="AY397">
        <v>0</v>
      </c>
      <c r="AZ397">
        <v>0</v>
      </c>
      <c r="BA397">
        <v>7.86</v>
      </c>
      <c r="BB397">
        <v>0</v>
      </c>
      <c r="BC397">
        <v>2.86</v>
      </c>
      <c r="BD397">
        <v>0</v>
      </c>
      <c r="BE397">
        <v>22.1</v>
      </c>
      <c r="BF397">
        <v>0.714</v>
      </c>
      <c r="BG397">
        <v>0</v>
      </c>
      <c r="BH397">
        <v>0</v>
      </c>
      <c r="BI397" s="3">
        <v>0</v>
      </c>
      <c r="BJ397">
        <v>0.0695</v>
      </c>
      <c r="BK397">
        <v>2.37</v>
      </c>
      <c r="BL397">
        <f t="shared" si="30"/>
        <v>2.3005</v>
      </c>
    </row>
    <row r="398" spans="1:64" ht="12.75">
      <c r="A398">
        <v>2</v>
      </c>
      <c r="B398">
        <v>2002</v>
      </c>
      <c r="C398">
        <v>21</v>
      </c>
      <c r="D398">
        <v>11</v>
      </c>
      <c r="E398">
        <f t="shared" si="27"/>
        <v>321</v>
      </c>
      <c r="F398">
        <v>0</v>
      </c>
      <c r="G398">
        <v>0</v>
      </c>
      <c r="H398">
        <v>7.25</v>
      </c>
      <c r="I398">
        <v>2</v>
      </c>
      <c r="J398">
        <v>0</v>
      </c>
      <c r="K398">
        <v>15.4</v>
      </c>
      <c r="L398">
        <v>0</v>
      </c>
      <c r="M398">
        <v>0</v>
      </c>
      <c r="N398">
        <v>0</v>
      </c>
      <c r="O398">
        <v>0</v>
      </c>
      <c r="P398">
        <f t="shared" si="28"/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2.86</v>
      </c>
      <c r="W398">
        <v>0</v>
      </c>
      <c r="X398">
        <v>0.714</v>
      </c>
      <c r="Y398">
        <v>0</v>
      </c>
      <c r="Z398">
        <v>2.14</v>
      </c>
      <c r="AA398">
        <v>0</v>
      </c>
      <c r="AB398">
        <v>0</v>
      </c>
      <c r="AC398">
        <v>22.1</v>
      </c>
      <c r="AD398">
        <v>18.6</v>
      </c>
      <c r="AE398">
        <v>55.7</v>
      </c>
      <c r="AF398">
        <v>1.43</v>
      </c>
      <c r="AG398">
        <v>0</v>
      </c>
      <c r="AH398">
        <v>2.86</v>
      </c>
      <c r="AI398">
        <v>0</v>
      </c>
      <c r="AJ398">
        <v>3.57</v>
      </c>
      <c r="AK398">
        <v>1.43</v>
      </c>
      <c r="AL398">
        <v>0</v>
      </c>
      <c r="AM398">
        <v>0</v>
      </c>
      <c r="AN398">
        <v>0</v>
      </c>
      <c r="AO398">
        <v>0</v>
      </c>
      <c r="AP398">
        <f t="shared" si="29"/>
        <v>1.43</v>
      </c>
      <c r="AQ398">
        <v>2.14</v>
      </c>
      <c r="AR398">
        <v>15.7</v>
      </c>
      <c r="AS398">
        <v>0</v>
      </c>
      <c r="AT398">
        <v>0</v>
      </c>
      <c r="AU398">
        <v>1.65</v>
      </c>
      <c r="AV398">
        <v>7.14</v>
      </c>
      <c r="AW398">
        <v>0.714</v>
      </c>
      <c r="AX398">
        <v>0</v>
      </c>
      <c r="AY398">
        <v>0</v>
      </c>
      <c r="AZ398">
        <v>0</v>
      </c>
      <c r="BA398">
        <v>5.71</v>
      </c>
      <c r="BB398">
        <v>0</v>
      </c>
      <c r="BC398">
        <v>0</v>
      </c>
      <c r="BD398">
        <v>0.714</v>
      </c>
      <c r="BE398">
        <v>133</v>
      </c>
      <c r="BF398">
        <v>0</v>
      </c>
      <c r="BG398">
        <v>0</v>
      </c>
      <c r="BH398">
        <v>0</v>
      </c>
      <c r="BI398" s="3">
        <v>0</v>
      </c>
      <c r="BJ398">
        <v>0</v>
      </c>
      <c r="BK398">
        <v>1.65</v>
      </c>
      <c r="BL398">
        <f t="shared" si="30"/>
        <v>1.65</v>
      </c>
    </row>
    <row r="399" spans="1:64" ht="12.75">
      <c r="A399">
        <v>2</v>
      </c>
      <c r="B399">
        <v>2002</v>
      </c>
      <c r="C399">
        <v>3</v>
      </c>
      <c r="D399">
        <v>12</v>
      </c>
      <c r="E399">
        <f t="shared" si="27"/>
        <v>333</v>
      </c>
      <c r="F399">
        <v>0</v>
      </c>
      <c r="G399">
        <v>0</v>
      </c>
      <c r="H399">
        <v>7.25</v>
      </c>
      <c r="I399">
        <v>2</v>
      </c>
      <c r="J399">
        <v>1</v>
      </c>
      <c r="K399">
        <v>13.8</v>
      </c>
      <c r="L399">
        <v>2.86</v>
      </c>
      <c r="M399">
        <v>0</v>
      </c>
      <c r="N399">
        <v>0</v>
      </c>
      <c r="O399">
        <v>0</v>
      </c>
      <c r="P399">
        <f t="shared" si="28"/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17.1</v>
      </c>
      <c r="Y399">
        <v>0</v>
      </c>
      <c r="Z399">
        <v>1.43</v>
      </c>
      <c r="AA399">
        <v>3.57</v>
      </c>
      <c r="AB399">
        <v>0</v>
      </c>
      <c r="AC399">
        <v>1.43</v>
      </c>
      <c r="AD399">
        <v>19.3</v>
      </c>
      <c r="AE399">
        <v>164</v>
      </c>
      <c r="AF399">
        <v>10</v>
      </c>
      <c r="AG399">
        <v>0</v>
      </c>
      <c r="AH399">
        <v>21.4</v>
      </c>
      <c r="AI399">
        <v>0</v>
      </c>
      <c r="AJ399">
        <v>6.43</v>
      </c>
      <c r="AK399">
        <v>0</v>
      </c>
      <c r="AL399">
        <v>0</v>
      </c>
      <c r="AM399">
        <v>0</v>
      </c>
      <c r="AN399">
        <v>0</v>
      </c>
      <c r="AO399">
        <v>1.43</v>
      </c>
      <c r="AP399">
        <f t="shared" si="29"/>
        <v>1.43</v>
      </c>
      <c r="AQ399">
        <v>2.14</v>
      </c>
      <c r="AR399">
        <v>0.714</v>
      </c>
      <c r="AS399">
        <v>0</v>
      </c>
      <c r="AT399">
        <v>0</v>
      </c>
      <c r="AU399">
        <v>4.67762</v>
      </c>
      <c r="AV399">
        <v>8.57</v>
      </c>
      <c r="AW399">
        <v>0.714</v>
      </c>
      <c r="AX399">
        <v>0</v>
      </c>
      <c r="AY399">
        <v>0</v>
      </c>
      <c r="AZ399">
        <v>0</v>
      </c>
      <c r="BA399">
        <v>1.43</v>
      </c>
      <c r="BB399">
        <v>0</v>
      </c>
      <c r="BC399">
        <v>0.714</v>
      </c>
      <c r="BD399">
        <v>2.14</v>
      </c>
      <c r="BE399">
        <v>10</v>
      </c>
      <c r="BF399">
        <v>0</v>
      </c>
      <c r="BG399">
        <v>0</v>
      </c>
      <c r="BH399">
        <v>0</v>
      </c>
      <c r="BI399" s="3">
        <v>0</v>
      </c>
      <c r="BJ399">
        <v>0.00238</v>
      </c>
      <c r="BK399">
        <v>4.68</v>
      </c>
      <c r="BL399">
        <f t="shared" si="30"/>
        <v>4.67762</v>
      </c>
    </row>
    <row r="400" spans="1:64" ht="12.75">
      <c r="A400">
        <v>2</v>
      </c>
      <c r="B400">
        <v>2002</v>
      </c>
      <c r="C400">
        <v>15</v>
      </c>
      <c r="D400">
        <v>12</v>
      </c>
      <c r="E400">
        <f t="shared" si="27"/>
        <v>345</v>
      </c>
      <c r="F400">
        <v>0</v>
      </c>
      <c r="G400">
        <v>0</v>
      </c>
      <c r="H400">
        <v>7.25</v>
      </c>
      <c r="I400">
        <v>2</v>
      </c>
      <c r="J400">
        <v>1</v>
      </c>
      <c r="K400">
        <v>12.4</v>
      </c>
      <c r="L400">
        <v>5</v>
      </c>
      <c r="M400">
        <v>0</v>
      </c>
      <c r="N400">
        <v>0</v>
      </c>
      <c r="O400">
        <v>0</v>
      </c>
      <c r="P400">
        <f t="shared" si="28"/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3.57</v>
      </c>
      <c r="AB400">
        <v>0</v>
      </c>
      <c r="AC400">
        <v>20.7</v>
      </c>
      <c r="AD400">
        <v>108</v>
      </c>
      <c r="AE400">
        <v>414</v>
      </c>
      <c r="AF400">
        <v>10.7</v>
      </c>
      <c r="AG400">
        <v>0</v>
      </c>
      <c r="AH400">
        <v>4.29</v>
      </c>
      <c r="AI400">
        <v>0</v>
      </c>
      <c r="AJ400">
        <v>0</v>
      </c>
      <c r="AK400">
        <v>5.71</v>
      </c>
      <c r="AL400">
        <v>0.714</v>
      </c>
      <c r="AM400">
        <v>0</v>
      </c>
      <c r="AN400">
        <v>0</v>
      </c>
      <c r="AO400">
        <v>0</v>
      </c>
      <c r="AP400">
        <f t="shared" si="29"/>
        <v>6.4239999999999995</v>
      </c>
      <c r="AQ400">
        <v>4.29</v>
      </c>
      <c r="AR400">
        <v>2.86</v>
      </c>
      <c r="AS400">
        <v>0</v>
      </c>
      <c r="AT400">
        <v>0</v>
      </c>
      <c r="AU400">
        <v>6.394</v>
      </c>
      <c r="AV400">
        <v>27.9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3.57</v>
      </c>
      <c r="BE400">
        <v>3.57</v>
      </c>
      <c r="BF400">
        <v>0</v>
      </c>
      <c r="BG400">
        <v>0.714</v>
      </c>
      <c r="BH400">
        <v>0</v>
      </c>
      <c r="BI400" s="3">
        <v>0</v>
      </c>
      <c r="BJ400">
        <v>0.026</v>
      </c>
      <c r="BK400">
        <v>6.42</v>
      </c>
      <c r="BL400">
        <f t="shared" si="30"/>
        <v>6.394</v>
      </c>
    </row>
    <row r="401" spans="1:64" ht="12.75">
      <c r="A401">
        <v>2</v>
      </c>
      <c r="B401">
        <v>2002</v>
      </c>
      <c r="C401">
        <v>25</v>
      </c>
      <c r="D401">
        <v>12</v>
      </c>
      <c r="E401">
        <f t="shared" si="27"/>
        <v>355</v>
      </c>
      <c r="F401">
        <v>0</v>
      </c>
      <c r="G401">
        <v>0</v>
      </c>
      <c r="H401">
        <v>7.25</v>
      </c>
      <c r="I401">
        <v>2</v>
      </c>
      <c r="J401">
        <v>0</v>
      </c>
      <c r="K401">
        <v>10.6</v>
      </c>
      <c r="L401">
        <v>2.86</v>
      </c>
      <c r="M401">
        <v>0</v>
      </c>
      <c r="N401">
        <v>0</v>
      </c>
      <c r="O401">
        <v>0</v>
      </c>
      <c r="P401">
        <f t="shared" si="28"/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0.714</v>
      </c>
      <c r="Y401">
        <v>0</v>
      </c>
      <c r="Z401">
        <v>0.714</v>
      </c>
      <c r="AA401">
        <v>0</v>
      </c>
      <c r="AB401">
        <v>0</v>
      </c>
      <c r="AC401">
        <v>3.57</v>
      </c>
      <c r="AD401">
        <v>22.1</v>
      </c>
      <c r="AE401">
        <v>364</v>
      </c>
      <c r="AF401">
        <v>1.43</v>
      </c>
      <c r="AG401">
        <v>0</v>
      </c>
      <c r="AH401">
        <v>118</v>
      </c>
      <c r="AI401">
        <v>0</v>
      </c>
      <c r="AJ401">
        <v>0.714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f t="shared" si="29"/>
        <v>0</v>
      </c>
      <c r="AQ401">
        <v>1.43</v>
      </c>
      <c r="AR401">
        <v>2.14</v>
      </c>
      <c r="AS401">
        <v>0</v>
      </c>
      <c r="AT401">
        <v>0</v>
      </c>
      <c r="AU401">
        <v>10.79044</v>
      </c>
      <c r="AV401">
        <v>12.9</v>
      </c>
      <c r="AW401">
        <v>0</v>
      </c>
      <c r="AX401">
        <v>0</v>
      </c>
      <c r="AY401">
        <v>0</v>
      </c>
      <c r="AZ401">
        <v>0</v>
      </c>
      <c r="BA401">
        <v>0.714</v>
      </c>
      <c r="BB401">
        <v>0</v>
      </c>
      <c r="BC401">
        <v>0.714</v>
      </c>
      <c r="BD401">
        <v>0</v>
      </c>
      <c r="BE401">
        <v>0.714</v>
      </c>
      <c r="BF401">
        <v>0</v>
      </c>
      <c r="BG401">
        <v>0.714</v>
      </c>
      <c r="BH401">
        <v>0</v>
      </c>
      <c r="BI401" s="3">
        <v>0</v>
      </c>
      <c r="BJ401">
        <v>0.00956</v>
      </c>
      <c r="BK401">
        <v>10.8</v>
      </c>
      <c r="BL401">
        <f t="shared" si="30"/>
        <v>10.79044</v>
      </c>
    </row>
    <row r="402" spans="1:64" ht="12.75">
      <c r="A402">
        <v>3</v>
      </c>
      <c r="B402">
        <v>2003</v>
      </c>
      <c r="C402">
        <v>10</v>
      </c>
      <c r="D402">
        <v>1</v>
      </c>
      <c r="E402">
        <f t="shared" si="27"/>
        <v>10</v>
      </c>
      <c r="F402">
        <v>0</v>
      </c>
      <c r="G402">
        <v>0</v>
      </c>
      <c r="H402">
        <v>6.91</v>
      </c>
      <c r="I402">
        <v>1</v>
      </c>
      <c r="J402">
        <v>0</v>
      </c>
      <c r="K402">
        <v>10</v>
      </c>
      <c r="L402">
        <v>0.833</v>
      </c>
      <c r="M402">
        <v>0</v>
      </c>
      <c r="N402">
        <v>0</v>
      </c>
      <c r="O402">
        <v>0</v>
      </c>
      <c r="P402">
        <f t="shared" si="28"/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5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25</v>
      </c>
      <c r="AD402">
        <v>27.5</v>
      </c>
      <c r="AE402">
        <v>500</v>
      </c>
      <c r="AF402">
        <v>15.8</v>
      </c>
      <c r="AG402">
        <v>0</v>
      </c>
      <c r="AH402">
        <v>263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f t="shared" si="29"/>
        <v>0</v>
      </c>
      <c r="AQ402">
        <v>0</v>
      </c>
      <c r="AR402">
        <v>5</v>
      </c>
      <c r="AS402">
        <v>0</v>
      </c>
      <c r="AT402">
        <v>0</v>
      </c>
      <c r="AU402">
        <v>10.5</v>
      </c>
      <c r="AV402">
        <v>30.8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0.833</v>
      </c>
      <c r="BF402">
        <v>0</v>
      </c>
      <c r="BG402">
        <v>0</v>
      </c>
      <c r="BH402">
        <v>0</v>
      </c>
      <c r="BI402" s="3">
        <v>0</v>
      </c>
      <c r="BJ402">
        <v>0</v>
      </c>
      <c r="BK402">
        <v>10.5</v>
      </c>
      <c r="BL402">
        <f t="shared" si="30"/>
        <v>10.5</v>
      </c>
    </row>
    <row r="403" spans="1:64" ht="12.75">
      <c r="A403">
        <v>3</v>
      </c>
      <c r="B403">
        <v>2003</v>
      </c>
      <c r="C403">
        <v>20</v>
      </c>
      <c r="D403">
        <v>1</v>
      </c>
      <c r="E403">
        <f t="shared" si="27"/>
        <v>20</v>
      </c>
      <c r="F403">
        <v>0</v>
      </c>
      <c r="G403">
        <v>0</v>
      </c>
      <c r="H403">
        <v>6.91</v>
      </c>
      <c r="I403">
        <v>1</v>
      </c>
      <c r="J403">
        <v>0</v>
      </c>
      <c r="K403">
        <v>9.2</v>
      </c>
      <c r="L403">
        <v>0.833</v>
      </c>
      <c r="M403">
        <v>0</v>
      </c>
      <c r="N403">
        <v>0</v>
      </c>
      <c r="O403">
        <v>0</v>
      </c>
      <c r="P403">
        <f t="shared" si="28"/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2.5</v>
      </c>
      <c r="X403">
        <v>0</v>
      </c>
      <c r="Y403">
        <v>0</v>
      </c>
      <c r="Z403">
        <v>0.833</v>
      </c>
      <c r="AA403">
        <v>0</v>
      </c>
      <c r="AB403">
        <v>0</v>
      </c>
      <c r="AC403">
        <v>5.83</v>
      </c>
      <c r="AD403">
        <v>0</v>
      </c>
      <c r="AE403">
        <v>45.8</v>
      </c>
      <c r="AF403">
        <v>2.5</v>
      </c>
      <c r="AG403">
        <v>0</v>
      </c>
      <c r="AH403">
        <v>51.7</v>
      </c>
      <c r="AI403">
        <v>0</v>
      </c>
      <c r="AJ403">
        <v>0</v>
      </c>
      <c r="AK403">
        <v>0.833</v>
      </c>
      <c r="AL403">
        <v>0</v>
      </c>
      <c r="AM403">
        <v>0</v>
      </c>
      <c r="AN403">
        <v>0</v>
      </c>
      <c r="AO403">
        <v>0</v>
      </c>
      <c r="AP403">
        <f t="shared" si="29"/>
        <v>0.833</v>
      </c>
      <c r="AQ403">
        <v>0</v>
      </c>
      <c r="AR403">
        <v>0</v>
      </c>
      <c r="AS403">
        <v>0</v>
      </c>
      <c r="AT403">
        <v>0</v>
      </c>
      <c r="AU403">
        <v>1.91</v>
      </c>
      <c r="AV403">
        <v>9.17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0.833</v>
      </c>
      <c r="BF403">
        <v>0</v>
      </c>
      <c r="BG403">
        <v>0</v>
      </c>
      <c r="BH403">
        <v>0</v>
      </c>
      <c r="BI403" s="3">
        <v>0</v>
      </c>
      <c r="BJ403">
        <v>0</v>
      </c>
      <c r="BK403">
        <v>1.91</v>
      </c>
      <c r="BL403">
        <f t="shared" si="30"/>
        <v>1.91</v>
      </c>
    </row>
    <row r="404" spans="1:64" ht="12.75">
      <c r="A404">
        <v>3</v>
      </c>
      <c r="B404">
        <v>2003</v>
      </c>
      <c r="C404">
        <v>30</v>
      </c>
      <c r="D404">
        <v>1</v>
      </c>
      <c r="E404">
        <f t="shared" si="27"/>
        <v>30</v>
      </c>
      <c r="F404">
        <v>0</v>
      </c>
      <c r="G404">
        <v>1</v>
      </c>
      <c r="H404">
        <v>6.91</v>
      </c>
      <c r="I404">
        <v>1</v>
      </c>
      <c r="J404">
        <v>0</v>
      </c>
      <c r="K404">
        <v>8.8</v>
      </c>
      <c r="L404">
        <v>0</v>
      </c>
      <c r="M404">
        <v>0</v>
      </c>
      <c r="N404">
        <v>0</v>
      </c>
      <c r="O404">
        <v>0</v>
      </c>
      <c r="P404">
        <f t="shared" si="28"/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2.5</v>
      </c>
      <c r="AD404">
        <v>0</v>
      </c>
      <c r="AE404">
        <v>18.3</v>
      </c>
      <c r="AF404">
        <v>0.833</v>
      </c>
      <c r="AG404">
        <v>0</v>
      </c>
      <c r="AH404">
        <v>15.8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0.833</v>
      </c>
      <c r="AP404">
        <f t="shared" si="29"/>
        <v>0.833</v>
      </c>
      <c r="AQ404">
        <v>0</v>
      </c>
      <c r="AR404">
        <v>0</v>
      </c>
      <c r="AS404">
        <v>0</v>
      </c>
      <c r="AT404">
        <v>0</v>
      </c>
      <c r="AU404">
        <v>2.1646</v>
      </c>
      <c r="AV404">
        <v>32.5</v>
      </c>
      <c r="AW404">
        <v>0.833</v>
      </c>
      <c r="AX404">
        <v>0</v>
      </c>
      <c r="AY404">
        <v>0</v>
      </c>
      <c r="AZ404">
        <v>0</v>
      </c>
      <c r="BA404">
        <v>2.5</v>
      </c>
      <c r="BB404">
        <v>0</v>
      </c>
      <c r="BC404">
        <v>5</v>
      </c>
      <c r="BD404">
        <v>0</v>
      </c>
      <c r="BE404">
        <v>0</v>
      </c>
      <c r="BF404">
        <v>0</v>
      </c>
      <c r="BG404">
        <v>0</v>
      </c>
      <c r="BH404">
        <v>0</v>
      </c>
      <c r="BI404" s="3">
        <v>0</v>
      </c>
      <c r="BJ404">
        <v>0.0354</v>
      </c>
      <c r="BK404">
        <v>2.2</v>
      </c>
      <c r="BL404">
        <f t="shared" si="30"/>
        <v>2.1646</v>
      </c>
    </row>
    <row r="405" spans="1:64" ht="12.75">
      <c r="A405">
        <v>3</v>
      </c>
      <c r="B405">
        <v>2003</v>
      </c>
      <c r="C405">
        <v>10</v>
      </c>
      <c r="D405">
        <v>2</v>
      </c>
      <c r="E405">
        <f t="shared" si="27"/>
        <v>40</v>
      </c>
      <c r="F405">
        <v>0</v>
      </c>
      <c r="G405">
        <v>1</v>
      </c>
      <c r="H405">
        <v>6.91</v>
      </c>
      <c r="I405">
        <v>1</v>
      </c>
      <c r="J405">
        <v>0</v>
      </c>
      <c r="K405">
        <v>9</v>
      </c>
      <c r="L405">
        <v>0</v>
      </c>
      <c r="M405">
        <v>0</v>
      </c>
      <c r="N405">
        <v>0</v>
      </c>
      <c r="O405">
        <v>0</v>
      </c>
      <c r="P405">
        <f t="shared" si="28"/>
        <v>0</v>
      </c>
      <c r="Q405">
        <v>0</v>
      </c>
      <c r="R405">
        <v>0.833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0.833</v>
      </c>
      <c r="AC405">
        <v>5.83</v>
      </c>
      <c r="AD405">
        <v>0.833</v>
      </c>
      <c r="AE405">
        <v>4.17</v>
      </c>
      <c r="AF405">
        <v>0</v>
      </c>
      <c r="AG405">
        <v>0</v>
      </c>
      <c r="AH405">
        <v>0.833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f t="shared" si="29"/>
        <v>0</v>
      </c>
      <c r="AQ405">
        <v>0</v>
      </c>
      <c r="AR405">
        <v>0</v>
      </c>
      <c r="AS405">
        <v>0</v>
      </c>
      <c r="AT405">
        <v>0</v>
      </c>
      <c r="AU405">
        <v>0.234</v>
      </c>
      <c r="AV405">
        <v>4.17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0.833</v>
      </c>
      <c r="BF405">
        <v>0</v>
      </c>
      <c r="BG405">
        <v>0</v>
      </c>
      <c r="BH405">
        <v>0</v>
      </c>
      <c r="BI405" s="3">
        <v>0</v>
      </c>
      <c r="BJ405">
        <v>0</v>
      </c>
      <c r="BK405">
        <v>0.234</v>
      </c>
      <c r="BL405">
        <f t="shared" si="30"/>
        <v>0.234</v>
      </c>
    </row>
    <row r="406" spans="1:64" ht="12.75">
      <c r="A406">
        <v>3</v>
      </c>
      <c r="B406">
        <v>2003</v>
      </c>
      <c r="C406">
        <v>3</v>
      </c>
      <c r="D406">
        <v>3</v>
      </c>
      <c r="E406">
        <f t="shared" si="27"/>
        <v>63</v>
      </c>
      <c r="F406">
        <v>0</v>
      </c>
      <c r="G406">
        <v>0</v>
      </c>
      <c r="H406">
        <v>6.91</v>
      </c>
      <c r="I406">
        <v>1</v>
      </c>
      <c r="J406">
        <v>0</v>
      </c>
      <c r="K406">
        <v>8.4</v>
      </c>
      <c r="L406">
        <v>16.7</v>
      </c>
      <c r="M406">
        <v>0</v>
      </c>
      <c r="N406">
        <v>0</v>
      </c>
      <c r="O406">
        <v>0</v>
      </c>
      <c r="P406">
        <f t="shared" si="28"/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5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78.3</v>
      </c>
      <c r="AD406">
        <v>35.8</v>
      </c>
      <c r="AE406">
        <v>103</v>
      </c>
      <c r="AF406">
        <v>92.5</v>
      </c>
      <c r="AG406">
        <v>0</v>
      </c>
      <c r="AH406">
        <v>377</v>
      </c>
      <c r="AI406">
        <v>0.833</v>
      </c>
      <c r="AJ406">
        <v>1.67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f t="shared" si="29"/>
        <v>0</v>
      </c>
      <c r="AQ406">
        <v>1.67</v>
      </c>
      <c r="AR406">
        <v>1.67</v>
      </c>
      <c r="AS406">
        <v>0</v>
      </c>
      <c r="AT406">
        <v>0</v>
      </c>
      <c r="AU406">
        <v>14.1</v>
      </c>
      <c r="AV406">
        <v>44.2</v>
      </c>
      <c r="AW406">
        <v>0.833</v>
      </c>
      <c r="AX406">
        <v>0</v>
      </c>
      <c r="AY406">
        <v>0</v>
      </c>
      <c r="AZ406">
        <v>0</v>
      </c>
      <c r="BA406">
        <v>1.67</v>
      </c>
      <c r="BB406">
        <v>0</v>
      </c>
      <c r="BC406">
        <v>0</v>
      </c>
      <c r="BD406">
        <v>0.833</v>
      </c>
      <c r="BE406">
        <v>0</v>
      </c>
      <c r="BF406">
        <v>0</v>
      </c>
      <c r="BG406">
        <v>0</v>
      </c>
      <c r="BH406">
        <v>0</v>
      </c>
      <c r="BI406" s="3">
        <v>0.833</v>
      </c>
      <c r="BJ406">
        <v>0</v>
      </c>
      <c r="BK406">
        <v>14.1</v>
      </c>
      <c r="BL406">
        <f t="shared" si="30"/>
        <v>14.1</v>
      </c>
    </row>
    <row r="407" spans="1:64" ht="12.75">
      <c r="A407">
        <v>3</v>
      </c>
      <c r="B407">
        <v>2003</v>
      </c>
      <c r="C407">
        <v>10</v>
      </c>
      <c r="D407">
        <v>3</v>
      </c>
      <c r="E407">
        <f t="shared" si="27"/>
        <v>70</v>
      </c>
      <c r="F407">
        <v>0</v>
      </c>
      <c r="G407">
        <v>0</v>
      </c>
      <c r="H407">
        <v>6.91</v>
      </c>
      <c r="I407">
        <v>1</v>
      </c>
      <c r="J407">
        <v>0</v>
      </c>
      <c r="K407">
        <v>8.4</v>
      </c>
      <c r="L407">
        <v>15.8</v>
      </c>
      <c r="M407">
        <v>0</v>
      </c>
      <c r="N407">
        <v>0</v>
      </c>
      <c r="O407">
        <v>0</v>
      </c>
      <c r="P407">
        <f t="shared" si="28"/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1.67</v>
      </c>
      <c r="W407">
        <v>19.2</v>
      </c>
      <c r="X407">
        <v>0</v>
      </c>
      <c r="Y407">
        <v>0</v>
      </c>
      <c r="Z407">
        <v>0</v>
      </c>
      <c r="AA407">
        <v>0</v>
      </c>
      <c r="AB407">
        <v>5</v>
      </c>
      <c r="AC407">
        <v>250</v>
      </c>
      <c r="AD407">
        <v>59.2</v>
      </c>
      <c r="AE407">
        <v>76.7</v>
      </c>
      <c r="AF407">
        <v>81.7</v>
      </c>
      <c r="AG407">
        <v>0</v>
      </c>
      <c r="AH407">
        <v>168</v>
      </c>
      <c r="AI407">
        <v>1.67</v>
      </c>
      <c r="AJ407">
        <v>0</v>
      </c>
      <c r="AK407">
        <v>3.33</v>
      </c>
      <c r="AL407">
        <v>0.833</v>
      </c>
      <c r="AM407">
        <v>0.833</v>
      </c>
      <c r="AN407">
        <v>0</v>
      </c>
      <c r="AO407">
        <v>0</v>
      </c>
      <c r="AP407">
        <f t="shared" si="29"/>
        <v>4.996</v>
      </c>
      <c r="AQ407">
        <v>0</v>
      </c>
      <c r="AR407">
        <v>14.2</v>
      </c>
      <c r="AS407">
        <v>0</v>
      </c>
      <c r="AT407">
        <v>0</v>
      </c>
      <c r="AU407">
        <v>8.1055</v>
      </c>
      <c r="AV407">
        <v>292</v>
      </c>
      <c r="AW407">
        <v>0.833</v>
      </c>
      <c r="AX407">
        <v>0</v>
      </c>
      <c r="AY407">
        <v>0</v>
      </c>
      <c r="AZ407">
        <v>0</v>
      </c>
      <c r="BA407">
        <v>2.5</v>
      </c>
      <c r="BB407">
        <v>0</v>
      </c>
      <c r="BC407">
        <v>1.67</v>
      </c>
      <c r="BD407">
        <v>0</v>
      </c>
      <c r="BE407">
        <v>0.833</v>
      </c>
      <c r="BF407">
        <v>0</v>
      </c>
      <c r="BG407">
        <v>0</v>
      </c>
      <c r="BH407">
        <v>0</v>
      </c>
      <c r="BI407" s="3">
        <v>1.67</v>
      </c>
      <c r="BJ407">
        <v>0.0045</v>
      </c>
      <c r="BK407">
        <v>8.11</v>
      </c>
      <c r="BL407">
        <f t="shared" si="30"/>
        <v>8.1055</v>
      </c>
    </row>
    <row r="408" spans="1:64" ht="12.75">
      <c r="A408">
        <v>3</v>
      </c>
      <c r="B408">
        <v>2003</v>
      </c>
      <c r="C408">
        <v>21</v>
      </c>
      <c r="D408">
        <v>3</v>
      </c>
      <c r="E408">
        <f t="shared" si="27"/>
        <v>81</v>
      </c>
      <c r="F408">
        <v>0</v>
      </c>
      <c r="G408">
        <v>0</v>
      </c>
      <c r="H408">
        <v>6.91</v>
      </c>
      <c r="I408">
        <v>1</v>
      </c>
      <c r="J408">
        <v>0</v>
      </c>
      <c r="K408">
        <v>8</v>
      </c>
      <c r="L408">
        <v>19.2</v>
      </c>
      <c r="M408">
        <v>0</v>
      </c>
      <c r="N408">
        <v>0</v>
      </c>
      <c r="O408">
        <v>0</v>
      </c>
      <c r="P408">
        <f t="shared" si="28"/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0.833</v>
      </c>
      <c r="W408">
        <v>25.8</v>
      </c>
      <c r="X408">
        <v>0</v>
      </c>
      <c r="Y408">
        <v>0</v>
      </c>
      <c r="Z408">
        <v>0</v>
      </c>
      <c r="AA408">
        <v>0</v>
      </c>
      <c r="AB408">
        <v>0.833</v>
      </c>
      <c r="AC408">
        <v>81.7</v>
      </c>
      <c r="AD408">
        <v>20.8</v>
      </c>
      <c r="AE408">
        <v>26.7</v>
      </c>
      <c r="AF408">
        <v>4.17</v>
      </c>
      <c r="AG408">
        <v>0</v>
      </c>
      <c r="AH408">
        <v>72.5</v>
      </c>
      <c r="AI408">
        <v>10</v>
      </c>
      <c r="AJ408">
        <v>0.833</v>
      </c>
      <c r="AK408">
        <v>12.5</v>
      </c>
      <c r="AL408">
        <v>5</v>
      </c>
      <c r="AM408">
        <v>3.33</v>
      </c>
      <c r="AN408">
        <v>0</v>
      </c>
      <c r="AO408">
        <v>0</v>
      </c>
      <c r="AP408">
        <f t="shared" si="29"/>
        <v>20.83</v>
      </c>
      <c r="AQ408">
        <v>0</v>
      </c>
      <c r="AR408">
        <v>0</v>
      </c>
      <c r="AS408">
        <v>0</v>
      </c>
      <c r="AT408">
        <v>0</v>
      </c>
      <c r="AU408">
        <v>9.151</v>
      </c>
      <c r="AV408">
        <v>115</v>
      </c>
      <c r="AW408">
        <v>0.833</v>
      </c>
      <c r="AX408">
        <v>0</v>
      </c>
      <c r="AY408">
        <v>0</v>
      </c>
      <c r="AZ408">
        <v>0</v>
      </c>
      <c r="BA408">
        <v>1.67</v>
      </c>
      <c r="BB408">
        <v>0</v>
      </c>
      <c r="BC408">
        <v>23.3</v>
      </c>
      <c r="BD408">
        <v>1.67</v>
      </c>
      <c r="BE408">
        <v>1.67</v>
      </c>
      <c r="BF408">
        <v>0</v>
      </c>
      <c r="BG408">
        <v>0</v>
      </c>
      <c r="BH408">
        <v>0</v>
      </c>
      <c r="BI408" s="3">
        <v>0</v>
      </c>
      <c r="BJ408">
        <v>0.139</v>
      </c>
      <c r="BK408">
        <v>9.29</v>
      </c>
      <c r="BL408">
        <f t="shared" si="30"/>
        <v>9.151</v>
      </c>
    </row>
    <row r="409" spans="1:64" ht="12.75">
      <c r="A409">
        <v>3</v>
      </c>
      <c r="B409">
        <v>2003</v>
      </c>
      <c r="C409">
        <v>31</v>
      </c>
      <c r="D409">
        <v>3</v>
      </c>
      <c r="E409">
        <f t="shared" si="27"/>
        <v>91</v>
      </c>
      <c r="F409">
        <v>0</v>
      </c>
      <c r="G409">
        <v>0</v>
      </c>
      <c r="H409">
        <v>6.91</v>
      </c>
      <c r="I409">
        <v>1</v>
      </c>
      <c r="J409">
        <v>0</v>
      </c>
      <c r="K409">
        <v>8</v>
      </c>
      <c r="L409">
        <v>3.33</v>
      </c>
      <c r="M409">
        <v>0</v>
      </c>
      <c r="N409">
        <v>0</v>
      </c>
      <c r="O409">
        <v>0</v>
      </c>
      <c r="P409">
        <f t="shared" si="28"/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15.8</v>
      </c>
      <c r="X409">
        <v>0</v>
      </c>
      <c r="Y409">
        <v>0</v>
      </c>
      <c r="Z409">
        <v>0</v>
      </c>
      <c r="AA409">
        <v>0</v>
      </c>
      <c r="AB409">
        <v>2.5</v>
      </c>
      <c r="AC409">
        <v>308</v>
      </c>
      <c r="AD409">
        <v>204</v>
      </c>
      <c r="AE409">
        <v>53.3</v>
      </c>
      <c r="AF409">
        <v>0</v>
      </c>
      <c r="AG409">
        <v>0</v>
      </c>
      <c r="AH409">
        <v>1460</v>
      </c>
      <c r="AI409">
        <v>24.2</v>
      </c>
      <c r="AJ409">
        <v>0</v>
      </c>
      <c r="AK409">
        <v>7.5</v>
      </c>
      <c r="AL409">
        <v>0</v>
      </c>
      <c r="AM409">
        <v>0</v>
      </c>
      <c r="AN409">
        <v>0</v>
      </c>
      <c r="AO409">
        <v>0</v>
      </c>
      <c r="AP409">
        <f t="shared" si="29"/>
        <v>7.5</v>
      </c>
      <c r="AQ409">
        <v>0</v>
      </c>
      <c r="AR409">
        <v>24.2</v>
      </c>
      <c r="AS409">
        <v>0</v>
      </c>
      <c r="AT409">
        <v>0</v>
      </c>
      <c r="AU409">
        <v>47.4</v>
      </c>
      <c r="AV409">
        <v>55</v>
      </c>
      <c r="AW409">
        <v>0</v>
      </c>
      <c r="AX409">
        <v>0</v>
      </c>
      <c r="AY409">
        <v>0</v>
      </c>
      <c r="AZ409">
        <v>0</v>
      </c>
      <c r="BA409">
        <v>3.33</v>
      </c>
      <c r="BB409">
        <v>0</v>
      </c>
      <c r="BC409">
        <v>0</v>
      </c>
      <c r="BD409">
        <v>0</v>
      </c>
      <c r="BE409">
        <v>1.67</v>
      </c>
      <c r="BF409">
        <v>0</v>
      </c>
      <c r="BG409">
        <v>0</v>
      </c>
      <c r="BH409">
        <v>0</v>
      </c>
      <c r="BI409" s="3">
        <v>0</v>
      </c>
      <c r="BJ409">
        <v>0</v>
      </c>
      <c r="BK409">
        <v>47.4</v>
      </c>
      <c r="BL409">
        <f t="shared" si="30"/>
        <v>47.4</v>
      </c>
    </row>
    <row r="410" spans="1:64" ht="12.75">
      <c r="A410">
        <v>3</v>
      </c>
      <c r="B410">
        <v>2003</v>
      </c>
      <c r="C410">
        <v>10</v>
      </c>
      <c r="D410">
        <v>4</v>
      </c>
      <c r="E410">
        <f aca="true" t="shared" si="31" ref="E410:E473">(D410-1)*30+C410</f>
        <v>100</v>
      </c>
      <c r="F410">
        <v>0</v>
      </c>
      <c r="G410">
        <v>0</v>
      </c>
      <c r="H410">
        <v>6.91</v>
      </c>
      <c r="I410">
        <v>1</v>
      </c>
      <c r="J410">
        <v>0</v>
      </c>
      <c r="K410">
        <v>8</v>
      </c>
      <c r="L410">
        <v>0.833</v>
      </c>
      <c r="M410">
        <v>0</v>
      </c>
      <c r="N410">
        <v>0</v>
      </c>
      <c r="O410">
        <v>0</v>
      </c>
      <c r="P410">
        <f t="shared" si="28"/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13.3</v>
      </c>
      <c r="X410">
        <v>0</v>
      </c>
      <c r="Y410">
        <v>0</v>
      </c>
      <c r="Z410">
        <v>0</v>
      </c>
      <c r="AA410">
        <v>0</v>
      </c>
      <c r="AB410">
        <v>5</v>
      </c>
      <c r="AC410">
        <v>9.17</v>
      </c>
      <c r="AD410">
        <v>2.5</v>
      </c>
      <c r="AE410">
        <v>3.33</v>
      </c>
      <c r="AF410">
        <v>0.833</v>
      </c>
      <c r="AG410">
        <v>0</v>
      </c>
      <c r="AH410">
        <v>4.17</v>
      </c>
      <c r="AI410">
        <v>2.5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f t="shared" si="29"/>
        <v>0</v>
      </c>
      <c r="AQ410">
        <v>0</v>
      </c>
      <c r="AR410">
        <v>0.833</v>
      </c>
      <c r="AS410">
        <v>0</v>
      </c>
      <c r="AT410">
        <v>0</v>
      </c>
      <c r="AU410">
        <v>0.6485</v>
      </c>
      <c r="AV410">
        <v>6.67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6.67</v>
      </c>
      <c r="BD410">
        <v>0</v>
      </c>
      <c r="BE410">
        <v>1.67</v>
      </c>
      <c r="BF410">
        <v>0</v>
      </c>
      <c r="BG410">
        <v>0</v>
      </c>
      <c r="BH410">
        <v>0</v>
      </c>
      <c r="BI410" s="3">
        <v>0.833</v>
      </c>
      <c r="BJ410">
        <v>0.0395</v>
      </c>
      <c r="BK410">
        <v>0.688</v>
      </c>
      <c r="BL410">
        <f t="shared" si="30"/>
        <v>0.6485</v>
      </c>
    </row>
    <row r="411" spans="1:64" ht="12.75">
      <c r="A411">
        <v>3</v>
      </c>
      <c r="B411">
        <v>2003</v>
      </c>
      <c r="C411">
        <v>21</v>
      </c>
      <c r="D411">
        <v>4</v>
      </c>
      <c r="E411">
        <f t="shared" si="31"/>
        <v>111</v>
      </c>
      <c r="F411">
        <v>0</v>
      </c>
      <c r="G411">
        <v>0</v>
      </c>
      <c r="H411">
        <v>6.91</v>
      </c>
      <c r="I411">
        <v>1</v>
      </c>
      <c r="J411">
        <v>0</v>
      </c>
      <c r="K411">
        <v>8.6</v>
      </c>
      <c r="L411">
        <v>73.3</v>
      </c>
      <c r="M411">
        <v>0</v>
      </c>
      <c r="N411">
        <v>0</v>
      </c>
      <c r="O411">
        <v>0</v>
      </c>
      <c r="P411">
        <f t="shared" si="28"/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417</v>
      </c>
      <c r="X411">
        <v>0</v>
      </c>
      <c r="Y411">
        <v>0</v>
      </c>
      <c r="Z411">
        <v>0</v>
      </c>
      <c r="AA411">
        <v>0</v>
      </c>
      <c r="AB411">
        <v>6.67</v>
      </c>
      <c r="AC411">
        <v>450</v>
      </c>
      <c r="AD411">
        <v>81.7</v>
      </c>
      <c r="AE411">
        <v>25</v>
      </c>
      <c r="AF411">
        <v>33.3</v>
      </c>
      <c r="AG411">
        <v>0</v>
      </c>
      <c r="AH411">
        <v>117</v>
      </c>
      <c r="AI411">
        <v>0</v>
      </c>
      <c r="AJ411">
        <v>0</v>
      </c>
      <c r="AK411">
        <v>0.833</v>
      </c>
      <c r="AL411">
        <v>0</v>
      </c>
      <c r="AM411">
        <v>0</v>
      </c>
      <c r="AN411">
        <v>0</v>
      </c>
      <c r="AO411">
        <v>0</v>
      </c>
      <c r="AP411">
        <f t="shared" si="29"/>
        <v>0.833</v>
      </c>
      <c r="AQ411">
        <v>0</v>
      </c>
      <c r="AR411">
        <v>11.7</v>
      </c>
      <c r="AS411">
        <v>0</v>
      </c>
      <c r="AT411">
        <v>0</v>
      </c>
      <c r="AU411">
        <v>5.16414</v>
      </c>
      <c r="AV411">
        <v>90</v>
      </c>
      <c r="AW411">
        <v>0</v>
      </c>
      <c r="AX411">
        <v>0</v>
      </c>
      <c r="AY411">
        <v>0</v>
      </c>
      <c r="AZ411">
        <v>0</v>
      </c>
      <c r="BA411">
        <v>3.33</v>
      </c>
      <c r="BB411">
        <v>0</v>
      </c>
      <c r="BC411">
        <v>3.33</v>
      </c>
      <c r="BD411">
        <v>0</v>
      </c>
      <c r="BE411">
        <v>7.5</v>
      </c>
      <c r="BF411">
        <v>0</v>
      </c>
      <c r="BG411">
        <v>0</v>
      </c>
      <c r="BH411">
        <v>0</v>
      </c>
      <c r="BI411" s="3">
        <v>0</v>
      </c>
      <c r="BJ411">
        <v>0.00586</v>
      </c>
      <c r="BK411">
        <v>5.17</v>
      </c>
      <c r="BL411">
        <f t="shared" si="30"/>
        <v>5.16414</v>
      </c>
    </row>
    <row r="412" spans="1:64" ht="12.75">
      <c r="A412">
        <v>3</v>
      </c>
      <c r="B412">
        <v>2003</v>
      </c>
      <c r="C412">
        <v>29</v>
      </c>
      <c r="D412">
        <v>4</v>
      </c>
      <c r="E412">
        <f t="shared" si="31"/>
        <v>119</v>
      </c>
      <c r="F412">
        <v>0</v>
      </c>
      <c r="G412">
        <v>0</v>
      </c>
      <c r="H412">
        <v>6.91</v>
      </c>
      <c r="I412">
        <v>1</v>
      </c>
      <c r="J412">
        <v>0</v>
      </c>
      <c r="K412">
        <v>10</v>
      </c>
      <c r="L412">
        <v>87.5</v>
      </c>
      <c r="M412">
        <v>0</v>
      </c>
      <c r="N412">
        <v>0</v>
      </c>
      <c r="O412">
        <v>0</v>
      </c>
      <c r="P412">
        <f t="shared" si="28"/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267</v>
      </c>
      <c r="X412">
        <v>0</v>
      </c>
      <c r="Y412">
        <v>0</v>
      </c>
      <c r="Z412">
        <v>0</v>
      </c>
      <c r="AA412">
        <v>0</v>
      </c>
      <c r="AB412">
        <v>6.67</v>
      </c>
      <c r="AC412">
        <v>104</v>
      </c>
      <c r="AD412">
        <v>12.5</v>
      </c>
      <c r="AE412">
        <v>5.83</v>
      </c>
      <c r="AF412">
        <v>0.833</v>
      </c>
      <c r="AG412">
        <v>0</v>
      </c>
      <c r="AH412">
        <v>12.5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f t="shared" si="29"/>
        <v>0</v>
      </c>
      <c r="AQ412">
        <v>0</v>
      </c>
      <c r="AR412">
        <v>4.17</v>
      </c>
      <c r="AS412">
        <v>0</v>
      </c>
      <c r="AT412">
        <v>0</v>
      </c>
      <c r="AU412">
        <v>1.16</v>
      </c>
      <c r="AV412">
        <v>12.5</v>
      </c>
      <c r="AW412">
        <v>0</v>
      </c>
      <c r="AX412">
        <v>0</v>
      </c>
      <c r="AY412">
        <v>0</v>
      </c>
      <c r="AZ412">
        <v>0</v>
      </c>
      <c r="BA412">
        <v>6.67</v>
      </c>
      <c r="BB412">
        <v>0</v>
      </c>
      <c r="BC412">
        <v>0</v>
      </c>
      <c r="BD412">
        <v>0</v>
      </c>
      <c r="BE412">
        <v>10.8</v>
      </c>
      <c r="BF412">
        <v>0</v>
      </c>
      <c r="BG412">
        <v>0</v>
      </c>
      <c r="BH412">
        <v>0</v>
      </c>
      <c r="BI412" s="3">
        <v>0</v>
      </c>
      <c r="BJ412">
        <v>0</v>
      </c>
      <c r="BK412">
        <v>1.16</v>
      </c>
      <c r="BL412">
        <f t="shared" si="30"/>
        <v>1.16</v>
      </c>
    </row>
    <row r="413" spans="1:64" ht="12.75">
      <c r="A413">
        <v>3</v>
      </c>
      <c r="B413">
        <v>2003</v>
      </c>
      <c r="C413">
        <v>8</v>
      </c>
      <c r="D413">
        <v>5</v>
      </c>
      <c r="E413">
        <f t="shared" si="31"/>
        <v>128</v>
      </c>
      <c r="F413">
        <v>0</v>
      </c>
      <c r="G413">
        <v>0</v>
      </c>
      <c r="H413">
        <v>6.91</v>
      </c>
      <c r="I413">
        <v>1</v>
      </c>
      <c r="J413">
        <v>0</v>
      </c>
      <c r="K413">
        <v>11.4</v>
      </c>
      <c r="L413">
        <v>213</v>
      </c>
      <c r="M413">
        <v>0</v>
      </c>
      <c r="N413">
        <v>0</v>
      </c>
      <c r="O413">
        <v>0</v>
      </c>
      <c r="P413">
        <f t="shared" si="28"/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3470</v>
      </c>
      <c r="X413">
        <v>0</v>
      </c>
      <c r="Y413">
        <v>0</v>
      </c>
      <c r="Z413">
        <v>0</v>
      </c>
      <c r="AA413">
        <v>0</v>
      </c>
      <c r="AB413">
        <v>21.7</v>
      </c>
      <c r="AC413">
        <v>20.8</v>
      </c>
      <c r="AD413">
        <v>45.8</v>
      </c>
      <c r="AE413">
        <v>3.33</v>
      </c>
      <c r="AF413">
        <v>5</v>
      </c>
      <c r="AG413">
        <v>0</v>
      </c>
      <c r="AH413">
        <v>23.3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f t="shared" si="29"/>
        <v>0</v>
      </c>
      <c r="AQ413">
        <v>0</v>
      </c>
      <c r="AR413">
        <v>33.3</v>
      </c>
      <c r="AS413">
        <v>0</v>
      </c>
      <c r="AT413">
        <v>0</v>
      </c>
      <c r="AU413">
        <v>9.195929999999999</v>
      </c>
      <c r="AV413">
        <v>5</v>
      </c>
      <c r="AW413">
        <v>2.5</v>
      </c>
      <c r="AX413">
        <v>0</v>
      </c>
      <c r="AY413">
        <v>0</v>
      </c>
      <c r="AZ413">
        <v>0</v>
      </c>
      <c r="BA413">
        <v>38.3</v>
      </c>
      <c r="BB413">
        <v>0</v>
      </c>
      <c r="BC413">
        <v>0.833</v>
      </c>
      <c r="BD413">
        <v>0</v>
      </c>
      <c r="BE413">
        <v>0</v>
      </c>
      <c r="BF413">
        <v>0</v>
      </c>
      <c r="BG413">
        <v>0</v>
      </c>
      <c r="BH413">
        <v>0</v>
      </c>
      <c r="BI413" s="3">
        <v>0</v>
      </c>
      <c r="BJ413">
        <v>0.00407</v>
      </c>
      <c r="BK413">
        <v>9.2</v>
      </c>
      <c r="BL413">
        <f t="shared" si="30"/>
        <v>9.195929999999999</v>
      </c>
    </row>
    <row r="414" spans="1:64" ht="12.75">
      <c r="A414">
        <v>3</v>
      </c>
      <c r="B414">
        <v>2003</v>
      </c>
      <c r="C414">
        <v>21</v>
      </c>
      <c r="D414">
        <v>5</v>
      </c>
      <c r="E414">
        <f t="shared" si="31"/>
        <v>141</v>
      </c>
      <c r="F414">
        <v>0</v>
      </c>
      <c r="G414">
        <v>0</v>
      </c>
      <c r="H414">
        <v>6.91</v>
      </c>
      <c r="I414">
        <v>1</v>
      </c>
      <c r="J414">
        <v>0</v>
      </c>
      <c r="K414">
        <v>18.4</v>
      </c>
      <c r="L414">
        <v>6170</v>
      </c>
      <c r="M414">
        <v>0.833</v>
      </c>
      <c r="N414">
        <v>0</v>
      </c>
      <c r="O414">
        <v>0</v>
      </c>
      <c r="P414">
        <f t="shared" si="28"/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2890</v>
      </c>
      <c r="X414">
        <v>0</v>
      </c>
      <c r="Y414">
        <v>0</v>
      </c>
      <c r="Z414">
        <v>20.8</v>
      </c>
      <c r="AA414">
        <v>0</v>
      </c>
      <c r="AB414">
        <v>3.33</v>
      </c>
      <c r="AC414">
        <v>292</v>
      </c>
      <c r="AD414">
        <v>20</v>
      </c>
      <c r="AE414">
        <v>5</v>
      </c>
      <c r="AF414">
        <v>0.833</v>
      </c>
      <c r="AG414">
        <v>0</v>
      </c>
      <c r="AH414">
        <v>32.5</v>
      </c>
      <c r="AI414">
        <v>0.833</v>
      </c>
      <c r="AJ414">
        <v>6.67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f t="shared" si="29"/>
        <v>0</v>
      </c>
      <c r="AQ414">
        <v>0</v>
      </c>
      <c r="AR414">
        <v>375</v>
      </c>
      <c r="AS414">
        <v>0</v>
      </c>
      <c r="AT414">
        <v>0</v>
      </c>
      <c r="AU414">
        <v>14.42</v>
      </c>
      <c r="AV414">
        <v>60</v>
      </c>
      <c r="AW414">
        <v>308</v>
      </c>
      <c r="AX414">
        <v>0</v>
      </c>
      <c r="AY414">
        <v>0</v>
      </c>
      <c r="AZ414">
        <v>0</v>
      </c>
      <c r="BA414">
        <v>683</v>
      </c>
      <c r="BB414">
        <v>0</v>
      </c>
      <c r="BC414">
        <v>18.3</v>
      </c>
      <c r="BD414">
        <v>0</v>
      </c>
      <c r="BE414">
        <v>71.7</v>
      </c>
      <c r="BF414">
        <v>0</v>
      </c>
      <c r="BG414">
        <v>0.205</v>
      </c>
      <c r="BH414">
        <v>0</v>
      </c>
      <c r="BI414" s="3">
        <v>0</v>
      </c>
      <c r="BJ414">
        <v>0.28</v>
      </c>
      <c r="BK414">
        <v>14.7</v>
      </c>
      <c r="BL414">
        <f t="shared" si="30"/>
        <v>14.42</v>
      </c>
    </row>
    <row r="415" spans="1:64" ht="12.75">
      <c r="A415">
        <v>3</v>
      </c>
      <c r="B415">
        <v>2003</v>
      </c>
      <c r="C415">
        <v>4</v>
      </c>
      <c r="D415">
        <v>6</v>
      </c>
      <c r="E415">
        <f t="shared" si="31"/>
        <v>154</v>
      </c>
      <c r="F415">
        <v>0</v>
      </c>
      <c r="G415">
        <v>0</v>
      </c>
      <c r="H415">
        <v>6.91</v>
      </c>
      <c r="I415">
        <v>1</v>
      </c>
      <c r="J415">
        <v>0</v>
      </c>
      <c r="K415">
        <v>17.3</v>
      </c>
      <c r="L415">
        <v>11.7</v>
      </c>
      <c r="M415">
        <v>0</v>
      </c>
      <c r="N415">
        <v>0</v>
      </c>
      <c r="O415">
        <v>0</v>
      </c>
      <c r="P415">
        <f t="shared" si="28"/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617</v>
      </c>
      <c r="X415">
        <v>0</v>
      </c>
      <c r="Y415">
        <v>0</v>
      </c>
      <c r="Z415">
        <v>102</v>
      </c>
      <c r="AA415">
        <v>0</v>
      </c>
      <c r="AB415">
        <v>0</v>
      </c>
      <c r="AC415">
        <v>9.17</v>
      </c>
      <c r="AD415">
        <v>15.8</v>
      </c>
      <c r="AE415">
        <v>1.67</v>
      </c>
      <c r="AF415">
        <v>6.67</v>
      </c>
      <c r="AG415">
        <v>0</v>
      </c>
      <c r="AH415">
        <v>38.3</v>
      </c>
      <c r="AI415">
        <v>0</v>
      </c>
      <c r="AJ415">
        <v>0.833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f t="shared" si="29"/>
        <v>0</v>
      </c>
      <c r="AQ415">
        <v>0</v>
      </c>
      <c r="AR415">
        <v>2.5</v>
      </c>
      <c r="AS415">
        <v>0</v>
      </c>
      <c r="AT415">
        <v>0</v>
      </c>
      <c r="AU415">
        <v>3.9964999999999997</v>
      </c>
      <c r="AV415">
        <v>90</v>
      </c>
      <c r="AW415">
        <v>5</v>
      </c>
      <c r="AX415">
        <v>0</v>
      </c>
      <c r="AY415">
        <v>0</v>
      </c>
      <c r="AZ415">
        <v>0</v>
      </c>
      <c r="BA415">
        <v>127</v>
      </c>
      <c r="BB415">
        <v>0</v>
      </c>
      <c r="BC415">
        <v>4.17</v>
      </c>
      <c r="BD415">
        <v>0</v>
      </c>
      <c r="BE415">
        <v>86.7</v>
      </c>
      <c r="BF415">
        <v>0</v>
      </c>
      <c r="BG415">
        <v>0</v>
      </c>
      <c r="BH415">
        <v>1.67</v>
      </c>
      <c r="BI415" s="3">
        <v>0</v>
      </c>
      <c r="BJ415">
        <v>0.1035</v>
      </c>
      <c r="BK415">
        <v>4.1</v>
      </c>
      <c r="BL415">
        <f t="shared" si="30"/>
        <v>3.9964999999999997</v>
      </c>
    </row>
    <row r="416" spans="1:64" ht="12.75">
      <c r="A416">
        <v>3</v>
      </c>
      <c r="B416">
        <v>2003</v>
      </c>
      <c r="C416">
        <v>10</v>
      </c>
      <c r="D416">
        <v>6</v>
      </c>
      <c r="E416">
        <f t="shared" si="31"/>
        <v>160</v>
      </c>
      <c r="F416">
        <v>0</v>
      </c>
      <c r="G416">
        <v>0</v>
      </c>
      <c r="H416">
        <v>6.91</v>
      </c>
      <c r="I416">
        <v>1</v>
      </c>
      <c r="J416">
        <v>0</v>
      </c>
      <c r="K416">
        <v>18.8</v>
      </c>
      <c r="L416">
        <v>16.7</v>
      </c>
      <c r="M416">
        <v>0</v>
      </c>
      <c r="N416">
        <v>0</v>
      </c>
      <c r="O416">
        <v>0</v>
      </c>
      <c r="P416">
        <f t="shared" si="28"/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1650</v>
      </c>
      <c r="X416">
        <v>0</v>
      </c>
      <c r="Y416">
        <v>0</v>
      </c>
      <c r="Z416">
        <v>138</v>
      </c>
      <c r="AA416">
        <v>0</v>
      </c>
      <c r="AB416">
        <v>0</v>
      </c>
      <c r="AC416">
        <v>12.5</v>
      </c>
      <c r="AD416">
        <v>13.3</v>
      </c>
      <c r="AE416">
        <v>4.17</v>
      </c>
      <c r="AF416">
        <v>2.5</v>
      </c>
      <c r="AG416">
        <v>0</v>
      </c>
      <c r="AH416">
        <v>20.8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f t="shared" si="29"/>
        <v>0</v>
      </c>
      <c r="AQ416">
        <v>2.5</v>
      </c>
      <c r="AR416">
        <v>6.67</v>
      </c>
      <c r="AS416">
        <v>0.833</v>
      </c>
      <c r="AT416">
        <v>0.833</v>
      </c>
      <c r="AU416">
        <v>7.045699999999999</v>
      </c>
      <c r="AV416">
        <v>20</v>
      </c>
      <c r="AW416">
        <v>5</v>
      </c>
      <c r="AX416">
        <v>0</v>
      </c>
      <c r="AY416">
        <v>0</v>
      </c>
      <c r="AZ416">
        <v>0</v>
      </c>
      <c r="BA416">
        <v>35</v>
      </c>
      <c r="BB416">
        <v>0</v>
      </c>
      <c r="BC416">
        <v>4.17</v>
      </c>
      <c r="BD416">
        <v>0</v>
      </c>
      <c r="BE416">
        <v>10</v>
      </c>
      <c r="BF416">
        <v>0</v>
      </c>
      <c r="BG416">
        <v>0</v>
      </c>
      <c r="BH416">
        <v>0</v>
      </c>
      <c r="BI416" s="3">
        <v>0</v>
      </c>
      <c r="BJ416">
        <v>0.0143</v>
      </c>
      <c r="BK416">
        <v>7.06</v>
      </c>
      <c r="BL416">
        <f t="shared" si="30"/>
        <v>7.045699999999999</v>
      </c>
    </row>
    <row r="417" spans="1:64" ht="12.75">
      <c r="A417">
        <v>3</v>
      </c>
      <c r="B417">
        <v>2003</v>
      </c>
      <c r="C417">
        <v>20</v>
      </c>
      <c r="D417">
        <v>6</v>
      </c>
      <c r="E417">
        <f t="shared" si="31"/>
        <v>170</v>
      </c>
      <c r="F417">
        <v>0</v>
      </c>
      <c r="G417">
        <v>0</v>
      </c>
      <c r="H417">
        <v>6.91</v>
      </c>
      <c r="I417">
        <v>1</v>
      </c>
      <c r="J417">
        <v>0</v>
      </c>
      <c r="K417">
        <v>16.4</v>
      </c>
      <c r="L417">
        <v>13.3</v>
      </c>
      <c r="M417">
        <v>0</v>
      </c>
      <c r="N417">
        <v>0</v>
      </c>
      <c r="O417">
        <v>0</v>
      </c>
      <c r="P417">
        <f t="shared" si="28"/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2220</v>
      </c>
      <c r="X417">
        <v>0</v>
      </c>
      <c r="Y417">
        <v>0</v>
      </c>
      <c r="Z417">
        <v>283</v>
      </c>
      <c r="AA417">
        <v>0</v>
      </c>
      <c r="AB417">
        <v>1.67</v>
      </c>
      <c r="AC417">
        <v>16.7</v>
      </c>
      <c r="AD417">
        <v>30.8</v>
      </c>
      <c r="AE417">
        <v>2.5</v>
      </c>
      <c r="AF417">
        <v>4.17</v>
      </c>
      <c r="AG417">
        <v>0</v>
      </c>
      <c r="AH417">
        <v>59.2</v>
      </c>
      <c r="AI417">
        <v>0</v>
      </c>
      <c r="AJ417">
        <v>62.5</v>
      </c>
      <c r="AK417">
        <v>0.833</v>
      </c>
      <c r="AL417">
        <v>0</v>
      </c>
      <c r="AM417">
        <v>0</v>
      </c>
      <c r="AN417">
        <v>0</v>
      </c>
      <c r="AO417">
        <v>0</v>
      </c>
      <c r="AP417">
        <f t="shared" si="29"/>
        <v>0.833</v>
      </c>
      <c r="AQ417">
        <v>2.5</v>
      </c>
      <c r="AR417">
        <v>4.17</v>
      </c>
      <c r="AS417">
        <v>0</v>
      </c>
      <c r="AT417">
        <v>0</v>
      </c>
      <c r="AU417">
        <v>8.9765</v>
      </c>
      <c r="AV417">
        <v>300</v>
      </c>
      <c r="AW417">
        <v>4.17</v>
      </c>
      <c r="AX417">
        <v>0.833</v>
      </c>
      <c r="AY417">
        <v>0</v>
      </c>
      <c r="AZ417">
        <v>0</v>
      </c>
      <c r="BA417">
        <v>4.17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0.833</v>
      </c>
      <c r="BI417" s="3">
        <v>0</v>
      </c>
      <c r="BJ417">
        <v>0.0135</v>
      </c>
      <c r="BK417">
        <v>8.99</v>
      </c>
      <c r="BL417">
        <f t="shared" si="30"/>
        <v>8.9765</v>
      </c>
    </row>
    <row r="418" spans="1:64" ht="12.75">
      <c r="A418">
        <v>3</v>
      </c>
      <c r="B418">
        <v>2003</v>
      </c>
      <c r="C418">
        <v>30</v>
      </c>
      <c r="D418">
        <v>6</v>
      </c>
      <c r="E418">
        <f t="shared" si="31"/>
        <v>180</v>
      </c>
      <c r="F418">
        <v>0</v>
      </c>
      <c r="G418">
        <v>0</v>
      </c>
      <c r="H418">
        <v>6.91</v>
      </c>
      <c r="I418">
        <v>1</v>
      </c>
      <c r="J418">
        <v>0</v>
      </c>
      <c r="K418">
        <v>21.4</v>
      </c>
      <c r="L418">
        <v>8.33</v>
      </c>
      <c r="M418">
        <v>0</v>
      </c>
      <c r="N418">
        <v>0</v>
      </c>
      <c r="O418">
        <v>0</v>
      </c>
      <c r="P418">
        <f t="shared" si="28"/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7.5</v>
      </c>
      <c r="X418">
        <v>2.5</v>
      </c>
      <c r="Y418">
        <v>0</v>
      </c>
      <c r="Z418">
        <v>47.5</v>
      </c>
      <c r="AA418">
        <v>0</v>
      </c>
      <c r="AB418">
        <v>0</v>
      </c>
      <c r="AC418">
        <v>10</v>
      </c>
      <c r="AD418">
        <v>32.5</v>
      </c>
      <c r="AE418">
        <v>3.33</v>
      </c>
      <c r="AF418">
        <v>1.67</v>
      </c>
      <c r="AG418">
        <v>0</v>
      </c>
      <c r="AH418">
        <v>43.3</v>
      </c>
      <c r="AI418">
        <v>0</v>
      </c>
      <c r="AJ418">
        <v>13.3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f t="shared" si="29"/>
        <v>0</v>
      </c>
      <c r="AQ418">
        <v>5</v>
      </c>
      <c r="AR418">
        <v>6.67</v>
      </c>
      <c r="AS418">
        <v>1.67</v>
      </c>
      <c r="AT418">
        <v>0</v>
      </c>
      <c r="AU418">
        <v>2.0605</v>
      </c>
      <c r="AV418">
        <v>3.33</v>
      </c>
      <c r="AW418">
        <v>11.7</v>
      </c>
      <c r="AX418">
        <v>0.833</v>
      </c>
      <c r="AY418">
        <v>0</v>
      </c>
      <c r="AZ418">
        <v>0</v>
      </c>
      <c r="BA418">
        <v>11.7</v>
      </c>
      <c r="BB418">
        <v>0</v>
      </c>
      <c r="BC418">
        <v>5</v>
      </c>
      <c r="BD418">
        <v>0</v>
      </c>
      <c r="BE418">
        <v>40.8</v>
      </c>
      <c r="BF418">
        <v>0</v>
      </c>
      <c r="BG418">
        <v>0</v>
      </c>
      <c r="BH418">
        <v>1.67</v>
      </c>
      <c r="BI418" s="3">
        <v>0</v>
      </c>
      <c r="BJ418">
        <v>0.1395</v>
      </c>
      <c r="BK418">
        <v>2.2</v>
      </c>
      <c r="BL418">
        <f t="shared" si="30"/>
        <v>2.0605</v>
      </c>
    </row>
    <row r="419" spans="1:64" ht="12.75">
      <c r="A419">
        <v>3</v>
      </c>
      <c r="B419">
        <v>2003</v>
      </c>
      <c r="C419">
        <v>11</v>
      </c>
      <c r="D419">
        <v>7</v>
      </c>
      <c r="E419">
        <f t="shared" si="31"/>
        <v>191</v>
      </c>
      <c r="F419">
        <v>0</v>
      </c>
      <c r="G419">
        <v>0</v>
      </c>
      <c r="H419">
        <v>6.91</v>
      </c>
      <c r="I419">
        <v>1</v>
      </c>
      <c r="J419">
        <v>0</v>
      </c>
      <c r="K419">
        <v>21.4</v>
      </c>
      <c r="L419">
        <v>0.833</v>
      </c>
      <c r="M419">
        <v>0</v>
      </c>
      <c r="N419">
        <v>0</v>
      </c>
      <c r="O419">
        <v>0</v>
      </c>
      <c r="P419">
        <f t="shared" si="28"/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1.67</v>
      </c>
      <c r="Z419">
        <v>6.67</v>
      </c>
      <c r="AA419">
        <v>0</v>
      </c>
      <c r="AB419">
        <v>0</v>
      </c>
      <c r="AC419">
        <v>0.833</v>
      </c>
      <c r="AD419">
        <v>2.5</v>
      </c>
      <c r="AE419">
        <v>0.833</v>
      </c>
      <c r="AF419">
        <v>5</v>
      </c>
      <c r="AG419">
        <v>0</v>
      </c>
      <c r="AH419">
        <v>24.2</v>
      </c>
      <c r="AI419">
        <v>0</v>
      </c>
      <c r="AJ419">
        <v>3.33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f t="shared" si="29"/>
        <v>0</v>
      </c>
      <c r="AQ419">
        <v>0</v>
      </c>
      <c r="AR419">
        <v>0</v>
      </c>
      <c r="AS419">
        <v>0</v>
      </c>
      <c r="AT419">
        <v>0.833</v>
      </c>
      <c r="AU419">
        <v>1.3546</v>
      </c>
      <c r="AV419">
        <v>6.67</v>
      </c>
      <c r="AW419">
        <v>3.33</v>
      </c>
      <c r="AX419">
        <v>0</v>
      </c>
      <c r="AY419">
        <v>0</v>
      </c>
      <c r="AZ419">
        <v>0</v>
      </c>
      <c r="BA419">
        <v>8.33</v>
      </c>
      <c r="BB419">
        <v>0</v>
      </c>
      <c r="BC419">
        <v>1.67</v>
      </c>
      <c r="BD419">
        <v>0</v>
      </c>
      <c r="BE419">
        <v>2.5</v>
      </c>
      <c r="BF419">
        <v>0</v>
      </c>
      <c r="BG419">
        <v>0</v>
      </c>
      <c r="BH419">
        <v>5.83</v>
      </c>
      <c r="BI419" s="3">
        <v>0.833</v>
      </c>
      <c r="BJ419">
        <v>0.1754</v>
      </c>
      <c r="BK419">
        <v>1.53</v>
      </c>
      <c r="BL419">
        <f t="shared" si="30"/>
        <v>1.3546</v>
      </c>
    </row>
    <row r="420" spans="1:64" ht="12.75">
      <c r="A420">
        <v>3</v>
      </c>
      <c r="B420">
        <v>2003</v>
      </c>
      <c r="C420">
        <v>22</v>
      </c>
      <c r="D420">
        <v>7</v>
      </c>
      <c r="E420">
        <f t="shared" si="31"/>
        <v>202</v>
      </c>
      <c r="F420">
        <v>0</v>
      </c>
      <c r="G420">
        <v>0</v>
      </c>
      <c r="H420">
        <v>6.91</v>
      </c>
      <c r="I420">
        <v>1</v>
      </c>
      <c r="J420">
        <v>0</v>
      </c>
      <c r="K420">
        <v>22.4</v>
      </c>
      <c r="L420">
        <v>85</v>
      </c>
      <c r="M420">
        <v>12.5</v>
      </c>
      <c r="N420">
        <v>0</v>
      </c>
      <c r="O420">
        <v>0</v>
      </c>
      <c r="P420">
        <f t="shared" si="28"/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2.5</v>
      </c>
      <c r="X420">
        <v>19.2</v>
      </c>
      <c r="Y420">
        <v>0.833</v>
      </c>
      <c r="Z420">
        <v>4.17</v>
      </c>
      <c r="AA420">
        <v>15.8</v>
      </c>
      <c r="AB420">
        <v>0</v>
      </c>
      <c r="AC420">
        <v>0</v>
      </c>
      <c r="AD420">
        <v>20.8</v>
      </c>
      <c r="AE420">
        <v>20</v>
      </c>
      <c r="AF420">
        <v>0</v>
      </c>
      <c r="AG420">
        <v>0</v>
      </c>
      <c r="AH420">
        <v>95</v>
      </c>
      <c r="AI420">
        <v>0</v>
      </c>
      <c r="AJ420">
        <v>3.33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f t="shared" si="29"/>
        <v>0</v>
      </c>
      <c r="AQ420">
        <v>0</v>
      </c>
      <c r="AR420">
        <v>19.2</v>
      </c>
      <c r="AS420">
        <v>0</v>
      </c>
      <c r="AT420">
        <v>0.833</v>
      </c>
      <c r="AU420">
        <v>2.3333</v>
      </c>
      <c r="AV420">
        <v>41.7</v>
      </c>
      <c r="AW420">
        <v>1.67</v>
      </c>
      <c r="AX420">
        <v>0</v>
      </c>
      <c r="AY420">
        <v>0</v>
      </c>
      <c r="AZ420">
        <v>0</v>
      </c>
      <c r="BA420">
        <v>2.5</v>
      </c>
      <c r="BB420">
        <v>0</v>
      </c>
      <c r="BC420">
        <v>2.5</v>
      </c>
      <c r="BD420">
        <v>0.833</v>
      </c>
      <c r="BE420">
        <v>5</v>
      </c>
      <c r="BF420">
        <v>0</v>
      </c>
      <c r="BG420">
        <v>0</v>
      </c>
      <c r="BH420">
        <v>0</v>
      </c>
      <c r="BI420" s="3">
        <v>0.833</v>
      </c>
      <c r="BJ420">
        <v>0.0267</v>
      </c>
      <c r="BK420">
        <v>2.36</v>
      </c>
      <c r="BL420">
        <f t="shared" si="30"/>
        <v>2.3333</v>
      </c>
    </row>
    <row r="421" spans="1:64" ht="12.75">
      <c r="A421">
        <v>3</v>
      </c>
      <c r="B421">
        <v>2003</v>
      </c>
      <c r="C421">
        <v>30</v>
      </c>
      <c r="D421">
        <v>7</v>
      </c>
      <c r="E421">
        <f t="shared" si="31"/>
        <v>210</v>
      </c>
      <c r="F421">
        <v>0</v>
      </c>
      <c r="G421">
        <v>0</v>
      </c>
      <c r="H421">
        <v>6.91</v>
      </c>
      <c r="I421">
        <v>1</v>
      </c>
      <c r="J421">
        <v>0</v>
      </c>
      <c r="K421">
        <v>24.4</v>
      </c>
      <c r="L421">
        <v>0</v>
      </c>
      <c r="M421">
        <v>0.833</v>
      </c>
      <c r="N421">
        <v>0</v>
      </c>
      <c r="O421">
        <v>0</v>
      </c>
      <c r="P421">
        <f t="shared" si="28"/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0.833</v>
      </c>
      <c r="W421">
        <v>0.833</v>
      </c>
      <c r="X421">
        <v>21.7</v>
      </c>
      <c r="Y421">
        <v>0</v>
      </c>
      <c r="Z421">
        <v>1.67</v>
      </c>
      <c r="AA421">
        <v>0</v>
      </c>
      <c r="AB421">
        <v>0.833</v>
      </c>
      <c r="AC421">
        <v>1.67</v>
      </c>
      <c r="AD421">
        <v>3.33</v>
      </c>
      <c r="AE421">
        <v>0</v>
      </c>
      <c r="AF421">
        <v>0</v>
      </c>
      <c r="AG421">
        <v>0</v>
      </c>
      <c r="AH421">
        <v>4.17</v>
      </c>
      <c r="AI421">
        <v>0</v>
      </c>
      <c r="AJ421">
        <v>11.7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f t="shared" si="29"/>
        <v>0</v>
      </c>
      <c r="AQ421">
        <v>0.833</v>
      </c>
      <c r="AR421">
        <v>0.833</v>
      </c>
      <c r="AS421">
        <v>0</v>
      </c>
      <c r="AT421">
        <v>0</v>
      </c>
      <c r="AU421">
        <v>0.769</v>
      </c>
      <c r="AV421">
        <v>66.7</v>
      </c>
      <c r="AW421">
        <v>8.33</v>
      </c>
      <c r="AX421">
        <v>0</v>
      </c>
      <c r="AY421">
        <v>0</v>
      </c>
      <c r="AZ421">
        <v>0</v>
      </c>
      <c r="BA421">
        <v>2.5</v>
      </c>
      <c r="BB421">
        <v>0</v>
      </c>
      <c r="BC421">
        <v>0</v>
      </c>
      <c r="BD421">
        <v>1.67</v>
      </c>
      <c r="BE421">
        <v>19.2</v>
      </c>
      <c r="BF421">
        <v>0</v>
      </c>
      <c r="BG421">
        <v>0</v>
      </c>
      <c r="BH421">
        <v>0</v>
      </c>
      <c r="BI421" s="3">
        <v>0</v>
      </c>
      <c r="BJ421">
        <v>0</v>
      </c>
      <c r="BK421">
        <v>0.769</v>
      </c>
      <c r="BL421">
        <f t="shared" si="30"/>
        <v>0.769</v>
      </c>
    </row>
    <row r="422" spans="1:64" ht="12.75">
      <c r="A422">
        <v>3</v>
      </c>
      <c r="B422">
        <v>2003</v>
      </c>
      <c r="C422">
        <v>11</v>
      </c>
      <c r="D422">
        <v>8</v>
      </c>
      <c r="E422">
        <f t="shared" si="31"/>
        <v>221</v>
      </c>
      <c r="F422">
        <v>0</v>
      </c>
      <c r="G422">
        <v>0</v>
      </c>
      <c r="H422">
        <v>6.91</v>
      </c>
      <c r="I422">
        <v>1</v>
      </c>
      <c r="J422">
        <v>0</v>
      </c>
      <c r="K422">
        <v>25.8</v>
      </c>
      <c r="L422">
        <v>1.67</v>
      </c>
      <c r="M422">
        <v>4.17</v>
      </c>
      <c r="N422">
        <v>0</v>
      </c>
      <c r="O422">
        <v>0</v>
      </c>
      <c r="P422">
        <f t="shared" si="28"/>
        <v>0</v>
      </c>
      <c r="Q422">
        <v>0</v>
      </c>
      <c r="R422">
        <v>23.3</v>
      </c>
      <c r="S422">
        <v>2.5</v>
      </c>
      <c r="T422">
        <v>0</v>
      </c>
      <c r="U422">
        <v>0</v>
      </c>
      <c r="V422">
        <v>0</v>
      </c>
      <c r="W422">
        <v>0</v>
      </c>
      <c r="X422">
        <v>750</v>
      </c>
      <c r="Y422">
        <v>0</v>
      </c>
      <c r="Z422">
        <v>0</v>
      </c>
      <c r="AA422">
        <v>0.833</v>
      </c>
      <c r="AB422">
        <v>0</v>
      </c>
      <c r="AC422">
        <v>1.67</v>
      </c>
      <c r="AD422">
        <v>7.5</v>
      </c>
      <c r="AE422">
        <v>0.833</v>
      </c>
      <c r="AF422">
        <v>0</v>
      </c>
      <c r="AG422">
        <v>0</v>
      </c>
      <c r="AH422">
        <v>9.17</v>
      </c>
      <c r="AI422">
        <v>0</v>
      </c>
      <c r="AJ422">
        <v>4.17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f t="shared" si="29"/>
        <v>0</v>
      </c>
      <c r="AQ422">
        <v>7.5</v>
      </c>
      <c r="AR422">
        <v>0</v>
      </c>
      <c r="AS422">
        <v>0.833</v>
      </c>
      <c r="AT422">
        <v>0</v>
      </c>
      <c r="AU422">
        <v>12.678899999999999</v>
      </c>
      <c r="AV422">
        <v>65</v>
      </c>
      <c r="AW422">
        <v>2.5</v>
      </c>
      <c r="AX422">
        <v>0</v>
      </c>
      <c r="AY422">
        <v>0</v>
      </c>
      <c r="AZ422">
        <v>0</v>
      </c>
      <c r="BA422">
        <v>12.5</v>
      </c>
      <c r="BB422">
        <v>0</v>
      </c>
      <c r="BC422">
        <v>0</v>
      </c>
      <c r="BD422">
        <v>1.67</v>
      </c>
      <c r="BE422">
        <v>17.5</v>
      </c>
      <c r="BF422">
        <v>0</v>
      </c>
      <c r="BG422">
        <v>0</v>
      </c>
      <c r="BH422">
        <v>1.67</v>
      </c>
      <c r="BI422" s="3">
        <v>0</v>
      </c>
      <c r="BJ422">
        <v>0.0211</v>
      </c>
      <c r="BK422">
        <v>12.7</v>
      </c>
      <c r="BL422">
        <f t="shared" si="30"/>
        <v>12.678899999999999</v>
      </c>
    </row>
    <row r="423" spans="1:64" ht="12.75">
      <c r="A423">
        <v>3</v>
      </c>
      <c r="B423">
        <v>2003</v>
      </c>
      <c r="C423">
        <v>21</v>
      </c>
      <c r="D423">
        <v>8</v>
      </c>
      <c r="E423">
        <f t="shared" si="31"/>
        <v>231</v>
      </c>
      <c r="F423">
        <v>0</v>
      </c>
      <c r="G423">
        <v>0</v>
      </c>
      <c r="H423">
        <v>6.91</v>
      </c>
      <c r="I423">
        <v>1</v>
      </c>
      <c r="J423">
        <v>0</v>
      </c>
      <c r="K423">
        <v>24.4</v>
      </c>
      <c r="L423">
        <v>2.5</v>
      </c>
      <c r="M423">
        <v>0</v>
      </c>
      <c r="N423">
        <v>0</v>
      </c>
      <c r="O423">
        <v>0</v>
      </c>
      <c r="P423">
        <f t="shared" si="28"/>
        <v>0</v>
      </c>
      <c r="Q423">
        <v>11.7</v>
      </c>
      <c r="R423">
        <v>5</v>
      </c>
      <c r="S423">
        <v>0</v>
      </c>
      <c r="T423">
        <v>0</v>
      </c>
      <c r="U423">
        <v>0</v>
      </c>
      <c r="V423">
        <v>0</v>
      </c>
      <c r="W423">
        <v>0.833</v>
      </c>
      <c r="X423">
        <v>633</v>
      </c>
      <c r="Y423">
        <v>358</v>
      </c>
      <c r="Z423">
        <v>0</v>
      </c>
      <c r="AA423">
        <v>1340</v>
      </c>
      <c r="AB423">
        <v>0</v>
      </c>
      <c r="AC423">
        <v>0.833</v>
      </c>
      <c r="AD423">
        <v>25.8</v>
      </c>
      <c r="AE423">
        <v>0.833</v>
      </c>
      <c r="AF423">
        <v>0</v>
      </c>
      <c r="AG423">
        <v>0</v>
      </c>
      <c r="AH423">
        <v>50</v>
      </c>
      <c r="AI423">
        <v>0</v>
      </c>
      <c r="AJ423">
        <v>1.67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f t="shared" si="29"/>
        <v>0</v>
      </c>
      <c r="AQ423">
        <v>7.5</v>
      </c>
      <c r="AR423">
        <v>18.3</v>
      </c>
      <c r="AS423">
        <v>0</v>
      </c>
      <c r="AT423">
        <v>0.833</v>
      </c>
      <c r="AU423">
        <v>38.9085</v>
      </c>
      <c r="AV423">
        <v>100</v>
      </c>
      <c r="AW423">
        <v>10.8</v>
      </c>
      <c r="AX423">
        <v>0</v>
      </c>
      <c r="AY423">
        <v>0</v>
      </c>
      <c r="AZ423">
        <v>0</v>
      </c>
      <c r="BA423">
        <v>20</v>
      </c>
      <c r="BB423">
        <v>0</v>
      </c>
      <c r="BC423">
        <v>3.33</v>
      </c>
      <c r="BD423">
        <v>5.83</v>
      </c>
      <c r="BE423">
        <v>5</v>
      </c>
      <c r="BF423">
        <v>0</v>
      </c>
      <c r="BG423">
        <v>0</v>
      </c>
      <c r="BH423">
        <v>4.17</v>
      </c>
      <c r="BI423" s="3">
        <v>0</v>
      </c>
      <c r="BJ423">
        <v>0.3915</v>
      </c>
      <c r="BK423">
        <v>39.3</v>
      </c>
      <c r="BL423">
        <f t="shared" si="30"/>
        <v>38.9085</v>
      </c>
    </row>
    <row r="424" spans="1:64" ht="12.75">
      <c r="A424">
        <v>3</v>
      </c>
      <c r="B424">
        <v>2003</v>
      </c>
      <c r="C424">
        <v>2</v>
      </c>
      <c r="D424">
        <v>9</v>
      </c>
      <c r="E424">
        <f t="shared" si="31"/>
        <v>242</v>
      </c>
      <c r="F424">
        <v>0</v>
      </c>
      <c r="G424">
        <v>0</v>
      </c>
      <c r="H424">
        <v>6.91</v>
      </c>
      <c r="I424">
        <v>1</v>
      </c>
      <c r="J424">
        <v>0</v>
      </c>
      <c r="K424">
        <v>25</v>
      </c>
      <c r="L424">
        <v>1.67</v>
      </c>
      <c r="M424">
        <v>0.833</v>
      </c>
      <c r="N424">
        <v>0</v>
      </c>
      <c r="O424">
        <v>0</v>
      </c>
      <c r="P424">
        <f t="shared" si="28"/>
        <v>0</v>
      </c>
      <c r="Q424">
        <v>0</v>
      </c>
      <c r="R424">
        <v>0.833</v>
      </c>
      <c r="S424">
        <v>0</v>
      </c>
      <c r="T424">
        <v>0</v>
      </c>
      <c r="U424">
        <v>0</v>
      </c>
      <c r="V424">
        <v>0</v>
      </c>
      <c r="W424">
        <v>2.5</v>
      </c>
      <c r="X424">
        <v>633</v>
      </c>
      <c r="Y424">
        <v>15.8</v>
      </c>
      <c r="Z424">
        <v>14.2</v>
      </c>
      <c r="AA424">
        <v>8.33</v>
      </c>
      <c r="AB424">
        <v>0</v>
      </c>
      <c r="AC424">
        <v>3.33</v>
      </c>
      <c r="AD424">
        <v>22.5</v>
      </c>
      <c r="AE424">
        <v>0</v>
      </c>
      <c r="AF424">
        <v>0</v>
      </c>
      <c r="AG424">
        <v>0</v>
      </c>
      <c r="AH424">
        <v>125</v>
      </c>
      <c r="AI424">
        <v>0</v>
      </c>
      <c r="AJ424">
        <v>105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f t="shared" si="29"/>
        <v>0</v>
      </c>
      <c r="AQ424">
        <v>26.7</v>
      </c>
      <c r="AR424">
        <v>15</v>
      </c>
      <c r="AS424">
        <v>0</v>
      </c>
      <c r="AT424">
        <v>0</v>
      </c>
      <c r="AU424">
        <v>19.602999999999998</v>
      </c>
      <c r="AV424">
        <v>2410</v>
      </c>
      <c r="AW424">
        <v>975</v>
      </c>
      <c r="AX424">
        <v>0</v>
      </c>
      <c r="AY424">
        <v>0</v>
      </c>
      <c r="AZ424">
        <v>0</v>
      </c>
      <c r="BA424">
        <v>8.33</v>
      </c>
      <c r="BB424">
        <v>0</v>
      </c>
      <c r="BC424">
        <v>0</v>
      </c>
      <c r="BD424">
        <v>2.5</v>
      </c>
      <c r="BE424">
        <v>4.17</v>
      </c>
      <c r="BF424">
        <v>0</v>
      </c>
      <c r="BG424">
        <v>0</v>
      </c>
      <c r="BH424">
        <v>11.7</v>
      </c>
      <c r="BI424" s="3">
        <v>0</v>
      </c>
      <c r="BJ424">
        <v>0.597</v>
      </c>
      <c r="BK424">
        <v>20.2</v>
      </c>
      <c r="BL424">
        <f t="shared" si="30"/>
        <v>19.602999999999998</v>
      </c>
    </row>
    <row r="425" spans="1:64" ht="12.75">
      <c r="A425">
        <v>3</v>
      </c>
      <c r="B425">
        <v>2003</v>
      </c>
      <c r="C425">
        <v>11</v>
      </c>
      <c r="D425">
        <v>9</v>
      </c>
      <c r="E425">
        <f t="shared" si="31"/>
        <v>251</v>
      </c>
      <c r="F425">
        <v>0</v>
      </c>
      <c r="G425">
        <v>0</v>
      </c>
      <c r="H425">
        <v>6.91</v>
      </c>
      <c r="I425">
        <v>1</v>
      </c>
      <c r="J425">
        <v>0</v>
      </c>
      <c r="K425">
        <v>21.1</v>
      </c>
      <c r="L425">
        <v>1.67</v>
      </c>
      <c r="M425">
        <v>0</v>
      </c>
      <c r="N425">
        <v>0</v>
      </c>
      <c r="O425">
        <v>0</v>
      </c>
      <c r="P425">
        <f t="shared" si="28"/>
        <v>0</v>
      </c>
      <c r="Q425">
        <v>0</v>
      </c>
      <c r="R425">
        <v>0.833</v>
      </c>
      <c r="S425">
        <v>0</v>
      </c>
      <c r="T425">
        <v>0</v>
      </c>
      <c r="U425">
        <v>0</v>
      </c>
      <c r="V425">
        <v>0</v>
      </c>
      <c r="W425">
        <v>1.67</v>
      </c>
      <c r="X425">
        <v>16.7</v>
      </c>
      <c r="Y425">
        <v>0.833</v>
      </c>
      <c r="Z425">
        <v>5</v>
      </c>
      <c r="AA425">
        <v>1.67</v>
      </c>
      <c r="AB425">
        <v>0</v>
      </c>
      <c r="AC425">
        <v>0.833</v>
      </c>
      <c r="AD425">
        <v>8.33</v>
      </c>
      <c r="AE425">
        <v>0</v>
      </c>
      <c r="AF425">
        <v>0</v>
      </c>
      <c r="AG425">
        <v>0</v>
      </c>
      <c r="AH425">
        <v>15.8</v>
      </c>
      <c r="AI425">
        <v>0</v>
      </c>
      <c r="AJ425">
        <v>3.33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f t="shared" si="29"/>
        <v>0</v>
      </c>
      <c r="AQ425">
        <v>1.67</v>
      </c>
      <c r="AR425">
        <v>13.3</v>
      </c>
      <c r="AS425">
        <v>0</v>
      </c>
      <c r="AT425">
        <v>0</v>
      </c>
      <c r="AU425">
        <v>0.7991</v>
      </c>
      <c r="AV425">
        <v>0</v>
      </c>
      <c r="AW425">
        <v>6.67</v>
      </c>
      <c r="AX425">
        <v>0</v>
      </c>
      <c r="AY425">
        <v>0</v>
      </c>
      <c r="AZ425">
        <v>0</v>
      </c>
      <c r="BA425">
        <v>2.5</v>
      </c>
      <c r="BB425">
        <v>0</v>
      </c>
      <c r="BC425">
        <v>0.833</v>
      </c>
      <c r="BD425">
        <v>0.833</v>
      </c>
      <c r="BE425">
        <v>0</v>
      </c>
      <c r="BF425">
        <v>0</v>
      </c>
      <c r="BG425">
        <v>0</v>
      </c>
      <c r="BH425">
        <v>0</v>
      </c>
      <c r="BI425" s="3">
        <v>0</v>
      </c>
      <c r="BJ425">
        <v>0.0009</v>
      </c>
      <c r="BK425">
        <v>0.8</v>
      </c>
      <c r="BL425">
        <f t="shared" si="30"/>
        <v>0.7991</v>
      </c>
    </row>
    <row r="426" spans="1:64" ht="12.75">
      <c r="A426">
        <v>3</v>
      </c>
      <c r="B426">
        <v>2003</v>
      </c>
      <c r="C426">
        <v>22</v>
      </c>
      <c r="D426">
        <v>9</v>
      </c>
      <c r="E426">
        <f t="shared" si="31"/>
        <v>262</v>
      </c>
      <c r="F426">
        <v>0</v>
      </c>
      <c r="G426">
        <v>0</v>
      </c>
      <c r="H426">
        <v>6.91</v>
      </c>
      <c r="I426">
        <v>1</v>
      </c>
      <c r="J426">
        <v>0</v>
      </c>
      <c r="K426">
        <v>21.2</v>
      </c>
      <c r="L426">
        <v>0</v>
      </c>
      <c r="M426">
        <v>0.833</v>
      </c>
      <c r="N426">
        <v>0</v>
      </c>
      <c r="O426">
        <v>0</v>
      </c>
      <c r="P426">
        <f t="shared" si="28"/>
        <v>0</v>
      </c>
      <c r="Q426">
        <v>0</v>
      </c>
      <c r="R426">
        <v>0.833</v>
      </c>
      <c r="S426">
        <v>0</v>
      </c>
      <c r="T426">
        <v>0</v>
      </c>
      <c r="U426">
        <v>0</v>
      </c>
      <c r="V426">
        <v>0</v>
      </c>
      <c r="W426">
        <v>5.83</v>
      </c>
      <c r="X426">
        <v>47.5</v>
      </c>
      <c r="Y426">
        <v>0</v>
      </c>
      <c r="Z426">
        <v>10</v>
      </c>
      <c r="AA426">
        <v>4.17</v>
      </c>
      <c r="AB426">
        <v>0</v>
      </c>
      <c r="AC426">
        <v>3.33</v>
      </c>
      <c r="AD426">
        <v>34.2</v>
      </c>
      <c r="AE426">
        <v>0</v>
      </c>
      <c r="AF426">
        <v>0</v>
      </c>
      <c r="AG426">
        <v>0</v>
      </c>
      <c r="AH426">
        <v>96.7</v>
      </c>
      <c r="AI426">
        <v>0.833</v>
      </c>
      <c r="AJ426">
        <v>25.8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f t="shared" si="29"/>
        <v>0</v>
      </c>
      <c r="AQ426">
        <v>3.33</v>
      </c>
      <c r="AR426">
        <v>5</v>
      </c>
      <c r="AS426">
        <v>0</v>
      </c>
      <c r="AT426">
        <v>0</v>
      </c>
      <c r="AU426">
        <v>4.9289</v>
      </c>
      <c r="AV426">
        <v>567</v>
      </c>
      <c r="AW426">
        <v>10</v>
      </c>
      <c r="AX426">
        <v>0</v>
      </c>
      <c r="AY426">
        <v>0</v>
      </c>
      <c r="AZ426">
        <v>0</v>
      </c>
      <c r="BA426">
        <v>22.5</v>
      </c>
      <c r="BB426">
        <v>0</v>
      </c>
      <c r="BC426">
        <v>3.33</v>
      </c>
      <c r="BD426">
        <v>5.83</v>
      </c>
      <c r="BE426">
        <v>8.33</v>
      </c>
      <c r="BF426">
        <v>0</v>
      </c>
      <c r="BG426">
        <v>0</v>
      </c>
      <c r="BH426">
        <v>3.33</v>
      </c>
      <c r="BI426" s="3">
        <v>0</v>
      </c>
      <c r="BJ426">
        <v>0.1111</v>
      </c>
      <c r="BK426">
        <v>5.04</v>
      </c>
      <c r="BL426">
        <f t="shared" si="30"/>
        <v>4.9289</v>
      </c>
    </row>
    <row r="427" spans="1:64" ht="12.75">
      <c r="A427">
        <v>3</v>
      </c>
      <c r="B427">
        <v>2003</v>
      </c>
      <c r="C427">
        <v>1</v>
      </c>
      <c r="D427">
        <v>10</v>
      </c>
      <c r="E427">
        <f t="shared" si="31"/>
        <v>271</v>
      </c>
      <c r="F427">
        <v>0</v>
      </c>
      <c r="G427">
        <v>0</v>
      </c>
      <c r="H427">
        <v>6.91</v>
      </c>
      <c r="I427">
        <v>1</v>
      </c>
      <c r="J427">
        <v>0</v>
      </c>
      <c r="K427">
        <v>21.4</v>
      </c>
      <c r="L427">
        <v>26.7</v>
      </c>
      <c r="M427">
        <v>1.67</v>
      </c>
      <c r="N427">
        <v>0</v>
      </c>
      <c r="O427">
        <v>0</v>
      </c>
      <c r="P427">
        <f t="shared" si="28"/>
        <v>0</v>
      </c>
      <c r="Q427">
        <v>0</v>
      </c>
      <c r="R427">
        <v>6.67</v>
      </c>
      <c r="S427">
        <v>0</v>
      </c>
      <c r="T427">
        <v>0</v>
      </c>
      <c r="U427">
        <v>0</v>
      </c>
      <c r="V427">
        <v>35</v>
      </c>
      <c r="W427">
        <v>0.833</v>
      </c>
      <c r="X427">
        <v>102</v>
      </c>
      <c r="Y427">
        <v>0</v>
      </c>
      <c r="Z427">
        <v>11.7</v>
      </c>
      <c r="AA427">
        <v>0.833</v>
      </c>
      <c r="AB427">
        <v>0</v>
      </c>
      <c r="AC427">
        <v>5</v>
      </c>
      <c r="AD427">
        <v>14.2</v>
      </c>
      <c r="AE427">
        <v>1.67</v>
      </c>
      <c r="AF427">
        <v>0</v>
      </c>
      <c r="AG427">
        <v>0</v>
      </c>
      <c r="AH427">
        <v>124</v>
      </c>
      <c r="AI427">
        <v>0</v>
      </c>
      <c r="AJ427">
        <v>98.3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f t="shared" si="29"/>
        <v>0</v>
      </c>
      <c r="AQ427">
        <v>26.7</v>
      </c>
      <c r="AR427">
        <v>70.8</v>
      </c>
      <c r="AS427">
        <v>0</v>
      </c>
      <c r="AT427">
        <v>0</v>
      </c>
      <c r="AU427">
        <v>8.6861</v>
      </c>
      <c r="AV427">
        <v>200</v>
      </c>
      <c r="AW427">
        <v>25.8</v>
      </c>
      <c r="AX427">
        <v>0</v>
      </c>
      <c r="AY427">
        <v>0</v>
      </c>
      <c r="AZ427">
        <v>0</v>
      </c>
      <c r="BA427">
        <v>15.8</v>
      </c>
      <c r="BB427">
        <v>0</v>
      </c>
      <c r="BC427">
        <v>0.833</v>
      </c>
      <c r="BD427">
        <v>0</v>
      </c>
      <c r="BE427">
        <v>5.83</v>
      </c>
      <c r="BF427">
        <v>0</v>
      </c>
      <c r="BG427">
        <v>0.833</v>
      </c>
      <c r="BH427">
        <v>3.33</v>
      </c>
      <c r="BI427" s="3">
        <v>0</v>
      </c>
      <c r="BJ427">
        <v>0.2639</v>
      </c>
      <c r="BK427">
        <v>8.95</v>
      </c>
      <c r="BL427">
        <f t="shared" si="30"/>
        <v>8.6861</v>
      </c>
    </row>
    <row r="428" spans="1:64" ht="12.75">
      <c r="A428">
        <v>3</v>
      </c>
      <c r="B428">
        <v>2003</v>
      </c>
      <c r="C428">
        <v>13</v>
      </c>
      <c r="D428">
        <v>10</v>
      </c>
      <c r="E428">
        <f t="shared" si="31"/>
        <v>283</v>
      </c>
      <c r="F428">
        <v>0</v>
      </c>
      <c r="G428">
        <v>0</v>
      </c>
      <c r="H428">
        <v>6.91</v>
      </c>
      <c r="I428">
        <v>1</v>
      </c>
      <c r="J428">
        <v>0</v>
      </c>
      <c r="K428">
        <v>20.2</v>
      </c>
      <c r="L428">
        <v>48.3</v>
      </c>
      <c r="M428">
        <v>1.67</v>
      </c>
      <c r="N428">
        <v>0</v>
      </c>
      <c r="O428">
        <v>0</v>
      </c>
      <c r="P428">
        <f t="shared" si="28"/>
        <v>0</v>
      </c>
      <c r="Q428">
        <v>2.5</v>
      </c>
      <c r="R428">
        <v>15</v>
      </c>
      <c r="S428">
        <v>0</v>
      </c>
      <c r="T428">
        <v>0</v>
      </c>
      <c r="U428">
        <v>0</v>
      </c>
      <c r="V428">
        <v>12.5</v>
      </c>
      <c r="W428">
        <v>0</v>
      </c>
      <c r="X428">
        <v>132</v>
      </c>
      <c r="Y428">
        <v>1.67</v>
      </c>
      <c r="Z428">
        <v>31.7</v>
      </c>
      <c r="AA428">
        <v>6.67</v>
      </c>
      <c r="AB428">
        <v>0</v>
      </c>
      <c r="AC428">
        <v>11.7</v>
      </c>
      <c r="AD428">
        <v>22.5</v>
      </c>
      <c r="AE428">
        <v>2.5</v>
      </c>
      <c r="AF428">
        <v>0</v>
      </c>
      <c r="AG428">
        <v>0</v>
      </c>
      <c r="AH428">
        <v>53.3</v>
      </c>
      <c r="AI428">
        <v>0</v>
      </c>
      <c r="AJ428">
        <v>88.3</v>
      </c>
      <c r="AK428">
        <v>0.833</v>
      </c>
      <c r="AL428">
        <v>0</v>
      </c>
      <c r="AM428">
        <v>0</v>
      </c>
      <c r="AN428">
        <v>0</v>
      </c>
      <c r="AO428">
        <v>0</v>
      </c>
      <c r="AP428">
        <f t="shared" si="29"/>
        <v>0.833</v>
      </c>
      <c r="AQ428">
        <v>15</v>
      </c>
      <c r="AR428">
        <v>19.2</v>
      </c>
      <c r="AS428">
        <v>0</v>
      </c>
      <c r="AT428">
        <v>0</v>
      </c>
      <c r="AU428">
        <v>6.918</v>
      </c>
      <c r="AV428">
        <v>50.8</v>
      </c>
      <c r="AW428">
        <v>4.17</v>
      </c>
      <c r="AX428">
        <v>0</v>
      </c>
      <c r="AY428">
        <v>0</v>
      </c>
      <c r="AZ428">
        <v>0</v>
      </c>
      <c r="BA428">
        <v>6.67</v>
      </c>
      <c r="BB428">
        <v>0</v>
      </c>
      <c r="BC428">
        <v>15</v>
      </c>
      <c r="BD428">
        <v>0.833</v>
      </c>
      <c r="BE428">
        <v>22.5</v>
      </c>
      <c r="BF428">
        <v>0.833</v>
      </c>
      <c r="BG428">
        <v>0</v>
      </c>
      <c r="BH428">
        <v>3.33</v>
      </c>
      <c r="BI428" s="3">
        <v>0.833</v>
      </c>
      <c r="BJ428">
        <v>0.522</v>
      </c>
      <c r="BK428">
        <v>7.44</v>
      </c>
      <c r="BL428">
        <f t="shared" si="30"/>
        <v>6.918</v>
      </c>
    </row>
    <row r="429" spans="1:64" ht="12.75">
      <c r="A429">
        <v>3</v>
      </c>
      <c r="B429">
        <v>2003</v>
      </c>
      <c r="C429">
        <v>20</v>
      </c>
      <c r="D429">
        <v>10</v>
      </c>
      <c r="E429">
        <f t="shared" si="31"/>
        <v>290</v>
      </c>
      <c r="F429">
        <v>0</v>
      </c>
      <c r="G429">
        <v>0</v>
      </c>
      <c r="H429">
        <v>6.91</v>
      </c>
      <c r="I429">
        <v>1</v>
      </c>
      <c r="J429">
        <v>0</v>
      </c>
      <c r="K429">
        <v>16.6</v>
      </c>
      <c r="L429">
        <v>5</v>
      </c>
      <c r="M429">
        <v>0</v>
      </c>
      <c r="N429">
        <v>0</v>
      </c>
      <c r="O429">
        <v>0</v>
      </c>
      <c r="P429">
        <f t="shared" si="28"/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4.17</v>
      </c>
      <c r="X429">
        <v>11.7</v>
      </c>
      <c r="Y429">
        <v>0</v>
      </c>
      <c r="Z429">
        <v>1.67</v>
      </c>
      <c r="AA429">
        <v>0</v>
      </c>
      <c r="AB429">
        <v>0</v>
      </c>
      <c r="AC429">
        <v>0.833</v>
      </c>
      <c r="AD429">
        <v>9.17</v>
      </c>
      <c r="AE429">
        <v>3.33</v>
      </c>
      <c r="AF429">
        <v>0.833</v>
      </c>
      <c r="AG429">
        <v>0</v>
      </c>
      <c r="AH429">
        <v>33.3</v>
      </c>
      <c r="AI429">
        <v>0</v>
      </c>
      <c r="AJ429">
        <v>5.83</v>
      </c>
      <c r="AK429">
        <v>0</v>
      </c>
      <c r="AL429">
        <v>0.833</v>
      </c>
      <c r="AM429">
        <v>0</v>
      </c>
      <c r="AN429">
        <v>0</v>
      </c>
      <c r="AO429">
        <v>0</v>
      </c>
      <c r="AP429">
        <f t="shared" si="29"/>
        <v>0.833</v>
      </c>
      <c r="AQ429">
        <v>5.83</v>
      </c>
      <c r="AR429">
        <v>19.2</v>
      </c>
      <c r="AS429">
        <v>1.67</v>
      </c>
      <c r="AT429">
        <v>0</v>
      </c>
      <c r="AU429">
        <v>1.92723</v>
      </c>
      <c r="AV429">
        <v>43.3</v>
      </c>
      <c r="AW429">
        <v>9.17</v>
      </c>
      <c r="AX429">
        <v>0</v>
      </c>
      <c r="AY429">
        <v>0</v>
      </c>
      <c r="AZ429">
        <v>0</v>
      </c>
      <c r="BA429">
        <v>0.833</v>
      </c>
      <c r="BB429">
        <v>0</v>
      </c>
      <c r="BC429">
        <v>0.833</v>
      </c>
      <c r="BD429">
        <v>1.67</v>
      </c>
      <c r="BE429">
        <v>2.5</v>
      </c>
      <c r="BF429">
        <v>0</v>
      </c>
      <c r="BG429">
        <v>0</v>
      </c>
      <c r="BH429">
        <v>0</v>
      </c>
      <c r="BI429" s="3">
        <v>0</v>
      </c>
      <c r="BJ429">
        <v>0.00277</v>
      </c>
      <c r="BK429">
        <v>1.93</v>
      </c>
      <c r="BL429">
        <f t="shared" si="30"/>
        <v>1.92723</v>
      </c>
    </row>
    <row r="430" spans="1:64" ht="12.75">
      <c r="A430">
        <v>3</v>
      </c>
      <c r="B430">
        <v>2003</v>
      </c>
      <c r="C430">
        <v>30</v>
      </c>
      <c r="D430">
        <v>10</v>
      </c>
      <c r="E430">
        <f t="shared" si="31"/>
        <v>300</v>
      </c>
      <c r="F430">
        <v>0</v>
      </c>
      <c r="G430">
        <v>0</v>
      </c>
      <c r="H430">
        <v>6.91</v>
      </c>
      <c r="I430">
        <v>1</v>
      </c>
      <c r="J430">
        <v>0</v>
      </c>
      <c r="K430">
        <v>15.2</v>
      </c>
      <c r="L430">
        <v>10</v>
      </c>
      <c r="M430">
        <v>0</v>
      </c>
      <c r="N430">
        <v>0</v>
      </c>
      <c r="O430">
        <v>0</v>
      </c>
      <c r="P430">
        <f t="shared" si="28"/>
        <v>0</v>
      </c>
      <c r="Q430">
        <v>0</v>
      </c>
      <c r="R430">
        <v>0.833</v>
      </c>
      <c r="S430">
        <v>0</v>
      </c>
      <c r="T430">
        <v>0</v>
      </c>
      <c r="U430">
        <v>0</v>
      </c>
      <c r="V430">
        <v>0</v>
      </c>
      <c r="W430">
        <v>1.67</v>
      </c>
      <c r="X430">
        <v>5</v>
      </c>
      <c r="Y430">
        <v>0</v>
      </c>
      <c r="Z430">
        <v>1.67</v>
      </c>
      <c r="AA430">
        <v>0</v>
      </c>
      <c r="AB430">
        <v>0</v>
      </c>
      <c r="AC430">
        <v>7.5</v>
      </c>
      <c r="AD430">
        <v>15</v>
      </c>
      <c r="AE430">
        <v>4.17</v>
      </c>
      <c r="AF430">
        <v>2.5</v>
      </c>
      <c r="AG430">
        <v>0</v>
      </c>
      <c r="AH430">
        <v>240</v>
      </c>
      <c r="AI430">
        <v>0</v>
      </c>
      <c r="AJ430">
        <v>14.2</v>
      </c>
      <c r="AK430">
        <v>1.67</v>
      </c>
      <c r="AL430">
        <v>0</v>
      </c>
      <c r="AM430">
        <v>0</v>
      </c>
      <c r="AN430">
        <v>0</v>
      </c>
      <c r="AO430">
        <v>0</v>
      </c>
      <c r="AP430">
        <f t="shared" si="29"/>
        <v>1.67</v>
      </c>
      <c r="AQ430">
        <v>4.17</v>
      </c>
      <c r="AR430">
        <v>5</v>
      </c>
      <c r="AS430">
        <v>2.5</v>
      </c>
      <c r="AT430">
        <v>0</v>
      </c>
      <c r="AU430">
        <v>8.25</v>
      </c>
      <c r="AV430">
        <v>17.5</v>
      </c>
      <c r="AW430">
        <v>4.17</v>
      </c>
      <c r="AX430">
        <v>0</v>
      </c>
      <c r="AY430">
        <v>0</v>
      </c>
      <c r="AZ430">
        <v>0</v>
      </c>
      <c r="BA430">
        <v>9.17</v>
      </c>
      <c r="BB430">
        <v>0</v>
      </c>
      <c r="BC430">
        <v>0</v>
      </c>
      <c r="BD430">
        <v>0.833</v>
      </c>
      <c r="BE430">
        <v>4.17</v>
      </c>
      <c r="BF430">
        <v>0</v>
      </c>
      <c r="BG430">
        <v>0</v>
      </c>
      <c r="BH430">
        <v>3.33</v>
      </c>
      <c r="BI430" s="3">
        <v>0</v>
      </c>
      <c r="BJ430">
        <v>0</v>
      </c>
      <c r="BK430">
        <v>8.25</v>
      </c>
      <c r="BL430">
        <f t="shared" si="30"/>
        <v>8.25</v>
      </c>
    </row>
    <row r="431" spans="1:64" ht="12.75">
      <c r="A431">
        <v>3</v>
      </c>
      <c r="B431">
        <v>2003</v>
      </c>
      <c r="C431">
        <v>11</v>
      </c>
      <c r="D431">
        <v>11</v>
      </c>
      <c r="E431">
        <f t="shared" si="31"/>
        <v>311</v>
      </c>
      <c r="F431">
        <v>0</v>
      </c>
      <c r="G431">
        <v>0</v>
      </c>
      <c r="H431">
        <v>6.91</v>
      </c>
      <c r="I431">
        <v>1</v>
      </c>
      <c r="J431">
        <v>1</v>
      </c>
      <c r="K431">
        <v>12.6</v>
      </c>
      <c r="L431">
        <v>3.33</v>
      </c>
      <c r="M431">
        <v>0</v>
      </c>
      <c r="N431">
        <v>0</v>
      </c>
      <c r="O431">
        <v>0</v>
      </c>
      <c r="P431">
        <f t="shared" si="28"/>
        <v>0</v>
      </c>
      <c r="Q431">
        <v>0</v>
      </c>
      <c r="R431">
        <v>0.833</v>
      </c>
      <c r="S431">
        <v>0</v>
      </c>
      <c r="T431">
        <v>0</v>
      </c>
      <c r="U431">
        <v>0</v>
      </c>
      <c r="V431">
        <v>0</v>
      </c>
      <c r="W431">
        <v>2.5</v>
      </c>
      <c r="X431">
        <v>0</v>
      </c>
      <c r="Y431">
        <v>0</v>
      </c>
      <c r="Z431">
        <v>1.67</v>
      </c>
      <c r="AA431">
        <v>0</v>
      </c>
      <c r="AB431">
        <v>0</v>
      </c>
      <c r="AC431">
        <v>39.2</v>
      </c>
      <c r="AD431">
        <v>13.3</v>
      </c>
      <c r="AE431">
        <v>45</v>
      </c>
      <c r="AF431">
        <v>0</v>
      </c>
      <c r="AG431">
        <v>0</v>
      </c>
      <c r="AH431">
        <v>86.7</v>
      </c>
      <c r="AI431">
        <v>0</v>
      </c>
      <c r="AJ431">
        <v>3.33</v>
      </c>
      <c r="AK431">
        <v>7.5</v>
      </c>
      <c r="AL431">
        <v>0</v>
      </c>
      <c r="AM431">
        <v>0</v>
      </c>
      <c r="AN431">
        <v>0</v>
      </c>
      <c r="AO431">
        <v>0</v>
      </c>
      <c r="AP431">
        <f t="shared" si="29"/>
        <v>7.5</v>
      </c>
      <c r="AQ431">
        <v>0.833</v>
      </c>
      <c r="AR431">
        <v>3.33</v>
      </c>
      <c r="AS431">
        <v>0</v>
      </c>
      <c r="AT431">
        <v>0.833</v>
      </c>
      <c r="AU431">
        <v>3.5292999999999997</v>
      </c>
      <c r="AV431">
        <v>5</v>
      </c>
      <c r="AW431">
        <v>9.17</v>
      </c>
      <c r="AX431">
        <v>0</v>
      </c>
      <c r="AY431">
        <v>0</v>
      </c>
      <c r="AZ431">
        <v>0</v>
      </c>
      <c r="BA431">
        <v>0.833</v>
      </c>
      <c r="BB431">
        <v>0</v>
      </c>
      <c r="BC431">
        <v>2.5</v>
      </c>
      <c r="BD431">
        <v>0</v>
      </c>
      <c r="BE431">
        <v>2.5</v>
      </c>
      <c r="BF431">
        <v>0</v>
      </c>
      <c r="BG431">
        <v>0</v>
      </c>
      <c r="BH431">
        <v>0</v>
      </c>
      <c r="BI431" s="3">
        <v>0</v>
      </c>
      <c r="BJ431">
        <v>0.0207</v>
      </c>
      <c r="BK431">
        <v>3.55</v>
      </c>
      <c r="BL431">
        <f t="shared" si="30"/>
        <v>3.5292999999999997</v>
      </c>
    </row>
    <row r="432" spans="1:64" ht="12.75">
      <c r="A432">
        <v>3</v>
      </c>
      <c r="B432">
        <v>2003</v>
      </c>
      <c r="C432">
        <v>21</v>
      </c>
      <c r="D432">
        <v>11</v>
      </c>
      <c r="E432">
        <f t="shared" si="31"/>
        <v>321</v>
      </c>
      <c r="F432">
        <v>0</v>
      </c>
      <c r="G432">
        <v>1</v>
      </c>
      <c r="H432">
        <v>6.91</v>
      </c>
      <c r="I432">
        <v>1</v>
      </c>
      <c r="J432">
        <v>0</v>
      </c>
      <c r="K432">
        <v>13.8</v>
      </c>
      <c r="L432">
        <v>1.67</v>
      </c>
      <c r="M432">
        <v>0</v>
      </c>
      <c r="N432">
        <v>0</v>
      </c>
      <c r="O432">
        <v>0</v>
      </c>
      <c r="P432">
        <f t="shared" si="28"/>
        <v>0</v>
      </c>
      <c r="Q432">
        <v>0</v>
      </c>
      <c r="R432">
        <v>0.833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1.67</v>
      </c>
      <c r="AA432">
        <v>0</v>
      </c>
      <c r="AB432">
        <v>0.833</v>
      </c>
      <c r="AC432">
        <v>8.33</v>
      </c>
      <c r="AD432">
        <v>8.33</v>
      </c>
      <c r="AE432">
        <v>22.5</v>
      </c>
      <c r="AF432">
        <v>0</v>
      </c>
      <c r="AG432">
        <v>0</v>
      </c>
      <c r="AH432">
        <v>49.2</v>
      </c>
      <c r="AI432">
        <v>28.3</v>
      </c>
      <c r="AJ432">
        <v>0.833</v>
      </c>
      <c r="AK432">
        <v>2.5</v>
      </c>
      <c r="AL432">
        <v>1.67</v>
      </c>
      <c r="AM432">
        <v>1.67</v>
      </c>
      <c r="AN432">
        <v>0</v>
      </c>
      <c r="AO432">
        <v>0</v>
      </c>
      <c r="AP432">
        <f t="shared" si="29"/>
        <v>5.84</v>
      </c>
      <c r="AQ432">
        <v>1.67</v>
      </c>
      <c r="AR432">
        <v>0</v>
      </c>
      <c r="AS432">
        <v>0</v>
      </c>
      <c r="AT432">
        <v>0</v>
      </c>
      <c r="AU432">
        <v>5.51</v>
      </c>
      <c r="AV432">
        <v>342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5.83</v>
      </c>
      <c r="BD432">
        <v>0.833</v>
      </c>
      <c r="BE432">
        <v>0</v>
      </c>
      <c r="BF432">
        <v>1.67</v>
      </c>
      <c r="BG432">
        <v>0.833</v>
      </c>
      <c r="BH432">
        <v>0</v>
      </c>
      <c r="BI432" s="3">
        <v>0</v>
      </c>
      <c r="BJ432">
        <v>1.1</v>
      </c>
      <c r="BK432">
        <v>6.61</v>
      </c>
      <c r="BL432">
        <f t="shared" si="30"/>
        <v>5.51</v>
      </c>
    </row>
    <row r="433" spans="1:64" ht="12.75">
      <c r="A433">
        <v>3</v>
      </c>
      <c r="B433">
        <v>2003</v>
      </c>
      <c r="C433">
        <v>1</v>
      </c>
      <c r="D433">
        <v>12</v>
      </c>
      <c r="E433">
        <f t="shared" si="31"/>
        <v>331</v>
      </c>
      <c r="F433">
        <v>0</v>
      </c>
      <c r="G433">
        <v>0</v>
      </c>
      <c r="H433">
        <v>6.91</v>
      </c>
      <c r="I433">
        <v>1</v>
      </c>
      <c r="J433">
        <v>0</v>
      </c>
      <c r="K433">
        <v>13</v>
      </c>
      <c r="L433">
        <v>0</v>
      </c>
      <c r="M433">
        <v>0</v>
      </c>
      <c r="N433">
        <v>0</v>
      </c>
      <c r="O433">
        <v>0</v>
      </c>
      <c r="P433">
        <f t="shared" si="28"/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0.833</v>
      </c>
      <c r="X433">
        <v>0</v>
      </c>
      <c r="Y433">
        <v>0</v>
      </c>
      <c r="Z433">
        <v>1.67</v>
      </c>
      <c r="AA433">
        <v>0</v>
      </c>
      <c r="AB433">
        <v>0</v>
      </c>
      <c r="AC433">
        <v>29.2</v>
      </c>
      <c r="AD433">
        <v>30</v>
      </c>
      <c r="AE433">
        <v>23.3</v>
      </c>
      <c r="AF433">
        <v>3.33</v>
      </c>
      <c r="AG433">
        <v>0</v>
      </c>
      <c r="AH433">
        <v>16.7</v>
      </c>
      <c r="AI433">
        <v>3.33</v>
      </c>
      <c r="AJ433">
        <v>0.833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f t="shared" si="29"/>
        <v>0</v>
      </c>
      <c r="AQ433">
        <v>0</v>
      </c>
      <c r="AR433">
        <v>3.33</v>
      </c>
      <c r="AS433">
        <v>0.833</v>
      </c>
      <c r="AT433">
        <v>0</v>
      </c>
      <c r="AU433">
        <v>1.39</v>
      </c>
      <c r="AV433">
        <v>10</v>
      </c>
      <c r="AW433">
        <v>0</v>
      </c>
      <c r="AX433">
        <v>0</v>
      </c>
      <c r="AY433">
        <v>0</v>
      </c>
      <c r="AZ433">
        <v>0</v>
      </c>
      <c r="BA433">
        <v>0.833</v>
      </c>
      <c r="BB433">
        <v>0</v>
      </c>
      <c r="BC433">
        <v>0</v>
      </c>
      <c r="BD433">
        <v>0</v>
      </c>
      <c r="BE433">
        <v>10.8</v>
      </c>
      <c r="BF433">
        <v>0</v>
      </c>
      <c r="BG433">
        <v>0</v>
      </c>
      <c r="BH433">
        <v>0</v>
      </c>
      <c r="BI433" s="3">
        <v>0</v>
      </c>
      <c r="BJ433">
        <v>0</v>
      </c>
      <c r="BK433">
        <v>1.39</v>
      </c>
      <c r="BL433">
        <f t="shared" si="30"/>
        <v>1.39</v>
      </c>
    </row>
    <row r="434" spans="1:64" ht="12.75">
      <c r="A434">
        <v>3</v>
      </c>
      <c r="B434">
        <v>2003</v>
      </c>
      <c r="C434">
        <v>11</v>
      </c>
      <c r="D434">
        <v>12</v>
      </c>
      <c r="E434">
        <f t="shared" si="31"/>
        <v>341</v>
      </c>
      <c r="F434">
        <v>0</v>
      </c>
      <c r="G434">
        <v>0</v>
      </c>
      <c r="H434">
        <v>6.91</v>
      </c>
      <c r="I434">
        <v>1</v>
      </c>
      <c r="J434">
        <v>0</v>
      </c>
      <c r="K434">
        <v>10.8</v>
      </c>
      <c r="L434">
        <v>0</v>
      </c>
      <c r="M434">
        <v>0</v>
      </c>
      <c r="N434">
        <v>0</v>
      </c>
      <c r="O434">
        <v>0</v>
      </c>
      <c r="P434">
        <f t="shared" si="28"/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26.7</v>
      </c>
      <c r="AD434">
        <v>28.3</v>
      </c>
      <c r="AE434">
        <v>17.5</v>
      </c>
      <c r="AF434">
        <v>7.5</v>
      </c>
      <c r="AG434">
        <v>0</v>
      </c>
      <c r="AH434">
        <v>47.5</v>
      </c>
      <c r="AI434">
        <v>1.67</v>
      </c>
      <c r="AJ434">
        <v>0</v>
      </c>
      <c r="AK434">
        <v>1.67</v>
      </c>
      <c r="AL434">
        <v>0</v>
      </c>
      <c r="AM434">
        <v>0</v>
      </c>
      <c r="AN434">
        <v>0</v>
      </c>
      <c r="AO434">
        <v>0</v>
      </c>
      <c r="AP434">
        <f t="shared" si="29"/>
        <v>1.67</v>
      </c>
      <c r="AQ434">
        <v>0.833</v>
      </c>
      <c r="AR434">
        <v>0</v>
      </c>
      <c r="AS434">
        <v>0</v>
      </c>
      <c r="AT434">
        <v>0</v>
      </c>
      <c r="AU434">
        <v>1.31759</v>
      </c>
      <c r="AV434">
        <v>6.67</v>
      </c>
      <c r="AW434">
        <v>0</v>
      </c>
      <c r="AX434">
        <v>0</v>
      </c>
      <c r="AY434">
        <v>0</v>
      </c>
      <c r="AZ434">
        <v>0</v>
      </c>
      <c r="BA434">
        <v>1.67</v>
      </c>
      <c r="BB434">
        <v>0</v>
      </c>
      <c r="BC434">
        <v>0.833</v>
      </c>
      <c r="BD434">
        <v>0</v>
      </c>
      <c r="BE434">
        <v>0</v>
      </c>
      <c r="BF434">
        <v>0</v>
      </c>
      <c r="BG434">
        <v>0</v>
      </c>
      <c r="BH434">
        <v>0</v>
      </c>
      <c r="BI434" s="3">
        <v>0</v>
      </c>
      <c r="BJ434">
        <v>0.00241</v>
      </c>
      <c r="BK434">
        <v>1.32</v>
      </c>
      <c r="BL434">
        <f t="shared" si="30"/>
        <v>1.31759</v>
      </c>
    </row>
    <row r="435" spans="1:64" ht="12.75">
      <c r="A435">
        <v>3</v>
      </c>
      <c r="B435">
        <v>2003</v>
      </c>
      <c r="C435">
        <v>29</v>
      </c>
      <c r="D435">
        <v>12</v>
      </c>
      <c r="E435">
        <f t="shared" si="31"/>
        <v>359</v>
      </c>
      <c r="F435">
        <v>0</v>
      </c>
      <c r="G435">
        <v>0</v>
      </c>
      <c r="H435">
        <v>6.91</v>
      </c>
      <c r="I435">
        <v>1</v>
      </c>
      <c r="J435">
        <v>0</v>
      </c>
      <c r="K435">
        <v>10.2</v>
      </c>
      <c r="L435">
        <v>0</v>
      </c>
      <c r="M435">
        <v>0</v>
      </c>
      <c r="N435">
        <v>0</v>
      </c>
      <c r="O435">
        <v>0</v>
      </c>
      <c r="P435">
        <f t="shared" si="28"/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50</v>
      </c>
      <c r="AD435">
        <v>182</v>
      </c>
      <c r="AE435">
        <v>74.2</v>
      </c>
      <c r="AF435">
        <v>25</v>
      </c>
      <c r="AG435">
        <v>0</v>
      </c>
      <c r="AH435">
        <v>77.5</v>
      </c>
      <c r="AI435">
        <v>0.833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0.833</v>
      </c>
      <c r="AP435">
        <f t="shared" si="29"/>
        <v>0.833</v>
      </c>
      <c r="AQ435">
        <v>0</v>
      </c>
      <c r="AR435">
        <v>0</v>
      </c>
      <c r="AS435">
        <v>0</v>
      </c>
      <c r="AT435">
        <v>0</v>
      </c>
      <c r="AU435">
        <v>3.45792</v>
      </c>
      <c r="AV435">
        <v>1.67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0.833</v>
      </c>
      <c r="BD435">
        <v>0.833</v>
      </c>
      <c r="BE435">
        <v>0</v>
      </c>
      <c r="BF435">
        <v>0</v>
      </c>
      <c r="BG435">
        <v>0</v>
      </c>
      <c r="BH435">
        <v>0</v>
      </c>
      <c r="BI435" s="3">
        <v>0</v>
      </c>
      <c r="BJ435">
        <v>0.00208</v>
      </c>
      <c r="BK435">
        <v>3.46</v>
      </c>
      <c r="BL435">
        <f t="shared" si="30"/>
        <v>3.45792</v>
      </c>
    </row>
    <row r="436" spans="1:64" ht="12.75">
      <c r="A436">
        <v>3</v>
      </c>
      <c r="B436">
        <v>2004</v>
      </c>
      <c r="C436">
        <v>11</v>
      </c>
      <c r="D436">
        <v>1</v>
      </c>
      <c r="E436">
        <f t="shared" si="31"/>
        <v>11</v>
      </c>
      <c r="F436">
        <v>0</v>
      </c>
      <c r="G436">
        <v>0</v>
      </c>
      <c r="H436">
        <v>7.48</v>
      </c>
      <c r="I436">
        <v>3</v>
      </c>
      <c r="J436">
        <v>0</v>
      </c>
      <c r="K436">
        <v>9.2</v>
      </c>
      <c r="L436">
        <v>0</v>
      </c>
      <c r="M436">
        <v>0</v>
      </c>
      <c r="N436">
        <v>0</v>
      </c>
      <c r="O436">
        <v>0</v>
      </c>
      <c r="P436">
        <f t="shared" si="28"/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4.17</v>
      </c>
      <c r="AD436">
        <v>0</v>
      </c>
      <c r="AE436">
        <v>6.67</v>
      </c>
      <c r="AF436">
        <v>0.833</v>
      </c>
      <c r="AG436">
        <v>0</v>
      </c>
      <c r="AH436">
        <v>1.67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f t="shared" si="29"/>
        <v>0</v>
      </c>
      <c r="AQ436">
        <v>0</v>
      </c>
      <c r="AR436">
        <v>0</v>
      </c>
      <c r="AS436">
        <v>0</v>
      </c>
      <c r="AT436">
        <v>0</v>
      </c>
      <c r="AU436">
        <v>0.142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 s="3">
        <v>0</v>
      </c>
      <c r="BJ436">
        <v>0</v>
      </c>
      <c r="BK436">
        <v>0.142</v>
      </c>
      <c r="BL436">
        <f t="shared" si="30"/>
        <v>0.142</v>
      </c>
    </row>
    <row r="437" spans="1:64" ht="12.75">
      <c r="A437">
        <v>3</v>
      </c>
      <c r="B437">
        <v>2004</v>
      </c>
      <c r="C437">
        <v>12</v>
      </c>
      <c r="D437">
        <v>1</v>
      </c>
      <c r="E437">
        <f t="shared" si="31"/>
        <v>12</v>
      </c>
      <c r="F437">
        <v>0</v>
      </c>
      <c r="G437">
        <v>0</v>
      </c>
      <c r="H437">
        <v>7.48</v>
      </c>
      <c r="I437">
        <v>3</v>
      </c>
      <c r="J437">
        <v>0</v>
      </c>
      <c r="K437">
        <v>9.8</v>
      </c>
      <c r="L437">
        <v>0</v>
      </c>
      <c r="M437">
        <v>0</v>
      </c>
      <c r="N437">
        <v>0</v>
      </c>
      <c r="O437">
        <v>0</v>
      </c>
      <c r="P437">
        <f t="shared" si="28"/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1.67</v>
      </c>
      <c r="X437">
        <v>0</v>
      </c>
      <c r="Y437">
        <v>0</v>
      </c>
      <c r="Z437">
        <v>0</v>
      </c>
      <c r="AA437">
        <v>1.67</v>
      </c>
      <c r="AB437">
        <v>0</v>
      </c>
      <c r="AC437">
        <v>21.7</v>
      </c>
      <c r="AD437">
        <v>80</v>
      </c>
      <c r="AE437">
        <v>50</v>
      </c>
      <c r="AF437">
        <v>15</v>
      </c>
      <c r="AG437">
        <v>0</v>
      </c>
      <c r="AH437">
        <v>42.5</v>
      </c>
      <c r="AI437">
        <v>0.833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0.833</v>
      </c>
      <c r="AP437">
        <f t="shared" si="29"/>
        <v>0.833</v>
      </c>
      <c r="AQ437">
        <v>0</v>
      </c>
      <c r="AR437">
        <v>0.833</v>
      </c>
      <c r="AS437">
        <v>0</v>
      </c>
      <c r="AT437">
        <v>0</v>
      </c>
      <c r="AU437">
        <v>2.49</v>
      </c>
      <c r="AV437">
        <v>5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 s="3">
        <v>0</v>
      </c>
      <c r="BJ437">
        <v>0</v>
      </c>
      <c r="BK437">
        <v>2.49</v>
      </c>
      <c r="BL437">
        <f t="shared" si="30"/>
        <v>2.49</v>
      </c>
    </row>
    <row r="438" spans="1:64" ht="12.75">
      <c r="A438">
        <v>3</v>
      </c>
      <c r="B438">
        <v>2004</v>
      </c>
      <c r="C438">
        <v>21</v>
      </c>
      <c r="D438">
        <v>1</v>
      </c>
      <c r="E438">
        <f t="shared" si="31"/>
        <v>21</v>
      </c>
      <c r="F438">
        <v>0</v>
      </c>
      <c r="G438">
        <v>0</v>
      </c>
      <c r="H438">
        <v>7.48</v>
      </c>
      <c r="I438">
        <v>3</v>
      </c>
      <c r="J438">
        <v>0</v>
      </c>
      <c r="K438">
        <v>9.1</v>
      </c>
      <c r="L438">
        <v>0</v>
      </c>
      <c r="M438">
        <v>0</v>
      </c>
      <c r="N438">
        <v>0</v>
      </c>
      <c r="O438">
        <v>0</v>
      </c>
      <c r="P438">
        <f t="shared" si="28"/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0.833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0.833</v>
      </c>
      <c r="AD438">
        <v>0</v>
      </c>
      <c r="AE438">
        <v>5</v>
      </c>
      <c r="AF438">
        <v>0</v>
      </c>
      <c r="AG438">
        <v>0</v>
      </c>
      <c r="AH438">
        <v>5.83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f t="shared" si="29"/>
        <v>0</v>
      </c>
      <c r="AQ438">
        <v>0</v>
      </c>
      <c r="AR438">
        <v>0</v>
      </c>
      <c r="AS438">
        <v>0</v>
      </c>
      <c r="AT438">
        <v>0</v>
      </c>
      <c r="AU438">
        <v>1.8228000000000002</v>
      </c>
      <c r="AV438">
        <v>102</v>
      </c>
      <c r="AW438">
        <v>3.33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7.5</v>
      </c>
      <c r="BD438">
        <v>0.833</v>
      </c>
      <c r="BE438">
        <v>0</v>
      </c>
      <c r="BF438">
        <v>0</v>
      </c>
      <c r="BG438">
        <v>0</v>
      </c>
      <c r="BH438">
        <v>0</v>
      </c>
      <c r="BI438" s="3">
        <v>0</v>
      </c>
      <c r="BJ438">
        <v>0.0472</v>
      </c>
      <c r="BK438">
        <v>1.87</v>
      </c>
      <c r="BL438">
        <f t="shared" si="30"/>
        <v>1.8228000000000002</v>
      </c>
    </row>
    <row r="439" spans="1:64" ht="12.75">
      <c r="A439">
        <v>3</v>
      </c>
      <c r="B439">
        <v>2004</v>
      </c>
      <c r="C439">
        <v>30</v>
      </c>
      <c r="D439">
        <v>1</v>
      </c>
      <c r="E439">
        <f t="shared" si="31"/>
        <v>30</v>
      </c>
      <c r="F439">
        <v>0</v>
      </c>
      <c r="G439">
        <v>0</v>
      </c>
      <c r="H439">
        <v>7.48</v>
      </c>
      <c r="I439">
        <v>3</v>
      </c>
      <c r="J439">
        <v>0</v>
      </c>
      <c r="K439">
        <v>9.8</v>
      </c>
      <c r="L439">
        <v>0</v>
      </c>
      <c r="M439">
        <v>0</v>
      </c>
      <c r="N439">
        <v>0</v>
      </c>
      <c r="O439">
        <v>0</v>
      </c>
      <c r="P439">
        <f t="shared" si="28"/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1.67</v>
      </c>
      <c r="AD439">
        <v>0</v>
      </c>
      <c r="AE439">
        <v>5.83</v>
      </c>
      <c r="AF439">
        <v>0.833</v>
      </c>
      <c r="AG439">
        <v>0</v>
      </c>
      <c r="AH439">
        <v>8.33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f t="shared" si="29"/>
        <v>0</v>
      </c>
      <c r="AQ439">
        <v>0</v>
      </c>
      <c r="AR439">
        <v>0</v>
      </c>
      <c r="AS439">
        <v>0</v>
      </c>
      <c r="AT439">
        <v>0</v>
      </c>
      <c r="AU439">
        <v>0.5005000000000001</v>
      </c>
      <c r="AV439">
        <v>4.17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3.33</v>
      </c>
      <c r="BD439">
        <v>0</v>
      </c>
      <c r="BE439">
        <v>0</v>
      </c>
      <c r="BF439">
        <v>0</v>
      </c>
      <c r="BG439">
        <v>0</v>
      </c>
      <c r="BH439">
        <v>0</v>
      </c>
      <c r="BI439" s="3">
        <v>0</v>
      </c>
      <c r="BJ439">
        <v>0.0135</v>
      </c>
      <c r="BK439">
        <v>0.514</v>
      </c>
      <c r="BL439">
        <f t="shared" si="30"/>
        <v>0.5005000000000001</v>
      </c>
    </row>
    <row r="440" spans="1:64" ht="12.75">
      <c r="A440">
        <v>3</v>
      </c>
      <c r="B440">
        <v>2004</v>
      </c>
      <c r="C440">
        <v>10</v>
      </c>
      <c r="D440">
        <v>2</v>
      </c>
      <c r="E440">
        <f t="shared" si="31"/>
        <v>40</v>
      </c>
      <c r="F440">
        <v>0</v>
      </c>
      <c r="G440">
        <v>1</v>
      </c>
      <c r="H440">
        <v>7.48</v>
      </c>
      <c r="I440">
        <v>3</v>
      </c>
      <c r="J440">
        <v>0</v>
      </c>
      <c r="K440">
        <v>9.2</v>
      </c>
      <c r="L440">
        <v>0</v>
      </c>
      <c r="M440">
        <v>0</v>
      </c>
      <c r="N440">
        <v>0</v>
      </c>
      <c r="O440">
        <v>0</v>
      </c>
      <c r="P440">
        <f t="shared" si="28"/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0.833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2.5</v>
      </c>
      <c r="AF440">
        <v>0</v>
      </c>
      <c r="AG440">
        <v>0</v>
      </c>
      <c r="AH440">
        <v>0.833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f t="shared" si="29"/>
        <v>0</v>
      </c>
      <c r="AQ440">
        <v>0</v>
      </c>
      <c r="AR440">
        <v>0</v>
      </c>
      <c r="AS440">
        <v>0</v>
      </c>
      <c r="AT440">
        <v>0</v>
      </c>
      <c r="AU440">
        <v>0.09570000000000001</v>
      </c>
      <c r="AV440">
        <v>0.833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5</v>
      </c>
      <c r="BD440">
        <v>0</v>
      </c>
      <c r="BE440">
        <v>0</v>
      </c>
      <c r="BF440">
        <v>0</v>
      </c>
      <c r="BG440">
        <v>0</v>
      </c>
      <c r="BH440">
        <v>0</v>
      </c>
      <c r="BI440" s="3">
        <v>0</v>
      </c>
      <c r="BJ440">
        <v>0.0303</v>
      </c>
      <c r="BK440">
        <v>0.126</v>
      </c>
      <c r="BL440">
        <f t="shared" si="30"/>
        <v>0.09570000000000001</v>
      </c>
    </row>
    <row r="441" spans="1:64" ht="12.75">
      <c r="A441">
        <v>3</v>
      </c>
      <c r="B441">
        <v>2004</v>
      </c>
      <c r="C441">
        <v>20</v>
      </c>
      <c r="D441">
        <v>2</v>
      </c>
      <c r="E441">
        <f t="shared" si="31"/>
        <v>50</v>
      </c>
      <c r="F441">
        <v>0</v>
      </c>
      <c r="G441">
        <v>0</v>
      </c>
      <c r="H441">
        <v>7.48</v>
      </c>
      <c r="I441">
        <v>3</v>
      </c>
      <c r="J441">
        <v>0</v>
      </c>
      <c r="K441">
        <v>8.6</v>
      </c>
      <c r="L441">
        <v>0</v>
      </c>
      <c r="M441">
        <v>0</v>
      </c>
      <c r="N441">
        <v>0</v>
      </c>
      <c r="O441">
        <v>0</v>
      </c>
      <c r="P441">
        <f t="shared" si="28"/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5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7.5</v>
      </c>
      <c r="AD441">
        <v>16.7</v>
      </c>
      <c r="AE441">
        <v>15.8</v>
      </c>
      <c r="AF441">
        <v>10.8</v>
      </c>
      <c r="AG441">
        <v>0</v>
      </c>
      <c r="AH441">
        <v>16.7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f t="shared" si="29"/>
        <v>0</v>
      </c>
      <c r="AQ441">
        <v>0</v>
      </c>
      <c r="AR441">
        <v>0</v>
      </c>
      <c r="AS441">
        <v>0</v>
      </c>
      <c r="AT441">
        <v>0</v>
      </c>
      <c r="AU441">
        <v>1.0391000000000001</v>
      </c>
      <c r="AV441">
        <v>0.833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0.833</v>
      </c>
      <c r="BD441">
        <v>0</v>
      </c>
      <c r="BE441">
        <v>0</v>
      </c>
      <c r="BF441">
        <v>0</v>
      </c>
      <c r="BG441">
        <v>0</v>
      </c>
      <c r="BH441">
        <v>0</v>
      </c>
      <c r="BI441" s="3">
        <v>0</v>
      </c>
      <c r="BJ441">
        <v>0.0009</v>
      </c>
      <c r="BK441">
        <v>1.04</v>
      </c>
      <c r="BL441">
        <f t="shared" si="30"/>
        <v>1.0391000000000001</v>
      </c>
    </row>
    <row r="442" spans="1:64" ht="12.75">
      <c r="A442">
        <v>3</v>
      </c>
      <c r="B442">
        <v>2004</v>
      </c>
      <c r="C442">
        <v>1</v>
      </c>
      <c r="D442">
        <v>3</v>
      </c>
      <c r="E442">
        <f t="shared" si="31"/>
        <v>61</v>
      </c>
      <c r="F442">
        <v>0</v>
      </c>
      <c r="G442">
        <v>1</v>
      </c>
      <c r="H442">
        <v>7.48</v>
      </c>
      <c r="I442">
        <v>3</v>
      </c>
      <c r="J442">
        <v>0</v>
      </c>
      <c r="K442">
        <v>9</v>
      </c>
      <c r="L442">
        <v>0.833</v>
      </c>
      <c r="M442">
        <v>0</v>
      </c>
      <c r="N442">
        <v>0</v>
      </c>
      <c r="O442">
        <v>0</v>
      </c>
      <c r="P442">
        <f t="shared" si="28"/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2.5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7.5</v>
      </c>
      <c r="AD442">
        <v>16.7</v>
      </c>
      <c r="AE442">
        <v>55</v>
      </c>
      <c r="AF442">
        <v>8.33</v>
      </c>
      <c r="AG442">
        <v>0</v>
      </c>
      <c r="AH442">
        <v>41.7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f t="shared" si="29"/>
        <v>0</v>
      </c>
      <c r="AQ442">
        <v>0</v>
      </c>
      <c r="AR442">
        <v>0</v>
      </c>
      <c r="AS442">
        <v>0</v>
      </c>
      <c r="AT442">
        <v>0</v>
      </c>
      <c r="AU442">
        <v>3.09</v>
      </c>
      <c r="AV442">
        <v>19.2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 s="3">
        <v>0</v>
      </c>
      <c r="BJ442">
        <v>0</v>
      </c>
      <c r="BK442">
        <v>3.09</v>
      </c>
      <c r="BL442">
        <f t="shared" si="30"/>
        <v>3.09</v>
      </c>
    </row>
    <row r="443" spans="1:64" ht="12.75">
      <c r="A443">
        <v>3</v>
      </c>
      <c r="B443">
        <v>2004</v>
      </c>
      <c r="C443">
        <v>10</v>
      </c>
      <c r="D443">
        <v>3</v>
      </c>
      <c r="E443">
        <f t="shared" si="31"/>
        <v>70</v>
      </c>
      <c r="F443">
        <v>0</v>
      </c>
      <c r="G443">
        <v>0</v>
      </c>
      <c r="H443">
        <v>7.48</v>
      </c>
      <c r="I443">
        <v>3</v>
      </c>
      <c r="J443">
        <v>0</v>
      </c>
      <c r="K443">
        <v>8.6</v>
      </c>
      <c r="L443">
        <v>0</v>
      </c>
      <c r="M443">
        <v>0</v>
      </c>
      <c r="N443">
        <v>0</v>
      </c>
      <c r="O443">
        <v>0</v>
      </c>
      <c r="P443">
        <f t="shared" si="28"/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1.67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9.17</v>
      </c>
      <c r="AD443">
        <v>16.7</v>
      </c>
      <c r="AE443">
        <v>36.7</v>
      </c>
      <c r="AF443">
        <v>10.8</v>
      </c>
      <c r="AG443">
        <v>0</v>
      </c>
      <c r="AH443">
        <v>138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f t="shared" si="29"/>
        <v>0</v>
      </c>
      <c r="AQ443">
        <v>0.833</v>
      </c>
      <c r="AR443">
        <v>0.833</v>
      </c>
      <c r="AS443">
        <v>0</v>
      </c>
      <c r="AT443">
        <v>0</v>
      </c>
      <c r="AU443">
        <v>6.489999999999999</v>
      </c>
      <c r="AV443">
        <v>5.83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0.833</v>
      </c>
      <c r="BF443">
        <v>0</v>
      </c>
      <c r="BG443">
        <v>0.833</v>
      </c>
      <c r="BH443">
        <v>0</v>
      </c>
      <c r="BI443" s="3">
        <v>0</v>
      </c>
      <c r="BJ443">
        <v>0.4</v>
      </c>
      <c r="BK443">
        <v>6.89</v>
      </c>
      <c r="BL443">
        <f t="shared" si="30"/>
        <v>6.489999999999999</v>
      </c>
    </row>
    <row r="444" spans="1:64" ht="12.75">
      <c r="A444">
        <v>3</v>
      </c>
      <c r="B444">
        <v>2004</v>
      </c>
      <c r="C444">
        <v>22</v>
      </c>
      <c r="D444">
        <v>3</v>
      </c>
      <c r="E444">
        <f t="shared" si="31"/>
        <v>82</v>
      </c>
      <c r="F444">
        <v>0</v>
      </c>
      <c r="G444">
        <v>0</v>
      </c>
      <c r="H444">
        <v>7.48</v>
      </c>
      <c r="I444">
        <v>3</v>
      </c>
      <c r="J444">
        <v>0</v>
      </c>
      <c r="K444">
        <v>9.2</v>
      </c>
      <c r="L444">
        <v>0.833</v>
      </c>
      <c r="M444">
        <v>0</v>
      </c>
      <c r="N444">
        <v>0</v>
      </c>
      <c r="O444">
        <v>0</v>
      </c>
      <c r="P444">
        <f t="shared" si="28"/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1.67</v>
      </c>
      <c r="AC444">
        <v>5.83</v>
      </c>
      <c r="AD444">
        <v>0.833</v>
      </c>
      <c r="AE444">
        <v>9.17</v>
      </c>
      <c r="AF444">
        <v>3.33</v>
      </c>
      <c r="AG444">
        <v>0</v>
      </c>
      <c r="AH444">
        <v>35.8</v>
      </c>
      <c r="AI444">
        <v>11.7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f t="shared" si="29"/>
        <v>0</v>
      </c>
      <c r="AQ444">
        <v>0</v>
      </c>
      <c r="AR444">
        <v>0</v>
      </c>
      <c r="AS444">
        <v>0.833</v>
      </c>
      <c r="AT444">
        <v>0</v>
      </c>
      <c r="AU444">
        <v>2.9093999999999998</v>
      </c>
      <c r="AV444">
        <v>1.67</v>
      </c>
      <c r="AW444">
        <v>0</v>
      </c>
      <c r="AX444">
        <v>0</v>
      </c>
      <c r="AY444">
        <v>0</v>
      </c>
      <c r="AZ444">
        <v>0</v>
      </c>
      <c r="BA444">
        <v>0.833</v>
      </c>
      <c r="BB444">
        <v>0</v>
      </c>
      <c r="BC444">
        <v>2.5</v>
      </c>
      <c r="BD444">
        <v>0</v>
      </c>
      <c r="BE444">
        <v>0</v>
      </c>
      <c r="BF444">
        <v>0</v>
      </c>
      <c r="BG444">
        <v>0</v>
      </c>
      <c r="BH444">
        <v>0</v>
      </c>
      <c r="BI444" s="3">
        <v>0</v>
      </c>
      <c r="BJ444">
        <v>0.0106</v>
      </c>
      <c r="BK444">
        <v>2.92</v>
      </c>
      <c r="BL444">
        <f t="shared" si="30"/>
        <v>2.9093999999999998</v>
      </c>
    </row>
    <row r="445" spans="1:64" ht="12.75">
      <c r="A445">
        <v>3</v>
      </c>
      <c r="B445">
        <v>2004</v>
      </c>
      <c r="C445">
        <v>30</v>
      </c>
      <c r="D445">
        <v>3</v>
      </c>
      <c r="E445">
        <f t="shared" si="31"/>
        <v>90</v>
      </c>
      <c r="F445">
        <v>0</v>
      </c>
      <c r="G445">
        <v>0</v>
      </c>
      <c r="H445">
        <v>7.48</v>
      </c>
      <c r="I445">
        <v>3</v>
      </c>
      <c r="J445">
        <v>0</v>
      </c>
      <c r="K445">
        <v>9.7</v>
      </c>
      <c r="L445">
        <v>12.5</v>
      </c>
      <c r="M445">
        <v>0</v>
      </c>
      <c r="N445">
        <v>0</v>
      </c>
      <c r="O445">
        <v>0</v>
      </c>
      <c r="P445">
        <f t="shared" si="28"/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3.33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17.5</v>
      </c>
      <c r="AD445">
        <v>17.5</v>
      </c>
      <c r="AE445">
        <v>24.2</v>
      </c>
      <c r="AF445">
        <v>0.833</v>
      </c>
      <c r="AG445">
        <v>0</v>
      </c>
      <c r="AH445">
        <v>60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f t="shared" si="29"/>
        <v>0</v>
      </c>
      <c r="AQ445">
        <v>0</v>
      </c>
      <c r="AR445">
        <v>8.33</v>
      </c>
      <c r="AS445">
        <v>0</v>
      </c>
      <c r="AT445">
        <v>0</v>
      </c>
      <c r="AU445">
        <v>1.9341599999999999</v>
      </c>
      <c r="AV445">
        <v>10</v>
      </c>
      <c r="AW445">
        <v>0</v>
      </c>
      <c r="AX445">
        <v>0</v>
      </c>
      <c r="AY445">
        <v>0</v>
      </c>
      <c r="AZ445">
        <v>0</v>
      </c>
      <c r="BA445">
        <v>3.33</v>
      </c>
      <c r="BB445">
        <v>0</v>
      </c>
      <c r="BC445">
        <v>1.67</v>
      </c>
      <c r="BD445">
        <v>0</v>
      </c>
      <c r="BE445">
        <v>0</v>
      </c>
      <c r="BF445">
        <v>0</v>
      </c>
      <c r="BG445">
        <v>0</v>
      </c>
      <c r="BH445">
        <v>0</v>
      </c>
      <c r="BI445" s="3">
        <v>0</v>
      </c>
      <c r="BJ445">
        <v>0.00584</v>
      </c>
      <c r="BK445">
        <v>1.94</v>
      </c>
      <c r="BL445">
        <f t="shared" si="30"/>
        <v>1.9341599999999999</v>
      </c>
    </row>
    <row r="446" spans="1:64" ht="12.75">
      <c r="A446">
        <v>3</v>
      </c>
      <c r="B446">
        <v>2004</v>
      </c>
      <c r="C446">
        <v>12</v>
      </c>
      <c r="D446">
        <v>4</v>
      </c>
      <c r="E446">
        <f t="shared" si="31"/>
        <v>102</v>
      </c>
      <c r="F446">
        <v>0</v>
      </c>
      <c r="G446">
        <v>0</v>
      </c>
      <c r="H446">
        <v>7.48</v>
      </c>
      <c r="I446">
        <v>3</v>
      </c>
      <c r="J446">
        <v>0</v>
      </c>
      <c r="K446">
        <v>11.6</v>
      </c>
      <c r="L446">
        <v>35.8</v>
      </c>
      <c r="M446">
        <v>0</v>
      </c>
      <c r="N446">
        <v>0</v>
      </c>
      <c r="O446">
        <v>0</v>
      </c>
      <c r="P446">
        <f t="shared" si="28"/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2.5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5</v>
      </c>
      <c r="AD446">
        <v>0</v>
      </c>
      <c r="AE446">
        <v>0.833</v>
      </c>
      <c r="AF446">
        <v>2.5</v>
      </c>
      <c r="AG446">
        <v>0</v>
      </c>
      <c r="AH446">
        <v>5.83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f t="shared" si="29"/>
        <v>0</v>
      </c>
      <c r="AQ446">
        <v>0</v>
      </c>
      <c r="AR446">
        <v>0.833</v>
      </c>
      <c r="AS446">
        <v>0</v>
      </c>
      <c r="AT446">
        <v>0</v>
      </c>
      <c r="AU446">
        <v>0.189</v>
      </c>
      <c r="AV446">
        <v>2.5</v>
      </c>
      <c r="AW446">
        <v>0</v>
      </c>
      <c r="AX446">
        <v>0</v>
      </c>
      <c r="AY446">
        <v>0</v>
      </c>
      <c r="AZ446">
        <v>0</v>
      </c>
      <c r="BA446">
        <v>12.5</v>
      </c>
      <c r="BB446">
        <v>0</v>
      </c>
      <c r="BC446">
        <v>0</v>
      </c>
      <c r="BD446">
        <v>0</v>
      </c>
      <c r="BE446">
        <v>0.833</v>
      </c>
      <c r="BF446">
        <v>0</v>
      </c>
      <c r="BG446">
        <v>0</v>
      </c>
      <c r="BH446">
        <v>0</v>
      </c>
      <c r="BI446" s="3">
        <v>0</v>
      </c>
      <c r="BJ446">
        <v>0</v>
      </c>
      <c r="BK446">
        <v>0.189</v>
      </c>
      <c r="BL446">
        <f t="shared" si="30"/>
        <v>0.189</v>
      </c>
    </row>
    <row r="447" spans="1:64" ht="12.75">
      <c r="A447">
        <v>3</v>
      </c>
      <c r="B447">
        <v>2004</v>
      </c>
      <c r="C447">
        <v>20</v>
      </c>
      <c r="D447">
        <v>4</v>
      </c>
      <c r="E447">
        <f t="shared" si="31"/>
        <v>110</v>
      </c>
      <c r="F447">
        <v>0</v>
      </c>
      <c r="G447">
        <v>0</v>
      </c>
      <c r="H447">
        <v>7.48</v>
      </c>
      <c r="I447">
        <v>3</v>
      </c>
      <c r="J447">
        <v>0</v>
      </c>
      <c r="K447">
        <v>10.4</v>
      </c>
      <c r="L447">
        <v>148</v>
      </c>
      <c r="M447">
        <v>0.833</v>
      </c>
      <c r="N447">
        <v>0</v>
      </c>
      <c r="O447">
        <v>0</v>
      </c>
      <c r="P447">
        <f t="shared" si="28"/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36.7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16.7</v>
      </c>
      <c r="AD447">
        <v>0.833</v>
      </c>
      <c r="AE447">
        <v>0.833</v>
      </c>
      <c r="AF447">
        <v>0</v>
      </c>
      <c r="AG447">
        <v>0</v>
      </c>
      <c r="AH447">
        <v>658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f t="shared" si="29"/>
        <v>0</v>
      </c>
      <c r="AQ447">
        <v>0</v>
      </c>
      <c r="AR447">
        <v>20</v>
      </c>
      <c r="AS447">
        <v>0</v>
      </c>
      <c r="AT447">
        <v>0</v>
      </c>
      <c r="AU447">
        <v>5.61</v>
      </c>
      <c r="AV447">
        <v>2.5</v>
      </c>
      <c r="AW447">
        <v>0.833</v>
      </c>
      <c r="AX447">
        <v>0</v>
      </c>
      <c r="AY447">
        <v>0</v>
      </c>
      <c r="AZ447">
        <v>0</v>
      </c>
      <c r="BA447">
        <v>11.7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 s="3">
        <v>0</v>
      </c>
      <c r="BJ447">
        <v>0</v>
      </c>
      <c r="BK447">
        <v>5.61</v>
      </c>
      <c r="BL447">
        <f t="shared" si="30"/>
        <v>5.61</v>
      </c>
    </row>
    <row r="448" spans="1:64" ht="12.75">
      <c r="A448">
        <v>3</v>
      </c>
      <c r="B448">
        <v>2004</v>
      </c>
      <c r="C448">
        <v>30</v>
      </c>
      <c r="D448">
        <v>4</v>
      </c>
      <c r="E448">
        <f t="shared" si="31"/>
        <v>120</v>
      </c>
      <c r="F448">
        <v>0</v>
      </c>
      <c r="G448">
        <v>0</v>
      </c>
      <c r="H448">
        <v>7.48</v>
      </c>
      <c r="I448">
        <v>3</v>
      </c>
      <c r="J448">
        <v>0</v>
      </c>
      <c r="K448">
        <v>13</v>
      </c>
      <c r="L448">
        <v>162</v>
      </c>
      <c r="M448">
        <v>0</v>
      </c>
      <c r="N448">
        <v>0</v>
      </c>
      <c r="O448">
        <v>0</v>
      </c>
      <c r="P448">
        <f t="shared" si="28"/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32.5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1.67</v>
      </c>
      <c r="AD448">
        <v>2.5</v>
      </c>
      <c r="AE448">
        <v>7.5</v>
      </c>
      <c r="AF448">
        <v>1.67</v>
      </c>
      <c r="AG448">
        <v>0</v>
      </c>
      <c r="AH448">
        <v>36.7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f t="shared" si="29"/>
        <v>0</v>
      </c>
      <c r="AQ448">
        <v>0</v>
      </c>
      <c r="AR448">
        <v>17.5</v>
      </c>
      <c r="AS448">
        <v>0</v>
      </c>
      <c r="AT448">
        <v>0</v>
      </c>
      <c r="AU448">
        <v>1.1243999999999998</v>
      </c>
      <c r="AV448">
        <v>0.833</v>
      </c>
      <c r="AW448">
        <v>0</v>
      </c>
      <c r="AX448">
        <v>0</v>
      </c>
      <c r="AY448">
        <v>0</v>
      </c>
      <c r="AZ448">
        <v>0</v>
      </c>
      <c r="BA448">
        <v>25.8</v>
      </c>
      <c r="BB448">
        <v>0</v>
      </c>
      <c r="BC448">
        <v>5.83</v>
      </c>
      <c r="BD448">
        <v>0</v>
      </c>
      <c r="BE448">
        <v>1.67</v>
      </c>
      <c r="BF448">
        <v>0</v>
      </c>
      <c r="BG448">
        <v>0</v>
      </c>
      <c r="BH448">
        <v>0</v>
      </c>
      <c r="BI448" s="3">
        <v>0.833</v>
      </c>
      <c r="BJ448">
        <v>0.0356</v>
      </c>
      <c r="BK448">
        <v>1.16</v>
      </c>
      <c r="BL448">
        <f t="shared" si="30"/>
        <v>1.1243999999999998</v>
      </c>
    </row>
    <row r="449" spans="1:64" ht="12.75">
      <c r="A449">
        <v>3</v>
      </c>
      <c r="B449">
        <v>2004</v>
      </c>
      <c r="C449">
        <v>11</v>
      </c>
      <c r="D449">
        <v>5</v>
      </c>
      <c r="E449">
        <f t="shared" si="31"/>
        <v>131</v>
      </c>
      <c r="F449">
        <v>0</v>
      </c>
      <c r="G449">
        <v>0</v>
      </c>
      <c r="H449">
        <v>7.48</v>
      </c>
      <c r="I449">
        <v>3</v>
      </c>
      <c r="J449">
        <v>0</v>
      </c>
      <c r="K449">
        <v>17</v>
      </c>
      <c r="L449">
        <v>107</v>
      </c>
      <c r="M449">
        <v>0.833</v>
      </c>
      <c r="N449">
        <v>0</v>
      </c>
      <c r="O449">
        <v>0</v>
      </c>
      <c r="P449">
        <f t="shared" si="28"/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1.67</v>
      </c>
      <c r="W449">
        <v>26.7</v>
      </c>
      <c r="X449">
        <v>0</v>
      </c>
      <c r="Y449">
        <v>0</v>
      </c>
      <c r="Z449">
        <v>3.34</v>
      </c>
      <c r="AA449">
        <v>0</v>
      </c>
      <c r="AB449">
        <v>0</v>
      </c>
      <c r="AC449">
        <v>34.2</v>
      </c>
      <c r="AD449">
        <v>5</v>
      </c>
      <c r="AE449">
        <v>8.33</v>
      </c>
      <c r="AF449">
        <v>0.833</v>
      </c>
      <c r="AG449">
        <v>0</v>
      </c>
      <c r="AH449">
        <v>43.3</v>
      </c>
      <c r="AI449">
        <v>0</v>
      </c>
      <c r="AJ449">
        <v>7.5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f t="shared" si="29"/>
        <v>0</v>
      </c>
      <c r="AQ449">
        <v>0</v>
      </c>
      <c r="AR449">
        <v>10</v>
      </c>
      <c r="AS449">
        <v>0</v>
      </c>
      <c r="AT449">
        <v>0</v>
      </c>
      <c r="AU449">
        <v>1.9771999999999998</v>
      </c>
      <c r="AV449">
        <v>67.5</v>
      </c>
      <c r="AW449">
        <v>4.17</v>
      </c>
      <c r="AX449">
        <v>0</v>
      </c>
      <c r="AY449">
        <v>0</v>
      </c>
      <c r="AZ449">
        <v>0</v>
      </c>
      <c r="BA449">
        <v>30.8</v>
      </c>
      <c r="BB449">
        <v>0</v>
      </c>
      <c r="BC449">
        <v>15</v>
      </c>
      <c r="BD449">
        <v>0</v>
      </c>
      <c r="BE449">
        <v>50</v>
      </c>
      <c r="BF449">
        <v>0</v>
      </c>
      <c r="BG449">
        <v>0</v>
      </c>
      <c r="BH449">
        <v>0</v>
      </c>
      <c r="BI449" s="3">
        <v>0</v>
      </c>
      <c r="BJ449">
        <v>0.0528</v>
      </c>
      <c r="BK449">
        <v>2.03</v>
      </c>
      <c r="BL449">
        <f t="shared" si="30"/>
        <v>1.9771999999999998</v>
      </c>
    </row>
    <row r="450" spans="1:64" ht="12.75">
      <c r="A450">
        <v>3</v>
      </c>
      <c r="B450">
        <v>2004</v>
      </c>
      <c r="C450">
        <v>21</v>
      </c>
      <c r="D450">
        <v>5</v>
      </c>
      <c r="E450">
        <f t="shared" si="31"/>
        <v>141</v>
      </c>
      <c r="F450">
        <v>0</v>
      </c>
      <c r="G450">
        <v>0</v>
      </c>
      <c r="H450">
        <v>7.48</v>
      </c>
      <c r="I450">
        <v>3</v>
      </c>
      <c r="J450">
        <v>0</v>
      </c>
      <c r="K450">
        <v>14.2</v>
      </c>
      <c r="L450">
        <v>1.67</v>
      </c>
      <c r="M450">
        <v>0</v>
      </c>
      <c r="N450">
        <v>0</v>
      </c>
      <c r="O450">
        <v>0</v>
      </c>
      <c r="P450">
        <f t="shared" si="28"/>
        <v>0</v>
      </c>
      <c r="Q450">
        <v>0</v>
      </c>
      <c r="R450">
        <v>0</v>
      </c>
      <c r="S450">
        <v>0</v>
      </c>
      <c r="T450">
        <v>0</v>
      </c>
      <c r="U450">
        <v>0.833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4.17</v>
      </c>
      <c r="AD450">
        <v>1.67</v>
      </c>
      <c r="AE450">
        <v>0</v>
      </c>
      <c r="AF450">
        <v>0</v>
      </c>
      <c r="AG450">
        <v>0</v>
      </c>
      <c r="AH450">
        <v>0.833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f t="shared" si="29"/>
        <v>0</v>
      </c>
      <c r="AQ450">
        <v>0</v>
      </c>
      <c r="AR450">
        <v>0</v>
      </c>
      <c r="AS450">
        <v>0</v>
      </c>
      <c r="AT450">
        <v>0</v>
      </c>
      <c r="AU450">
        <v>0.2435</v>
      </c>
      <c r="AV450">
        <v>3.33</v>
      </c>
      <c r="AW450">
        <v>0</v>
      </c>
      <c r="AX450">
        <v>0</v>
      </c>
      <c r="AY450">
        <v>0</v>
      </c>
      <c r="AZ450">
        <v>0</v>
      </c>
      <c r="BA450">
        <v>5</v>
      </c>
      <c r="BB450">
        <v>0</v>
      </c>
      <c r="BC450">
        <v>7.5</v>
      </c>
      <c r="BD450">
        <v>0.833</v>
      </c>
      <c r="BE450">
        <v>1.67</v>
      </c>
      <c r="BF450">
        <v>0</v>
      </c>
      <c r="BG450">
        <v>0</v>
      </c>
      <c r="BH450">
        <v>0</v>
      </c>
      <c r="BI450" s="3">
        <v>0</v>
      </c>
      <c r="BJ450">
        <v>0.0655</v>
      </c>
      <c r="BK450">
        <v>0.309</v>
      </c>
      <c r="BL450">
        <f t="shared" si="30"/>
        <v>0.2435</v>
      </c>
    </row>
    <row r="451" spans="1:64" ht="12.75">
      <c r="A451">
        <v>3</v>
      </c>
      <c r="B451">
        <v>2004</v>
      </c>
      <c r="C451">
        <v>31</v>
      </c>
      <c r="D451">
        <v>5</v>
      </c>
      <c r="E451">
        <f t="shared" si="31"/>
        <v>151</v>
      </c>
      <c r="F451">
        <v>0</v>
      </c>
      <c r="G451">
        <v>0</v>
      </c>
      <c r="H451">
        <v>7.48</v>
      </c>
      <c r="I451">
        <v>3</v>
      </c>
      <c r="J451">
        <v>0</v>
      </c>
      <c r="K451">
        <v>16.6</v>
      </c>
      <c r="L451">
        <v>5.83</v>
      </c>
      <c r="M451">
        <v>0</v>
      </c>
      <c r="N451">
        <v>0</v>
      </c>
      <c r="O451">
        <v>0</v>
      </c>
      <c r="P451">
        <f aca="true" t="shared" si="32" ref="P451:P514">N451+O451</f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5.83</v>
      </c>
      <c r="X451">
        <v>0</v>
      </c>
      <c r="Y451">
        <v>0</v>
      </c>
      <c r="Z451">
        <v>45.8</v>
      </c>
      <c r="AA451">
        <v>0</v>
      </c>
      <c r="AB451">
        <v>0</v>
      </c>
      <c r="AC451">
        <v>20</v>
      </c>
      <c r="AD451">
        <v>4.17</v>
      </c>
      <c r="AE451">
        <v>2.5</v>
      </c>
      <c r="AF451">
        <v>1.67</v>
      </c>
      <c r="AG451">
        <v>0</v>
      </c>
      <c r="AH451">
        <v>6.67</v>
      </c>
      <c r="AI451">
        <v>0</v>
      </c>
      <c r="AJ451">
        <v>5.83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f aca="true" t="shared" si="33" ref="AP451:AP514">AK451+AL451+AM451+AN451+AO451</f>
        <v>0</v>
      </c>
      <c r="AQ451">
        <v>0</v>
      </c>
      <c r="AR451">
        <v>0.833</v>
      </c>
      <c r="AS451">
        <v>0.833</v>
      </c>
      <c r="AT451">
        <v>0</v>
      </c>
      <c r="AU451">
        <v>1.13723</v>
      </c>
      <c r="AV451">
        <v>3.17</v>
      </c>
      <c r="AW451">
        <v>16.7</v>
      </c>
      <c r="AX451">
        <v>0</v>
      </c>
      <c r="AY451">
        <v>0</v>
      </c>
      <c r="AZ451">
        <v>0</v>
      </c>
      <c r="BA451">
        <v>20.8</v>
      </c>
      <c r="BB451">
        <v>0</v>
      </c>
      <c r="BC451">
        <v>0.833</v>
      </c>
      <c r="BD451">
        <v>0</v>
      </c>
      <c r="BE451">
        <v>6.67</v>
      </c>
      <c r="BF451">
        <v>0</v>
      </c>
      <c r="BG451">
        <v>0</v>
      </c>
      <c r="BH451">
        <v>0</v>
      </c>
      <c r="BI451" s="3">
        <v>0</v>
      </c>
      <c r="BJ451">
        <v>0.00277</v>
      </c>
      <c r="BK451">
        <v>1.14</v>
      </c>
      <c r="BL451">
        <f aca="true" t="shared" si="34" ref="BL451:BL514">BK451-BJ451</f>
        <v>1.13723</v>
      </c>
    </row>
    <row r="452" spans="1:64" ht="12.75">
      <c r="A452">
        <v>3</v>
      </c>
      <c r="B452">
        <v>2004</v>
      </c>
      <c r="C452">
        <v>11</v>
      </c>
      <c r="D452">
        <v>6</v>
      </c>
      <c r="E452">
        <f t="shared" si="31"/>
        <v>161</v>
      </c>
      <c r="F452">
        <v>0</v>
      </c>
      <c r="G452">
        <v>0</v>
      </c>
      <c r="H452">
        <v>7.48</v>
      </c>
      <c r="I452">
        <v>3</v>
      </c>
      <c r="J452">
        <v>0</v>
      </c>
      <c r="K452">
        <v>14.8</v>
      </c>
      <c r="L452">
        <v>10.8</v>
      </c>
      <c r="M452">
        <v>0</v>
      </c>
      <c r="N452">
        <v>0</v>
      </c>
      <c r="O452">
        <v>0</v>
      </c>
      <c r="P452">
        <f t="shared" si="32"/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34.2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65</v>
      </c>
      <c r="AD452">
        <v>4.17</v>
      </c>
      <c r="AE452">
        <v>0.833</v>
      </c>
      <c r="AF452">
        <v>1.67</v>
      </c>
      <c r="AG452">
        <v>0</v>
      </c>
      <c r="AH452">
        <v>3.33</v>
      </c>
      <c r="AI452">
        <v>0</v>
      </c>
      <c r="AJ452">
        <v>0.833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f t="shared" si="33"/>
        <v>0</v>
      </c>
      <c r="AQ452">
        <v>0</v>
      </c>
      <c r="AR452">
        <v>0</v>
      </c>
      <c r="AS452">
        <v>0.833</v>
      </c>
      <c r="AT452">
        <v>0</v>
      </c>
      <c r="AU452">
        <v>1.0816000000000001</v>
      </c>
      <c r="AV452">
        <v>24.2</v>
      </c>
      <c r="AW452">
        <v>10</v>
      </c>
      <c r="AX452">
        <v>0</v>
      </c>
      <c r="AY452">
        <v>0</v>
      </c>
      <c r="AZ452">
        <v>0</v>
      </c>
      <c r="BA452">
        <v>100</v>
      </c>
      <c r="BB452">
        <v>0</v>
      </c>
      <c r="BC452">
        <v>5.83</v>
      </c>
      <c r="BD452">
        <v>0</v>
      </c>
      <c r="BE452">
        <v>15.8</v>
      </c>
      <c r="BF452">
        <v>0</v>
      </c>
      <c r="BG452">
        <v>0</v>
      </c>
      <c r="BH452">
        <v>0</v>
      </c>
      <c r="BI452" s="3">
        <v>0</v>
      </c>
      <c r="BJ452">
        <v>0.0184</v>
      </c>
      <c r="BK452">
        <v>1.1</v>
      </c>
      <c r="BL452">
        <f t="shared" si="34"/>
        <v>1.0816000000000001</v>
      </c>
    </row>
    <row r="453" spans="1:64" ht="12.75">
      <c r="A453">
        <v>3</v>
      </c>
      <c r="B453">
        <v>2004</v>
      </c>
      <c r="C453">
        <v>21</v>
      </c>
      <c r="D453">
        <v>6</v>
      </c>
      <c r="E453">
        <f t="shared" si="31"/>
        <v>171</v>
      </c>
      <c r="F453">
        <v>1</v>
      </c>
      <c r="G453">
        <v>1</v>
      </c>
      <c r="H453">
        <v>7.48</v>
      </c>
      <c r="I453">
        <v>3</v>
      </c>
      <c r="J453">
        <v>0</v>
      </c>
      <c r="K453">
        <v>21.4</v>
      </c>
      <c r="L453">
        <v>38.3</v>
      </c>
      <c r="M453">
        <v>0</v>
      </c>
      <c r="N453">
        <v>0</v>
      </c>
      <c r="O453">
        <v>0</v>
      </c>
      <c r="P453">
        <f t="shared" si="32"/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1150</v>
      </c>
      <c r="AA453">
        <v>0</v>
      </c>
      <c r="AB453">
        <v>0</v>
      </c>
      <c r="AC453">
        <v>0</v>
      </c>
      <c r="AD453">
        <v>9.17</v>
      </c>
      <c r="AE453">
        <v>2.5</v>
      </c>
      <c r="AF453">
        <v>0.833</v>
      </c>
      <c r="AG453">
        <v>0</v>
      </c>
      <c r="AH453">
        <v>49.2</v>
      </c>
      <c r="AI453">
        <v>0</v>
      </c>
      <c r="AJ453">
        <v>22.5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f t="shared" si="33"/>
        <v>0</v>
      </c>
      <c r="AQ453">
        <v>0.833</v>
      </c>
      <c r="AR453">
        <v>0</v>
      </c>
      <c r="AS453">
        <v>1.67</v>
      </c>
      <c r="AT453">
        <v>0</v>
      </c>
      <c r="AU453">
        <v>5.59652</v>
      </c>
      <c r="AV453">
        <v>5</v>
      </c>
      <c r="AW453">
        <v>5</v>
      </c>
      <c r="AX453">
        <v>4.17</v>
      </c>
      <c r="AY453">
        <v>0</v>
      </c>
      <c r="AZ453">
        <v>0</v>
      </c>
      <c r="BA453">
        <v>188</v>
      </c>
      <c r="BB453">
        <v>0</v>
      </c>
      <c r="BC453">
        <v>8.33</v>
      </c>
      <c r="BD453">
        <v>0</v>
      </c>
      <c r="BE453">
        <v>5.83</v>
      </c>
      <c r="BF453">
        <v>0</v>
      </c>
      <c r="BG453">
        <v>0</v>
      </c>
      <c r="BH453">
        <v>0</v>
      </c>
      <c r="BI453" s="3">
        <v>0</v>
      </c>
      <c r="BJ453">
        <v>0.00348</v>
      </c>
      <c r="BK453">
        <v>5.6</v>
      </c>
      <c r="BL453">
        <f t="shared" si="34"/>
        <v>5.59652</v>
      </c>
    </row>
    <row r="454" spans="1:64" ht="12.75">
      <c r="A454">
        <v>3</v>
      </c>
      <c r="B454">
        <v>2004</v>
      </c>
      <c r="C454">
        <v>1</v>
      </c>
      <c r="D454">
        <v>7</v>
      </c>
      <c r="E454">
        <f t="shared" si="31"/>
        <v>181</v>
      </c>
      <c r="F454">
        <v>0</v>
      </c>
      <c r="G454">
        <v>1</v>
      </c>
      <c r="H454">
        <v>7.48</v>
      </c>
      <c r="I454">
        <v>3</v>
      </c>
      <c r="J454">
        <v>0</v>
      </c>
      <c r="K454">
        <v>21.2</v>
      </c>
      <c r="L454">
        <v>15.8</v>
      </c>
      <c r="M454">
        <v>0</v>
      </c>
      <c r="N454">
        <v>0</v>
      </c>
      <c r="O454">
        <v>0</v>
      </c>
      <c r="P454">
        <f t="shared" si="32"/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2.5</v>
      </c>
      <c r="X454">
        <v>0</v>
      </c>
      <c r="Y454">
        <v>0</v>
      </c>
      <c r="Z454">
        <v>317</v>
      </c>
      <c r="AA454">
        <v>0</v>
      </c>
      <c r="AB454">
        <v>0</v>
      </c>
      <c r="AC454">
        <v>11.7</v>
      </c>
      <c r="AD454">
        <v>16.7</v>
      </c>
      <c r="AE454">
        <v>5</v>
      </c>
      <c r="AF454">
        <v>0</v>
      </c>
      <c r="AG454">
        <v>0</v>
      </c>
      <c r="AH454">
        <v>341</v>
      </c>
      <c r="AI454">
        <v>0</v>
      </c>
      <c r="AJ454">
        <v>58.3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f t="shared" si="33"/>
        <v>0</v>
      </c>
      <c r="AQ454">
        <v>1.67</v>
      </c>
      <c r="AR454">
        <v>15.8</v>
      </c>
      <c r="AS454">
        <v>1.67</v>
      </c>
      <c r="AT454">
        <v>0</v>
      </c>
      <c r="AU454">
        <v>6.2048000000000005</v>
      </c>
      <c r="AV454">
        <v>70</v>
      </c>
      <c r="AW454">
        <v>22.5</v>
      </c>
      <c r="AX454">
        <v>1.67</v>
      </c>
      <c r="AY454">
        <v>0</v>
      </c>
      <c r="AZ454">
        <v>0</v>
      </c>
      <c r="BA454">
        <v>5.83</v>
      </c>
      <c r="BB454">
        <v>0</v>
      </c>
      <c r="BC454">
        <v>5.83</v>
      </c>
      <c r="BD454">
        <v>2.5</v>
      </c>
      <c r="BE454">
        <v>2.5</v>
      </c>
      <c r="BF454">
        <v>0</v>
      </c>
      <c r="BG454">
        <v>0</v>
      </c>
      <c r="BH454">
        <v>0</v>
      </c>
      <c r="BI454" s="3">
        <v>0</v>
      </c>
      <c r="BJ454">
        <v>0.0252</v>
      </c>
      <c r="BK454">
        <v>6.23</v>
      </c>
      <c r="BL454">
        <f t="shared" si="34"/>
        <v>6.2048000000000005</v>
      </c>
    </row>
    <row r="455" spans="1:64" ht="12.75">
      <c r="A455">
        <v>3</v>
      </c>
      <c r="B455">
        <v>2004</v>
      </c>
      <c r="C455">
        <v>12</v>
      </c>
      <c r="D455">
        <v>7</v>
      </c>
      <c r="E455">
        <f t="shared" si="31"/>
        <v>192</v>
      </c>
      <c r="F455">
        <v>0</v>
      </c>
      <c r="G455">
        <v>0</v>
      </c>
      <c r="H455">
        <v>7.48</v>
      </c>
      <c r="I455">
        <v>3</v>
      </c>
      <c r="J455">
        <v>0</v>
      </c>
      <c r="K455">
        <v>21</v>
      </c>
      <c r="L455">
        <v>60</v>
      </c>
      <c r="M455">
        <v>0</v>
      </c>
      <c r="N455">
        <v>0</v>
      </c>
      <c r="O455">
        <v>0</v>
      </c>
      <c r="P455">
        <f t="shared" si="32"/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20</v>
      </c>
      <c r="X455">
        <v>3.33</v>
      </c>
      <c r="Y455">
        <v>0</v>
      </c>
      <c r="Z455">
        <v>130</v>
      </c>
      <c r="AA455">
        <v>0</v>
      </c>
      <c r="AB455">
        <v>0</v>
      </c>
      <c r="AC455">
        <v>6.67</v>
      </c>
      <c r="AD455">
        <v>45.8</v>
      </c>
      <c r="AE455">
        <v>78.3</v>
      </c>
      <c r="AF455">
        <v>0</v>
      </c>
      <c r="AG455">
        <v>0</v>
      </c>
      <c r="AH455">
        <v>25</v>
      </c>
      <c r="AI455">
        <v>0.833</v>
      </c>
      <c r="AJ455">
        <v>5</v>
      </c>
      <c r="AK455">
        <v>0.833</v>
      </c>
      <c r="AL455">
        <v>0</v>
      </c>
      <c r="AM455">
        <v>0</v>
      </c>
      <c r="AN455">
        <v>0</v>
      </c>
      <c r="AO455">
        <v>0</v>
      </c>
      <c r="AP455">
        <f t="shared" si="33"/>
        <v>0.833</v>
      </c>
      <c r="AQ455">
        <v>2.5</v>
      </c>
      <c r="AR455">
        <v>6.67</v>
      </c>
      <c r="AS455">
        <v>7.5</v>
      </c>
      <c r="AT455">
        <v>0</v>
      </c>
      <c r="AU455">
        <v>5.65</v>
      </c>
      <c r="AV455">
        <v>175</v>
      </c>
      <c r="AW455">
        <v>6.67</v>
      </c>
      <c r="AX455">
        <v>0</v>
      </c>
      <c r="AY455">
        <v>0</v>
      </c>
      <c r="AZ455">
        <v>0</v>
      </c>
      <c r="BA455">
        <v>10.8</v>
      </c>
      <c r="BB455">
        <v>0</v>
      </c>
      <c r="BC455">
        <v>0</v>
      </c>
      <c r="BD455">
        <v>2.5</v>
      </c>
      <c r="BE455">
        <v>61.7</v>
      </c>
      <c r="BF455">
        <v>0</v>
      </c>
      <c r="BG455">
        <v>0</v>
      </c>
      <c r="BH455">
        <v>0</v>
      </c>
      <c r="BI455" s="3">
        <v>0</v>
      </c>
      <c r="BJ455">
        <v>0</v>
      </c>
      <c r="BK455">
        <v>5.65</v>
      </c>
      <c r="BL455">
        <f t="shared" si="34"/>
        <v>5.65</v>
      </c>
    </row>
    <row r="456" spans="1:64" ht="12.75">
      <c r="A456">
        <v>3</v>
      </c>
      <c r="B456">
        <v>2004</v>
      </c>
      <c r="C456">
        <v>21</v>
      </c>
      <c r="D456">
        <v>7</v>
      </c>
      <c r="E456">
        <f t="shared" si="31"/>
        <v>201</v>
      </c>
      <c r="F456">
        <v>0</v>
      </c>
      <c r="G456">
        <v>0</v>
      </c>
      <c r="H456">
        <v>7.48</v>
      </c>
      <c r="I456">
        <v>3</v>
      </c>
      <c r="J456">
        <v>0</v>
      </c>
      <c r="K456">
        <v>20.2</v>
      </c>
      <c r="L456">
        <v>529</v>
      </c>
      <c r="M456">
        <v>0</v>
      </c>
      <c r="N456">
        <v>0</v>
      </c>
      <c r="O456">
        <v>0</v>
      </c>
      <c r="P456">
        <f t="shared" si="32"/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8.33</v>
      </c>
      <c r="X456">
        <v>7.5</v>
      </c>
      <c r="Y456">
        <v>0</v>
      </c>
      <c r="Z456">
        <v>25</v>
      </c>
      <c r="AA456">
        <v>0</v>
      </c>
      <c r="AB456">
        <v>0</v>
      </c>
      <c r="AC456">
        <v>5</v>
      </c>
      <c r="AD456">
        <v>5.83</v>
      </c>
      <c r="AE456">
        <v>62.5</v>
      </c>
      <c r="AF456">
        <v>0</v>
      </c>
      <c r="AG456">
        <v>0</v>
      </c>
      <c r="AH456">
        <v>86.7</v>
      </c>
      <c r="AI456">
        <v>0</v>
      </c>
      <c r="AJ456">
        <v>12.5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f t="shared" si="33"/>
        <v>0</v>
      </c>
      <c r="AQ456">
        <v>4.17</v>
      </c>
      <c r="AR456">
        <v>15.8</v>
      </c>
      <c r="AS456">
        <v>3.33</v>
      </c>
      <c r="AT456">
        <v>0</v>
      </c>
      <c r="AU456">
        <v>4.968</v>
      </c>
      <c r="AV456">
        <v>187</v>
      </c>
      <c r="AW456">
        <v>157</v>
      </c>
      <c r="AX456">
        <v>0</v>
      </c>
      <c r="AY456">
        <v>0</v>
      </c>
      <c r="AZ456">
        <v>0</v>
      </c>
      <c r="BA456">
        <v>5.83</v>
      </c>
      <c r="BB456">
        <v>0</v>
      </c>
      <c r="BC456">
        <v>2.5</v>
      </c>
      <c r="BD456">
        <v>7.5</v>
      </c>
      <c r="BE456">
        <v>5.83</v>
      </c>
      <c r="BF456">
        <v>0</v>
      </c>
      <c r="BG456">
        <v>0</v>
      </c>
      <c r="BH456">
        <v>0.833</v>
      </c>
      <c r="BI456" s="3">
        <v>0</v>
      </c>
      <c r="BJ456">
        <v>0.062</v>
      </c>
      <c r="BK456">
        <v>5.03</v>
      </c>
      <c r="BL456">
        <f t="shared" si="34"/>
        <v>4.968</v>
      </c>
    </row>
    <row r="457" spans="1:64" ht="12.75">
      <c r="A457">
        <v>3</v>
      </c>
      <c r="B457">
        <v>2004</v>
      </c>
      <c r="C457">
        <v>30</v>
      </c>
      <c r="D457">
        <v>7</v>
      </c>
      <c r="E457">
        <f t="shared" si="31"/>
        <v>210</v>
      </c>
      <c r="F457">
        <v>0</v>
      </c>
      <c r="G457">
        <v>0</v>
      </c>
      <c r="H457">
        <v>7.48</v>
      </c>
      <c r="I457">
        <v>3</v>
      </c>
      <c r="J457">
        <v>0</v>
      </c>
      <c r="K457">
        <v>25</v>
      </c>
      <c r="L457">
        <v>0.833</v>
      </c>
      <c r="M457">
        <v>4.17</v>
      </c>
      <c r="N457">
        <v>0</v>
      </c>
      <c r="O457">
        <v>0</v>
      </c>
      <c r="P457">
        <f t="shared" si="32"/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41.7</v>
      </c>
      <c r="Y457">
        <v>0</v>
      </c>
      <c r="Z457">
        <v>18.3</v>
      </c>
      <c r="AA457">
        <v>0</v>
      </c>
      <c r="AB457">
        <v>0</v>
      </c>
      <c r="AC457">
        <v>3.33</v>
      </c>
      <c r="AD457">
        <v>10</v>
      </c>
      <c r="AE457">
        <v>1.67</v>
      </c>
      <c r="AF457">
        <v>0</v>
      </c>
      <c r="AG457">
        <v>0</v>
      </c>
      <c r="AH457">
        <v>15.8</v>
      </c>
      <c r="AI457">
        <v>0</v>
      </c>
      <c r="AJ457">
        <v>6.67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f t="shared" si="33"/>
        <v>0</v>
      </c>
      <c r="AQ457">
        <v>11.7</v>
      </c>
      <c r="AR457">
        <v>4.17</v>
      </c>
      <c r="AS457">
        <v>1.67</v>
      </c>
      <c r="AT457">
        <v>0.833</v>
      </c>
      <c r="AU457">
        <v>2.5195999999999996</v>
      </c>
      <c r="AV457">
        <v>133</v>
      </c>
      <c r="AW457">
        <v>10</v>
      </c>
      <c r="AX457">
        <v>0.833</v>
      </c>
      <c r="AY457">
        <v>0</v>
      </c>
      <c r="AZ457">
        <v>10.8</v>
      </c>
      <c r="BA457">
        <v>0</v>
      </c>
      <c r="BB457">
        <v>0</v>
      </c>
      <c r="BC457">
        <v>1.67</v>
      </c>
      <c r="BD457">
        <v>14.2</v>
      </c>
      <c r="BE457">
        <v>19.2</v>
      </c>
      <c r="BF457">
        <v>0</v>
      </c>
      <c r="BG457">
        <v>0</v>
      </c>
      <c r="BH457">
        <v>0</v>
      </c>
      <c r="BI457" s="3">
        <v>5</v>
      </c>
      <c r="BJ457">
        <v>0.0104</v>
      </c>
      <c r="BK457">
        <v>2.53</v>
      </c>
      <c r="BL457">
        <f t="shared" si="34"/>
        <v>2.5195999999999996</v>
      </c>
    </row>
    <row r="458" spans="1:64" ht="12.75">
      <c r="A458">
        <v>3</v>
      </c>
      <c r="B458">
        <v>2004</v>
      </c>
      <c r="C458">
        <v>11</v>
      </c>
      <c r="D458">
        <v>8</v>
      </c>
      <c r="E458">
        <f t="shared" si="31"/>
        <v>221</v>
      </c>
      <c r="F458">
        <v>0</v>
      </c>
      <c r="G458">
        <v>0</v>
      </c>
      <c r="H458">
        <v>7.48</v>
      </c>
      <c r="I458">
        <v>3</v>
      </c>
      <c r="J458">
        <v>0</v>
      </c>
      <c r="K458">
        <v>25.4</v>
      </c>
      <c r="L458">
        <v>2.5</v>
      </c>
      <c r="M458">
        <v>18.3</v>
      </c>
      <c r="N458">
        <v>1.67</v>
      </c>
      <c r="O458">
        <v>0</v>
      </c>
      <c r="P458">
        <f t="shared" si="32"/>
        <v>1.67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475</v>
      </c>
      <c r="Y458">
        <v>0</v>
      </c>
      <c r="Z458">
        <v>1.67</v>
      </c>
      <c r="AA458">
        <v>0.833</v>
      </c>
      <c r="AB458">
        <v>0</v>
      </c>
      <c r="AC458">
        <v>1.67</v>
      </c>
      <c r="AD458">
        <v>5</v>
      </c>
      <c r="AE458">
        <v>0</v>
      </c>
      <c r="AF458">
        <v>0</v>
      </c>
      <c r="AG458">
        <v>0</v>
      </c>
      <c r="AH458">
        <v>159</v>
      </c>
      <c r="AI458">
        <v>0</v>
      </c>
      <c r="AJ458">
        <v>217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f t="shared" si="33"/>
        <v>0</v>
      </c>
      <c r="AQ458">
        <v>25</v>
      </c>
      <c r="AR458">
        <v>4.17</v>
      </c>
      <c r="AS458">
        <v>0.833</v>
      </c>
      <c r="AT458">
        <v>0.833</v>
      </c>
      <c r="AU458">
        <v>12.482000000000001</v>
      </c>
      <c r="AV458">
        <v>87.5</v>
      </c>
      <c r="AW458">
        <v>22.5</v>
      </c>
      <c r="AX458">
        <v>0.833</v>
      </c>
      <c r="AY458">
        <v>0</v>
      </c>
      <c r="AZ458">
        <v>17.5</v>
      </c>
      <c r="BA458">
        <v>10.8</v>
      </c>
      <c r="BB458">
        <v>0</v>
      </c>
      <c r="BC458">
        <v>1.67</v>
      </c>
      <c r="BD458">
        <v>5.83</v>
      </c>
      <c r="BE458">
        <v>12.5</v>
      </c>
      <c r="BF458">
        <v>0</v>
      </c>
      <c r="BG458">
        <v>0</v>
      </c>
      <c r="BH458">
        <v>6.67</v>
      </c>
      <c r="BI458" s="3">
        <v>0</v>
      </c>
      <c r="BJ458">
        <v>0.318</v>
      </c>
      <c r="BK458">
        <v>12.8</v>
      </c>
      <c r="BL458">
        <f t="shared" si="34"/>
        <v>12.482000000000001</v>
      </c>
    </row>
    <row r="459" spans="1:64" ht="12.75">
      <c r="A459">
        <v>3</v>
      </c>
      <c r="B459">
        <v>2004</v>
      </c>
      <c r="C459">
        <v>23</v>
      </c>
      <c r="D459">
        <v>8</v>
      </c>
      <c r="E459">
        <f t="shared" si="31"/>
        <v>233</v>
      </c>
      <c r="F459">
        <v>0</v>
      </c>
      <c r="G459">
        <v>0</v>
      </c>
      <c r="H459">
        <v>7.48</v>
      </c>
      <c r="I459">
        <v>3</v>
      </c>
      <c r="J459">
        <v>0</v>
      </c>
      <c r="K459">
        <v>23.8</v>
      </c>
      <c r="L459">
        <v>91.7</v>
      </c>
      <c r="M459">
        <v>3.33</v>
      </c>
      <c r="N459">
        <v>0.833</v>
      </c>
      <c r="O459">
        <v>0</v>
      </c>
      <c r="P459">
        <f t="shared" si="32"/>
        <v>0.833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179</v>
      </c>
      <c r="Y459">
        <v>0</v>
      </c>
      <c r="Z459">
        <v>0</v>
      </c>
      <c r="AA459">
        <v>0.833</v>
      </c>
      <c r="AB459">
        <v>0</v>
      </c>
      <c r="AC459">
        <v>3.33</v>
      </c>
      <c r="AD459">
        <v>5</v>
      </c>
      <c r="AE459">
        <v>0</v>
      </c>
      <c r="AF459">
        <v>0</v>
      </c>
      <c r="AG459">
        <v>0</v>
      </c>
      <c r="AH459">
        <v>102</v>
      </c>
      <c r="AI459">
        <v>0</v>
      </c>
      <c r="AJ459">
        <v>39.2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f t="shared" si="33"/>
        <v>0</v>
      </c>
      <c r="AQ459">
        <v>35</v>
      </c>
      <c r="AR459">
        <v>10</v>
      </c>
      <c r="AS459">
        <v>0</v>
      </c>
      <c r="AT459">
        <v>0</v>
      </c>
      <c r="AU459">
        <v>4.791</v>
      </c>
      <c r="AV459">
        <v>36.7</v>
      </c>
      <c r="AW459">
        <v>5.83</v>
      </c>
      <c r="AX459">
        <v>0</v>
      </c>
      <c r="AY459">
        <v>0</v>
      </c>
      <c r="AZ459">
        <v>7.5</v>
      </c>
      <c r="BA459">
        <v>5</v>
      </c>
      <c r="BB459">
        <v>0</v>
      </c>
      <c r="BC459">
        <v>1.67</v>
      </c>
      <c r="BD459">
        <v>1.67</v>
      </c>
      <c r="BE459">
        <v>83.3</v>
      </c>
      <c r="BF459">
        <v>0</v>
      </c>
      <c r="BG459">
        <v>0.833</v>
      </c>
      <c r="BH459">
        <v>2.5</v>
      </c>
      <c r="BI459" s="3">
        <v>0</v>
      </c>
      <c r="BJ459">
        <v>0.079</v>
      </c>
      <c r="BK459">
        <v>4.87</v>
      </c>
      <c r="BL459">
        <f t="shared" si="34"/>
        <v>4.791</v>
      </c>
    </row>
    <row r="460" spans="1:64" ht="12.75">
      <c r="A460">
        <v>3</v>
      </c>
      <c r="B460">
        <v>2004</v>
      </c>
      <c r="C460">
        <v>1</v>
      </c>
      <c r="D460">
        <v>9</v>
      </c>
      <c r="E460">
        <f t="shared" si="31"/>
        <v>241</v>
      </c>
      <c r="F460">
        <v>0</v>
      </c>
      <c r="G460">
        <v>0</v>
      </c>
      <c r="H460">
        <v>7.48</v>
      </c>
      <c r="I460">
        <v>3</v>
      </c>
      <c r="J460">
        <v>0</v>
      </c>
      <c r="K460">
        <v>25.6</v>
      </c>
      <c r="L460">
        <v>1.67</v>
      </c>
      <c r="M460">
        <v>8.33</v>
      </c>
      <c r="N460">
        <v>0.833</v>
      </c>
      <c r="O460">
        <v>0</v>
      </c>
      <c r="P460">
        <f t="shared" si="32"/>
        <v>0.833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2.5</v>
      </c>
      <c r="X460">
        <v>3090</v>
      </c>
      <c r="Y460">
        <v>2.5</v>
      </c>
      <c r="Z460">
        <v>9.17</v>
      </c>
      <c r="AA460">
        <v>212</v>
      </c>
      <c r="AB460">
        <v>0</v>
      </c>
      <c r="AC460">
        <v>16.7</v>
      </c>
      <c r="AD460">
        <v>66.7</v>
      </c>
      <c r="AE460">
        <v>0</v>
      </c>
      <c r="AF460">
        <v>0</v>
      </c>
      <c r="AG460">
        <v>0</v>
      </c>
      <c r="AH460">
        <v>202</v>
      </c>
      <c r="AI460">
        <v>0</v>
      </c>
      <c r="AJ460">
        <v>20.8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f t="shared" si="33"/>
        <v>0</v>
      </c>
      <c r="AQ460">
        <v>91.7</v>
      </c>
      <c r="AR460">
        <v>22.5</v>
      </c>
      <c r="AS460">
        <v>0.833</v>
      </c>
      <c r="AT460">
        <v>0.833</v>
      </c>
      <c r="AU460">
        <v>61.269999999999996</v>
      </c>
      <c r="AV460">
        <v>26.7</v>
      </c>
      <c r="AW460">
        <v>3.33</v>
      </c>
      <c r="AX460">
        <v>0</v>
      </c>
      <c r="AY460">
        <v>0</v>
      </c>
      <c r="AZ460">
        <v>10.8</v>
      </c>
      <c r="BA460">
        <v>117</v>
      </c>
      <c r="BB460">
        <v>0</v>
      </c>
      <c r="BC460">
        <v>1.67</v>
      </c>
      <c r="BD460">
        <v>5</v>
      </c>
      <c r="BE460">
        <v>112</v>
      </c>
      <c r="BF460">
        <v>0.833</v>
      </c>
      <c r="BG460">
        <v>0</v>
      </c>
      <c r="BH460">
        <v>5</v>
      </c>
      <c r="BI460" s="3">
        <v>0</v>
      </c>
      <c r="BJ460">
        <v>0.53</v>
      </c>
      <c r="BK460">
        <v>61.8</v>
      </c>
      <c r="BL460">
        <f t="shared" si="34"/>
        <v>61.269999999999996</v>
      </c>
    </row>
    <row r="461" spans="1:64" ht="12.75">
      <c r="A461">
        <v>3</v>
      </c>
      <c r="B461">
        <v>2004</v>
      </c>
      <c r="C461">
        <v>10</v>
      </c>
      <c r="D461">
        <v>9</v>
      </c>
      <c r="E461">
        <f t="shared" si="31"/>
        <v>250</v>
      </c>
      <c r="F461">
        <v>0</v>
      </c>
      <c r="G461">
        <v>0</v>
      </c>
      <c r="H461">
        <v>7.48</v>
      </c>
      <c r="I461">
        <v>3</v>
      </c>
      <c r="J461">
        <v>0</v>
      </c>
      <c r="K461">
        <v>21.8</v>
      </c>
      <c r="L461">
        <v>2.5</v>
      </c>
      <c r="M461">
        <v>69.2</v>
      </c>
      <c r="N461">
        <v>0</v>
      </c>
      <c r="O461">
        <v>0</v>
      </c>
      <c r="P461">
        <f t="shared" si="32"/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3.33</v>
      </c>
      <c r="X461">
        <v>708</v>
      </c>
      <c r="Y461">
        <v>4.17</v>
      </c>
      <c r="Z461">
        <v>2.5</v>
      </c>
      <c r="AA461">
        <v>87.5</v>
      </c>
      <c r="AB461">
        <v>0</v>
      </c>
      <c r="AC461">
        <v>3.33</v>
      </c>
      <c r="AD461">
        <v>10</v>
      </c>
      <c r="AE461">
        <v>0</v>
      </c>
      <c r="AF461">
        <v>0</v>
      </c>
      <c r="AG461">
        <v>0</v>
      </c>
      <c r="AH461">
        <v>45</v>
      </c>
      <c r="AI461">
        <v>0</v>
      </c>
      <c r="AJ461">
        <v>10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f t="shared" si="33"/>
        <v>0</v>
      </c>
      <c r="AQ461">
        <v>5</v>
      </c>
      <c r="AR461">
        <v>15</v>
      </c>
      <c r="AS461">
        <v>0</v>
      </c>
      <c r="AT461">
        <v>0</v>
      </c>
      <c r="AU461">
        <v>14.032</v>
      </c>
      <c r="AV461">
        <v>10.8</v>
      </c>
      <c r="AW461">
        <v>1.67</v>
      </c>
      <c r="AX461">
        <v>0</v>
      </c>
      <c r="AY461">
        <v>0</v>
      </c>
      <c r="AZ461">
        <v>3.33</v>
      </c>
      <c r="BA461">
        <v>5</v>
      </c>
      <c r="BB461">
        <v>0</v>
      </c>
      <c r="BC461">
        <v>0.833</v>
      </c>
      <c r="BD461">
        <v>83.3</v>
      </c>
      <c r="BE461">
        <v>117</v>
      </c>
      <c r="BF461">
        <v>0</v>
      </c>
      <c r="BG461">
        <v>0</v>
      </c>
      <c r="BH461">
        <v>4.17</v>
      </c>
      <c r="BI461" s="3">
        <v>0.833</v>
      </c>
      <c r="BJ461">
        <v>0.168</v>
      </c>
      <c r="BK461">
        <v>14.2</v>
      </c>
      <c r="BL461">
        <f t="shared" si="34"/>
        <v>14.032</v>
      </c>
    </row>
    <row r="462" spans="1:64" ht="12.75">
      <c r="A462">
        <v>3</v>
      </c>
      <c r="B462">
        <v>2004</v>
      </c>
      <c r="C462">
        <v>20</v>
      </c>
      <c r="D462">
        <v>9</v>
      </c>
      <c r="E462">
        <f t="shared" si="31"/>
        <v>260</v>
      </c>
      <c r="F462">
        <v>0</v>
      </c>
      <c r="G462">
        <v>0</v>
      </c>
      <c r="H462">
        <v>7.48</v>
      </c>
      <c r="I462">
        <v>3</v>
      </c>
      <c r="J462">
        <v>0</v>
      </c>
      <c r="K462">
        <v>23.8</v>
      </c>
      <c r="L462">
        <v>0</v>
      </c>
      <c r="M462">
        <v>27.5</v>
      </c>
      <c r="N462">
        <v>0</v>
      </c>
      <c r="O462">
        <v>0</v>
      </c>
      <c r="P462">
        <f t="shared" si="32"/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1.67</v>
      </c>
      <c r="X462">
        <v>150</v>
      </c>
      <c r="Y462">
        <v>0</v>
      </c>
      <c r="Z462">
        <v>0</v>
      </c>
      <c r="AA462">
        <v>0.833</v>
      </c>
      <c r="AB462">
        <v>0</v>
      </c>
      <c r="AC462">
        <v>1.67</v>
      </c>
      <c r="AD462">
        <v>4.17</v>
      </c>
      <c r="AE462">
        <v>1.67</v>
      </c>
      <c r="AF462">
        <v>0</v>
      </c>
      <c r="AG462">
        <v>0</v>
      </c>
      <c r="AH462">
        <v>13.3</v>
      </c>
      <c r="AI462">
        <v>0</v>
      </c>
      <c r="AJ462">
        <v>39.2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f t="shared" si="33"/>
        <v>0</v>
      </c>
      <c r="AQ462">
        <v>12.5</v>
      </c>
      <c r="AR462">
        <v>4.17</v>
      </c>
      <c r="AS462">
        <v>0</v>
      </c>
      <c r="AT462">
        <v>0</v>
      </c>
      <c r="AU462">
        <v>5.822</v>
      </c>
      <c r="AV462">
        <v>17.5</v>
      </c>
      <c r="AW462">
        <v>1.67</v>
      </c>
      <c r="AX462">
        <v>0</v>
      </c>
      <c r="AY462">
        <v>0</v>
      </c>
      <c r="AZ462">
        <v>0</v>
      </c>
      <c r="BA462">
        <v>10.8</v>
      </c>
      <c r="BB462">
        <v>0</v>
      </c>
      <c r="BC462">
        <v>0.833</v>
      </c>
      <c r="BD462">
        <v>0.833</v>
      </c>
      <c r="BE462">
        <v>196</v>
      </c>
      <c r="BF462">
        <v>0</v>
      </c>
      <c r="BG462">
        <v>0</v>
      </c>
      <c r="BH462">
        <v>3.33</v>
      </c>
      <c r="BI462" s="3">
        <v>0.833</v>
      </c>
      <c r="BJ462">
        <v>0.368</v>
      </c>
      <c r="BK462">
        <v>6.19</v>
      </c>
      <c r="BL462">
        <f t="shared" si="34"/>
        <v>5.822</v>
      </c>
    </row>
    <row r="463" spans="1:64" ht="12.75">
      <c r="A463">
        <v>3</v>
      </c>
      <c r="B463">
        <v>2004</v>
      </c>
      <c r="C463">
        <v>1</v>
      </c>
      <c r="D463">
        <v>10</v>
      </c>
      <c r="E463">
        <f t="shared" si="31"/>
        <v>271</v>
      </c>
      <c r="F463">
        <v>0</v>
      </c>
      <c r="G463">
        <v>1</v>
      </c>
      <c r="H463">
        <v>7.48</v>
      </c>
      <c r="I463">
        <v>3</v>
      </c>
      <c r="J463">
        <v>0</v>
      </c>
      <c r="K463">
        <v>23.8</v>
      </c>
      <c r="L463">
        <v>0</v>
      </c>
      <c r="M463">
        <v>0.833</v>
      </c>
      <c r="N463">
        <v>0</v>
      </c>
      <c r="O463">
        <v>0.833</v>
      </c>
      <c r="P463">
        <f t="shared" si="32"/>
        <v>0.833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66.7</v>
      </c>
      <c r="Y463">
        <v>0</v>
      </c>
      <c r="Z463">
        <v>0</v>
      </c>
      <c r="AA463">
        <v>0</v>
      </c>
      <c r="AB463">
        <v>0.833</v>
      </c>
      <c r="AC463">
        <v>1.67</v>
      </c>
      <c r="AD463">
        <v>13.3</v>
      </c>
      <c r="AE463">
        <v>0</v>
      </c>
      <c r="AF463">
        <v>0</v>
      </c>
      <c r="AG463">
        <v>0</v>
      </c>
      <c r="AH463">
        <v>513</v>
      </c>
      <c r="AI463">
        <v>0</v>
      </c>
      <c r="AJ463">
        <v>5.83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f t="shared" si="33"/>
        <v>0</v>
      </c>
      <c r="AQ463">
        <v>0</v>
      </c>
      <c r="AR463">
        <v>0</v>
      </c>
      <c r="AS463">
        <v>0</v>
      </c>
      <c r="AT463">
        <v>0</v>
      </c>
      <c r="AU463">
        <v>11.731</v>
      </c>
      <c r="AV463">
        <v>10</v>
      </c>
      <c r="AW463">
        <v>2.5</v>
      </c>
      <c r="AX463">
        <v>0</v>
      </c>
      <c r="AY463">
        <v>0</v>
      </c>
      <c r="AZ463">
        <v>0</v>
      </c>
      <c r="BA463">
        <v>5.83</v>
      </c>
      <c r="BB463">
        <v>0</v>
      </c>
      <c r="BC463">
        <v>7.5</v>
      </c>
      <c r="BD463">
        <v>8.33</v>
      </c>
      <c r="BE463">
        <v>87.5</v>
      </c>
      <c r="BF463">
        <v>0</v>
      </c>
      <c r="BG463">
        <v>0</v>
      </c>
      <c r="BH463">
        <v>3.33</v>
      </c>
      <c r="BI463" s="3">
        <v>0</v>
      </c>
      <c r="BJ463">
        <v>0.269</v>
      </c>
      <c r="BK463">
        <v>12</v>
      </c>
      <c r="BL463">
        <f t="shared" si="34"/>
        <v>11.731</v>
      </c>
    </row>
    <row r="464" spans="1:64" ht="12.75">
      <c r="A464">
        <v>3</v>
      </c>
      <c r="B464">
        <v>2004</v>
      </c>
      <c r="C464">
        <v>11</v>
      </c>
      <c r="D464">
        <v>10</v>
      </c>
      <c r="E464">
        <f t="shared" si="31"/>
        <v>281</v>
      </c>
      <c r="F464">
        <v>1</v>
      </c>
      <c r="G464">
        <v>1</v>
      </c>
      <c r="H464">
        <v>7.48</v>
      </c>
      <c r="I464">
        <v>3</v>
      </c>
      <c r="J464">
        <v>0</v>
      </c>
      <c r="K464">
        <v>20</v>
      </c>
      <c r="L464">
        <v>0</v>
      </c>
      <c r="M464">
        <v>0</v>
      </c>
      <c r="N464">
        <v>0</v>
      </c>
      <c r="O464">
        <v>0</v>
      </c>
      <c r="P464">
        <f t="shared" si="32"/>
        <v>0</v>
      </c>
      <c r="Q464">
        <v>0.833</v>
      </c>
      <c r="R464">
        <v>3.33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20</v>
      </c>
      <c r="Y464">
        <v>0</v>
      </c>
      <c r="Z464">
        <v>0.833</v>
      </c>
      <c r="AA464">
        <v>5</v>
      </c>
      <c r="AB464">
        <v>0</v>
      </c>
      <c r="AC464">
        <v>0</v>
      </c>
      <c r="AD464">
        <v>10</v>
      </c>
      <c r="AE464">
        <v>7.5</v>
      </c>
      <c r="AF464">
        <v>0</v>
      </c>
      <c r="AG464">
        <v>0</v>
      </c>
      <c r="AH464">
        <v>369</v>
      </c>
      <c r="AI464">
        <v>0</v>
      </c>
      <c r="AJ464">
        <v>10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f t="shared" si="33"/>
        <v>0</v>
      </c>
      <c r="AQ464">
        <v>1.67</v>
      </c>
      <c r="AR464">
        <v>0</v>
      </c>
      <c r="AS464">
        <v>0</v>
      </c>
      <c r="AT464">
        <v>0</v>
      </c>
      <c r="AU464">
        <v>8.11</v>
      </c>
      <c r="AV464">
        <v>83.3</v>
      </c>
      <c r="AW464">
        <v>2.5</v>
      </c>
      <c r="AX464">
        <v>0</v>
      </c>
      <c r="AY464">
        <v>0</v>
      </c>
      <c r="AZ464">
        <v>0.833</v>
      </c>
      <c r="BA464">
        <v>1.67</v>
      </c>
      <c r="BB464">
        <v>0</v>
      </c>
      <c r="BC464">
        <v>1.67</v>
      </c>
      <c r="BD464">
        <v>10.8</v>
      </c>
      <c r="BE464">
        <v>9.17</v>
      </c>
      <c r="BF464">
        <v>0</v>
      </c>
      <c r="BG464">
        <v>0</v>
      </c>
      <c r="BH464">
        <v>7.5</v>
      </c>
      <c r="BI464" s="3">
        <v>0</v>
      </c>
      <c r="BJ464">
        <v>2.99</v>
      </c>
      <c r="BK464">
        <v>11.1</v>
      </c>
      <c r="BL464">
        <f t="shared" si="34"/>
        <v>8.11</v>
      </c>
    </row>
    <row r="465" spans="1:64" ht="12.75">
      <c r="A465">
        <v>3</v>
      </c>
      <c r="B465">
        <v>2004</v>
      </c>
      <c r="C465">
        <v>22</v>
      </c>
      <c r="D465">
        <v>10</v>
      </c>
      <c r="E465">
        <f t="shared" si="31"/>
        <v>292</v>
      </c>
      <c r="F465">
        <v>0</v>
      </c>
      <c r="G465">
        <v>0</v>
      </c>
      <c r="H465">
        <v>7.48</v>
      </c>
      <c r="I465">
        <v>3</v>
      </c>
      <c r="J465">
        <v>0</v>
      </c>
      <c r="K465">
        <v>15.6</v>
      </c>
      <c r="L465">
        <v>0.833</v>
      </c>
      <c r="M465">
        <v>0</v>
      </c>
      <c r="N465">
        <v>0</v>
      </c>
      <c r="O465">
        <v>0</v>
      </c>
      <c r="P465">
        <f t="shared" si="32"/>
        <v>0</v>
      </c>
      <c r="Q465">
        <v>0</v>
      </c>
      <c r="R465">
        <v>1.67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1.67</v>
      </c>
      <c r="Y465">
        <v>0</v>
      </c>
      <c r="Z465">
        <v>0</v>
      </c>
      <c r="AA465">
        <v>0.833</v>
      </c>
      <c r="AB465">
        <v>0</v>
      </c>
      <c r="AC465">
        <v>19.2</v>
      </c>
      <c r="AD465">
        <v>0</v>
      </c>
      <c r="AE465">
        <v>0.833</v>
      </c>
      <c r="AF465">
        <v>0</v>
      </c>
      <c r="AG465">
        <v>0</v>
      </c>
      <c r="AH465">
        <v>247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f t="shared" si="33"/>
        <v>0</v>
      </c>
      <c r="AQ465">
        <v>0</v>
      </c>
      <c r="AR465">
        <v>0.833</v>
      </c>
      <c r="AS465">
        <v>0</v>
      </c>
      <c r="AT465">
        <v>0</v>
      </c>
      <c r="AU465">
        <v>4.456</v>
      </c>
      <c r="AV465">
        <v>1.67</v>
      </c>
      <c r="AW465">
        <v>0</v>
      </c>
      <c r="AX465">
        <v>0</v>
      </c>
      <c r="AY465">
        <v>0</v>
      </c>
      <c r="AZ465">
        <v>0</v>
      </c>
      <c r="BA465">
        <v>5</v>
      </c>
      <c r="BB465">
        <v>0</v>
      </c>
      <c r="BC465">
        <v>0</v>
      </c>
      <c r="BD465">
        <v>0</v>
      </c>
      <c r="BE465">
        <v>11.7</v>
      </c>
      <c r="BF465">
        <v>0</v>
      </c>
      <c r="BG465">
        <v>0</v>
      </c>
      <c r="BH465">
        <v>1.67</v>
      </c>
      <c r="BI465" s="3">
        <v>0</v>
      </c>
      <c r="BJ465">
        <v>0.274</v>
      </c>
      <c r="BK465">
        <v>4.73</v>
      </c>
      <c r="BL465">
        <f t="shared" si="34"/>
        <v>4.456</v>
      </c>
    </row>
    <row r="466" spans="1:64" ht="12.75">
      <c r="A466">
        <v>3</v>
      </c>
      <c r="B466">
        <v>2004</v>
      </c>
      <c r="C466">
        <v>2</v>
      </c>
      <c r="D466">
        <v>11</v>
      </c>
      <c r="E466">
        <f t="shared" si="31"/>
        <v>302</v>
      </c>
      <c r="F466">
        <v>0</v>
      </c>
      <c r="G466">
        <v>0</v>
      </c>
      <c r="H466">
        <v>7.48</v>
      </c>
      <c r="I466">
        <v>3</v>
      </c>
      <c r="J466">
        <v>0</v>
      </c>
      <c r="K466">
        <v>17.4</v>
      </c>
      <c r="L466">
        <v>0.833</v>
      </c>
      <c r="M466">
        <v>0</v>
      </c>
      <c r="N466">
        <v>0</v>
      </c>
      <c r="O466">
        <v>0</v>
      </c>
      <c r="P466">
        <f t="shared" si="32"/>
        <v>0</v>
      </c>
      <c r="Q466">
        <v>0</v>
      </c>
      <c r="R466">
        <v>6.67</v>
      </c>
      <c r="S466">
        <v>0</v>
      </c>
      <c r="T466">
        <v>0</v>
      </c>
      <c r="U466">
        <v>0</v>
      </c>
      <c r="V466">
        <v>0</v>
      </c>
      <c r="W466">
        <v>2.5</v>
      </c>
      <c r="X466">
        <v>0</v>
      </c>
      <c r="Y466">
        <v>0</v>
      </c>
      <c r="Z466">
        <v>7.5</v>
      </c>
      <c r="AA466">
        <v>0</v>
      </c>
      <c r="AB466">
        <v>0</v>
      </c>
      <c r="AC466">
        <v>13.3</v>
      </c>
      <c r="AD466">
        <v>35.8</v>
      </c>
      <c r="AE466">
        <v>26.7</v>
      </c>
      <c r="AF466">
        <v>0</v>
      </c>
      <c r="AG466">
        <v>0</v>
      </c>
      <c r="AH466">
        <v>203</v>
      </c>
      <c r="AI466">
        <v>0</v>
      </c>
      <c r="AJ466">
        <v>8.33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f t="shared" si="33"/>
        <v>0</v>
      </c>
      <c r="AQ466">
        <v>0</v>
      </c>
      <c r="AR466">
        <v>26.7</v>
      </c>
      <c r="AS466">
        <v>0</v>
      </c>
      <c r="AT466">
        <v>0</v>
      </c>
      <c r="AU466">
        <v>2.91</v>
      </c>
      <c r="AV466">
        <v>2.5</v>
      </c>
      <c r="AW466">
        <v>0</v>
      </c>
      <c r="AX466">
        <v>0</v>
      </c>
      <c r="AY466">
        <v>0</v>
      </c>
      <c r="AZ466">
        <v>0</v>
      </c>
      <c r="BA466">
        <v>2.5</v>
      </c>
      <c r="BB466">
        <v>0</v>
      </c>
      <c r="BC466">
        <v>0</v>
      </c>
      <c r="BD466">
        <v>0</v>
      </c>
      <c r="BE466">
        <v>13.3</v>
      </c>
      <c r="BF466">
        <v>0</v>
      </c>
      <c r="BG466">
        <v>0</v>
      </c>
      <c r="BH466">
        <v>0</v>
      </c>
      <c r="BI466" s="3">
        <v>0</v>
      </c>
      <c r="BJ466">
        <v>0</v>
      </c>
      <c r="BK466">
        <v>2.91</v>
      </c>
      <c r="BL466">
        <f t="shared" si="34"/>
        <v>2.91</v>
      </c>
    </row>
    <row r="467" spans="1:64" ht="12.75">
      <c r="A467">
        <v>3</v>
      </c>
      <c r="B467">
        <v>2004</v>
      </c>
      <c r="C467">
        <v>10</v>
      </c>
      <c r="D467">
        <v>11</v>
      </c>
      <c r="E467">
        <f t="shared" si="31"/>
        <v>310</v>
      </c>
      <c r="F467">
        <v>0</v>
      </c>
      <c r="G467">
        <v>0</v>
      </c>
      <c r="H467">
        <v>7.48</v>
      </c>
      <c r="I467">
        <v>3</v>
      </c>
      <c r="J467">
        <v>0</v>
      </c>
      <c r="K467">
        <v>17.4</v>
      </c>
      <c r="L467">
        <v>0</v>
      </c>
      <c r="M467">
        <v>0</v>
      </c>
      <c r="N467">
        <v>0</v>
      </c>
      <c r="O467">
        <v>0</v>
      </c>
      <c r="P467">
        <f t="shared" si="32"/>
        <v>0</v>
      </c>
      <c r="Q467">
        <v>0</v>
      </c>
      <c r="R467">
        <v>2.5</v>
      </c>
      <c r="S467">
        <v>0.833</v>
      </c>
      <c r="T467">
        <v>0</v>
      </c>
      <c r="U467">
        <v>0</v>
      </c>
      <c r="V467">
        <v>2.5</v>
      </c>
      <c r="W467">
        <v>8.34</v>
      </c>
      <c r="X467">
        <v>0</v>
      </c>
      <c r="Y467">
        <v>0</v>
      </c>
      <c r="Z467">
        <v>0.833</v>
      </c>
      <c r="AA467">
        <v>0</v>
      </c>
      <c r="AB467">
        <v>0</v>
      </c>
      <c r="AC467">
        <v>18.3</v>
      </c>
      <c r="AD467">
        <v>10.8</v>
      </c>
      <c r="AE467">
        <v>25.8</v>
      </c>
      <c r="AF467">
        <v>0</v>
      </c>
      <c r="AG467">
        <v>0</v>
      </c>
      <c r="AH467">
        <v>11.7</v>
      </c>
      <c r="AI467">
        <v>0</v>
      </c>
      <c r="AJ467">
        <v>0</v>
      </c>
      <c r="AK467">
        <v>0.833</v>
      </c>
      <c r="AL467">
        <v>0</v>
      </c>
      <c r="AM467">
        <v>0</v>
      </c>
      <c r="AN467">
        <v>0</v>
      </c>
      <c r="AO467">
        <v>0</v>
      </c>
      <c r="AP467">
        <f t="shared" si="33"/>
        <v>0.833</v>
      </c>
      <c r="AQ467">
        <v>2.5</v>
      </c>
      <c r="AR467">
        <v>11.7</v>
      </c>
      <c r="AS467">
        <v>0</v>
      </c>
      <c r="AT467">
        <v>0</v>
      </c>
      <c r="AU467">
        <v>0.824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20.8</v>
      </c>
      <c r="BF467">
        <v>0</v>
      </c>
      <c r="BG467">
        <v>0</v>
      </c>
      <c r="BH467">
        <v>0</v>
      </c>
      <c r="BI467" s="3">
        <v>0</v>
      </c>
      <c r="BJ467">
        <v>0</v>
      </c>
      <c r="BK467">
        <v>0.824</v>
      </c>
      <c r="BL467">
        <f t="shared" si="34"/>
        <v>0.824</v>
      </c>
    </row>
    <row r="468" spans="1:64" ht="12.75">
      <c r="A468">
        <v>3</v>
      </c>
      <c r="B468">
        <v>2004</v>
      </c>
      <c r="C468">
        <v>22</v>
      </c>
      <c r="D468">
        <v>11</v>
      </c>
      <c r="E468">
        <f t="shared" si="31"/>
        <v>322</v>
      </c>
      <c r="F468">
        <v>0</v>
      </c>
      <c r="G468">
        <v>0</v>
      </c>
      <c r="H468">
        <v>7.48</v>
      </c>
      <c r="I468">
        <v>3</v>
      </c>
      <c r="J468">
        <v>1</v>
      </c>
      <c r="K468">
        <v>15</v>
      </c>
      <c r="L468">
        <v>0.833</v>
      </c>
      <c r="M468">
        <v>0</v>
      </c>
      <c r="N468">
        <v>0</v>
      </c>
      <c r="O468">
        <v>0</v>
      </c>
      <c r="P468">
        <f t="shared" si="32"/>
        <v>0</v>
      </c>
      <c r="Q468">
        <v>0</v>
      </c>
      <c r="R468">
        <v>0.833</v>
      </c>
      <c r="S468">
        <v>0</v>
      </c>
      <c r="T468">
        <v>0</v>
      </c>
      <c r="U468">
        <v>0</v>
      </c>
      <c r="V468">
        <v>0</v>
      </c>
      <c r="W468">
        <v>1.67</v>
      </c>
      <c r="X468">
        <v>0</v>
      </c>
      <c r="Y468">
        <v>0</v>
      </c>
      <c r="Z468">
        <v>0.833</v>
      </c>
      <c r="AA468">
        <v>0</v>
      </c>
      <c r="AB468">
        <v>0</v>
      </c>
      <c r="AC468">
        <v>2.5</v>
      </c>
      <c r="AD468">
        <v>8.33</v>
      </c>
      <c r="AE468">
        <v>26.7</v>
      </c>
      <c r="AF468">
        <v>0</v>
      </c>
      <c r="AG468">
        <v>0</v>
      </c>
      <c r="AH468">
        <v>47.5</v>
      </c>
      <c r="AI468">
        <v>0</v>
      </c>
      <c r="AJ468">
        <v>0.833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f t="shared" si="33"/>
        <v>0</v>
      </c>
      <c r="AQ468">
        <v>1.67</v>
      </c>
      <c r="AR468">
        <v>0</v>
      </c>
      <c r="AS468">
        <v>0</v>
      </c>
      <c r="AT468">
        <v>0</v>
      </c>
      <c r="AU468">
        <v>0.782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10</v>
      </c>
      <c r="BF468">
        <v>0</v>
      </c>
      <c r="BG468">
        <v>0</v>
      </c>
      <c r="BH468">
        <v>0</v>
      </c>
      <c r="BI468" s="3">
        <v>0</v>
      </c>
      <c r="BJ468">
        <v>0</v>
      </c>
      <c r="BK468">
        <v>0.782</v>
      </c>
      <c r="BL468">
        <f t="shared" si="34"/>
        <v>0.782</v>
      </c>
    </row>
    <row r="469" spans="1:64" ht="12.75">
      <c r="A469">
        <v>3</v>
      </c>
      <c r="B469">
        <v>2004</v>
      </c>
      <c r="C469">
        <v>29</v>
      </c>
      <c r="D469">
        <v>11</v>
      </c>
      <c r="E469">
        <f t="shared" si="31"/>
        <v>329</v>
      </c>
      <c r="F469">
        <v>0</v>
      </c>
      <c r="G469">
        <v>0</v>
      </c>
      <c r="H469">
        <v>7.48</v>
      </c>
      <c r="I469">
        <v>3</v>
      </c>
      <c r="J469">
        <v>0</v>
      </c>
      <c r="K469">
        <v>12.4</v>
      </c>
      <c r="L469">
        <v>14.2</v>
      </c>
      <c r="M469">
        <v>0</v>
      </c>
      <c r="N469">
        <v>0</v>
      </c>
      <c r="O469">
        <v>0</v>
      </c>
      <c r="P469">
        <f t="shared" si="32"/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0.833</v>
      </c>
      <c r="AB469">
        <v>0</v>
      </c>
      <c r="AC469">
        <v>31.7</v>
      </c>
      <c r="AD469">
        <v>5.83</v>
      </c>
      <c r="AE469">
        <v>24.2</v>
      </c>
      <c r="AF469">
        <v>0</v>
      </c>
      <c r="AG469">
        <v>0</v>
      </c>
      <c r="AH469">
        <v>56.7</v>
      </c>
      <c r="AI469">
        <v>0</v>
      </c>
      <c r="AJ469">
        <v>0</v>
      </c>
      <c r="AK469">
        <v>4.17</v>
      </c>
      <c r="AL469">
        <v>0</v>
      </c>
      <c r="AM469">
        <v>0</v>
      </c>
      <c r="AN469">
        <v>0</v>
      </c>
      <c r="AO469">
        <v>0</v>
      </c>
      <c r="AP469">
        <f t="shared" si="33"/>
        <v>4.17</v>
      </c>
      <c r="AQ469">
        <v>0</v>
      </c>
      <c r="AR469">
        <v>0.833</v>
      </c>
      <c r="AS469">
        <v>0</v>
      </c>
      <c r="AT469">
        <v>0</v>
      </c>
      <c r="AU469">
        <v>1.9809999999999999</v>
      </c>
      <c r="AV469">
        <v>0.833</v>
      </c>
      <c r="AW469">
        <v>0</v>
      </c>
      <c r="AX469">
        <v>0</v>
      </c>
      <c r="AY469">
        <v>0</v>
      </c>
      <c r="AZ469">
        <v>0</v>
      </c>
      <c r="BA469">
        <v>0.833</v>
      </c>
      <c r="BB469">
        <v>0</v>
      </c>
      <c r="BC469">
        <v>1.67</v>
      </c>
      <c r="BD469">
        <v>0</v>
      </c>
      <c r="BE469">
        <v>0</v>
      </c>
      <c r="BF469">
        <v>1.67</v>
      </c>
      <c r="BG469">
        <v>0</v>
      </c>
      <c r="BH469">
        <v>0</v>
      </c>
      <c r="BI469" s="3">
        <v>0</v>
      </c>
      <c r="BJ469">
        <v>0.359</v>
      </c>
      <c r="BK469">
        <v>2.34</v>
      </c>
      <c r="BL469">
        <f t="shared" si="34"/>
        <v>1.9809999999999999</v>
      </c>
    </row>
    <row r="470" spans="1:64" ht="12.75">
      <c r="A470">
        <v>3</v>
      </c>
      <c r="B470">
        <v>2004</v>
      </c>
      <c r="C470">
        <v>10</v>
      </c>
      <c r="D470">
        <v>12</v>
      </c>
      <c r="E470">
        <f t="shared" si="31"/>
        <v>340</v>
      </c>
      <c r="F470">
        <v>0</v>
      </c>
      <c r="G470">
        <v>0</v>
      </c>
      <c r="H470">
        <v>7.48</v>
      </c>
      <c r="I470">
        <v>3</v>
      </c>
      <c r="J470">
        <v>0</v>
      </c>
      <c r="K470">
        <v>11.4</v>
      </c>
      <c r="L470">
        <v>0.833</v>
      </c>
      <c r="M470">
        <v>0</v>
      </c>
      <c r="N470">
        <v>0</v>
      </c>
      <c r="O470">
        <v>0</v>
      </c>
      <c r="P470">
        <f t="shared" si="32"/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3.33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8.33</v>
      </c>
      <c r="AD470">
        <v>9.17</v>
      </c>
      <c r="AE470">
        <v>44.2</v>
      </c>
      <c r="AF470">
        <v>2.5</v>
      </c>
      <c r="AG470">
        <v>0</v>
      </c>
      <c r="AH470">
        <v>67.5</v>
      </c>
      <c r="AI470">
        <v>1.67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f t="shared" si="33"/>
        <v>0</v>
      </c>
      <c r="AQ470">
        <v>0</v>
      </c>
      <c r="AR470">
        <v>0.833</v>
      </c>
      <c r="AS470">
        <v>0</v>
      </c>
      <c r="AT470">
        <v>0</v>
      </c>
      <c r="AU470">
        <v>1.58487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0.833</v>
      </c>
      <c r="BD470">
        <v>0</v>
      </c>
      <c r="BE470">
        <v>1.67</v>
      </c>
      <c r="BF470">
        <v>0</v>
      </c>
      <c r="BG470">
        <v>0</v>
      </c>
      <c r="BH470">
        <v>0</v>
      </c>
      <c r="BI470" s="3">
        <v>0</v>
      </c>
      <c r="BJ470">
        <v>0.00513</v>
      </c>
      <c r="BK470">
        <v>1.59</v>
      </c>
      <c r="BL470">
        <f t="shared" si="34"/>
        <v>1.58487</v>
      </c>
    </row>
    <row r="471" spans="1:64" ht="12.75">
      <c r="A471">
        <v>3</v>
      </c>
      <c r="B471">
        <v>2004</v>
      </c>
      <c r="C471">
        <v>20</v>
      </c>
      <c r="D471">
        <v>12</v>
      </c>
      <c r="E471">
        <f t="shared" si="31"/>
        <v>350</v>
      </c>
      <c r="F471">
        <v>0</v>
      </c>
      <c r="G471">
        <v>0</v>
      </c>
      <c r="H471">
        <v>7.48</v>
      </c>
      <c r="I471">
        <v>3</v>
      </c>
      <c r="J471">
        <v>0</v>
      </c>
      <c r="K471">
        <v>10.6</v>
      </c>
      <c r="L471">
        <v>0.833</v>
      </c>
      <c r="M471">
        <v>0</v>
      </c>
      <c r="N471">
        <v>0</v>
      </c>
      <c r="O471">
        <v>0</v>
      </c>
      <c r="P471">
        <f t="shared" si="32"/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4.17</v>
      </c>
      <c r="AD471">
        <v>0.833</v>
      </c>
      <c r="AE471">
        <v>5</v>
      </c>
      <c r="AF471">
        <v>2.5</v>
      </c>
      <c r="AG471">
        <v>0</v>
      </c>
      <c r="AH471">
        <v>1.67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f t="shared" si="33"/>
        <v>0</v>
      </c>
      <c r="AQ471">
        <v>0</v>
      </c>
      <c r="AR471">
        <v>0</v>
      </c>
      <c r="AS471">
        <v>0</v>
      </c>
      <c r="AT471">
        <v>0</v>
      </c>
      <c r="AU471">
        <v>0.119</v>
      </c>
      <c r="AV471">
        <v>0.833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 s="3">
        <v>0</v>
      </c>
      <c r="BJ471">
        <v>0</v>
      </c>
      <c r="BK471">
        <v>0.119</v>
      </c>
      <c r="BL471">
        <f t="shared" si="34"/>
        <v>0.119</v>
      </c>
    </row>
    <row r="472" spans="1:64" ht="12.75">
      <c r="A472">
        <v>3</v>
      </c>
      <c r="B472">
        <v>2004</v>
      </c>
      <c r="C472">
        <v>30</v>
      </c>
      <c r="D472">
        <v>12</v>
      </c>
      <c r="E472">
        <f t="shared" si="31"/>
        <v>360</v>
      </c>
      <c r="F472">
        <v>0</v>
      </c>
      <c r="G472">
        <v>0</v>
      </c>
      <c r="H472">
        <v>7.48</v>
      </c>
      <c r="I472">
        <v>3</v>
      </c>
      <c r="J472">
        <v>0</v>
      </c>
      <c r="K472">
        <v>10</v>
      </c>
      <c r="L472">
        <v>0</v>
      </c>
      <c r="M472">
        <v>0</v>
      </c>
      <c r="N472">
        <v>0</v>
      </c>
      <c r="O472">
        <v>0</v>
      </c>
      <c r="P472">
        <f t="shared" si="32"/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3.33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0.833</v>
      </c>
      <c r="AD472">
        <v>6.67</v>
      </c>
      <c r="AE472">
        <v>22.5</v>
      </c>
      <c r="AF472">
        <v>3.33</v>
      </c>
      <c r="AG472">
        <v>0</v>
      </c>
      <c r="AH472">
        <v>0.833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f t="shared" si="33"/>
        <v>0</v>
      </c>
      <c r="AQ472">
        <v>0</v>
      </c>
      <c r="AR472">
        <v>0</v>
      </c>
      <c r="AS472">
        <v>0</v>
      </c>
      <c r="AT472">
        <v>0</v>
      </c>
      <c r="AU472">
        <v>0.319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 s="3">
        <v>0</v>
      </c>
      <c r="BJ472">
        <v>0</v>
      </c>
      <c r="BK472">
        <v>0.319</v>
      </c>
      <c r="BL472">
        <f t="shared" si="34"/>
        <v>0.319</v>
      </c>
    </row>
    <row r="473" spans="1:64" ht="12.75">
      <c r="A473">
        <v>3</v>
      </c>
      <c r="B473">
        <v>2005</v>
      </c>
      <c r="C473">
        <v>1</v>
      </c>
      <c r="D473">
        <v>2</v>
      </c>
      <c r="E473">
        <f t="shared" si="31"/>
        <v>31</v>
      </c>
      <c r="F473">
        <v>0</v>
      </c>
      <c r="G473">
        <v>1</v>
      </c>
      <c r="H473">
        <v>7.84</v>
      </c>
      <c r="I473">
        <v>3</v>
      </c>
      <c r="J473">
        <v>0</v>
      </c>
      <c r="K473">
        <v>9.2</v>
      </c>
      <c r="L473">
        <v>0</v>
      </c>
      <c r="M473">
        <v>0</v>
      </c>
      <c r="N473">
        <v>0</v>
      </c>
      <c r="O473">
        <v>0</v>
      </c>
      <c r="P473">
        <f t="shared" si="32"/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2.5</v>
      </c>
      <c r="AD473">
        <v>4.17</v>
      </c>
      <c r="AE473">
        <v>4.17</v>
      </c>
      <c r="AF473">
        <v>1.67</v>
      </c>
      <c r="AG473">
        <v>0</v>
      </c>
      <c r="AH473">
        <v>0</v>
      </c>
      <c r="AI473">
        <v>0</v>
      </c>
      <c r="AJ473">
        <v>0</v>
      </c>
      <c r="AK473">
        <v>0.833</v>
      </c>
      <c r="AL473">
        <v>0</v>
      </c>
      <c r="AM473">
        <v>0</v>
      </c>
      <c r="AN473">
        <v>0</v>
      </c>
      <c r="AO473">
        <v>0</v>
      </c>
      <c r="AP473">
        <f t="shared" si="33"/>
        <v>0.833</v>
      </c>
      <c r="AQ473">
        <v>0</v>
      </c>
      <c r="AR473">
        <v>0</v>
      </c>
      <c r="AS473">
        <v>0</v>
      </c>
      <c r="AT473">
        <v>0</v>
      </c>
      <c r="AU473">
        <v>-1.152</v>
      </c>
      <c r="AV473">
        <v>16.7</v>
      </c>
      <c r="AW473">
        <v>0.833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1.67</v>
      </c>
      <c r="BD473">
        <v>0</v>
      </c>
      <c r="BE473">
        <v>0</v>
      </c>
      <c r="BF473">
        <v>2.5</v>
      </c>
      <c r="BG473">
        <v>0</v>
      </c>
      <c r="BH473">
        <v>0</v>
      </c>
      <c r="BI473" s="3">
        <v>0</v>
      </c>
      <c r="BJ473">
        <v>1.47</v>
      </c>
      <c r="BK473">
        <v>0.318</v>
      </c>
      <c r="BL473">
        <f t="shared" si="34"/>
        <v>-1.152</v>
      </c>
    </row>
    <row r="474" spans="1:64" ht="12.75">
      <c r="A474">
        <v>3</v>
      </c>
      <c r="B474">
        <v>2005</v>
      </c>
      <c r="C474">
        <v>11</v>
      </c>
      <c r="D474">
        <v>2</v>
      </c>
      <c r="E474">
        <f aca="true" t="shared" si="35" ref="E474:E537">(D474-1)*30+C474</f>
        <v>41</v>
      </c>
      <c r="F474">
        <v>0</v>
      </c>
      <c r="G474">
        <v>0</v>
      </c>
      <c r="H474">
        <v>7.84</v>
      </c>
      <c r="I474">
        <v>3</v>
      </c>
      <c r="J474">
        <v>0</v>
      </c>
      <c r="K474">
        <v>7.6</v>
      </c>
      <c r="L474">
        <v>9.17</v>
      </c>
      <c r="M474">
        <v>0</v>
      </c>
      <c r="N474">
        <v>0</v>
      </c>
      <c r="O474">
        <v>0</v>
      </c>
      <c r="P474">
        <f t="shared" si="32"/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4.17</v>
      </c>
      <c r="AD474">
        <v>5</v>
      </c>
      <c r="AE474">
        <v>81.7</v>
      </c>
      <c r="AF474">
        <v>3.33</v>
      </c>
      <c r="AG474">
        <v>0</v>
      </c>
      <c r="AH474">
        <v>5.83</v>
      </c>
      <c r="AI474">
        <v>0</v>
      </c>
      <c r="AJ474">
        <v>0</v>
      </c>
      <c r="AK474">
        <v>0.833</v>
      </c>
      <c r="AL474">
        <v>0</v>
      </c>
      <c r="AM474">
        <v>0</v>
      </c>
      <c r="AN474">
        <v>0</v>
      </c>
      <c r="AO474">
        <v>0</v>
      </c>
      <c r="AP474">
        <f t="shared" si="33"/>
        <v>0.833</v>
      </c>
      <c r="AQ474">
        <v>0</v>
      </c>
      <c r="AR474">
        <v>3.33</v>
      </c>
      <c r="AS474">
        <v>0</v>
      </c>
      <c r="AT474">
        <v>0</v>
      </c>
      <c r="AU474">
        <v>1.24</v>
      </c>
      <c r="AV474">
        <v>3.33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0.833</v>
      </c>
      <c r="BF474">
        <v>0</v>
      </c>
      <c r="BG474">
        <v>0</v>
      </c>
      <c r="BH474">
        <v>0</v>
      </c>
      <c r="BI474" s="3">
        <v>0</v>
      </c>
      <c r="BJ474">
        <v>0</v>
      </c>
      <c r="BK474">
        <v>1.24</v>
      </c>
      <c r="BL474">
        <f t="shared" si="34"/>
        <v>1.24</v>
      </c>
    </row>
    <row r="475" spans="1:64" ht="12.75">
      <c r="A475">
        <v>3</v>
      </c>
      <c r="B475">
        <v>2005</v>
      </c>
      <c r="C475">
        <v>21</v>
      </c>
      <c r="D475">
        <v>2</v>
      </c>
      <c r="E475">
        <f t="shared" si="35"/>
        <v>51</v>
      </c>
      <c r="F475">
        <v>0</v>
      </c>
      <c r="G475">
        <v>0</v>
      </c>
      <c r="H475">
        <v>7.84</v>
      </c>
      <c r="I475">
        <v>3</v>
      </c>
      <c r="J475">
        <v>0</v>
      </c>
      <c r="K475">
        <v>9.2</v>
      </c>
      <c r="L475">
        <v>1.67</v>
      </c>
      <c r="M475">
        <v>0</v>
      </c>
      <c r="N475">
        <v>0</v>
      </c>
      <c r="O475">
        <v>0</v>
      </c>
      <c r="P475">
        <f t="shared" si="32"/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0.833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3.33</v>
      </c>
      <c r="AD475">
        <v>12.5</v>
      </c>
      <c r="AE475">
        <v>11.7</v>
      </c>
      <c r="AF475">
        <v>0</v>
      </c>
      <c r="AG475">
        <v>0</v>
      </c>
      <c r="AH475">
        <v>5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f t="shared" si="33"/>
        <v>0</v>
      </c>
      <c r="AQ475">
        <v>0</v>
      </c>
      <c r="AR475">
        <v>0.833</v>
      </c>
      <c r="AS475">
        <v>0</v>
      </c>
      <c r="AT475">
        <v>0</v>
      </c>
      <c r="AU475">
        <v>0.278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 s="3">
        <v>0</v>
      </c>
      <c r="BJ475">
        <v>0</v>
      </c>
      <c r="BK475">
        <v>0.278</v>
      </c>
      <c r="BL475">
        <f t="shared" si="34"/>
        <v>0.278</v>
      </c>
    </row>
    <row r="476" spans="1:64" ht="12.75">
      <c r="A476">
        <v>3</v>
      </c>
      <c r="B476">
        <v>2005</v>
      </c>
      <c r="C476">
        <v>5</v>
      </c>
      <c r="D476">
        <v>3</v>
      </c>
      <c r="E476">
        <f t="shared" si="35"/>
        <v>65</v>
      </c>
      <c r="F476">
        <v>0</v>
      </c>
      <c r="G476">
        <v>0</v>
      </c>
      <c r="H476">
        <v>7.84</v>
      </c>
      <c r="I476">
        <v>3</v>
      </c>
      <c r="J476">
        <v>0</v>
      </c>
      <c r="K476">
        <v>9</v>
      </c>
      <c r="L476">
        <v>15.8</v>
      </c>
      <c r="M476">
        <v>0</v>
      </c>
      <c r="N476">
        <v>0</v>
      </c>
      <c r="O476">
        <v>0</v>
      </c>
      <c r="P476">
        <f t="shared" si="32"/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2.5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15</v>
      </c>
      <c r="AD476">
        <v>18.3</v>
      </c>
      <c r="AE476">
        <v>20.8</v>
      </c>
      <c r="AF476">
        <v>10</v>
      </c>
      <c r="AG476">
        <v>0</v>
      </c>
      <c r="AH476">
        <v>12.5</v>
      </c>
      <c r="AI476">
        <v>2.5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f t="shared" si="33"/>
        <v>0</v>
      </c>
      <c r="AQ476">
        <v>0</v>
      </c>
      <c r="AR476">
        <v>0</v>
      </c>
      <c r="AS476">
        <v>0</v>
      </c>
      <c r="AT476">
        <v>0</v>
      </c>
      <c r="AU476">
        <v>1.03</v>
      </c>
      <c r="AV476">
        <v>0.833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 s="3">
        <v>0</v>
      </c>
      <c r="BJ476">
        <v>0</v>
      </c>
      <c r="BK476">
        <v>1.03</v>
      </c>
      <c r="BL476">
        <f t="shared" si="34"/>
        <v>1.03</v>
      </c>
    </row>
    <row r="477" spans="1:64" ht="12.75">
      <c r="A477">
        <v>3</v>
      </c>
      <c r="B477">
        <v>2005</v>
      </c>
      <c r="C477">
        <v>11</v>
      </c>
      <c r="D477">
        <v>3</v>
      </c>
      <c r="E477">
        <f t="shared" si="35"/>
        <v>71</v>
      </c>
      <c r="F477">
        <v>0</v>
      </c>
      <c r="G477">
        <v>0</v>
      </c>
      <c r="H477">
        <v>7.84</v>
      </c>
      <c r="I477">
        <v>3</v>
      </c>
      <c r="J477">
        <v>0</v>
      </c>
      <c r="K477">
        <v>8.6</v>
      </c>
      <c r="L477">
        <v>0.833</v>
      </c>
      <c r="M477">
        <v>0</v>
      </c>
      <c r="N477">
        <v>0</v>
      </c>
      <c r="O477">
        <v>0</v>
      </c>
      <c r="P477">
        <f t="shared" si="32"/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9.17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5.83</v>
      </c>
      <c r="AD477">
        <v>3.33</v>
      </c>
      <c r="AE477">
        <v>5</v>
      </c>
      <c r="AF477">
        <v>0.833</v>
      </c>
      <c r="AG477">
        <v>0</v>
      </c>
      <c r="AH477">
        <v>1.67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f t="shared" si="33"/>
        <v>0</v>
      </c>
      <c r="AQ477">
        <v>0</v>
      </c>
      <c r="AR477">
        <v>0</v>
      </c>
      <c r="AS477">
        <v>0</v>
      </c>
      <c r="AT477">
        <v>0</v>
      </c>
      <c r="AU477">
        <v>0.146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0.833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 s="3">
        <v>0</v>
      </c>
      <c r="BJ477">
        <v>0</v>
      </c>
      <c r="BK477">
        <v>0.146</v>
      </c>
      <c r="BL477">
        <f t="shared" si="34"/>
        <v>0.146</v>
      </c>
    </row>
    <row r="478" spans="1:64" ht="12.75">
      <c r="A478">
        <v>3</v>
      </c>
      <c r="B478">
        <v>2005</v>
      </c>
      <c r="C478">
        <v>21</v>
      </c>
      <c r="D478">
        <v>3</v>
      </c>
      <c r="E478">
        <f t="shared" si="35"/>
        <v>81</v>
      </c>
      <c r="F478">
        <v>1</v>
      </c>
      <c r="G478">
        <v>1</v>
      </c>
      <c r="H478">
        <v>7.84</v>
      </c>
      <c r="I478">
        <v>3</v>
      </c>
      <c r="J478">
        <v>0</v>
      </c>
      <c r="K478">
        <v>5.4</v>
      </c>
      <c r="L478">
        <v>1.67</v>
      </c>
      <c r="M478">
        <v>0</v>
      </c>
      <c r="N478">
        <v>0</v>
      </c>
      <c r="O478">
        <v>0</v>
      </c>
      <c r="P478">
        <f t="shared" si="32"/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1.67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4.17</v>
      </c>
      <c r="AD478">
        <v>0</v>
      </c>
      <c r="AE478">
        <v>2.5</v>
      </c>
      <c r="AF478">
        <v>0.833</v>
      </c>
      <c r="AG478">
        <v>0</v>
      </c>
      <c r="AH478">
        <v>22.5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f t="shared" si="33"/>
        <v>0</v>
      </c>
      <c r="AQ478">
        <v>0</v>
      </c>
      <c r="AR478">
        <v>0</v>
      </c>
      <c r="AS478">
        <v>0</v>
      </c>
      <c r="AT478">
        <v>0</v>
      </c>
      <c r="AU478">
        <v>1.53759</v>
      </c>
      <c r="AV478">
        <v>1.67</v>
      </c>
      <c r="AW478">
        <v>0</v>
      </c>
      <c r="AX478">
        <v>0</v>
      </c>
      <c r="AY478">
        <v>0</v>
      </c>
      <c r="AZ478">
        <v>0</v>
      </c>
      <c r="BA478">
        <v>2.5</v>
      </c>
      <c r="BB478">
        <v>0</v>
      </c>
      <c r="BC478">
        <v>0.833</v>
      </c>
      <c r="BD478">
        <v>0</v>
      </c>
      <c r="BE478">
        <v>0</v>
      </c>
      <c r="BF478">
        <v>0</v>
      </c>
      <c r="BG478">
        <v>0</v>
      </c>
      <c r="BH478">
        <v>0</v>
      </c>
      <c r="BI478" s="3">
        <v>0</v>
      </c>
      <c r="BJ478">
        <v>0.00241</v>
      </c>
      <c r="BK478">
        <v>1.54</v>
      </c>
      <c r="BL478">
        <f t="shared" si="34"/>
        <v>1.53759</v>
      </c>
    </row>
    <row r="479" spans="1:64" ht="12.75">
      <c r="A479">
        <v>3</v>
      </c>
      <c r="B479">
        <v>2005</v>
      </c>
      <c r="C479">
        <v>31</v>
      </c>
      <c r="D479">
        <v>3</v>
      </c>
      <c r="E479">
        <f t="shared" si="35"/>
        <v>91</v>
      </c>
      <c r="F479">
        <v>0</v>
      </c>
      <c r="G479">
        <v>0</v>
      </c>
      <c r="H479">
        <v>7.84</v>
      </c>
      <c r="I479">
        <v>3</v>
      </c>
      <c r="J479">
        <v>0</v>
      </c>
      <c r="K479">
        <v>7.8</v>
      </c>
      <c r="L479">
        <v>32.5</v>
      </c>
      <c r="M479">
        <v>0</v>
      </c>
      <c r="N479">
        <v>0</v>
      </c>
      <c r="O479">
        <v>0</v>
      </c>
      <c r="P479">
        <f t="shared" si="32"/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562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26.7</v>
      </c>
      <c r="AD479">
        <v>0.833</v>
      </c>
      <c r="AE479">
        <v>1.67</v>
      </c>
      <c r="AF479">
        <v>7.5</v>
      </c>
      <c r="AG479">
        <v>0</v>
      </c>
      <c r="AH479">
        <v>46.7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f t="shared" si="33"/>
        <v>0</v>
      </c>
      <c r="AQ479">
        <v>0</v>
      </c>
      <c r="AR479">
        <v>0</v>
      </c>
      <c r="AS479">
        <v>0</v>
      </c>
      <c r="AT479">
        <v>0</v>
      </c>
      <c r="AU479">
        <v>2.79336</v>
      </c>
      <c r="AV479">
        <v>6.67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1.67</v>
      </c>
      <c r="BD479">
        <v>0</v>
      </c>
      <c r="BE479">
        <v>0</v>
      </c>
      <c r="BF479">
        <v>0</v>
      </c>
      <c r="BG479">
        <v>0</v>
      </c>
      <c r="BH479">
        <v>0</v>
      </c>
      <c r="BI479" s="3">
        <v>0</v>
      </c>
      <c r="BJ479">
        <v>0.00664</v>
      </c>
      <c r="BK479">
        <v>2.8</v>
      </c>
      <c r="BL479">
        <f t="shared" si="34"/>
        <v>2.79336</v>
      </c>
    </row>
    <row r="480" spans="1:64" ht="12.75">
      <c r="A480">
        <v>3</v>
      </c>
      <c r="B480">
        <v>2005</v>
      </c>
      <c r="C480">
        <v>11</v>
      </c>
      <c r="D480">
        <v>4</v>
      </c>
      <c r="E480">
        <f t="shared" si="35"/>
        <v>101</v>
      </c>
      <c r="F480">
        <v>0</v>
      </c>
      <c r="G480">
        <v>0</v>
      </c>
      <c r="H480">
        <v>7.84</v>
      </c>
      <c r="I480">
        <v>3</v>
      </c>
      <c r="J480">
        <v>0</v>
      </c>
      <c r="K480">
        <v>9.8</v>
      </c>
      <c r="L480">
        <v>575</v>
      </c>
      <c r="M480">
        <v>0</v>
      </c>
      <c r="N480">
        <v>0</v>
      </c>
      <c r="O480">
        <v>0</v>
      </c>
      <c r="P480">
        <f t="shared" si="32"/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97.5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22.5</v>
      </c>
      <c r="AD480">
        <v>9.17</v>
      </c>
      <c r="AE480">
        <v>4.17</v>
      </c>
      <c r="AF480">
        <v>1.67</v>
      </c>
      <c r="AG480">
        <v>0</v>
      </c>
      <c r="AH480">
        <v>12.5</v>
      </c>
      <c r="AI480">
        <v>3.33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f t="shared" si="33"/>
        <v>0</v>
      </c>
      <c r="AQ480">
        <v>0</v>
      </c>
      <c r="AR480">
        <v>4.17</v>
      </c>
      <c r="AS480">
        <v>0</v>
      </c>
      <c r="AT480">
        <v>0</v>
      </c>
      <c r="AU480">
        <v>0.961</v>
      </c>
      <c r="AV480">
        <v>1.67</v>
      </c>
      <c r="AW480">
        <v>0</v>
      </c>
      <c r="AX480">
        <v>0</v>
      </c>
      <c r="AY480">
        <v>0</v>
      </c>
      <c r="AZ480">
        <v>0</v>
      </c>
      <c r="BA480">
        <v>1.67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 s="3">
        <v>0</v>
      </c>
      <c r="BJ480">
        <v>0</v>
      </c>
      <c r="BK480">
        <v>0.961</v>
      </c>
      <c r="BL480">
        <f t="shared" si="34"/>
        <v>0.961</v>
      </c>
    </row>
    <row r="481" spans="1:64" ht="12.75">
      <c r="A481">
        <v>3</v>
      </c>
      <c r="B481">
        <v>2005</v>
      </c>
      <c r="C481">
        <v>21</v>
      </c>
      <c r="D481">
        <v>4</v>
      </c>
      <c r="E481">
        <f t="shared" si="35"/>
        <v>111</v>
      </c>
      <c r="F481">
        <v>0</v>
      </c>
      <c r="G481">
        <v>1</v>
      </c>
      <c r="H481">
        <v>7.84</v>
      </c>
      <c r="I481">
        <v>3</v>
      </c>
      <c r="J481">
        <v>0</v>
      </c>
      <c r="K481">
        <v>12</v>
      </c>
      <c r="L481">
        <v>49.2</v>
      </c>
      <c r="M481">
        <v>0</v>
      </c>
      <c r="N481">
        <v>0</v>
      </c>
      <c r="O481">
        <v>0</v>
      </c>
      <c r="P481">
        <f t="shared" si="32"/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6.67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3.33</v>
      </c>
      <c r="AE481">
        <v>0</v>
      </c>
      <c r="AF481">
        <v>0</v>
      </c>
      <c r="AG481">
        <v>0</v>
      </c>
      <c r="AH481">
        <v>14.2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f t="shared" si="33"/>
        <v>0</v>
      </c>
      <c r="AQ481">
        <v>0</v>
      </c>
      <c r="AR481">
        <v>2.5</v>
      </c>
      <c r="AS481">
        <v>0</v>
      </c>
      <c r="AT481">
        <v>0</v>
      </c>
      <c r="AU481">
        <v>0.5898</v>
      </c>
      <c r="AV481">
        <v>1.67</v>
      </c>
      <c r="AW481">
        <v>0</v>
      </c>
      <c r="AX481">
        <v>0</v>
      </c>
      <c r="AY481">
        <v>0</v>
      </c>
      <c r="AZ481">
        <v>0</v>
      </c>
      <c r="BA481">
        <v>31.7</v>
      </c>
      <c r="BB481">
        <v>0</v>
      </c>
      <c r="BC481">
        <v>2.5</v>
      </c>
      <c r="BD481">
        <v>0</v>
      </c>
      <c r="BE481">
        <v>4.17</v>
      </c>
      <c r="BF481">
        <v>0.833</v>
      </c>
      <c r="BG481">
        <v>0</v>
      </c>
      <c r="BH481">
        <v>0</v>
      </c>
      <c r="BI481" s="3">
        <v>0</v>
      </c>
      <c r="BJ481">
        <v>0.0592</v>
      </c>
      <c r="BK481">
        <v>0.649</v>
      </c>
      <c r="BL481">
        <f t="shared" si="34"/>
        <v>0.5898</v>
      </c>
    </row>
    <row r="482" spans="1:64" ht="12.75">
      <c r="A482">
        <v>3</v>
      </c>
      <c r="B482">
        <v>2005</v>
      </c>
      <c r="C482">
        <v>29</v>
      </c>
      <c r="D482">
        <v>4</v>
      </c>
      <c r="E482">
        <f t="shared" si="35"/>
        <v>119</v>
      </c>
      <c r="F482">
        <v>0</v>
      </c>
      <c r="G482">
        <v>1</v>
      </c>
      <c r="H482">
        <v>7.84</v>
      </c>
      <c r="I482">
        <v>3</v>
      </c>
      <c r="J482">
        <v>0</v>
      </c>
      <c r="K482">
        <v>12.2</v>
      </c>
      <c r="L482">
        <v>185</v>
      </c>
      <c r="M482">
        <v>1.67</v>
      </c>
      <c r="N482">
        <v>0</v>
      </c>
      <c r="O482">
        <v>0</v>
      </c>
      <c r="P482">
        <f t="shared" si="32"/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0.833</v>
      </c>
      <c r="AD482">
        <v>0</v>
      </c>
      <c r="AE482">
        <v>2.5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f t="shared" si="33"/>
        <v>0</v>
      </c>
      <c r="AQ482">
        <v>0</v>
      </c>
      <c r="AR482">
        <v>1.67</v>
      </c>
      <c r="AS482">
        <v>0</v>
      </c>
      <c r="AT482">
        <v>0</v>
      </c>
      <c r="AU482">
        <v>0.10121</v>
      </c>
      <c r="AV482">
        <v>3.33</v>
      </c>
      <c r="AW482">
        <v>0</v>
      </c>
      <c r="AX482">
        <v>0</v>
      </c>
      <c r="AY482">
        <v>0</v>
      </c>
      <c r="AZ482">
        <v>0</v>
      </c>
      <c r="BA482">
        <v>4.17</v>
      </c>
      <c r="BB482">
        <v>0</v>
      </c>
      <c r="BC482">
        <v>0.833</v>
      </c>
      <c r="BD482">
        <v>0</v>
      </c>
      <c r="BE482">
        <v>2.5</v>
      </c>
      <c r="BF482">
        <v>0</v>
      </c>
      <c r="BG482">
        <v>0</v>
      </c>
      <c r="BH482">
        <v>0</v>
      </c>
      <c r="BI482" s="3">
        <v>0</v>
      </c>
      <c r="BJ482">
        <v>0.00179</v>
      </c>
      <c r="BK482">
        <v>0.103</v>
      </c>
      <c r="BL482">
        <f t="shared" si="34"/>
        <v>0.10121</v>
      </c>
    </row>
    <row r="483" spans="1:64" ht="12.75">
      <c r="A483">
        <v>3</v>
      </c>
      <c r="B483">
        <v>2005</v>
      </c>
      <c r="C483">
        <v>12</v>
      </c>
      <c r="D483">
        <v>5</v>
      </c>
      <c r="E483">
        <f t="shared" si="35"/>
        <v>132</v>
      </c>
      <c r="F483">
        <v>0</v>
      </c>
      <c r="G483">
        <v>0</v>
      </c>
      <c r="H483">
        <v>7.84</v>
      </c>
      <c r="I483">
        <v>3</v>
      </c>
      <c r="J483">
        <v>0</v>
      </c>
      <c r="K483">
        <v>15.4</v>
      </c>
      <c r="L483">
        <v>317</v>
      </c>
      <c r="M483">
        <v>5</v>
      </c>
      <c r="N483">
        <v>0</v>
      </c>
      <c r="O483">
        <v>0</v>
      </c>
      <c r="P483">
        <f t="shared" si="32"/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24.2</v>
      </c>
      <c r="X483">
        <v>0</v>
      </c>
      <c r="Y483">
        <v>0</v>
      </c>
      <c r="Z483">
        <v>0.833</v>
      </c>
      <c r="AA483">
        <v>0</v>
      </c>
      <c r="AB483">
        <v>0</v>
      </c>
      <c r="AC483">
        <v>0.833</v>
      </c>
      <c r="AD483">
        <v>18.3</v>
      </c>
      <c r="AE483">
        <v>6.67</v>
      </c>
      <c r="AF483">
        <v>0.833</v>
      </c>
      <c r="AG483">
        <v>0</v>
      </c>
      <c r="AH483">
        <v>167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f t="shared" si="33"/>
        <v>0</v>
      </c>
      <c r="AQ483">
        <v>0</v>
      </c>
      <c r="AR483">
        <v>5.83</v>
      </c>
      <c r="AS483">
        <v>0</v>
      </c>
      <c r="AT483">
        <v>0</v>
      </c>
      <c r="AU483">
        <v>1.78</v>
      </c>
      <c r="AV483">
        <v>1.67</v>
      </c>
      <c r="AW483">
        <v>0.833</v>
      </c>
      <c r="AX483">
        <v>0</v>
      </c>
      <c r="AY483">
        <v>0</v>
      </c>
      <c r="AZ483">
        <v>0</v>
      </c>
      <c r="BA483">
        <v>7.5</v>
      </c>
      <c r="BB483">
        <v>0</v>
      </c>
      <c r="BC483">
        <v>0</v>
      </c>
      <c r="BD483">
        <v>0</v>
      </c>
      <c r="BE483">
        <v>13.3</v>
      </c>
      <c r="BF483">
        <v>0</v>
      </c>
      <c r="BG483">
        <v>0</v>
      </c>
      <c r="BH483">
        <v>0</v>
      </c>
      <c r="BI483" s="3">
        <v>0</v>
      </c>
      <c r="BJ483">
        <v>0</v>
      </c>
      <c r="BK483">
        <v>1.78</v>
      </c>
      <c r="BL483">
        <f t="shared" si="34"/>
        <v>1.78</v>
      </c>
    </row>
    <row r="484" spans="1:64" ht="12.75">
      <c r="A484">
        <v>3</v>
      </c>
      <c r="B484">
        <v>2005</v>
      </c>
      <c r="C484">
        <v>23</v>
      </c>
      <c r="D484">
        <v>5</v>
      </c>
      <c r="E484">
        <f t="shared" si="35"/>
        <v>143</v>
      </c>
      <c r="F484">
        <v>0</v>
      </c>
      <c r="G484">
        <v>0</v>
      </c>
      <c r="H484">
        <v>7.84</v>
      </c>
      <c r="I484">
        <v>3</v>
      </c>
      <c r="J484">
        <v>0</v>
      </c>
      <c r="K484">
        <v>19.8</v>
      </c>
      <c r="L484">
        <v>60.8</v>
      </c>
      <c r="M484">
        <v>0.833</v>
      </c>
      <c r="N484">
        <v>0</v>
      </c>
      <c r="O484">
        <v>0</v>
      </c>
      <c r="P484">
        <f t="shared" si="32"/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14.2</v>
      </c>
      <c r="X484">
        <v>0</v>
      </c>
      <c r="Y484">
        <v>0</v>
      </c>
      <c r="Z484">
        <v>25.8</v>
      </c>
      <c r="AA484">
        <v>0</v>
      </c>
      <c r="AB484">
        <v>0</v>
      </c>
      <c r="AC484">
        <v>5</v>
      </c>
      <c r="AD484">
        <v>14.2</v>
      </c>
      <c r="AE484">
        <v>8.33</v>
      </c>
      <c r="AF484">
        <v>0</v>
      </c>
      <c r="AG484">
        <v>0</v>
      </c>
      <c r="AH484">
        <v>34.2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f t="shared" si="33"/>
        <v>0</v>
      </c>
      <c r="AQ484">
        <v>0</v>
      </c>
      <c r="AR484">
        <v>0</v>
      </c>
      <c r="AS484">
        <v>0</v>
      </c>
      <c r="AT484">
        <v>0</v>
      </c>
      <c r="AU484">
        <v>0.627</v>
      </c>
      <c r="AV484">
        <v>2.5</v>
      </c>
      <c r="AW484">
        <v>0.833</v>
      </c>
      <c r="AX484">
        <v>0</v>
      </c>
      <c r="AY484">
        <v>0</v>
      </c>
      <c r="AZ484">
        <v>0</v>
      </c>
      <c r="BA484">
        <v>0.833</v>
      </c>
      <c r="BB484">
        <v>0</v>
      </c>
      <c r="BC484">
        <v>0</v>
      </c>
      <c r="BD484">
        <v>0</v>
      </c>
      <c r="BE484">
        <v>0.833</v>
      </c>
      <c r="BF484">
        <v>0</v>
      </c>
      <c r="BG484">
        <v>0</v>
      </c>
      <c r="BH484">
        <v>0</v>
      </c>
      <c r="BI484" s="3">
        <v>0</v>
      </c>
      <c r="BJ484">
        <v>0</v>
      </c>
      <c r="BK484">
        <v>0.627</v>
      </c>
      <c r="BL484">
        <f t="shared" si="34"/>
        <v>0.627</v>
      </c>
    </row>
    <row r="485" spans="1:64" ht="12.75">
      <c r="A485">
        <v>3</v>
      </c>
      <c r="B485">
        <v>2005</v>
      </c>
      <c r="C485">
        <v>30</v>
      </c>
      <c r="D485">
        <v>5</v>
      </c>
      <c r="E485">
        <f t="shared" si="35"/>
        <v>150</v>
      </c>
      <c r="F485">
        <v>0</v>
      </c>
      <c r="G485">
        <v>0</v>
      </c>
      <c r="H485">
        <v>7.84</v>
      </c>
      <c r="I485">
        <v>3</v>
      </c>
      <c r="J485">
        <v>0</v>
      </c>
      <c r="K485">
        <v>21.2</v>
      </c>
      <c r="L485">
        <v>60</v>
      </c>
      <c r="M485">
        <v>3.33</v>
      </c>
      <c r="N485">
        <v>0</v>
      </c>
      <c r="O485">
        <v>0</v>
      </c>
      <c r="P485">
        <f t="shared" si="32"/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16.7</v>
      </c>
      <c r="X485">
        <v>0</v>
      </c>
      <c r="Y485">
        <v>0</v>
      </c>
      <c r="Z485">
        <v>47.5</v>
      </c>
      <c r="AA485">
        <v>0</v>
      </c>
      <c r="AB485">
        <v>0</v>
      </c>
      <c r="AC485">
        <v>1.67</v>
      </c>
      <c r="AD485">
        <v>8.33</v>
      </c>
      <c r="AE485">
        <v>30.8</v>
      </c>
      <c r="AF485">
        <v>0</v>
      </c>
      <c r="AG485">
        <v>0</v>
      </c>
      <c r="AH485">
        <v>20</v>
      </c>
      <c r="AI485">
        <v>0</v>
      </c>
      <c r="AJ485">
        <v>2.5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f t="shared" si="33"/>
        <v>0</v>
      </c>
      <c r="AQ485">
        <v>3.33</v>
      </c>
      <c r="AR485">
        <v>0</v>
      </c>
      <c r="AS485">
        <v>0</v>
      </c>
      <c r="AT485">
        <v>0</v>
      </c>
      <c r="AU485">
        <v>0.85244</v>
      </c>
      <c r="AV485">
        <v>36.7</v>
      </c>
      <c r="AW485">
        <v>0.833</v>
      </c>
      <c r="AX485">
        <v>0</v>
      </c>
      <c r="AY485">
        <v>0</v>
      </c>
      <c r="AZ485">
        <v>0</v>
      </c>
      <c r="BA485">
        <v>4.17</v>
      </c>
      <c r="BB485">
        <v>0</v>
      </c>
      <c r="BC485">
        <v>1.67</v>
      </c>
      <c r="BD485">
        <v>0</v>
      </c>
      <c r="BE485">
        <v>5</v>
      </c>
      <c r="BF485">
        <v>0</v>
      </c>
      <c r="BG485">
        <v>0</v>
      </c>
      <c r="BH485">
        <v>0</v>
      </c>
      <c r="BI485" s="3">
        <v>0</v>
      </c>
      <c r="BJ485">
        <v>0.00456</v>
      </c>
      <c r="BK485">
        <v>0.857</v>
      </c>
      <c r="BL485">
        <f t="shared" si="34"/>
        <v>0.85244</v>
      </c>
    </row>
    <row r="486" spans="1:64" ht="12.75">
      <c r="A486">
        <v>3</v>
      </c>
      <c r="B486">
        <v>2005</v>
      </c>
      <c r="C486">
        <v>1</v>
      </c>
      <c r="D486">
        <v>6</v>
      </c>
      <c r="E486">
        <f t="shared" si="35"/>
        <v>151</v>
      </c>
      <c r="F486">
        <v>0</v>
      </c>
      <c r="G486">
        <v>0</v>
      </c>
      <c r="H486">
        <v>7.84</v>
      </c>
      <c r="I486">
        <v>3</v>
      </c>
      <c r="J486">
        <v>0</v>
      </c>
      <c r="K486">
        <v>21</v>
      </c>
      <c r="L486">
        <v>2170</v>
      </c>
      <c r="M486">
        <v>0</v>
      </c>
      <c r="N486">
        <v>0</v>
      </c>
      <c r="O486">
        <v>0</v>
      </c>
      <c r="P486">
        <f t="shared" si="32"/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3.33</v>
      </c>
      <c r="AD486">
        <v>1.67</v>
      </c>
      <c r="AE486">
        <v>6.67</v>
      </c>
      <c r="AF486">
        <v>0</v>
      </c>
      <c r="AG486">
        <v>0</v>
      </c>
      <c r="AH486">
        <v>1.67</v>
      </c>
      <c r="AI486">
        <v>0.833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f t="shared" si="33"/>
        <v>0</v>
      </c>
      <c r="AQ486">
        <v>0</v>
      </c>
      <c r="AR486">
        <v>0</v>
      </c>
      <c r="AS486">
        <v>3.33</v>
      </c>
      <c r="AT486">
        <v>0</v>
      </c>
      <c r="AU486">
        <v>1.65614</v>
      </c>
      <c r="AV486">
        <v>1.67</v>
      </c>
      <c r="AW486">
        <v>1.67</v>
      </c>
      <c r="AX486">
        <v>1.67</v>
      </c>
      <c r="AY486">
        <v>0</v>
      </c>
      <c r="AZ486">
        <v>0</v>
      </c>
      <c r="BA486">
        <v>2.5</v>
      </c>
      <c r="BB486">
        <v>0</v>
      </c>
      <c r="BC486">
        <v>2.5</v>
      </c>
      <c r="BD486">
        <v>0</v>
      </c>
      <c r="BE486">
        <v>0</v>
      </c>
      <c r="BF486">
        <v>0</v>
      </c>
      <c r="BG486">
        <v>0</v>
      </c>
      <c r="BH486">
        <v>0</v>
      </c>
      <c r="BI486" s="3">
        <v>0</v>
      </c>
      <c r="BJ486">
        <v>0.00386</v>
      </c>
      <c r="BK486">
        <v>1.66</v>
      </c>
      <c r="BL486">
        <f t="shared" si="34"/>
        <v>1.65614</v>
      </c>
    </row>
    <row r="487" spans="1:64" ht="12.75">
      <c r="A487">
        <v>3</v>
      </c>
      <c r="B487">
        <v>2005</v>
      </c>
      <c r="C487">
        <v>10</v>
      </c>
      <c r="D487">
        <v>6</v>
      </c>
      <c r="E487">
        <f t="shared" si="35"/>
        <v>160</v>
      </c>
      <c r="F487">
        <v>0</v>
      </c>
      <c r="G487">
        <v>0</v>
      </c>
      <c r="H487">
        <v>7.84</v>
      </c>
      <c r="I487">
        <v>3</v>
      </c>
      <c r="J487">
        <v>0</v>
      </c>
      <c r="K487">
        <v>20</v>
      </c>
      <c r="L487">
        <v>250</v>
      </c>
      <c r="M487">
        <v>1.67</v>
      </c>
      <c r="N487">
        <v>0</v>
      </c>
      <c r="O487">
        <v>0</v>
      </c>
      <c r="P487">
        <f t="shared" si="32"/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200</v>
      </c>
      <c r="AA487">
        <v>0</v>
      </c>
      <c r="AB487">
        <v>0</v>
      </c>
      <c r="AC487">
        <v>3.33</v>
      </c>
      <c r="AD487">
        <v>3.33</v>
      </c>
      <c r="AE487">
        <v>0</v>
      </c>
      <c r="AF487">
        <v>0</v>
      </c>
      <c r="AG487">
        <v>0</v>
      </c>
      <c r="AH487">
        <v>5.83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f t="shared" si="33"/>
        <v>0</v>
      </c>
      <c r="AQ487">
        <v>1.67</v>
      </c>
      <c r="AR487">
        <v>5.83</v>
      </c>
      <c r="AS487">
        <v>0.833</v>
      </c>
      <c r="AT487">
        <v>0</v>
      </c>
      <c r="AU487">
        <v>1.0678999999999998</v>
      </c>
      <c r="AV487">
        <v>26.7</v>
      </c>
      <c r="AW487">
        <v>19.2</v>
      </c>
      <c r="AX487">
        <v>0</v>
      </c>
      <c r="AY487">
        <v>0</v>
      </c>
      <c r="AZ487">
        <v>0</v>
      </c>
      <c r="BA487">
        <v>1.67</v>
      </c>
      <c r="BB487">
        <v>0</v>
      </c>
      <c r="BC487">
        <v>0</v>
      </c>
      <c r="BD487">
        <v>0</v>
      </c>
      <c r="BE487">
        <v>0</v>
      </c>
      <c r="BF487">
        <v>0.833</v>
      </c>
      <c r="BG487">
        <v>0</v>
      </c>
      <c r="BH487">
        <v>0.833</v>
      </c>
      <c r="BI487" s="3">
        <v>0</v>
      </c>
      <c r="BJ487">
        <v>0.0721</v>
      </c>
      <c r="BK487">
        <v>1.14</v>
      </c>
      <c r="BL487">
        <f t="shared" si="34"/>
        <v>1.0678999999999998</v>
      </c>
    </row>
    <row r="488" spans="1:64" ht="12.75">
      <c r="A488">
        <v>3</v>
      </c>
      <c r="B488">
        <v>2005</v>
      </c>
      <c r="C488">
        <v>21</v>
      </c>
      <c r="D488">
        <v>6</v>
      </c>
      <c r="E488">
        <f t="shared" si="35"/>
        <v>171</v>
      </c>
      <c r="F488">
        <v>0</v>
      </c>
      <c r="G488">
        <v>1</v>
      </c>
      <c r="H488">
        <v>7.84</v>
      </c>
      <c r="I488">
        <v>3</v>
      </c>
      <c r="J488">
        <v>0</v>
      </c>
      <c r="K488">
        <v>20.6</v>
      </c>
      <c r="L488">
        <v>45.8</v>
      </c>
      <c r="M488">
        <v>0</v>
      </c>
      <c r="N488">
        <v>0</v>
      </c>
      <c r="O488">
        <v>0</v>
      </c>
      <c r="P488">
        <f t="shared" si="32"/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3.33</v>
      </c>
      <c r="AA488">
        <v>0</v>
      </c>
      <c r="AB488">
        <v>0</v>
      </c>
      <c r="AC488">
        <v>0</v>
      </c>
      <c r="AD488">
        <v>4.17</v>
      </c>
      <c r="AE488">
        <v>0.833</v>
      </c>
      <c r="AF488">
        <v>0</v>
      </c>
      <c r="AG488">
        <v>0</v>
      </c>
      <c r="AH488">
        <v>3.33</v>
      </c>
      <c r="AI488">
        <v>0</v>
      </c>
      <c r="AJ488">
        <v>0.833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f t="shared" si="33"/>
        <v>0</v>
      </c>
      <c r="AQ488">
        <v>0.833</v>
      </c>
      <c r="AR488">
        <v>2.5</v>
      </c>
      <c r="AS488">
        <v>0</v>
      </c>
      <c r="AT488">
        <v>0</v>
      </c>
      <c r="AU488">
        <v>0.06280000000000002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9.17</v>
      </c>
      <c r="BB488">
        <v>0</v>
      </c>
      <c r="BC488">
        <v>2.5</v>
      </c>
      <c r="BD488">
        <v>0</v>
      </c>
      <c r="BE488">
        <v>0</v>
      </c>
      <c r="BF488">
        <v>0.833</v>
      </c>
      <c r="BG488">
        <v>0</v>
      </c>
      <c r="BH488">
        <v>0.833</v>
      </c>
      <c r="BI488" s="3">
        <v>0</v>
      </c>
      <c r="BJ488">
        <v>0.1972</v>
      </c>
      <c r="BK488">
        <v>0.26</v>
      </c>
      <c r="BL488">
        <f t="shared" si="34"/>
        <v>0.06280000000000002</v>
      </c>
    </row>
    <row r="489" spans="1:64" ht="12.75">
      <c r="A489">
        <v>3</v>
      </c>
      <c r="B489">
        <v>2005</v>
      </c>
      <c r="C489">
        <v>1</v>
      </c>
      <c r="D489">
        <v>7</v>
      </c>
      <c r="E489">
        <f t="shared" si="35"/>
        <v>181</v>
      </c>
      <c r="F489">
        <v>0</v>
      </c>
      <c r="G489">
        <v>1</v>
      </c>
      <c r="H489">
        <v>7.84</v>
      </c>
      <c r="I489">
        <v>3</v>
      </c>
      <c r="J489">
        <v>0</v>
      </c>
      <c r="K489">
        <v>21.4</v>
      </c>
      <c r="L489">
        <v>867</v>
      </c>
      <c r="M489">
        <v>20.8</v>
      </c>
      <c r="N489">
        <v>26.7</v>
      </c>
      <c r="O489">
        <v>1.67</v>
      </c>
      <c r="P489">
        <f t="shared" si="32"/>
        <v>28.369999999999997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0.833</v>
      </c>
      <c r="Y489">
        <v>0</v>
      </c>
      <c r="Z489">
        <v>54.2</v>
      </c>
      <c r="AA489">
        <v>0</v>
      </c>
      <c r="AB489">
        <v>0</v>
      </c>
      <c r="AC489">
        <v>3.33</v>
      </c>
      <c r="AD489">
        <v>1.67</v>
      </c>
      <c r="AE489">
        <v>6.67</v>
      </c>
      <c r="AF489">
        <v>0</v>
      </c>
      <c r="AG489">
        <v>0</v>
      </c>
      <c r="AH489">
        <v>6.67</v>
      </c>
      <c r="AI489">
        <v>0</v>
      </c>
      <c r="AJ489">
        <v>0.833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f t="shared" si="33"/>
        <v>0</v>
      </c>
      <c r="AQ489">
        <v>13.3</v>
      </c>
      <c r="AR489">
        <v>10.8</v>
      </c>
      <c r="AS489">
        <v>2.5</v>
      </c>
      <c r="AT489">
        <v>0</v>
      </c>
      <c r="AU489">
        <v>1.348</v>
      </c>
      <c r="AV489">
        <v>9.17</v>
      </c>
      <c r="AW489">
        <v>28.3</v>
      </c>
      <c r="AX489">
        <v>22.5</v>
      </c>
      <c r="AY489">
        <v>0</v>
      </c>
      <c r="AZ489">
        <v>0</v>
      </c>
      <c r="BA489">
        <v>26.7</v>
      </c>
      <c r="BB489">
        <v>0</v>
      </c>
      <c r="BC489">
        <v>0</v>
      </c>
      <c r="BD489">
        <v>0.833</v>
      </c>
      <c r="BE489">
        <v>6.67</v>
      </c>
      <c r="BF489">
        <v>0</v>
      </c>
      <c r="BG489">
        <v>0</v>
      </c>
      <c r="BH489">
        <v>6.67</v>
      </c>
      <c r="BI489" s="3">
        <v>0</v>
      </c>
      <c r="BJ489">
        <v>0.422</v>
      </c>
      <c r="BK489">
        <v>1.77</v>
      </c>
      <c r="BL489">
        <f t="shared" si="34"/>
        <v>1.348</v>
      </c>
    </row>
    <row r="490" spans="1:64" ht="12.75">
      <c r="A490">
        <v>3</v>
      </c>
      <c r="B490">
        <v>2005</v>
      </c>
      <c r="C490">
        <v>11</v>
      </c>
      <c r="D490">
        <v>7</v>
      </c>
      <c r="E490">
        <f t="shared" si="35"/>
        <v>191</v>
      </c>
      <c r="F490">
        <v>0</v>
      </c>
      <c r="G490">
        <v>0</v>
      </c>
      <c r="H490">
        <v>7.84</v>
      </c>
      <c r="I490">
        <v>3</v>
      </c>
      <c r="J490">
        <v>0</v>
      </c>
      <c r="K490">
        <v>24.4</v>
      </c>
      <c r="L490">
        <v>183</v>
      </c>
      <c r="M490">
        <v>3.33</v>
      </c>
      <c r="N490">
        <v>0</v>
      </c>
      <c r="O490">
        <v>0</v>
      </c>
      <c r="P490">
        <f t="shared" si="32"/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8.33</v>
      </c>
      <c r="Y490">
        <v>0</v>
      </c>
      <c r="Z490">
        <v>50</v>
      </c>
      <c r="AA490">
        <v>0</v>
      </c>
      <c r="AB490">
        <v>0</v>
      </c>
      <c r="AC490">
        <v>7.5</v>
      </c>
      <c r="AD490">
        <v>2.5</v>
      </c>
      <c r="AE490">
        <v>13.3</v>
      </c>
      <c r="AF490">
        <v>0</v>
      </c>
      <c r="AG490">
        <v>0</v>
      </c>
      <c r="AH490">
        <v>12.5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f t="shared" si="33"/>
        <v>0</v>
      </c>
      <c r="AQ490">
        <v>0</v>
      </c>
      <c r="AR490">
        <v>1.67</v>
      </c>
      <c r="AS490">
        <v>2.5</v>
      </c>
      <c r="AT490">
        <v>0.833</v>
      </c>
      <c r="AU490">
        <v>2.7418</v>
      </c>
      <c r="AV490">
        <v>10</v>
      </c>
      <c r="AW490">
        <v>5.83</v>
      </c>
      <c r="AX490">
        <v>0.833</v>
      </c>
      <c r="AY490">
        <v>0</v>
      </c>
      <c r="AZ490">
        <v>0</v>
      </c>
      <c r="BA490">
        <v>20</v>
      </c>
      <c r="BB490">
        <v>0</v>
      </c>
      <c r="BC490">
        <v>0</v>
      </c>
      <c r="BD490">
        <v>1.67</v>
      </c>
      <c r="BE490">
        <v>5</v>
      </c>
      <c r="BF490">
        <v>0</v>
      </c>
      <c r="BG490">
        <v>0</v>
      </c>
      <c r="BH490">
        <v>0.833</v>
      </c>
      <c r="BI490" s="3">
        <v>0.833</v>
      </c>
      <c r="BJ490">
        <v>0.0282</v>
      </c>
      <c r="BK490">
        <v>2.77</v>
      </c>
      <c r="BL490">
        <f t="shared" si="34"/>
        <v>2.7418</v>
      </c>
    </row>
    <row r="491" spans="1:64" ht="12.75">
      <c r="A491">
        <v>3</v>
      </c>
      <c r="B491">
        <v>2005</v>
      </c>
      <c r="C491">
        <v>20</v>
      </c>
      <c r="D491">
        <v>7</v>
      </c>
      <c r="E491">
        <f t="shared" si="35"/>
        <v>200</v>
      </c>
      <c r="F491">
        <v>0</v>
      </c>
      <c r="G491">
        <v>0</v>
      </c>
      <c r="H491">
        <v>7.84</v>
      </c>
      <c r="I491">
        <v>3</v>
      </c>
      <c r="J491">
        <v>0</v>
      </c>
      <c r="K491">
        <v>23.8</v>
      </c>
      <c r="L491">
        <v>358</v>
      </c>
      <c r="M491">
        <v>28.3</v>
      </c>
      <c r="N491">
        <v>1.67</v>
      </c>
      <c r="O491">
        <v>0</v>
      </c>
      <c r="P491">
        <f t="shared" si="32"/>
        <v>1.67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275</v>
      </c>
      <c r="Y491">
        <v>0</v>
      </c>
      <c r="Z491">
        <v>46.7</v>
      </c>
      <c r="AA491">
        <v>0</v>
      </c>
      <c r="AB491">
        <v>0</v>
      </c>
      <c r="AC491">
        <v>6.67</v>
      </c>
      <c r="AD491">
        <v>14.2</v>
      </c>
      <c r="AE491">
        <v>4.17</v>
      </c>
      <c r="AF491">
        <v>0</v>
      </c>
      <c r="AG491">
        <v>0</v>
      </c>
      <c r="AH491">
        <v>66.7</v>
      </c>
      <c r="AI491">
        <v>0.833</v>
      </c>
      <c r="AJ491">
        <v>2.5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f t="shared" si="33"/>
        <v>0</v>
      </c>
      <c r="AQ491">
        <v>7.5</v>
      </c>
      <c r="AR491">
        <v>0.833</v>
      </c>
      <c r="AS491">
        <v>0</v>
      </c>
      <c r="AT491">
        <v>0</v>
      </c>
      <c r="AU491">
        <v>4.8583</v>
      </c>
      <c r="AV491">
        <v>0.833</v>
      </c>
      <c r="AW491">
        <v>5</v>
      </c>
      <c r="AX491">
        <v>0.833</v>
      </c>
      <c r="AY491">
        <v>0</v>
      </c>
      <c r="AZ491">
        <v>0</v>
      </c>
      <c r="BA491">
        <v>12.5</v>
      </c>
      <c r="BB491">
        <v>0</v>
      </c>
      <c r="BC491">
        <v>4.17</v>
      </c>
      <c r="BD491">
        <v>4.17</v>
      </c>
      <c r="BE491">
        <v>11.7</v>
      </c>
      <c r="BF491">
        <v>0</v>
      </c>
      <c r="BG491">
        <v>0</v>
      </c>
      <c r="BH491">
        <v>0</v>
      </c>
      <c r="BI491" s="3">
        <v>0.833</v>
      </c>
      <c r="BJ491">
        <v>0.0117</v>
      </c>
      <c r="BK491">
        <v>4.87</v>
      </c>
      <c r="BL491">
        <f t="shared" si="34"/>
        <v>4.8583</v>
      </c>
    </row>
    <row r="492" spans="1:64" ht="12.75">
      <c r="A492">
        <v>3</v>
      </c>
      <c r="B492">
        <v>2005</v>
      </c>
      <c r="C492">
        <v>1</v>
      </c>
      <c r="D492">
        <v>8</v>
      </c>
      <c r="E492">
        <f t="shared" si="35"/>
        <v>211</v>
      </c>
      <c r="F492">
        <v>0</v>
      </c>
      <c r="G492">
        <v>0</v>
      </c>
      <c r="H492">
        <v>7.84</v>
      </c>
      <c r="I492">
        <v>3</v>
      </c>
      <c r="J492">
        <v>0</v>
      </c>
      <c r="K492">
        <v>24.5</v>
      </c>
      <c r="L492">
        <v>1.67</v>
      </c>
      <c r="M492">
        <v>0.833</v>
      </c>
      <c r="N492">
        <v>0</v>
      </c>
      <c r="O492">
        <v>0</v>
      </c>
      <c r="P492">
        <f t="shared" si="32"/>
        <v>0</v>
      </c>
      <c r="Q492">
        <v>0</v>
      </c>
      <c r="R492">
        <v>11.7</v>
      </c>
      <c r="S492">
        <v>0.833</v>
      </c>
      <c r="T492">
        <v>0</v>
      </c>
      <c r="U492">
        <v>0</v>
      </c>
      <c r="V492">
        <v>0</v>
      </c>
      <c r="W492">
        <v>0</v>
      </c>
      <c r="X492">
        <v>3770</v>
      </c>
      <c r="Y492">
        <v>1.67</v>
      </c>
      <c r="Z492">
        <v>0.833</v>
      </c>
      <c r="AA492">
        <v>19.2</v>
      </c>
      <c r="AB492">
        <v>0</v>
      </c>
      <c r="AC492">
        <v>5</v>
      </c>
      <c r="AD492">
        <v>0.833</v>
      </c>
      <c r="AE492">
        <v>0</v>
      </c>
      <c r="AF492">
        <v>0</v>
      </c>
      <c r="AG492">
        <v>0</v>
      </c>
      <c r="AH492">
        <v>11.7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f t="shared" si="33"/>
        <v>0</v>
      </c>
      <c r="AQ492">
        <v>6.67</v>
      </c>
      <c r="AR492">
        <v>1.67</v>
      </c>
      <c r="AS492">
        <v>3.33</v>
      </c>
      <c r="AT492">
        <v>0</v>
      </c>
      <c r="AU492">
        <v>66.9</v>
      </c>
      <c r="AV492">
        <v>6.67</v>
      </c>
      <c r="AW492">
        <v>2.5</v>
      </c>
      <c r="AX492">
        <v>0</v>
      </c>
      <c r="AY492">
        <v>0</v>
      </c>
      <c r="AZ492">
        <v>0</v>
      </c>
      <c r="BA492">
        <v>12.5</v>
      </c>
      <c r="BB492">
        <v>0</v>
      </c>
      <c r="BC492">
        <v>0</v>
      </c>
      <c r="BD492">
        <v>7.5</v>
      </c>
      <c r="BE492">
        <v>2.5</v>
      </c>
      <c r="BF492">
        <v>0</v>
      </c>
      <c r="BG492">
        <v>0</v>
      </c>
      <c r="BH492">
        <v>0</v>
      </c>
      <c r="BI492" s="3">
        <v>0</v>
      </c>
      <c r="BJ492">
        <v>0</v>
      </c>
      <c r="BK492">
        <v>66.9</v>
      </c>
      <c r="BL492">
        <f t="shared" si="34"/>
        <v>66.9</v>
      </c>
    </row>
    <row r="493" spans="1:64" ht="12.75">
      <c r="A493">
        <v>3</v>
      </c>
      <c r="B493">
        <v>2005</v>
      </c>
      <c r="C493">
        <v>10</v>
      </c>
      <c r="D493">
        <v>8</v>
      </c>
      <c r="E493">
        <f t="shared" si="35"/>
        <v>220</v>
      </c>
      <c r="F493">
        <v>0</v>
      </c>
      <c r="G493">
        <v>0</v>
      </c>
      <c r="H493">
        <v>7.84</v>
      </c>
      <c r="I493">
        <v>3</v>
      </c>
      <c r="J493">
        <v>0</v>
      </c>
      <c r="K493">
        <v>24.2</v>
      </c>
      <c r="L493">
        <v>2.5</v>
      </c>
      <c r="M493">
        <v>1.67</v>
      </c>
      <c r="N493">
        <v>1.67</v>
      </c>
      <c r="O493">
        <v>0.833</v>
      </c>
      <c r="P493">
        <f t="shared" si="32"/>
        <v>2.503</v>
      </c>
      <c r="Q493">
        <v>0</v>
      </c>
      <c r="R493">
        <v>25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4520</v>
      </c>
      <c r="Y493">
        <v>0</v>
      </c>
      <c r="Z493">
        <v>1.67</v>
      </c>
      <c r="AA493">
        <v>129</v>
      </c>
      <c r="AB493">
        <v>0</v>
      </c>
      <c r="AC493">
        <v>9.17</v>
      </c>
      <c r="AD493">
        <v>121</v>
      </c>
      <c r="AE493">
        <v>0</v>
      </c>
      <c r="AF493">
        <v>0</v>
      </c>
      <c r="AG493">
        <v>0</v>
      </c>
      <c r="AH493">
        <v>343</v>
      </c>
      <c r="AI493">
        <v>0</v>
      </c>
      <c r="AJ493">
        <v>22.5</v>
      </c>
      <c r="AK493">
        <v>0</v>
      </c>
      <c r="AL493">
        <v>0</v>
      </c>
      <c r="AM493">
        <v>0</v>
      </c>
      <c r="AN493">
        <v>0.833</v>
      </c>
      <c r="AO493">
        <v>0</v>
      </c>
      <c r="AP493">
        <f t="shared" si="33"/>
        <v>0.833</v>
      </c>
      <c r="AQ493">
        <v>54.2</v>
      </c>
      <c r="AR493">
        <v>95.8</v>
      </c>
      <c r="AS493">
        <v>0</v>
      </c>
      <c r="AT493">
        <v>0</v>
      </c>
      <c r="AU493">
        <v>98.387</v>
      </c>
      <c r="AV493">
        <v>568</v>
      </c>
      <c r="AW493">
        <v>367</v>
      </c>
      <c r="AX493">
        <v>0</v>
      </c>
      <c r="AY493">
        <v>0</v>
      </c>
      <c r="AZ493">
        <v>1.67</v>
      </c>
      <c r="BA493">
        <v>200</v>
      </c>
      <c r="BB493">
        <v>0</v>
      </c>
      <c r="BC493">
        <v>2.5</v>
      </c>
      <c r="BD493">
        <v>133</v>
      </c>
      <c r="BE493">
        <v>3.33</v>
      </c>
      <c r="BF493">
        <v>0</v>
      </c>
      <c r="BG493">
        <v>0.833</v>
      </c>
      <c r="BH493">
        <v>1.67</v>
      </c>
      <c r="BI493" s="3">
        <v>0</v>
      </c>
      <c r="BJ493">
        <v>0.113</v>
      </c>
      <c r="BK493">
        <v>98.5</v>
      </c>
      <c r="BL493">
        <f t="shared" si="34"/>
        <v>98.387</v>
      </c>
    </row>
    <row r="494" spans="1:64" ht="12.75">
      <c r="A494">
        <v>3</v>
      </c>
      <c r="B494">
        <v>2005</v>
      </c>
      <c r="C494">
        <v>22</v>
      </c>
      <c r="D494">
        <v>8</v>
      </c>
      <c r="E494">
        <f t="shared" si="35"/>
        <v>232</v>
      </c>
      <c r="F494">
        <v>0</v>
      </c>
      <c r="G494">
        <v>0</v>
      </c>
      <c r="H494">
        <v>7.84</v>
      </c>
      <c r="I494">
        <v>3</v>
      </c>
      <c r="J494">
        <v>1</v>
      </c>
      <c r="K494">
        <v>24.4</v>
      </c>
      <c r="L494">
        <v>0</v>
      </c>
      <c r="M494">
        <v>0</v>
      </c>
      <c r="N494">
        <v>0</v>
      </c>
      <c r="O494">
        <v>0</v>
      </c>
      <c r="P494">
        <f t="shared" si="32"/>
        <v>0</v>
      </c>
      <c r="Q494">
        <v>0</v>
      </c>
      <c r="R494">
        <v>58.3</v>
      </c>
      <c r="S494">
        <v>0.833</v>
      </c>
      <c r="T494">
        <v>0</v>
      </c>
      <c r="U494">
        <v>0</v>
      </c>
      <c r="V494">
        <v>4.17</v>
      </c>
      <c r="W494">
        <v>0</v>
      </c>
      <c r="X494">
        <v>267</v>
      </c>
      <c r="Y494">
        <v>0.833</v>
      </c>
      <c r="Z494">
        <v>0</v>
      </c>
      <c r="AA494">
        <v>0.833</v>
      </c>
      <c r="AB494">
        <v>0</v>
      </c>
      <c r="AC494">
        <v>2.5</v>
      </c>
      <c r="AD494">
        <v>152</v>
      </c>
      <c r="AE494">
        <v>1.67</v>
      </c>
      <c r="AF494">
        <v>0</v>
      </c>
      <c r="AG494">
        <v>0</v>
      </c>
      <c r="AH494">
        <v>30</v>
      </c>
      <c r="AI494">
        <v>0.833</v>
      </c>
      <c r="AJ494">
        <v>1390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f t="shared" si="33"/>
        <v>0</v>
      </c>
      <c r="AQ494">
        <v>135</v>
      </c>
      <c r="AR494">
        <v>0.833</v>
      </c>
      <c r="AS494">
        <v>0</v>
      </c>
      <c r="AT494">
        <v>0</v>
      </c>
      <c r="AU494">
        <v>32.61</v>
      </c>
      <c r="AV494">
        <v>196</v>
      </c>
      <c r="AW494">
        <v>26.7</v>
      </c>
      <c r="AX494">
        <v>0</v>
      </c>
      <c r="AY494">
        <v>0</v>
      </c>
      <c r="AZ494">
        <v>1.67</v>
      </c>
      <c r="BA494">
        <v>10.8</v>
      </c>
      <c r="BB494">
        <v>0</v>
      </c>
      <c r="BC494">
        <v>2.5</v>
      </c>
      <c r="BD494">
        <v>14.2</v>
      </c>
      <c r="BE494">
        <v>0</v>
      </c>
      <c r="BF494">
        <v>0</v>
      </c>
      <c r="BG494">
        <v>0</v>
      </c>
      <c r="BH494">
        <v>7.5</v>
      </c>
      <c r="BI494" s="3">
        <v>0</v>
      </c>
      <c r="BJ494">
        <v>0.39</v>
      </c>
      <c r="BK494">
        <v>33</v>
      </c>
      <c r="BL494">
        <f t="shared" si="34"/>
        <v>32.61</v>
      </c>
    </row>
    <row r="495" spans="1:64" ht="12.75">
      <c r="A495">
        <v>3</v>
      </c>
      <c r="B495">
        <v>2005</v>
      </c>
      <c r="C495">
        <v>31</v>
      </c>
      <c r="D495">
        <v>8</v>
      </c>
      <c r="E495">
        <f t="shared" si="35"/>
        <v>241</v>
      </c>
      <c r="F495">
        <v>0</v>
      </c>
      <c r="G495">
        <v>0</v>
      </c>
      <c r="H495">
        <v>7.84</v>
      </c>
      <c r="I495">
        <v>3</v>
      </c>
      <c r="J495">
        <v>0</v>
      </c>
      <c r="K495">
        <v>25.6</v>
      </c>
      <c r="L495">
        <v>0</v>
      </c>
      <c r="M495">
        <v>0</v>
      </c>
      <c r="N495">
        <v>0</v>
      </c>
      <c r="O495">
        <v>0</v>
      </c>
      <c r="P495">
        <f t="shared" si="32"/>
        <v>0</v>
      </c>
      <c r="Q495">
        <v>0.833</v>
      </c>
      <c r="R495">
        <v>3.33</v>
      </c>
      <c r="S495">
        <v>0</v>
      </c>
      <c r="T495">
        <v>0</v>
      </c>
      <c r="U495">
        <v>0</v>
      </c>
      <c r="V495">
        <v>6.67</v>
      </c>
      <c r="W495">
        <v>0</v>
      </c>
      <c r="X495">
        <v>850</v>
      </c>
      <c r="Y495">
        <v>1.67</v>
      </c>
      <c r="Z495">
        <v>2.5</v>
      </c>
      <c r="AA495">
        <v>175</v>
      </c>
      <c r="AB495">
        <v>0</v>
      </c>
      <c r="AC495">
        <v>9.17</v>
      </c>
      <c r="AD495">
        <v>13.3</v>
      </c>
      <c r="AE495">
        <v>0</v>
      </c>
      <c r="AF495">
        <v>0</v>
      </c>
      <c r="AG495">
        <v>0</v>
      </c>
      <c r="AH495">
        <v>31.7</v>
      </c>
      <c r="AI495">
        <v>0</v>
      </c>
      <c r="AJ495">
        <v>140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f t="shared" si="33"/>
        <v>0</v>
      </c>
      <c r="AQ495">
        <v>45.8</v>
      </c>
      <c r="AR495">
        <v>0.833</v>
      </c>
      <c r="AS495">
        <v>0</v>
      </c>
      <c r="AT495">
        <v>0</v>
      </c>
      <c r="AU495">
        <v>25.639599999999998</v>
      </c>
      <c r="AV495">
        <v>188</v>
      </c>
      <c r="AW495">
        <v>0</v>
      </c>
      <c r="AX495">
        <v>0</v>
      </c>
      <c r="AY495">
        <v>0</v>
      </c>
      <c r="AZ495">
        <v>0</v>
      </c>
      <c r="BA495">
        <v>9.17</v>
      </c>
      <c r="BB495">
        <v>0</v>
      </c>
      <c r="BC495">
        <v>1.67</v>
      </c>
      <c r="BD495">
        <v>4.17</v>
      </c>
      <c r="BE495">
        <v>0.833</v>
      </c>
      <c r="BF495">
        <v>0</v>
      </c>
      <c r="BG495">
        <v>1.67</v>
      </c>
      <c r="BH495">
        <v>0</v>
      </c>
      <c r="BI495" s="3">
        <v>0</v>
      </c>
      <c r="BJ495">
        <v>0.0604</v>
      </c>
      <c r="BK495">
        <v>25.7</v>
      </c>
      <c r="BL495">
        <f t="shared" si="34"/>
        <v>25.639599999999998</v>
      </c>
    </row>
    <row r="496" spans="1:64" ht="12.75">
      <c r="A496">
        <v>3</v>
      </c>
      <c r="B496">
        <v>2005</v>
      </c>
      <c r="C496">
        <v>12</v>
      </c>
      <c r="D496">
        <v>9</v>
      </c>
      <c r="E496">
        <f t="shared" si="35"/>
        <v>252</v>
      </c>
      <c r="F496">
        <v>0</v>
      </c>
      <c r="G496">
        <v>0</v>
      </c>
      <c r="H496">
        <v>7.84</v>
      </c>
      <c r="I496">
        <v>3</v>
      </c>
      <c r="J496">
        <v>0</v>
      </c>
      <c r="K496">
        <v>23.8</v>
      </c>
      <c r="L496">
        <v>0</v>
      </c>
      <c r="M496">
        <v>0</v>
      </c>
      <c r="N496">
        <v>0</v>
      </c>
      <c r="O496">
        <v>0</v>
      </c>
      <c r="P496">
        <f t="shared" si="32"/>
        <v>0</v>
      </c>
      <c r="Q496">
        <v>0</v>
      </c>
      <c r="R496">
        <v>2.5</v>
      </c>
      <c r="S496">
        <v>0</v>
      </c>
      <c r="T496">
        <v>0</v>
      </c>
      <c r="U496">
        <v>0</v>
      </c>
      <c r="V496">
        <v>5.83</v>
      </c>
      <c r="W496">
        <v>0</v>
      </c>
      <c r="X496">
        <v>2.5</v>
      </c>
      <c r="Y496">
        <v>0</v>
      </c>
      <c r="Z496">
        <v>0</v>
      </c>
      <c r="AA496">
        <v>0.833</v>
      </c>
      <c r="AB496">
        <v>0</v>
      </c>
      <c r="AC496">
        <v>2.5</v>
      </c>
      <c r="AD496">
        <v>6.67</v>
      </c>
      <c r="AE496">
        <v>0.833</v>
      </c>
      <c r="AF496">
        <v>0</v>
      </c>
      <c r="AG496">
        <v>0</v>
      </c>
      <c r="AH496">
        <v>71.7</v>
      </c>
      <c r="AI496">
        <v>0</v>
      </c>
      <c r="AJ496">
        <v>34.2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f t="shared" si="33"/>
        <v>0</v>
      </c>
      <c r="AQ496">
        <v>10.8</v>
      </c>
      <c r="AR496">
        <v>5</v>
      </c>
      <c r="AS496">
        <v>0</v>
      </c>
      <c r="AT496">
        <v>0</v>
      </c>
      <c r="AU496">
        <v>2.812</v>
      </c>
      <c r="AV496">
        <v>188</v>
      </c>
      <c r="AW496">
        <v>16.7</v>
      </c>
      <c r="AX496">
        <v>0</v>
      </c>
      <c r="AY496">
        <v>0</v>
      </c>
      <c r="AZ496">
        <v>0</v>
      </c>
      <c r="BA496">
        <v>5.83</v>
      </c>
      <c r="BB496">
        <v>0</v>
      </c>
      <c r="BC496">
        <v>5</v>
      </c>
      <c r="BD496">
        <v>4.17</v>
      </c>
      <c r="BE496">
        <v>0.833</v>
      </c>
      <c r="BF496">
        <v>0</v>
      </c>
      <c r="BG496">
        <v>6.67</v>
      </c>
      <c r="BH496">
        <v>27.5</v>
      </c>
      <c r="BI496" s="3">
        <v>0</v>
      </c>
      <c r="BJ496">
        <v>2.188</v>
      </c>
      <c r="BK496">
        <v>5</v>
      </c>
      <c r="BL496">
        <f t="shared" si="34"/>
        <v>2.812</v>
      </c>
    </row>
    <row r="497" spans="1:64" ht="12.75">
      <c r="A497">
        <v>3</v>
      </c>
      <c r="B497">
        <v>2005</v>
      </c>
      <c r="C497">
        <v>20</v>
      </c>
      <c r="D497">
        <v>9</v>
      </c>
      <c r="E497">
        <f t="shared" si="35"/>
        <v>260</v>
      </c>
      <c r="F497">
        <v>0</v>
      </c>
      <c r="G497">
        <v>0</v>
      </c>
      <c r="H497">
        <v>7.84</v>
      </c>
      <c r="I497">
        <v>3</v>
      </c>
      <c r="J497">
        <v>0</v>
      </c>
      <c r="K497">
        <v>24</v>
      </c>
      <c r="L497">
        <v>0</v>
      </c>
      <c r="M497">
        <v>0</v>
      </c>
      <c r="N497">
        <v>0</v>
      </c>
      <c r="O497">
        <v>0</v>
      </c>
      <c r="P497">
        <f t="shared" si="32"/>
        <v>0</v>
      </c>
      <c r="Q497">
        <v>0</v>
      </c>
      <c r="R497">
        <v>63.3</v>
      </c>
      <c r="S497">
        <v>0</v>
      </c>
      <c r="T497">
        <v>0</v>
      </c>
      <c r="U497">
        <v>0</v>
      </c>
      <c r="V497">
        <v>28.3</v>
      </c>
      <c r="W497">
        <v>0</v>
      </c>
      <c r="X497">
        <v>367</v>
      </c>
      <c r="Y497">
        <v>0.833</v>
      </c>
      <c r="Z497">
        <v>6.67</v>
      </c>
      <c r="AA497">
        <v>12.5</v>
      </c>
      <c r="AB497">
        <v>0</v>
      </c>
      <c r="AC497">
        <v>19.2</v>
      </c>
      <c r="AD497">
        <v>162</v>
      </c>
      <c r="AE497">
        <v>11.7</v>
      </c>
      <c r="AF497">
        <v>0</v>
      </c>
      <c r="AG497">
        <v>0</v>
      </c>
      <c r="AH497">
        <v>39.2</v>
      </c>
      <c r="AI497">
        <v>1.67</v>
      </c>
      <c r="AJ497">
        <v>356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f t="shared" si="33"/>
        <v>0</v>
      </c>
      <c r="AQ497">
        <v>39.2</v>
      </c>
      <c r="AR497">
        <v>13.3</v>
      </c>
      <c r="AS497">
        <v>0</v>
      </c>
      <c r="AT497">
        <v>0</v>
      </c>
      <c r="AU497">
        <v>23.203599999999998</v>
      </c>
      <c r="AV497">
        <v>317</v>
      </c>
      <c r="AW497">
        <v>85.8</v>
      </c>
      <c r="AX497">
        <v>0</v>
      </c>
      <c r="AY497">
        <v>0</v>
      </c>
      <c r="AZ497">
        <v>0</v>
      </c>
      <c r="BA497">
        <v>267</v>
      </c>
      <c r="BB497">
        <v>0</v>
      </c>
      <c r="BC497">
        <v>5</v>
      </c>
      <c r="BD497">
        <v>7.5</v>
      </c>
      <c r="BE497">
        <v>325</v>
      </c>
      <c r="BF497">
        <v>0</v>
      </c>
      <c r="BG497">
        <v>0.833</v>
      </c>
      <c r="BH497">
        <v>26.7</v>
      </c>
      <c r="BI497" s="3">
        <v>0</v>
      </c>
      <c r="BJ497">
        <v>2.1964</v>
      </c>
      <c r="BK497">
        <v>25.4</v>
      </c>
      <c r="BL497">
        <f t="shared" si="34"/>
        <v>23.203599999999998</v>
      </c>
    </row>
    <row r="498" spans="1:64" ht="12.75">
      <c r="A498">
        <v>3</v>
      </c>
      <c r="B498">
        <v>2005</v>
      </c>
      <c r="C498">
        <v>3</v>
      </c>
      <c r="D498">
        <v>10</v>
      </c>
      <c r="E498">
        <f t="shared" si="35"/>
        <v>273</v>
      </c>
      <c r="F498">
        <v>0</v>
      </c>
      <c r="G498">
        <v>0</v>
      </c>
      <c r="H498">
        <v>7.84</v>
      </c>
      <c r="I498">
        <v>3</v>
      </c>
      <c r="J498">
        <v>0</v>
      </c>
      <c r="K498">
        <v>23.2</v>
      </c>
      <c r="L498">
        <v>5.83</v>
      </c>
      <c r="M498">
        <v>0</v>
      </c>
      <c r="N498">
        <v>0</v>
      </c>
      <c r="O498">
        <v>0</v>
      </c>
      <c r="P498">
        <f t="shared" si="32"/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0.833</v>
      </c>
      <c r="Y498">
        <v>0</v>
      </c>
      <c r="Z498">
        <v>15</v>
      </c>
      <c r="AA498">
        <v>1.67</v>
      </c>
      <c r="AB498">
        <v>0</v>
      </c>
      <c r="AC498">
        <v>0</v>
      </c>
      <c r="AD498">
        <v>4.17</v>
      </c>
      <c r="AE498">
        <v>4.17</v>
      </c>
      <c r="AF498">
        <v>0</v>
      </c>
      <c r="AG498">
        <v>0</v>
      </c>
      <c r="AH498">
        <v>1.67</v>
      </c>
      <c r="AI498">
        <v>0.833</v>
      </c>
      <c r="AJ498">
        <v>16.7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f t="shared" si="33"/>
        <v>0</v>
      </c>
      <c r="AQ498">
        <v>6.67</v>
      </c>
      <c r="AR498">
        <v>0.833</v>
      </c>
      <c r="AS498">
        <v>0</v>
      </c>
      <c r="AT498">
        <v>0</v>
      </c>
      <c r="AU498">
        <v>0.9728</v>
      </c>
      <c r="AV498">
        <v>5.83</v>
      </c>
      <c r="AW498">
        <v>0.833</v>
      </c>
      <c r="AX498">
        <v>0</v>
      </c>
      <c r="AY498">
        <v>0</v>
      </c>
      <c r="AZ498">
        <v>0</v>
      </c>
      <c r="BA498">
        <v>1.67</v>
      </c>
      <c r="BB498">
        <v>0</v>
      </c>
      <c r="BC498">
        <v>3.33</v>
      </c>
      <c r="BD498">
        <v>0.833</v>
      </c>
      <c r="BE498">
        <v>2.5</v>
      </c>
      <c r="BF498">
        <v>0</v>
      </c>
      <c r="BG498">
        <v>0</v>
      </c>
      <c r="BH498">
        <v>0.833</v>
      </c>
      <c r="BI498" s="3">
        <v>0.833</v>
      </c>
      <c r="BJ498">
        <v>0.0472</v>
      </c>
      <c r="BK498">
        <v>1.02</v>
      </c>
      <c r="BL498">
        <f t="shared" si="34"/>
        <v>0.9728</v>
      </c>
    </row>
    <row r="499" spans="1:64" ht="12.75">
      <c r="A499">
        <v>3</v>
      </c>
      <c r="B499">
        <v>2005</v>
      </c>
      <c r="C499">
        <v>10</v>
      </c>
      <c r="D499">
        <v>10</v>
      </c>
      <c r="E499">
        <f t="shared" si="35"/>
        <v>280</v>
      </c>
      <c r="F499">
        <v>0</v>
      </c>
      <c r="G499">
        <v>0</v>
      </c>
      <c r="H499">
        <v>7.84</v>
      </c>
      <c r="I499">
        <v>3</v>
      </c>
      <c r="J499">
        <v>0</v>
      </c>
      <c r="K499">
        <v>21</v>
      </c>
      <c r="L499">
        <v>0</v>
      </c>
      <c r="M499">
        <v>0</v>
      </c>
      <c r="N499">
        <v>0</v>
      </c>
      <c r="O499">
        <v>0</v>
      </c>
      <c r="P499">
        <f t="shared" si="32"/>
        <v>0</v>
      </c>
      <c r="Q499">
        <v>0.833</v>
      </c>
      <c r="R499">
        <v>5</v>
      </c>
      <c r="S499">
        <v>0</v>
      </c>
      <c r="T499">
        <v>0</v>
      </c>
      <c r="U499">
        <v>0</v>
      </c>
      <c r="V499">
        <v>4.17</v>
      </c>
      <c r="W499">
        <v>0</v>
      </c>
      <c r="X499">
        <v>10</v>
      </c>
      <c r="Y499">
        <v>0</v>
      </c>
      <c r="Z499">
        <v>4.17</v>
      </c>
      <c r="AA499">
        <v>0</v>
      </c>
      <c r="AB499">
        <v>0</v>
      </c>
      <c r="AC499">
        <v>3.33</v>
      </c>
      <c r="AD499">
        <v>30.8</v>
      </c>
      <c r="AE499">
        <v>17.5</v>
      </c>
      <c r="AF499">
        <v>0.833</v>
      </c>
      <c r="AG499">
        <v>0</v>
      </c>
      <c r="AH499">
        <v>6.67</v>
      </c>
      <c r="AI499">
        <v>0.833</v>
      </c>
      <c r="AJ499">
        <v>15.8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f t="shared" si="33"/>
        <v>0</v>
      </c>
      <c r="AQ499">
        <v>60.8</v>
      </c>
      <c r="AR499">
        <v>15</v>
      </c>
      <c r="AS499">
        <v>0</v>
      </c>
      <c r="AT499">
        <v>0</v>
      </c>
      <c r="AU499">
        <v>1.7273</v>
      </c>
      <c r="AV499">
        <v>76.7</v>
      </c>
      <c r="AW499">
        <v>4.17</v>
      </c>
      <c r="AX499">
        <v>0</v>
      </c>
      <c r="AY499">
        <v>0</v>
      </c>
      <c r="AZ499">
        <v>0</v>
      </c>
      <c r="BA499">
        <v>19.2</v>
      </c>
      <c r="BB499">
        <v>0</v>
      </c>
      <c r="BC499">
        <v>3.33</v>
      </c>
      <c r="BD499">
        <v>0.833</v>
      </c>
      <c r="BE499">
        <v>3.33</v>
      </c>
      <c r="BF499">
        <v>0</v>
      </c>
      <c r="BG499">
        <v>1.67</v>
      </c>
      <c r="BH499">
        <v>0.833</v>
      </c>
      <c r="BI499" s="3">
        <v>0</v>
      </c>
      <c r="BJ499">
        <v>0.1427</v>
      </c>
      <c r="BK499">
        <v>1.87</v>
      </c>
      <c r="BL499">
        <f t="shared" si="34"/>
        <v>1.7273</v>
      </c>
    </row>
    <row r="500" spans="1:64" ht="12.75">
      <c r="A500">
        <v>3</v>
      </c>
      <c r="B500">
        <v>2005</v>
      </c>
      <c r="C500">
        <v>21</v>
      </c>
      <c r="D500">
        <v>10</v>
      </c>
      <c r="E500">
        <f t="shared" si="35"/>
        <v>291</v>
      </c>
      <c r="F500">
        <v>0</v>
      </c>
      <c r="G500">
        <v>0</v>
      </c>
      <c r="H500">
        <v>7.84</v>
      </c>
      <c r="I500">
        <v>3</v>
      </c>
      <c r="J500">
        <v>0</v>
      </c>
      <c r="K500">
        <v>19</v>
      </c>
      <c r="L500">
        <v>3.33</v>
      </c>
      <c r="M500">
        <v>0</v>
      </c>
      <c r="N500">
        <v>0</v>
      </c>
      <c r="O500">
        <v>0</v>
      </c>
      <c r="P500">
        <f t="shared" si="32"/>
        <v>0</v>
      </c>
      <c r="Q500">
        <v>0</v>
      </c>
      <c r="R500">
        <v>5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10.8</v>
      </c>
      <c r="Y500">
        <v>0</v>
      </c>
      <c r="Z500">
        <v>8.33</v>
      </c>
      <c r="AA500">
        <v>0</v>
      </c>
      <c r="AB500">
        <v>0</v>
      </c>
      <c r="AC500">
        <v>5.83</v>
      </c>
      <c r="AD500">
        <v>15.8</v>
      </c>
      <c r="AE500">
        <v>25</v>
      </c>
      <c r="AF500">
        <v>0</v>
      </c>
      <c r="AG500">
        <v>0</v>
      </c>
      <c r="AH500">
        <v>11.7</v>
      </c>
      <c r="AI500">
        <v>0</v>
      </c>
      <c r="AJ500">
        <v>1.67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f t="shared" si="33"/>
        <v>0</v>
      </c>
      <c r="AQ500">
        <v>1.67</v>
      </c>
      <c r="AR500">
        <v>40</v>
      </c>
      <c r="AS500">
        <v>0</v>
      </c>
      <c r="AT500">
        <v>0</v>
      </c>
      <c r="AU500">
        <v>2.4919000000000002</v>
      </c>
      <c r="AV500">
        <v>31.7</v>
      </c>
      <c r="AW500">
        <v>0</v>
      </c>
      <c r="AX500">
        <v>0</v>
      </c>
      <c r="AY500">
        <v>0</v>
      </c>
      <c r="AZ500">
        <v>0.833</v>
      </c>
      <c r="BA500">
        <v>14.2</v>
      </c>
      <c r="BB500">
        <v>0</v>
      </c>
      <c r="BC500">
        <v>4.17</v>
      </c>
      <c r="BD500">
        <v>1.67</v>
      </c>
      <c r="BE500">
        <v>196</v>
      </c>
      <c r="BF500">
        <v>0</v>
      </c>
      <c r="BG500">
        <v>0.833</v>
      </c>
      <c r="BH500">
        <v>0.833</v>
      </c>
      <c r="BI500" s="3">
        <v>0.833</v>
      </c>
      <c r="BJ500">
        <v>0.0881</v>
      </c>
      <c r="BK500">
        <v>2.58</v>
      </c>
      <c r="BL500">
        <f t="shared" si="34"/>
        <v>2.4919000000000002</v>
      </c>
    </row>
    <row r="501" spans="1:64" ht="12.75">
      <c r="A501">
        <v>3</v>
      </c>
      <c r="B501">
        <v>2005</v>
      </c>
      <c r="C501">
        <v>31</v>
      </c>
      <c r="D501">
        <v>10</v>
      </c>
      <c r="E501">
        <f t="shared" si="35"/>
        <v>301</v>
      </c>
      <c r="F501">
        <v>0</v>
      </c>
      <c r="G501">
        <v>0</v>
      </c>
      <c r="H501">
        <v>7.84</v>
      </c>
      <c r="I501">
        <v>3</v>
      </c>
      <c r="J501">
        <v>1</v>
      </c>
      <c r="K501">
        <v>16.4</v>
      </c>
      <c r="L501">
        <v>20.8</v>
      </c>
      <c r="M501">
        <v>0</v>
      </c>
      <c r="N501">
        <v>0</v>
      </c>
      <c r="O501">
        <v>0</v>
      </c>
      <c r="P501">
        <f t="shared" si="32"/>
        <v>0</v>
      </c>
      <c r="Q501">
        <v>0</v>
      </c>
      <c r="R501">
        <v>2.5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0.833</v>
      </c>
      <c r="Y501">
        <v>0</v>
      </c>
      <c r="Z501">
        <v>30</v>
      </c>
      <c r="AA501">
        <v>0</v>
      </c>
      <c r="AB501">
        <v>0</v>
      </c>
      <c r="AC501">
        <v>26.7</v>
      </c>
      <c r="AD501">
        <v>25.8</v>
      </c>
      <c r="AE501">
        <v>30</v>
      </c>
      <c r="AF501">
        <v>0.833</v>
      </c>
      <c r="AG501">
        <v>0</v>
      </c>
      <c r="AH501">
        <v>83.3</v>
      </c>
      <c r="AI501">
        <v>0</v>
      </c>
      <c r="AJ501">
        <v>4.17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f t="shared" si="33"/>
        <v>0</v>
      </c>
      <c r="AQ501">
        <v>6.67</v>
      </c>
      <c r="AR501">
        <v>10.8</v>
      </c>
      <c r="AS501">
        <v>0</v>
      </c>
      <c r="AT501">
        <v>0</v>
      </c>
      <c r="AU501">
        <v>2.3165999999999998</v>
      </c>
      <c r="AV501">
        <v>14.2</v>
      </c>
      <c r="AW501">
        <v>9.17</v>
      </c>
      <c r="AX501">
        <v>0</v>
      </c>
      <c r="AY501">
        <v>0</v>
      </c>
      <c r="AZ501">
        <v>0</v>
      </c>
      <c r="BA501">
        <v>63.3</v>
      </c>
      <c r="BB501">
        <v>0</v>
      </c>
      <c r="BC501">
        <v>4.17</v>
      </c>
      <c r="BD501">
        <v>1.67</v>
      </c>
      <c r="BE501">
        <v>15.8</v>
      </c>
      <c r="BF501">
        <v>0</v>
      </c>
      <c r="BG501">
        <v>0.833</v>
      </c>
      <c r="BH501">
        <v>0</v>
      </c>
      <c r="BI501" s="3">
        <v>0</v>
      </c>
      <c r="BJ501">
        <v>0.0634</v>
      </c>
      <c r="BK501">
        <v>2.38</v>
      </c>
      <c r="BL501">
        <f t="shared" si="34"/>
        <v>2.3165999999999998</v>
      </c>
    </row>
    <row r="502" spans="1:64" ht="12.75">
      <c r="A502">
        <v>3</v>
      </c>
      <c r="B502">
        <v>2005</v>
      </c>
      <c r="C502">
        <v>10</v>
      </c>
      <c r="D502">
        <v>11</v>
      </c>
      <c r="E502">
        <f t="shared" si="35"/>
        <v>310</v>
      </c>
      <c r="F502">
        <v>0</v>
      </c>
      <c r="G502">
        <v>0</v>
      </c>
      <c r="H502">
        <v>7.84</v>
      </c>
      <c r="I502">
        <v>3</v>
      </c>
      <c r="J502">
        <v>0</v>
      </c>
      <c r="K502">
        <v>17.2</v>
      </c>
      <c r="L502">
        <v>3.33</v>
      </c>
      <c r="M502">
        <v>0</v>
      </c>
      <c r="N502">
        <v>0</v>
      </c>
      <c r="O502">
        <v>0</v>
      </c>
      <c r="P502">
        <f t="shared" si="32"/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1.67</v>
      </c>
      <c r="W502">
        <v>0</v>
      </c>
      <c r="X502">
        <v>0.833</v>
      </c>
      <c r="Y502">
        <v>0</v>
      </c>
      <c r="Z502">
        <v>0.833</v>
      </c>
      <c r="AA502">
        <v>0</v>
      </c>
      <c r="AB502">
        <v>0</v>
      </c>
      <c r="AC502">
        <v>31.7</v>
      </c>
      <c r="AD502">
        <v>37.5</v>
      </c>
      <c r="AE502">
        <v>274</v>
      </c>
      <c r="AF502">
        <v>0</v>
      </c>
      <c r="AG502">
        <v>0</v>
      </c>
      <c r="AH502">
        <v>154</v>
      </c>
      <c r="AI502">
        <v>0</v>
      </c>
      <c r="AJ502">
        <v>1.67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f t="shared" si="33"/>
        <v>0</v>
      </c>
      <c r="AQ502">
        <v>5.83</v>
      </c>
      <c r="AR502">
        <v>6.67</v>
      </c>
      <c r="AS502">
        <v>0</v>
      </c>
      <c r="AT502">
        <v>0</v>
      </c>
      <c r="AU502">
        <v>6.6684</v>
      </c>
      <c r="AV502">
        <v>22.5</v>
      </c>
      <c r="AW502">
        <v>1.67</v>
      </c>
      <c r="AX502">
        <v>0</v>
      </c>
      <c r="AY502">
        <v>0</v>
      </c>
      <c r="AZ502">
        <v>0</v>
      </c>
      <c r="BA502">
        <v>15</v>
      </c>
      <c r="BB502">
        <v>0</v>
      </c>
      <c r="BC502">
        <v>1.67</v>
      </c>
      <c r="BD502">
        <v>0</v>
      </c>
      <c r="BE502">
        <v>10.8</v>
      </c>
      <c r="BF502">
        <v>0</v>
      </c>
      <c r="BG502">
        <v>0.833</v>
      </c>
      <c r="BH502">
        <v>0</v>
      </c>
      <c r="BI502" s="3">
        <v>4.17</v>
      </c>
      <c r="BJ502">
        <v>0.0516</v>
      </c>
      <c r="BK502">
        <v>6.72</v>
      </c>
      <c r="BL502">
        <f t="shared" si="34"/>
        <v>6.6684</v>
      </c>
    </row>
    <row r="503" spans="1:64" ht="12.75">
      <c r="A503">
        <v>3</v>
      </c>
      <c r="B503">
        <v>2005</v>
      </c>
      <c r="C503">
        <v>22</v>
      </c>
      <c r="D503">
        <v>11</v>
      </c>
      <c r="E503">
        <f t="shared" si="35"/>
        <v>322</v>
      </c>
      <c r="F503">
        <v>0</v>
      </c>
      <c r="G503">
        <v>0</v>
      </c>
      <c r="H503">
        <v>7.84</v>
      </c>
      <c r="I503">
        <v>3</v>
      </c>
      <c r="J503">
        <v>0</v>
      </c>
      <c r="K503">
        <v>15.2</v>
      </c>
      <c r="L503">
        <v>11.7</v>
      </c>
      <c r="M503">
        <v>0</v>
      </c>
      <c r="N503">
        <v>0</v>
      </c>
      <c r="O503">
        <v>0</v>
      </c>
      <c r="P503">
        <f t="shared" si="32"/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0.833</v>
      </c>
      <c r="Y503">
        <v>0</v>
      </c>
      <c r="Z503">
        <v>0</v>
      </c>
      <c r="AA503">
        <v>0</v>
      </c>
      <c r="AB503">
        <v>0</v>
      </c>
      <c r="AC503">
        <v>16.7</v>
      </c>
      <c r="AD503">
        <v>10</v>
      </c>
      <c r="AE503">
        <v>40</v>
      </c>
      <c r="AF503">
        <v>0.833</v>
      </c>
      <c r="AG503">
        <v>0</v>
      </c>
      <c r="AH503">
        <v>22.5</v>
      </c>
      <c r="AI503">
        <v>0</v>
      </c>
      <c r="AJ503">
        <v>0.833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f t="shared" si="33"/>
        <v>0</v>
      </c>
      <c r="AQ503">
        <v>4.17</v>
      </c>
      <c r="AR503">
        <v>4.17</v>
      </c>
      <c r="AS503">
        <v>0</v>
      </c>
      <c r="AT503">
        <v>0</v>
      </c>
      <c r="AU503">
        <v>1.2599</v>
      </c>
      <c r="AV503">
        <v>1.67</v>
      </c>
      <c r="AW503">
        <v>0</v>
      </c>
      <c r="AX503">
        <v>0</v>
      </c>
      <c r="AY503">
        <v>0</v>
      </c>
      <c r="AZ503">
        <v>0</v>
      </c>
      <c r="BA503">
        <v>10</v>
      </c>
      <c r="BB503">
        <v>0</v>
      </c>
      <c r="BC503">
        <v>3.33</v>
      </c>
      <c r="BD503">
        <v>0</v>
      </c>
      <c r="BE503">
        <v>2.5</v>
      </c>
      <c r="BF503">
        <v>0</v>
      </c>
      <c r="BG503">
        <v>0</v>
      </c>
      <c r="BH503">
        <v>0</v>
      </c>
      <c r="BI503" s="3">
        <v>0.833</v>
      </c>
      <c r="BJ503">
        <v>0.0101</v>
      </c>
      <c r="BK503">
        <v>1.27</v>
      </c>
      <c r="BL503">
        <f t="shared" si="34"/>
        <v>1.2599</v>
      </c>
    </row>
    <row r="504" spans="1:64" ht="12.75">
      <c r="A504">
        <v>3</v>
      </c>
      <c r="B504">
        <v>2005</v>
      </c>
      <c r="C504">
        <v>30</v>
      </c>
      <c r="D504">
        <v>11</v>
      </c>
      <c r="E504">
        <f t="shared" si="35"/>
        <v>330</v>
      </c>
      <c r="F504">
        <v>0</v>
      </c>
      <c r="G504">
        <v>0</v>
      </c>
      <c r="H504">
        <v>7.84</v>
      </c>
      <c r="I504">
        <v>3</v>
      </c>
      <c r="J504">
        <v>0</v>
      </c>
      <c r="K504">
        <v>14.8</v>
      </c>
      <c r="L504">
        <v>1.67</v>
      </c>
      <c r="M504">
        <v>0</v>
      </c>
      <c r="N504">
        <v>0</v>
      </c>
      <c r="O504">
        <v>0</v>
      </c>
      <c r="P504">
        <f t="shared" si="32"/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1.67</v>
      </c>
      <c r="Y504">
        <v>0</v>
      </c>
      <c r="Z504">
        <v>8.33</v>
      </c>
      <c r="AA504">
        <v>0</v>
      </c>
      <c r="AB504">
        <v>0</v>
      </c>
      <c r="AC504">
        <v>0.833</v>
      </c>
      <c r="AD504">
        <v>1.67</v>
      </c>
      <c r="AE504">
        <v>24.2</v>
      </c>
      <c r="AF504">
        <v>0</v>
      </c>
      <c r="AG504">
        <v>0</v>
      </c>
      <c r="AH504">
        <v>7.5</v>
      </c>
      <c r="AI504">
        <v>0.833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f t="shared" si="33"/>
        <v>0</v>
      </c>
      <c r="AQ504">
        <v>1.67</v>
      </c>
      <c r="AR504">
        <v>2.5</v>
      </c>
      <c r="AS504">
        <v>0</v>
      </c>
      <c r="AT504">
        <v>0</v>
      </c>
      <c r="AU504">
        <v>0.445</v>
      </c>
      <c r="AV504">
        <v>1.67</v>
      </c>
      <c r="AW504">
        <v>0</v>
      </c>
      <c r="AX504">
        <v>0</v>
      </c>
      <c r="AY504">
        <v>0</v>
      </c>
      <c r="AZ504">
        <v>0</v>
      </c>
      <c r="BA504">
        <v>0.833</v>
      </c>
      <c r="BB504">
        <v>0</v>
      </c>
      <c r="BC504">
        <v>0</v>
      </c>
      <c r="BD504">
        <v>0</v>
      </c>
      <c r="BE504">
        <v>0.833</v>
      </c>
      <c r="BF504">
        <v>0</v>
      </c>
      <c r="BG504">
        <v>0</v>
      </c>
      <c r="BH504">
        <v>0</v>
      </c>
      <c r="BI504" s="3">
        <v>2.5</v>
      </c>
      <c r="BJ504">
        <v>0</v>
      </c>
      <c r="BK504">
        <v>0.445</v>
      </c>
      <c r="BL504">
        <f t="shared" si="34"/>
        <v>0.445</v>
      </c>
    </row>
    <row r="505" spans="1:64" ht="12.75">
      <c r="A505">
        <v>3</v>
      </c>
      <c r="B505">
        <v>2005</v>
      </c>
      <c r="C505">
        <v>12</v>
      </c>
      <c r="D505">
        <v>12</v>
      </c>
      <c r="E505">
        <f t="shared" si="35"/>
        <v>342</v>
      </c>
      <c r="F505">
        <v>0</v>
      </c>
      <c r="G505">
        <v>0</v>
      </c>
      <c r="H505">
        <v>7.84</v>
      </c>
      <c r="I505">
        <v>3</v>
      </c>
      <c r="J505">
        <v>1</v>
      </c>
      <c r="K505">
        <v>12.8</v>
      </c>
      <c r="L505">
        <v>3.33</v>
      </c>
      <c r="M505">
        <v>0</v>
      </c>
      <c r="N505">
        <v>0</v>
      </c>
      <c r="O505">
        <v>0</v>
      </c>
      <c r="P505">
        <f t="shared" si="32"/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6.67</v>
      </c>
      <c r="AA505">
        <v>0</v>
      </c>
      <c r="AB505">
        <v>0</v>
      </c>
      <c r="AC505">
        <v>5.83</v>
      </c>
      <c r="AD505">
        <v>3.33</v>
      </c>
      <c r="AE505">
        <v>57.5</v>
      </c>
      <c r="AF505">
        <v>5</v>
      </c>
      <c r="AG505">
        <v>0</v>
      </c>
      <c r="AH505">
        <v>22.5</v>
      </c>
      <c r="AI505">
        <v>3.33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f t="shared" si="33"/>
        <v>0</v>
      </c>
      <c r="AQ505">
        <v>1.67</v>
      </c>
      <c r="AR505">
        <v>0</v>
      </c>
      <c r="AS505">
        <v>0</v>
      </c>
      <c r="AT505">
        <v>0</v>
      </c>
      <c r="AU505">
        <v>2.2</v>
      </c>
      <c r="AV505">
        <v>2.5</v>
      </c>
      <c r="AW505">
        <v>0</v>
      </c>
      <c r="AX505">
        <v>0</v>
      </c>
      <c r="AY505">
        <v>0</v>
      </c>
      <c r="AZ505">
        <v>0</v>
      </c>
      <c r="BA505">
        <v>2.5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 s="3">
        <v>0</v>
      </c>
      <c r="BJ505">
        <v>0</v>
      </c>
      <c r="BK505">
        <v>2.2</v>
      </c>
      <c r="BL505">
        <f t="shared" si="34"/>
        <v>2.2</v>
      </c>
    </row>
    <row r="506" spans="1:64" ht="12.75">
      <c r="A506">
        <v>3</v>
      </c>
      <c r="B506">
        <v>2005</v>
      </c>
      <c r="C506">
        <v>20</v>
      </c>
      <c r="D506">
        <v>12</v>
      </c>
      <c r="E506">
        <f t="shared" si="35"/>
        <v>350</v>
      </c>
      <c r="F506">
        <v>0</v>
      </c>
      <c r="G506">
        <v>0</v>
      </c>
      <c r="H506">
        <v>7.84</v>
      </c>
      <c r="I506">
        <v>3</v>
      </c>
      <c r="J506">
        <v>0</v>
      </c>
      <c r="K506">
        <v>12.2</v>
      </c>
      <c r="L506">
        <v>15</v>
      </c>
      <c r="M506">
        <v>0</v>
      </c>
      <c r="N506">
        <v>0</v>
      </c>
      <c r="O506">
        <v>0</v>
      </c>
      <c r="P506">
        <f t="shared" si="32"/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5</v>
      </c>
      <c r="AA506">
        <v>0</v>
      </c>
      <c r="AB506">
        <v>0</v>
      </c>
      <c r="AC506">
        <v>3.33</v>
      </c>
      <c r="AD506">
        <v>2.5</v>
      </c>
      <c r="AE506">
        <v>8.33</v>
      </c>
      <c r="AF506">
        <v>0</v>
      </c>
      <c r="AG506">
        <v>0</v>
      </c>
      <c r="AH506">
        <v>3.33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f t="shared" si="33"/>
        <v>0</v>
      </c>
      <c r="AQ506">
        <v>2.5</v>
      </c>
      <c r="AR506">
        <v>1.67</v>
      </c>
      <c r="AS506">
        <v>0</v>
      </c>
      <c r="AT506">
        <v>0</v>
      </c>
      <c r="AU506">
        <v>0.25483</v>
      </c>
      <c r="AV506">
        <v>1.67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0.833</v>
      </c>
      <c r="BD506">
        <v>0</v>
      </c>
      <c r="BE506">
        <v>0.833</v>
      </c>
      <c r="BF506">
        <v>0</v>
      </c>
      <c r="BG506">
        <v>0</v>
      </c>
      <c r="BH506">
        <v>0</v>
      </c>
      <c r="BI506" s="3">
        <v>0.833</v>
      </c>
      <c r="BJ506">
        <v>0.00317</v>
      </c>
      <c r="BK506">
        <v>0.258</v>
      </c>
      <c r="BL506">
        <f t="shared" si="34"/>
        <v>0.25483</v>
      </c>
    </row>
    <row r="507" spans="1:64" ht="12.75">
      <c r="A507">
        <v>3</v>
      </c>
      <c r="B507">
        <v>2005</v>
      </c>
      <c r="C507">
        <v>30</v>
      </c>
      <c r="D507">
        <v>12</v>
      </c>
      <c r="E507">
        <f t="shared" si="35"/>
        <v>360</v>
      </c>
      <c r="F507">
        <v>0</v>
      </c>
      <c r="G507">
        <v>0</v>
      </c>
      <c r="H507">
        <v>7.84</v>
      </c>
      <c r="I507">
        <v>3</v>
      </c>
      <c r="J507">
        <v>0</v>
      </c>
      <c r="K507">
        <v>10.6</v>
      </c>
      <c r="L507">
        <v>2.5</v>
      </c>
      <c r="M507">
        <v>0</v>
      </c>
      <c r="N507">
        <v>0</v>
      </c>
      <c r="O507">
        <v>0</v>
      </c>
      <c r="P507">
        <f t="shared" si="32"/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5</v>
      </c>
      <c r="AA507">
        <v>0</v>
      </c>
      <c r="AB507">
        <v>0</v>
      </c>
      <c r="AC507">
        <v>4.17</v>
      </c>
      <c r="AD507">
        <v>0.833</v>
      </c>
      <c r="AE507">
        <v>3.33</v>
      </c>
      <c r="AF507">
        <v>0</v>
      </c>
      <c r="AG507">
        <v>0</v>
      </c>
      <c r="AH507">
        <v>6.67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f t="shared" si="33"/>
        <v>0</v>
      </c>
      <c r="AQ507">
        <v>0</v>
      </c>
      <c r="AR507">
        <v>0</v>
      </c>
      <c r="AS507">
        <v>0</v>
      </c>
      <c r="AT507">
        <v>0</v>
      </c>
      <c r="AU507">
        <v>0.1611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2.5</v>
      </c>
      <c r="BB507">
        <v>0</v>
      </c>
      <c r="BC507">
        <v>0.833</v>
      </c>
      <c r="BD507">
        <v>0</v>
      </c>
      <c r="BE507">
        <v>0.833</v>
      </c>
      <c r="BF507">
        <v>0</v>
      </c>
      <c r="BG507">
        <v>0</v>
      </c>
      <c r="BH507">
        <v>0</v>
      </c>
      <c r="BI507" s="3">
        <v>0.833</v>
      </c>
      <c r="BJ507">
        <v>0.0009</v>
      </c>
      <c r="BK507">
        <v>0.162</v>
      </c>
      <c r="BL507">
        <f t="shared" si="34"/>
        <v>0.1611</v>
      </c>
    </row>
    <row r="508" spans="1:64" ht="12.75">
      <c r="A508">
        <v>3</v>
      </c>
      <c r="B508">
        <v>2006</v>
      </c>
      <c r="C508">
        <v>11</v>
      </c>
      <c r="D508">
        <v>1</v>
      </c>
      <c r="E508">
        <f t="shared" si="35"/>
        <v>11</v>
      </c>
      <c r="F508">
        <v>0</v>
      </c>
      <c r="G508">
        <v>0</v>
      </c>
      <c r="H508">
        <v>7.15</v>
      </c>
      <c r="I508">
        <v>2</v>
      </c>
      <c r="J508">
        <v>0</v>
      </c>
      <c r="K508">
        <v>9.8</v>
      </c>
      <c r="L508">
        <v>3.33</v>
      </c>
      <c r="M508">
        <v>0</v>
      </c>
      <c r="N508">
        <v>0</v>
      </c>
      <c r="O508">
        <v>0</v>
      </c>
      <c r="P508">
        <f t="shared" si="32"/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0.833</v>
      </c>
      <c r="Y508">
        <v>0</v>
      </c>
      <c r="Z508">
        <v>0</v>
      </c>
      <c r="AA508">
        <v>0</v>
      </c>
      <c r="AB508">
        <v>0</v>
      </c>
      <c r="AC508">
        <v>3.33</v>
      </c>
      <c r="AD508">
        <v>4.17</v>
      </c>
      <c r="AE508">
        <v>7.5</v>
      </c>
      <c r="AF508">
        <v>2.5</v>
      </c>
      <c r="AG508">
        <v>0</v>
      </c>
      <c r="AH508">
        <v>7.5</v>
      </c>
      <c r="AI508">
        <v>1.67</v>
      </c>
      <c r="AJ508">
        <v>0</v>
      </c>
      <c r="AK508">
        <v>0</v>
      </c>
      <c r="AL508">
        <v>0.833</v>
      </c>
      <c r="AM508">
        <v>0</v>
      </c>
      <c r="AN508">
        <v>0</v>
      </c>
      <c r="AO508">
        <v>0</v>
      </c>
      <c r="AP508">
        <f t="shared" si="33"/>
        <v>0.833</v>
      </c>
      <c r="AQ508">
        <v>0</v>
      </c>
      <c r="AR508">
        <v>0.833</v>
      </c>
      <c r="AS508">
        <v>0</v>
      </c>
      <c r="AT508">
        <v>0</v>
      </c>
      <c r="AU508">
        <v>0.444</v>
      </c>
      <c r="AV508">
        <v>7.5</v>
      </c>
      <c r="AW508">
        <v>0.833</v>
      </c>
      <c r="AX508">
        <v>0</v>
      </c>
      <c r="AY508">
        <v>0</v>
      </c>
      <c r="AZ508">
        <v>0</v>
      </c>
      <c r="BA508">
        <v>0.833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 s="3">
        <v>0</v>
      </c>
      <c r="BJ508">
        <v>0</v>
      </c>
      <c r="BK508">
        <v>0.444</v>
      </c>
      <c r="BL508">
        <f t="shared" si="34"/>
        <v>0.444</v>
      </c>
    </row>
    <row r="509" spans="1:64" ht="12.75">
      <c r="A509">
        <v>3</v>
      </c>
      <c r="B509">
        <v>2006</v>
      </c>
      <c r="C509">
        <v>30</v>
      </c>
      <c r="D509">
        <v>1</v>
      </c>
      <c r="E509">
        <f t="shared" si="35"/>
        <v>30</v>
      </c>
      <c r="F509">
        <v>0</v>
      </c>
      <c r="G509">
        <v>1</v>
      </c>
      <c r="H509">
        <v>7.15</v>
      </c>
      <c r="I509">
        <v>2</v>
      </c>
      <c r="J509">
        <v>0</v>
      </c>
      <c r="K509">
        <v>7.4</v>
      </c>
      <c r="L509">
        <v>0</v>
      </c>
      <c r="M509">
        <v>0</v>
      </c>
      <c r="N509">
        <v>0</v>
      </c>
      <c r="O509">
        <v>0</v>
      </c>
      <c r="P509">
        <f t="shared" si="32"/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0.833</v>
      </c>
      <c r="AG509">
        <v>0</v>
      </c>
      <c r="AH509">
        <v>0.833</v>
      </c>
      <c r="AI509">
        <v>0.833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f t="shared" si="33"/>
        <v>0</v>
      </c>
      <c r="AQ509">
        <v>0</v>
      </c>
      <c r="AR509">
        <v>0</v>
      </c>
      <c r="AS509">
        <v>0</v>
      </c>
      <c r="AT509">
        <v>0</v>
      </c>
      <c r="AU509">
        <v>0.14882</v>
      </c>
      <c r="AV509">
        <v>15</v>
      </c>
      <c r="AW509">
        <v>5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1.67</v>
      </c>
      <c r="BD509">
        <v>0</v>
      </c>
      <c r="BE509">
        <v>0</v>
      </c>
      <c r="BF509">
        <v>0</v>
      </c>
      <c r="BG509">
        <v>0</v>
      </c>
      <c r="BH509">
        <v>0</v>
      </c>
      <c r="BI509" s="3">
        <v>0</v>
      </c>
      <c r="BJ509">
        <v>0.00818</v>
      </c>
      <c r="BK509">
        <v>0.157</v>
      </c>
      <c r="BL509">
        <f t="shared" si="34"/>
        <v>0.14882</v>
      </c>
    </row>
    <row r="510" spans="1:64" ht="12.75">
      <c r="A510">
        <v>3</v>
      </c>
      <c r="B510">
        <v>2006</v>
      </c>
      <c r="C510">
        <v>13</v>
      </c>
      <c r="D510">
        <v>2</v>
      </c>
      <c r="E510">
        <f t="shared" si="35"/>
        <v>43</v>
      </c>
      <c r="F510">
        <v>0</v>
      </c>
      <c r="G510">
        <v>0</v>
      </c>
      <c r="H510">
        <v>7.15</v>
      </c>
      <c r="I510">
        <v>2</v>
      </c>
      <c r="J510">
        <v>0</v>
      </c>
      <c r="K510">
        <v>7.6</v>
      </c>
      <c r="L510">
        <v>0</v>
      </c>
      <c r="M510">
        <v>0</v>
      </c>
      <c r="N510">
        <v>0</v>
      </c>
      <c r="O510">
        <v>0</v>
      </c>
      <c r="P510">
        <f t="shared" si="32"/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0.833</v>
      </c>
      <c r="AF510">
        <v>0</v>
      </c>
      <c r="AG510">
        <v>0</v>
      </c>
      <c r="AH510">
        <v>0</v>
      </c>
      <c r="AI510">
        <v>1.67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f t="shared" si="33"/>
        <v>0</v>
      </c>
      <c r="AQ510">
        <v>0</v>
      </c>
      <c r="AR510">
        <v>0</v>
      </c>
      <c r="AS510">
        <v>0</v>
      </c>
      <c r="AT510">
        <v>0</v>
      </c>
      <c r="AU510">
        <v>0.284</v>
      </c>
      <c r="AV510">
        <v>7.5</v>
      </c>
      <c r="AW510">
        <v>0.833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 s="3">
        <v>0</v>
      </c>
      <c r="BJ510">
        <v>0</v>
      </c>
      <c r="BK510">
        <v>0.284</v>
      </c>
      <c r="BL510">
        <f t="shared" si="34"/>
        <v>0.284</v>
      </c>
    </row>
    <row r="511" spans="1:64" ht="12.75">
      <c r="A511">
        <v>3</v>
      </c>
      <c r="B511">
        <v>2006</v>
      </c>
      <c r="C511">
        <v>20</v>
      </c>
      <c r="D511">
        <v>2</v>
      </c>
      <c r="E511">
        <f t="shared" si="35"/>
        <v>50</v>
      </c>
      <c r="F511">
        <v>0</v>
      </c>
      <c r="G511">
        <v>0</v>
      </c>
      <c r="H511">
        <v>7.15</v>
      </c>
      <c r="I511">
        <v>2</v>
      </c>
      <c r="J511">
        <v>0</v>
      </c>
      <c r="K511">
        <v>7.4</v>
      </c>
      <c r="L511">
        <v>10.8</v>
      </c>
      <c r="M511">
        <v>0</v>
      </c>
      <c r="N511">
        <v>0</v>
      </c>
      <c r="O511">
        <v>0</v>
      </c>
      <c r="P511">
        <f t="shared" si="32"/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10</v>
      </c>
      <c r="Y511">
        <v>0.833</v>
      </c>
      <c r="Z511">
        <v>0</v>
      </c>
      <c r="AA511">
        <v>0.833</v>
      </c>
      <c r="AB511">
        <v>0</v>
      </c>
      <c r="AC511">
        <v>4.17</v>
      </c>
      <c r="AD511">
        <v>0</v>
      </c>
      <c r="AE511">
        <v>0</v>
      </c>
      <c r="AF511">
        <v>0.833</v>
      </c>
      <c r="AG511">
        <v>0</v>
      </c>
      <c r="AH511">
        <v>10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f t="shared" si="33"/>
        <v>0</v>
      </c>
      <c r="AQ511">
        <v>0.833</v>
      </c>
      <c r="AR511">
        <v>1.67</v>
      </c>
      <c r="AS511">
        <v>0</v>
      </c>
      <c r="AT511">
        <v>0</v>
      </c>
      <c r="AU511">
        <v>0.665</v>
      </c>
      <c r="AV511">
        <v>0.833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 s="3">
        <v>0</v>
      </c>
      <c r="BJ511">
        <v>0</v>
      </c>
      <c r="BK511">
        <v>0.665</v>
      </c>
      <c r="BL511">
        <f t="shared" si="34"/>
        <v>0.665</v>
      </c>
    </row>
    <row r="512" spans="1:64" ht="12.75">
      <c r="A512">
        <v>3</v>
      </c>
      <c r="B512">
        <v>2006</v>
      </c>
      <c r="C512">
        <v>1</v>
      </c>
      <c r="D512">
        <v>3</v>
      </c>
      <c r="E512">
        <f t="shared" si="35"/>
        <v>61</v>
      </c>
      <c r="F512">
        <v>0</v>
      </c>
      <c r="G512">
        <v>0</v>
      </c>
      <c r="H512">
        <v>7.15</v>
      </c>
      <c r="I512">
        <v>2</v>
      </c>
      <c r="J512">
        <v>0</v>
      </c>
      <c r="K512">
        <v>7.8</v>
      </c>
      <c r="L512">
        <v>1.67</v>
      </c>
      <c r="M512">
        <v>0</v>
      </c>
      <c r="N512">
        <v>0</v>
      </c>
      <c r="O512">
        <v>0</v>
      </c>
      <c r="P512">
        <f t="shared" si="32"/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0.833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5</v>
      </c>
      <c r="AF512">
        <v>0</v>
      </c>
      <c r="AG512">
        <v>0</v>
      </c>
      <c r="AH512">
        <v>3.33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f t="shared" si="33"/>
        <v>0</v>
      </c>
      <c r="AQ512">
        <v>0</v>
      </c>
      <c r="AR512">
        <v>0</v>
      </c>
      <c r="AS512">
        <v>0</v>
      </c>
      <c r="AT512">
        <v>0</v>
      </c>
      <c r="AU512">
        <v>0.165</v>
      </c>
      <c r="AV512">
        <v>3.33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 s="3">
        <v>0</v>
      </c>
      <c r="BJ512">
        <v>0</v>
      </c>
      <c r="BK512">
        <v>0.165</v>
      </c>
      <c r="BL512">
        <f t="shared" si="34"/>
        <v>0.165</v>
      </c>
    </row>
    <row r="513" spans="1:64" ht="12.75">
      <c r="A513">
        <v>3</v>
      </c>
      <c r="B513">
        <v>2006</v>
      </c>
      <c r="C513">
        <v>10</v>
      </c>
      <c r="D513">
        <v>3</v>
      </c>
      <c r="E513">
        <f t="shared" si="35"/>
        <v>70</v>
      </c>
      <c r="F513">
        <v>0</v>
      </c>
      <c r="G513">
        <v>0</v>
      </c>
      <c r="H513">
        <v>7.15</v>
      </c>
      <c r="I513">
        <v>2</v>
      </c>
      <c r="J513">
        <v>0</v>
      </c>
      <c r="K513">
        <v>9</v>
      </c>
      <c r="L513">
        <v>13.3</v>
      </c>
      <c r="M513">
        <v>0</v>
      </c>
      <c r="N513">
        <v>0</v>
      </c>
      <c r="O513">
        <v>0</v>
      </c>
      <c r="P513">
        <f t="shared" si="32"/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11.7</v>
      </c>
      <c r="Y513">
        <v>0</v>
      </c>
      <c r="Z513">
        <v>0</v>
      </c>
      <c r="AA513">
        <v>0</v>
      </c>
      <c r="AB513">
        <v>0</v>
      </c>
      <c r="AC513">
        <v>7.5</v>
      </c>
      <c r="AD513">
        <v>0</v>
      </c>
      <c r="AE513">
        <v>0.833</v>
      </c>
      <c r="AF513">
        <v>0</v>
      </c>
      <c r="AG513">
        <v>0</v>
      </c>
      <c r="AH513">
        <v>16.7</v>
      </c>
      <c r="AI513">
        <v>0.833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f t="shared" si="33"/>
        <v>0</v>
      </c>
      <c r="AQ513">
        <v>0</v>
      </c>
      <c r="AR513">
        <v>0</v>
      </c>
      <c r="AS513">
        <v>0</v>
      </c>
      <c r="AT513">
        <v>0</v>
      </c>
      <c r="AU513">
        <v>0.828</v>
      </c>
      <c r="AV513">
        <v>0.833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 s="3">
        <v>0.833</v>
      </c>
      <c r="BJ513">
        <v>0</v>
      </c>
      <c r="BK513">
        <v>0.828</v>
      </c>
      <c r="BL513">
        <f t="shared" si="34"/>
        <v>0.828</v>
      </c>
    </row>
    <row r="514" spans="1:64" ht="12.75">
      <c r="A514">
        <v>3</v>
      </c>
      <c r="B514">
        <v>2006</v>
      </c>
      <c r="C514">
        <v>20</v>
      </c>
      <c r="D514">
        <v>3</v>
      </c>
      <c r="E514">
        <f t="shared" si="35"/>
        <v>80</v>
      </c>
      <c r="F514">
        <v>0</v>
      </c>
      <c r="G514">
        <v>0</v>
      </c>
      <c r="H514">
        <v>7.15</v>
      </c>
      <c r="I514">
        <v>2</v>
      </c>
      <c r="J514">
        <v>0</v>
      </c>
      <c r="K514">
        <v>8.4</v>
      </c>
      <c r="L514">
        <v>18.3</v>
      </c>
      <c r="M514">
        <v>0</v>
      </c>
      <c r="N514">
        <v>0</v>
      </c>
      <c r="O514">
        <v>0</v>
      </c>
      <c r="P514">
        <f t="shared" si="32"/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3.33</v>
      </c>
      <c r="X514">
        <v>10.8</v>
      </c>
      <c r="Y514">
        <v>0</v>
      </c>
      <c r="Z514">
        <v>0</v>
      </c>
      <c r="AA514">
        <v>0</v>
      </c>
      <c r="AB514">
        <v>0</v>
      </c>
      <c r="AC514">
        <v>26.7</v>
      </c>
      <c r="AD514">
        <v>16.7</v>
      </c>
      <c r="AE514">
        <v>6.67</v>
      </c>
      <c r="AF514">
        <v>4.17</v>
      </c>
      <c r="AG514">
        <v>0</v>
      </c>
      <c r="AH514">
        <v>40.8</v>
      </c>
      <c r="AI514">
        <v>0.833</v>
      </c>
      <c r="AJ514">
        <v>0</v>
      </c>
      <c r="AK514">
        <v>0.833</v>
      </c>
      <c r="AL514">
        <v>0</v>
      </c>
      <c r="AM514">
        <v>0</v>
      </c>
      <c r="AN514">
        <v>0</v>
      </c>
      <c r="AO514">
        <v>0</v>
      </c>
      <c r="AP514">
        <f t="shared" si="33"/>
        <v>0.833</v>
      </c>
      <c r="AQ514">
        <v>0</v>
      </c>
      <c r="AR514">
        <v>0</v>
      </c>
      <c r="AS514">
        <v>0</v>
      </c>
      <c r="AT514">
        <v>0</v>
      </c>
      <c r="AU514">
        <v>1.39171</v>
      </c>
      <c r="AV514">
        <v>5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1.67</v>
      </c>
      <c r="BD514">
        <v>0</v>
      </c>
      <c r="BE514">
        <v>0</v>
      </c>
      <c r="BF514">
        <v>0</v>
      </c>
      <c r="BG514">
        <v>0</v>
      </c>
      <c r="BH514">
        <v>0</v>
      </c>
      <c r="BI514" s="3">
        <v>0.833</v>
      </c>
      <c r="BJ514">
        <v>0.00829</v>
      </c>
      <c r="BK514">
        <v>1.4</v>
      </c>
      <c r="BL514">
        <f t="shared" si="34"/>
        <v>1.39171</v>
      </c>
    </row>
    <row r="515" spans="1:64" ht="12.75">
      <c r="A515">
        <v>3</v>
      </c>
      <c r="B515">
        <v>2006</v>
      </c>
      <c r="C515">
        <v>30</v>
      </c>
      <c r="D515">
        <v>3</v>
      </c>
      <c r="E515">
        <f t="shared" si="35"/>
        <v>90</v>
      </c>
      <c r="F515">
        <v>0</v>
      </c>
      <c r="G515">
        <v>0</v>
      </c>
      <c r="H515">
        <v>7.15</v>
      </c>
      <c r="I515">
        <v>2</v>
      </c>
      <c r="J515">
        <v>0</v>
      </c>
      <c r="K515">
        <v>8.4</v>
      </c>
      <c r="L515">
        <v>1.67</v>
      </c>
      <c r="M515">
        <v>0</v>
      </c>
      <c r="N515">
        <v>0</v>
      </c>
      <c r="O515">
        <v>0</v>
      </c>
      <c r="P515">
        <f aca="true" t="shared" si="36" ref="P515:P578">N515+O515</f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2.5</v>
      </c>
      <c r="Y515">
        <v>0</v>
      </c>
      <c r="Z515">
        <v>0</v>
      </c>
      <c r="AA515">
        <v>0</v>
      </c>
      <c r="AB515">
        <v>0</v>
      </c>
      <c r="AC515">
        <v>5</v>
      </c>
      <c r="AD515">
        <v>0.833</v>
      </c>
      <c r="AE515">
        <v>1.67</v>
      </c>
      <c r="AF515">
        <v>0</v>
      </c>
      <c r="AG515">
        <v>0</v>
      </c>
      <c r="AH515">
        <v>12.5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f aca="true" t="shared" si="37" ref="AP515:AP578">AK515+AL515+AM515+AN515+AO515</f>
        <v>0</v>
      </c>
      <c r="AQ515">
        <v>0</v>
      </c>
      <c r="AR515">
        <v>0</v>
      </c>
      <c r="AS515">
        <v>0</v>
      </c>
      <c r="AT515">
        <v>0</v>
      </c>
      <c r="AU515">
        <v>0.49</v>
      </c>
      <c r="AV515">
        <v>3.33</v>
      </c>
      <c r="AW515">
        <v>0.833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 s="3">
        <v>1.67</v>
      </c>
      <c r="BJ515">
        <v>0</v>
      </c>
      <c r="BK515">
        <v>0.49</v>
      </c>
      <c r="BL515">
        <f aca="true" t="shared" si="38" ref="BL515:BL578">BK515-BJ515</f>
        <v>0.49</v>
      </c>
    </row>
    <row r="516" spans="1:64" ht="12.75">
      <c r="A516">
        <v>3</v>
      </c>
      <c r="B516">
        <v>2006</v>
      </c>
      <c r="C516">
        <v>10</v>
      </c>
      <c r="D516">
        <v>4</v>
      </c>
      <c r="E516">
        <f t="shared" si="35"/>
        <v>100</v>
      </c>
      <c r="F516">
        <v>0</v>
      </c>
      <c r="G516">
        <v>0</v>
      </c>
      <c r="H516">
        <v>7.15</v>
      </c>
      <c r="I516">
        <v>2</v>
      </c>
      <c r="J516">
        <v>0</v>
      </c>
      <c r="K516">
        <v>10.6</v>
      </c>
      <c r="L516">
        <v>3.33</v>
      </c>
      <c r="M516">
        <v>0</v>
      </c>
      <c r="N516">
        <v>0</v>
      </c>
      <c r="O516">
        <v>0</v>
      </c>
      <c r="P516">
        <f t="shared" si="36"/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0.833</v>
      </c>
      <c r="X516">
        <v>0</v>
      </c>
      <c r="Y516">
        <v>0</v>
      </c>
      <c r="Z516">
        <v>0</v>
      </c>
      <c r="AA516">
        <v>0</v>
      </c>
      <c r="AB516">
        <v>0.833</v>
      </c>
      <c r="AC516">
        <v>2.5</v>
      </c>
      <c r="AD516">
        <v>0.833</v>
      </c>
      <c r="AE516">
        <v>0</v>
      </c>
      <c r="AF516">
        <v>0</v>
      </c>
      <c r="AG516">
        <v>0</v>
      </c>
      <c r="AH516">
        <v>3.33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f t="shared" si="37"/>
        <v>0</v>
      </c>
      <c r="AQ516">
        <v>0</v>
      </c>
      <c r="AR516">
        <v>0</v>
      </c>
      <c r="AS516">
        <v>0</v>
      </c>
      <c r="AT516">
        <v>0</v>
      </c>
      <c r="AU516">
        <v>0.19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 s="3">
        <v>0</v>
      </c>
      <c r="BJ516">
        <v>0</v>
      </c>
      <c r="BK516">
        <v>0.19</v>
      </c>
      <c r="BL516">
        <f t="shared" si="38"/>
        <v>0.19</v>
      </c>
    </row>
    <row r="517" spans="1:64" ht="12.75">
      <c r="A517">
        <v>3</v>
      </c>
      <c r="B517">
        <v>2006</v>
      </c>
      <c r="C517">
        <v>20</v>
      </c>
      <c r="D517">
        <v>4</v>
      </c>
      <c r="E517">
        <f t="shared" si="35"/>
        <v>110</v>
      </c>
      <c r="F517">
        <v>0</v>
      </c>
      <c r="G517">
        <v>0</v>
      </c>
      <c r="H517">
        <v>7.15</v>
      </c>
      <c r="I517">
        <v>2</v>
      </c>
      <c r="J517">
        <v>0</v>
      </c>
      <c r="K517">
        <v>12</v>
      </c>
      <c r="L517">
        <v>7.5</v>
      </c>
      <c r="M517">
        <v>0</v>
      </c>
      <c r="N517">
        <v>0</v>
      </c>
      <c r="O517">
        <v>0</v>
      </c>
      <c r="P517">
        <f t="shared" si="36"/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1.67</v>
      </c>
      <c r="X517">
        <v>0.833</v>
      </c>
      <c r="Y517">
        <v>0</v>
      </c>
      <c r="Z517">
        <v>0</v>
      </c>
      <c r="AA517">
        <v>0</v>
      </c>
      <c r="AB517">
        <v>0</v>
      </c>
      <c r="AC517">
        <v>2.5</v>
      </c>
      <c r="AD517">
        <v>2.5</v>
      </c>
      <c r="AE517">
        <v>0</v>
      </c>
      <c r="AF517">
        <v>0</v>
      </c>
      <c r="AG517">
        <v>0</v>
      </c>
      <c r="AH517">
        <v>2.5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f t="shared" si="37"/>
        <v>0</v>
      </c>
      <c r="AQ517">
        <v>0.833</v>
      </c>
      <c r="AR517">
        <v>0</v>
      </c>
      <c r="AS517">
        <v>0</v>
      </c>
      <c r="AT517">
        <v>0</v>
      </c>
      <c r="AU517">
        <v>0.22</v>
      </c>
      <c r="AV517">
        <v>0.833</v>
      </c>
      <c r="AW517">
        <v>0</v>
      </c>
      <c r="AX517">
        <v>0</v>
      </c>
      <c r="AY517">
        <v>0</v>
      </c>
      <c r="AZ517">
        <v>0</v>
      </c>
      <c r="BA517">
        <v>5</v>
      </c>
      <c r="BB517">
        <v>0</v>
      </c>
      <c r="BC517">
        <v>0</v>
      </c>
      <c r="BD517">
        <v>0</v>
      </c>
      <c r="BE517">
        <v>2.5</v>
      </c>
      <c r="BF517">
        <v>0</v>
      </c>
      <c r="BG517">
        <v>0</v>
      </c>
      <c r="BH517">
        <v>0</v>
      </c>
      <c r="BI517" s="3">
        <v>0</v>
      </c>
      <c r="BJ517">
        <v>0</v>
      </c>
      <c r="BK517">
        <v>0.22</v>
      </c>
      <c r="BL517">
        <f t="shared" si="38"/>
        <v>0.22</v>
      </c>
    </row>
    <row r="518" spans="1:64" ht="12.75">
      <c r="A518">
        <v>3</v>
      </c>
      <c r="B518">
        <v>2006</v>
      </c>
      <c r="C518">
        <v>11</v>
      </c>
      <c r="D518">
        <v>5</v>
      </c>
      <c r="E518">
        <f t="shared" si="35"/>
        <v>131</v>
      </c>
      <c r="F518">
        <v>0</v>
      </c>
      <c r="G518">
        <v>0</v>
      </c>
      <c r="H518">
        <v>7.15</v>
      </c>
      <c r="I518">
        <v>2</v>
      </c>
      <c r="J518">
        <v>0</v>
      </c>
      <c r="K518">
        <v>12.8</v>
      </c>
      <c r="L518">
        <v>20</v>
      </c>
      <c r="M518">
        <v>0</v>
      </c>
      <c r="N518">
        <v>0</v>
      </c>
      <c r="O518">
        <v>0</v>
      </c>
      <c r="P518">
        <f t="shared" si="36"/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0.833</v>
      </c>
      <c r="Y518">
        <v>0</v>
      </c>
      <c r="Z518">
        <v>0</v>
      </c>
      <c r="AA518">
        <v>0</v>
      </c>
      <c r="AB518">
        <v>0</v>
      </c>
      <c r="AC518">
        <v>2.5</v>
      </c>
      <c r="AD518">
        <v>0.833</v>
      </c>
      <c r="AE518">
        <v>0</v>
      </c>
      <c r="AF518">
        <v>0</v>
      </c>
      <c r="AG518">
        <v>0</v>
      </c>
      <c r="AH518">
        <v>4.17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f t="shared" si="37"/>
        <v>0</v>
      </c>
      <c r="AQ518">
        <v>0</v>
      </c>
      <c r="AR518">
        <v>0.833</v>
      </c>
      <c r="AS518">
        <v>0</v>
      </c>
      <c r="AT518">
        <v>0</v>
      </c>
      <c r="AU518">
        <v>0.06911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9.17</v>
      </c>
      <c r="BB518">
        <v>0</v>
      </c>
      <c r="BC518">
        <v>0.833</v>
      </c>
      <c r="BD518">
        <v>0</v>
      </c>
      <c r="BE518">
        <v>0</v>
      </c>
      <c r="BF518">
        <v>0</v>
      </c>
      <c r="BG518">
        <v>0</v>
      </c>
      <c r="BH518">
        <v>0</v>
      </c>
      <c r="BI518" s="3">
        <v>0</v>
      </c>
      <c r="BJ518">
        <v>0.00179</v>
      </c>
      <c r="BK518">
        <v>0.0709</v>
      </c>
      <c r="BL518">
        <f t="shared" si="38"/>
        <v>0.06911</v>
      </c>
    </row>
    <row r="519" spans="1:64" ht="12.75">
      <c r="A519">
        <v>3</v>
      </c>
      <c r="B519">
        <v>2006</v>
      </c>
      <c r="C519">
        <v>23</v>
      </c>
      <c r="D519">
        <v>5</v>
      </c>
      <c r="E519">
        <f t="shared" si="35"/>
        <v>143</v>
      </c>
      <c r="F519">
        <v>0</v>
      </c>
      <c r="G519">
        <v>0</v>
      </c>
      <c r="H519">
        <v>7.15</v>
      </c>
      <c r="I519">
        <v>2</v>
      </c>
      <c r="J519">
        <v>0</v>
      </c>
      <c r="K519">
        <v>16.4</v>
      </c>
      <c r="L519">
        <v>1780</v>
      </c>
      <c r="M519">
        <v>7.5</v>
      </c>
      <c r="N519">
        <v>0</v>
      </c>
      <c r="O519">
        <v>0</v>
      </c>
      <c r="P519">
        <f t="shared" si="36"/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2.5</v>
      </c>
      <c r="Y519">
        <v>0</v>
      </c>
      <c r="Z519">
        <v>237</v>
      </c>
      <c r="AA519">
        <v>0.833</v>
      </c>
      <c r="AB519">
        <v>0</v>
      </c>
      <c r="AC519">
        <v>21.7</v>
      </c>
      <c r="AD519">
        <v>138</v>
      </c>
      <c r="AE519">
        <v>11.7</v>
      </c>
      <c r="AF519">
        <v>1.67</v>
      </c>
      <c r="AG519">
        <v>0</v>
      </c>
      <c r="AH519">
        <v>129</v>
      </c>
      <c r="AI519">
        <v>0</v>
      </c>
      <c r="AJ519">
        <v>7.5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f t="shared" si="37"/>
        <v>0</v>
      </c>
      <c r="AQ519">
        <v>0.833</v>
      </c>
      <c r="AR519">
        <v>188</v>
      </c>
      <c r="AS519">
        <v>0</v>
      </c>
      <c r="AT519">
        <v>0</v>
      </c>
      <c r="AU519">
        <v>5.92664</v>
      </c>
      <c r="AV519">
        <v>21.7</v>
      </c>
      <c r="AW519">
        <v>8.33</v>
      </c>
      <c r="AX519">
        <v>0</v>
      </c>
      <c r="AY519">
        <v>0</v>
      </c>
      <c r="AZ519">
        <v>0</v>
      </c>
      <c r="BA519">
        <v>667</v>
      </c>
      <c r="BB519">
        <v>0</v>
      </c>
      <c r="BC519">
        <v>1.67</v>
      </c>
      <c r="BD519">
        <v>0</v>
      </c>
      <c r="BE519">
        <v>28.3</v>
      </c>
      <c r="BF519">
        <v>0</v>
      </c>
      <c r="BG519">
        <v>0</v>
      </c>
      <c r="BH519">
        <v>0</v>
      </c>
      <c r="BI519" s="3">
        <v>0</v>
      </c>
      <c r="BJ519">
        <v>0.00336</v>
      </c>
      <c r="BK519">
        <v>5.93</v>
      </c>
      <c r="BL519">
        <f t="shared" si="38"/>
        <v>5.92664</v>
      </c>
    </row>
    <row r="520" spans="1:64" ht="12.75">
      <c r="A520">
        <v>3</v>
      </c>
      <c r="B520">
        <v>2006</v>
      </c>
      <c r="C520">
        <v>30</v>
      </c>
      <c r="D520">
        <v>5</v>
      </c>
      <c r="E520">
        <f t="shared" si="35"/>
        <v>150</v>
      </c>
      <c r="F520">
        <v>0</v>
      </c>
      <c r="G520">
        <v>0</v>
      </c>
      <c r="H520">
        <v>7.15</v>
      </c>
      <c r="I520">
        <v>2</v>
      </c>
      <c r="J520">
        <v>0</v>
      </c>
      <c r="K520">
        <v>18.5</v>
      </c>
      <c r="L520">
        <v>175</v>
      </c>
      <c r="M520">
        <v>0</v>
      </c>
      <c r="N520">
        <v>0</v>
      </c>
      <c r="O520">
        <v>0</v>
      </c>
      <c r="P520">
        <f t="shared" si="36"/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0.833</v>
      </c>
      <c r="Z520">
        <v>383</v>
      </c>
      <c r="AA520">
        <v>0</v>
      </c>
      <c r="AB520">
        <v>0</v>
      </c>
      <c r="AC520">
        <v>44.2</v>
      </c>
      <c r="AD520">
        <v>26.7</v>
      </c>
      <c r="AE520">
        <v>17.5</v>
      </c>
      <c r="AF520">
        <v>3.33</v>
      </c>
      <c r="AG520">
        <v>0</v>
      </c>
      <c r="AH520">
        <v>190</v>
      </c>
      <c r="AI520">
        <v>1.67</v>
      </c>
      <c r="AJ520">
        <v>17.5</v>
      </c>
      <c r="AK520">
        <v>0.833</v>
      </c>
      <c r="AL520">
        <v>0.833</v>
      </c>
      <c r="AM520">
        <v>0</v>
      </c>
      <c r="AN520">
        <v>0</v>
      </c>
      <c r="AO520">
        <v>0</v>
      </c>
      <c r="AP520">
        <f t="shared" si="37"/>
        <v>1.666</v>
      </c>
      <c r="AQ520">
        <v>1.67</v>
      </c>
      <c r="AR520">
        <v>8.33</v>
      </c>
      <c r="AS520">
        <v>1.67</v>
      </c>
      <c r="AT520">
        <v>0</v>
      </c>
      <c r="AU520">
        <v>11.1726</v>
      </c>
      <c r="AV520">
        <v>13.3</v>
      </c>
      <c r="AW520">
        <v>171</v>
      </c>
      <c r="AX520">
        <v>0</v>
      </c>
      <c r="AY520">
        <v>0</v>
      </c>
      <c r="AZ520">
        <v>0</v>
      </c>
      <c r="BA520">
        <v>650</v>
      </c>
      <c r="BB520">
        <v>0</v>
      </c>
      <c r="BC520">
        <v>17.5</v>
      </c>
      <c r="BD520">
        <v>0</v>
      </c>
      <c r="BE520">
        <v>35.8</v>
      </c>
      <c r="BF520">
        <v>0</v>
      </c>
      <c r="BG520">
        <v>0</v>
      </c>
      <c r="BH520">
        <v>5</v>
      </c>
      <c r="BI520" s="3">
        <v>0</v>
      </c>
      <c r="BJ520">
        <v>0.3274</v>
      </c>
      <c r="BK520">
        <v>11.5</v>
      </c>
      <c r="BL520">
        <f t="shared" si="38"/>
        <v>11.1726</v>
      </c>
    </row>
    <row r="521" spans="1:64" ht="12.75">
      <c r="A521">
        <v>3</v>
      </c>
      <c r="B521">
        <v>2006</v>
      </c>
      <c r="C521">
        <v>3</v>
      </c>
      <c r="D521">
        <v>6</v>
      </c>
      <c r="E521">
        <f t="shared" si="35"/>
        <v>153</v>
      </c>
      <c r="F521">
        <v>0</v>
      </c>
      <c r="G521">
        <v>0</v>
      </c>
      <c r="H521">
        <v>7.15</v>
      </c>
      <c r="I521">
        <v>2</v>
      </c>
      <c r="J521">
        <v>1</v>
      </c>
      <c r="K521">
        <v>10.8</v>
      </c>
      <c r="L521">
        <v>16.7</v>
      </c>
      <c r="M521">
        <v>0</v>
      </c>
      <c r="N521">
        <v>0</v>
      </c>
      <c r="O521">
        <v>0</v>
      </c>
      <c r="P521">
        <f t="shared" si="36"/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0.833</v>
      </c>
      <c r="X521">
        <v>2.5</v>
      </c>
      <c r="Y521">
        <v>0</v>
      </c>
      <c r="Z521">
        <v>0</v>
      </c>
      <c r="AA521">
        <v>0</v>
      </c>
      <c r="AB521">
        <v>0</v>
      </c>
      <c r="AC521">
        <v>5</v>
      </c>
      <c r="AD521">
        <v>2.5</v>
      </c>
      <c r="AE521">
        <v>0.833</v>
      </c>
      <c r="AF521">
        <v>0</v>
      </c>
      <c r="AG521">
        <v>0</v>
      </c>
      <c r="AH521">
        <v>12.5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f t="shared" si="37"/>
        <v>0</v>
      </c>
      <c r="AQ521">
        <v>0</v>
      </c>
      <c r="AR521">
        <v>0</v>
      </c>
      <c r="AS521">
        <v>0</v>
      </c>
      <c r="AT521">
        <v>0</v>
      </c>
      <c r="AU521">
        <v>0.32248</v>
      </c>
      <c r="AV521">
        <v>11.7</v>
      </c>
      <c r="AW521">
        <v>1.67</v>
      </c>
      <c r="AX521">
        <v>0</v>
      </c>
      <c r="AY521">
        <v>0</v>
      </c>
      <c r="AZ521">
        <v>0</v>
      </c>
      <c r="BA521">
        <v>0.833</v>
      </c>
      <c r="BB521">
        <v>0</v>
      </c>
      <c r="BC521">
        <v>0.833</v>
      </c>
      <c r="BD521">
        <v>0</v>
      </c>
      <c r="BE521">
        <v>1.67</v>
      </c>
      <c r="BF521">
        <v>0</v>
      </c>
      <c r="BG521">
        <v>0</v>
      </c>
      <c r="BH521">
        <v>0</v>
      </c>
      <c r="BI521" s="3">
        <v>0</v>
      </c>
      <c r="BJ521">
        <v>0.00152</v>
      </c>
      <c r="BK521">
        <v>0.324</v>
      </c>
      <c r="BL521">
        <f t="shared" si="38"/>
        <v>0.32248</v>
      </c>
    </row>
    <row r="522" spans="1:64" ht="12.75">
      <c r="A522">
        <v>3</v>
      </c>
      <c r="B522">
        <v>2006</v>
      </c>
      <c r="C522">
        <v>13</v>
      </c>
      <c r="D522">
        <v>6</v>
      </c>
      <c r="E522">
        <f t="shared" si="35"/>
        <v>163</v>
      </c>
      <c r="F522">
        <v>0</v>
      </c>
      <c r="G522">
        <v>0</v>
      </c>
      <c r="H522">
        <v>7.15</v>
      </c>
      <c r="I522">
        <v>2</v>
      </c>
      <c r="J522">
        <v>0</v>
      </c>
      <c r="K522">
        <v>19.8</v>
      </c>
      <c r="L522">
        <v>5790</v>
      </c>
      <c r="M522">
        <v>0</v>
      </c>
      <c r="N522">
        <v>0</v>
      </c>
      <c r="O522">
        <v>0</v>
      </c>
      <c r="P522">
        <f t="shared" si="36"/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3.33</v>
      </c>
      <c r="Y522">
        <v>0</v>
      </c>
      <c r="Z522">
        <v>2490</v>
      </c>
      <c r="AA522">
        <v>0</v>
      </c>
      <c r="AB522">
        <v>0</v>
      </c>
      <c r="AC522">
        <v>129</v>
      </c>
      <c r="AD522">
        <v>26.7</v>
      </c>
      <c r="AE522">
        <v>167</v>
      </c>
      <c r="AF522">
        <v>1.67</v>
      </c>
      <c r="AG522">
        <v>0</v>
      </c>
      <c r="AH522">
        <v>288</v>
      </c>
      <c r="AI522">
        <v>0</v>
      </c>
      <c r="AJ522">
        <v>0.833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f t="shared" si="37"/>
        <v>0</v>
      </c>
      <c r="AQ522">
        <v>11.7</v>
      </c>
      <c r="AR522">
        <v>12.5</v>
      </c>
      <c r="AS522">
        <v>0.833</v>
      </c>
      <c r="AT522">
        <v>0</v>
      </c>
      <c r="AU522">
        <v>14.241</v>
      </c>
      <c r="AV522">
        <v>533</v>
      </c>
      <c r="AW522">
        <v>16.7</v>
      </c>
      <c r="AX522">
        <v>0.833</v>
      </c>
      <c r="AY522">
        <v>0</v>
      </c>
      <c r="AZ522">
        <v>0</v>
      </c>
      <c r="BA522">
        <v>229</v>
      </c>
      <c r="BB522">
        <v>0</v>
      </c>
      <c r="BC522">
        <v>11.7</v>
      </c>
      <c r="BD522">
        <v>0.833</v>
      </c>
      <c r="BE522">
        <v>12.5</v>
      </c>
      <c r="BF522">
        <v>0.833</v>
      </c>
      <c r="BG522">
        <v>0</v>
      </c>
      <c r="BH522">
        <v>6.67</v>
      </c>
      <c r="BI522" s="3">
        <v>0.833</v>
      </c>
      <c r="BJ522">
        <v>0.659</v>
      </c>
      <c r="BK522">
        <v>14.9</v>
      </c>
      <c r="BL522">
        <f t="shared" si="38"/>
        <v>14.241</v>
      </c>
    </row>
    <row r="523" spans="1:64" ht="12.75">
      <c r="A523">
        <v>3</v>
      </c>
      <c r="B523">
        <v>2006</v>
      </c>
      <c r="C523">
        <v>20</v>
      </c>
      <c r="D523">
        <v>6</v>
      </c>
      <c r="E523">
        <f t="shared" si="35"/>
        <v>170</v>
      </c>
      <c r="F523">
        <v>0</v>
      </c>
      <c r="G523">
        <v>0</v>
      </c>
      <c r="H523">
        <v>7.15</v>
      </c>
      <c r="I523">
        <v>2</v>
      </c>
      <c r="J523">
        <v>0</v>
      </c>
      <c r="K523">
        <v>21</v>
      </c>
      <c r="L523">
        <v>2520</v>
      </c>
      <c r="M523">
        <v>5.83</v>
      </c>
      <c r="N523">
        <v>0</v>
      </c>
      <c r="O523">
        <v>0</v>
      </c>
      <c r="P523">
        <f t="shared" si="36"/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1400</v>
      </c>
      <c r="AA523">
        <v>0</v>
      </c>
      <c r="AB523">
        <v>0</v>
      </c>
      <c r="AC523">
        <v>325</v>
      </c>
      <c r="AD523">
        <v>13.3</v>
      </c>
      <c r="AE523">
        <v>17.5</v>
      </c>
      <c r="AF523">
        <v>0.833</v>
      </c>
      <c r="AG523">
        <v>0</v>
      </c>
      <c r="AH523">
        <v>589</v>
      </c>
      <c r="AI523">
        <v>0</v>
      </c>
      <c r="AJ523">
        <v>5.83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f t="shared" si="37"/>
        <v>0</v>
      </c>
      <c r="AQ523">
        <v>22.5</v>
      </c>
      <c r="AR523">
        <v>41.7</v>
      </c>
      <c r="AS523">
        <v>1.67</v>
      </c>
      <c r="AT523">
        <v>2.5</v>
      </c>
      <c r="AU523">
        <v>19.6532</v>
      </c>
      <c r="AV523">
        <v>3.33</v>
      </c>
      <c r="AW523">
        <v>19.2</v>
      </c>
      <c r="AX523">
        <v>0</v>
      </c>
      <c r="AY523">
        <v>0</v>
      </c>
      <c r="AZ523">
        <v>0</v>
      </c>
      <c r="BA523">
        <v>771</v>
      </c>
      <c r="BB523">
        <v>0</v>
      </c>
      <c r="BC523">
        <v>10.8</v>
      </c>
      <c r="BD523">
        <v>0.833</v>
      </c>
      <c r="BE523">
        <v>771</v>
      </c>
      <c r="BF523">
        <v>0</v>
      </c>
      <c r="BG523">
        <v>0</v>
      </c>
      <c r="BH523">
        <v>9.17</v>
      </c>
      <c r="BI523" s="3">
        <v>0</v>
      </c>
      <c r="BJ523">
        <v>0.5468</v>
      </c>
      <c r="BK523">
        <v>20.2</v>
      </c>
      <c r="BL523">
        <f t="shared" si="38"/>
        <v>19.6532</v>
      </c>
    </row>
    <row r="524" spans="1:64" ht="12.75">
      <c r="A524">
        <v>3</v>
      </c>
      <c r="B524">
        <v>2006</v>
      </c>
      <c r="C524">
        <v>30</v>
      </c>
      <c r="D524">
        <v>6</v>
      </c>
      <c r="E524">
        <f t="shared" si="35"/>
        <v>180</v>
      </c>
      <c r="F524">
        <v>0</v>
      </c>
      <c r="G524">
        <v>0</v>
      </c>
      <c r="H524">
        <v>7.15</v>
      </c>
      <c r="I524">
        <v>2</v>
      </c>
      <c r="J524">
        <v>0</v>
      </c>
      <c r="K524">
        <v>23.4</v>
      </c>
      <c r="L524">
        <v>225</v>
      </c>
      <c r="M524">
        <v>0</v>
      </c>
      <c r="N524">
        <v>0</v>
      </c>
      <c r="O524">
        <v>0</v>
      </c>
      <c r="P524">
        <f t="shared" si="36"/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0.833</v>
      </c>
      <c r="W524">
        <v>0</v>
      </c>
      <c r="X524">
        <v>1.67</v>
      </c>
      <c r="Y524">
        <v>0</v>
      </c>
      <c r="Z524">
        <v>1770</v>
      </c>
      <c r="AA524">
        <v>0</v>
      </c>
      <c r="AB524">
        <v>0</v>
      </c>
      <c r="AC524">
        <v>175</v>
      </c>
      <c r="AD524">
        <v>64.2</v>
      </c>
      <c r="AE524">
        <v>262</v>
      </c>
      <c r="AF524">
        <v>0</v>
      </c>
      <c r="AG524">
        <v>0</v>
      </c>
      <c r="AH524">
        <v>45.8</v>
      </c>
      <c r="AI524">
        <v>0</v>
      </c>
      <c r="AJ524">
        <v>95.8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f t="shared" si="37"/>
        <v>0</v>
      </c>
      <c r="AQ524">
        <v>5</v>
      </c>
      <c r="AR524">
        <v>100</v>
      </c>
      <c r="AS524">
        <v>0.833</v>
      </c>
      <c r="AT524">
        <v>0</v>
      </c>
      <c r="AU524">
        <v>11.862</v>
      </c>
      <c r="AV524">
        <v>4.17</v>
      </c>
      <c r="AW524">
        <v>625</v>
      </c>
      <c r="AX524">
        <v>5.83</v>
      </c>
      <c r="AY524">
        <v>0</v>
      </c>
      <c r="AZ524">
        <v>0.833</v>
      </c>
      <c r="BA524">
        <v>55.8</v>
      </c>
      <c r="BB524">
        <v>0</v>
      </c>
      <c r="BC524">
        <v>16.7</v>
      </c>
      <c r="BD524">
        <v>0</v>
      </c>
      <c r="BE524">
        <v>112</v>
      </c>
      <c r="BF524">
        <v>0</v>
      </c>
      <c r="BG524">
        <v>0.833</v>
      </c>
      <c r="BH524">
        <v>0</v>
      </c>
      <c r="BI524" s="3">
        <v>0</v>
      </c>
      <c r="BJ524">
        <v>0.038</v>
      </c>
      <c r="BK524">
        <v>11.9</v>
      </c>
      <c r="BL524">
        <f t="shared" si="38"/>
        <v>11.862</v>
      </c>
    </row>
    <row r="525" spans="1:64" ht="12.75">
      <c r="A525">
        <v>3</v>
      </c>
      <c r="B525">
        <v>2006</v>
      </c>
      <c r="C525">
        <v>11</v>
      </c>
      <c r="D525">
        <v>7</v>
      </c>
      <c r="E525">
        <f t="shared" si="35"/>
        <v>191</v>
      </c>
      <c r="F525">
        <v>0</v>
      </c>
      <c r="G525">
        <v>0</v>
      </c>
      <c r="H525">
        <v>7.15</v>
      </c>
      <c r="I525">
        <v>2</v>
      </c>
      <c r="J525">
        <v>0</v>
      </c>
      <c r="K525">
        <v>24</v>
      </c>
      <c r="L525">
        <v>5</v>
      </c>
      <c r="M525">
        <v>52.5</v>
      </c>
      <c r="N525">
        <v>0</v>
      </c>
      <c r="O525">
        <v>0</v>
      </c>
      <c r="P525">
        <f t="shared" si="36"/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0.833</v>
      </c>
      <c r="W525">
        <v>0</v>
      </c>
      <c r="X525">
        <v>5</v>
      </c>
      <c r="Y525">
        <v>0</v>
      </c>
      <c r="Z525">
        <v>250</v>
      </c>
      <c r="AA525">
        <v>0</v>
      </c>
      <c r="AB525">
        <v>0</v>
      </c>
      <c r="AC525">
        <v>11.7</v>
      </c>
      <c r="AD525">
        <v>52.5</v>
      </c>
      <c r="AE525">
        <v>3.33</v>
      </c>
      <c r="AF525">
        <v>0</v>
      </c>
      <c r="AG525">
        <v>0</v>
      </c>
      <c r="AH525">
        <v>169</v>
      </c>
      <c r="AI525">
        <v>0.833</v>
      </c>
      <c r="AJ525">
        <v>44.2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f t="shared" si="37"/>
        <v>0</v>
      </c>
      <c r="AQ525">
        <v>5.83</v>
      </c>
      <c r="AR525">
        <v>48.3</v>
      </c>
      <c r="AS525">
        <v>2.5</v>
      </c>
      <c r="AT525">
        <v>0</v>
      </c>
      <c r="AU525">
        <v>6.13211</v>
      </c>
      <c r="AV525">
        <v>4.17</v>
      </c>
      <c r="AW525">
        <v>20.8</v>
      </c>
      <c r="AX525">
        <v>0</v>
      </c>
      <c r="AY525">
        <v>0</v>
      </c>
      <c r="AZ525">
        <v>0</v>
      </c>
      <c r="BA525">
        <v>17.5</v>
      </c>
      <c r="BB525">
        <v>0</v>
      </c>
      <c r="BC525">
        <v>1.67</v>
      </c>
      <c r="BD525">
        <v>0</v>
      </c>
      <c r="BE525">
        <v>10</v>
      </c>
      <c r="BF525">
        <v>0</v>
      </c>
      <c r="BG525">
        <v>0.833</v>
      </c>
      <c r="BH525">
        <v>0</v>
      </c>
      <c r="BI525" s="3">
        <v>0</v>
      </c>
      <c r="BJ525">
        <v>0.00789</v>
      </c>
      <c r="BK525">
        <v>6.14</v>
      </c>
      <c r="BL525">
        <f t="shared" si="38"/>
        <v>6.13211</v>
      </c>
    </row>
    <row r="526" spans="1:64" ht="12.75">
      <c r="A526">
        <v>3</v>
      </c>
      <c r="B526">
        <v>2006</v>
      </c>
      <c r="C526">
        <v>21</v>
      </c>
      <c r="D526">
        <v>7</v>
      </c>
      <c r="E526">
        <f t="shared" si="35"/>
        <v>201</v>
      </c>
      <c r="F526">
        <v>0</v>
      </c>
      <c r="G526">
        <v>0</v>
      </c>
      <c r="H526">
        <v>7.15</v>
      </c>
      <c r="I526">
        <v>2</v>
      </c>
      <c r="J526">
        <v>0</v>
      </c>
      <c r="K526">
        <v>22.8</v>
      </c>
      <c r="L526">
        <v>358</v>
      </c>
      <c r="M526">
        <v>19.2</v>
      </c>
      <c r="N526">
        <v>7.5</v>
      </c>
      <c r="O526">
        <v>1.67</v>
      </c>
      <c r="P526">
        <f t="shared" si="36"/>
        <v>9.17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4.17</v>
      </c>
      <c r="W526">
        <v>0</v>
      </c>
      <c r="X526">
        <v>30</v>
      </c>
      <c r="Y526">
        <v>0</v>
      </c>
      <c r="Z526">
        <v>2.5</v>
      </c>
      <c r="AA526">
        <v>0</v>
      </c>
      <c r="AB526">
        <v>0</v>
      </c>
      <c r="AC526">
        <v>1.67</v>
      </c>
      <c r="AD526">
        <v>17.5</v>
      </c>
      <c r="AE526">
        <v>56.7</v>
      </c>
      <c r="AF526">
        <v>0</v>
      </c>
      <c r="AG526">
        <v>0</v>
      </c>
      <c r="AH526">
        <v>639</v>
      </c>
      <c r="AI526">
        <v>0</v>
      </c>
      <c r="AJ526">
        <v>3.33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f t="shared" si="37"/>
        <v>0</v>
      </c>
      <c r="AQ526">
        <v>18.3</v>
      </c>
      <c r="AR526">
        <v>10.8</v>
      </c>
      <c r="AS526">
        <v>1.67</v>
      </c>
      <c r="AT526">
        <v>0</v>
      </c>
      <c r="AU526">
        <v>13.997399999999999</v>
      </c>
      <c r="AV526">
        <v>4.17</v>
      </c>
      <c r="AW526">
        <v>12.5</v>
      </c>
      <c r="AX526">
        <v>0</v>
      </c>
      <c r="AY526">
        <v>0</v>
      </c>
      <c r="AZ526">
        <v>1.67</v>
      </c>
      <c r="BA526">
        <v>4.17</v>
      </c>
      <c r="BB526">
        <v>0</v>
      </c>
      <c r="BC526">
        <v>1.67</v>
      </c>
      <c r="BD526">
        <v>5</v>
      </c>
      <c r="BE526">
        <v>91.7</v>
      </c>
      <c r="BF526">
        <v>0</v>
      </c>
      <c r="BG526">
        <v>2.5</v>
      </c>
      <c r="BH526">
        <v>23.3</v>
      </c>
      <c r="BI526" s="3">
        <v>0</v>
      </c>
      <c r="BJ526">
        <v>1.1026</v>
      </c>
      <c r="BK526">
        <v>15.1</v>
      </c>
      <c r="BL526">
        <f t="shared" si="38"/>
        <v>13.997399999999999</v>
      </c>
    </row>
    <row r="527" spans="1:64" ht="12.75">
      <c r="A527">
        <v>3</v>
      </c>
      <c r="B527">
        <v>2006</v>
      </c>
      <c r="C527">
        <v>1</v>
      </c>
      <c r="D527">
        <v>8</v>
      </c>
      <c r="E527">
        <f t="shared" si="35"/>
        <v>211</v>
      </c>
      <c r="F527">
        <v>0</v>
      </c>
      <c r="G527">
        <v>0</v>
      </c>
      <c r="H527">
        <v>7.15</v>
      </c>
      <c r="I527">
        <v>2</v>
      </c>
      <c r="J527">
        <v>0</v>
      </c>
      <c r="K527">
        <v>24</v>
      </c>
      <c r="L527">
        <v>6.67</v>
      </c>
      <c r="M527">
        <v>55.8</v>
      </c>
      <c r="N527">
        <v>7.5</v>
      </c>
      <c r="O527">
        <v>6.67</v>
      </c>
      <c r="P527">
        <f t="shared" si="36"/>
        <v>14.17</v>
      </c>
      <c r="Q527">
        <v>0</v>
      </c>
      <c r="R527">
        <v>5.83</v>
      </c>
      <c r="S527">
        <v>2.5</v>
      </c>
      <c r="T527">
        <v>0</v>
      </c>
      <c r="U527">
        <v>0</v>
      </c>
      <c r="V527">
        <v>0</v>
      </c>
      <c r="W527">
        <v>0</v>
      </c>
      <c r="X527">
        <v>1560</v>
      </c>
      <c r="Y527">
        <v>0.833</v>
      </c>
      <c r="Z527">
        <v>0</v>
      </c>
      <c r="AA527">
        <v>0</v>
      </c>
      <c r="AB527">
        <v>0</v>
      </c>
      <c r="AC527">
        <v>8.33</v>
      </c>
      <c r="AD527">
        <v>9.17</v>
      </c>
      <c r="AE527">
        <v>2.5</v>
      </c>
      <c r="AF527">
        <v>0</v>
      </c>
      <c r="AG527">
        <v>0</v>
      </c>
      <c r="AH527">
        <v>26.7</v>
      </c>
      <c r="AI527">
        <v>0</v>
      </c>
      <c r="AJ527">
        <v>6.67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f t="shared" si="37"/>
        <v>0</v>
      </c>
      <c r="AQ527">
        <v>17.5</v>
      </c>
      <c r="AR527">
        <v>3.33</v>
      </c>
      <c r="AS527">
        <v>0</v>
      </c>
      <c r="AT527">
        <v>1.67</v>
      </c>
      <c r="AU527">
        <v>18.191</v>
      </c>
      <c r="AV527">
        <v>8.33</v>
      </c>
      <c r="AW527">
        <v>6.67</v>
      </c>
      <c r="AX527">
        <v>0</v>
      </c>
      <c r="AY527">
        <v>0</v>
      </c>
      <c r="AZ527">
        <v>0</v>
      </c>
      <c r="BA527">
        <v>17.5</v>
      </c>
      <c r="BB527">
        <v>0</v>
      </c>
      <c r="BC527">
        <v>2.5</v>
      </c>
      <c r="BD527">
        <v>1.67</v>
      </c>
      <c r="BE527">
        <v>2.5</v>
      </c>
      <c r="BF527">
        <v>0</v>
      </c>
      <c r="BG527">
        <v>0</v>
      </c>
      <c r="BH527">
        <v>4.17</v>
      </c>
      <c r="BI527" s="3">
        <v>0</v>
      </c>
      <c r="BJ527">
        <v>0.109</v>
      </c>
      <c r="BK527">
        <v>18.3</v>
      </c>
      <c r="BL527">
        <f t="shared" si="38"/>
        <v>18.191</v>
      </c>
    </row>
    <row r="528" spans="1:64" ht="12.75">
      <c r="A528">
        <v>3</v>
      </c>
      <c r="B528">
        <v>2006</v>
      </c>
      <c r="C528">
        <v>10</v>
      </c>
      <c r="D528">
        <v>8</v>
      </c>
      <c r="E528">
        <f t="shared" si="35"/>
        <v>220</v>
      </c>
      <c r="F528">
        <v>0</v>
      </c>
      <c r="G528">
        <v>0</v>
      </c>
      <c r="H528">
        <v>7.15</v>
      </c>
      <c r="I528">
        <v>2</v>
      </c>
      <c r="J528">
        <v>0</v>
      </c>
      <c r="K528">
        <v>26.4</v>
      </c>
      <c r="L528">
        <v>7.5</v>
      </c>
      <c r="M528">
        <v>0</v>
      </c>
      <c r="N528">
        <v>1.67</v>
      </c>
      <c r="O528">
        <v>0</v>
      </c>
      <c r="P528">
        <f t="shared" si="36"/>
        <v>1.67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533</v>
      </c>
      <c r="Y528">
        <v>0</v>
      </c>
      <c r="Z528">
        <v>1.67</v>
      </c>
      <c r="AA528">
        <v>2.5</v>
      </c>
      <c r="AB528">
        <v>0</v>
      </c>
      <c r="AC528">
        <v>179</v>
      </c>
      <c r="AD528">
        <v>17.5</v>
      </c>
      <c r="AE528">
        <v>83.3</v>
      </c>
      <c r="AF528">
        <v>0</v>
      </c>
      <c r="AG528">
        <v>0</v>
      </c>
      <c r="AH528">
        <v>421</v>
      </c>
      <c r="AI528">
        <v>0</v>
      </c>
      <c r="AJ528">
        <v>39.2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f t="shared" si="37"/>
        <v>0</v>
      </c>
      <c r="AQ528">
        <v>5.83</v>
      </c>
      <c r="AR528">
        <v>15</v>
      </c>
      <c r="AS528">
        <v>0</v>
      </c>
      <c r="AT528">
        <v>0.833</v>
      </c>
      <c r="AU528">
        <v>18.006</v>
      </c>
      <c r="AV528">
        <v>20</v>
      </c>
      <c r="AW528">
        <v>73.3</v>
      </c>
      <c r="AX528">
        <v>0</v>
      </c>
      <c r="AY528">
        <v>0</v>
      </c>
      <c r="AZ528">
        <v>0</v>
      </c>
      <c r="BA528">
        <v>11.7</v>
      </c>
      <c r="BB528">
        <v>0</v>
      </c>
      <c r="BC528">
        <v>212</v>
      </c>
      <c r="BD528">
        <v>1.67</v>
      </c>
      <c r="BE528">
        <v>5</v>
      </c>
      <c r="BF528">
        <v>0</v>
      </c>
      <c r="BG528">
        <v>0</v>
      </c>
      <c r="BH528">
        <v>12.5</v>
      </c>
      <c r="BI528" s="3">
        <v>0</v>
      </c>
      <c r="BJ528">
        <v>0.794</v>
      </c>
      <c r="BK528">
        <v>18.8</v>
      </c>
      <c r="BL528">
        <f t="shared" si="38"/>
        <v>18.006</v>
      </c>
    </row>
    <row r="529" spans="1:64" ht="12.75">
      <c r="A529">
        <v>3</v>
      </c>
      <c r="B529">
        <v>2006</v>
      </c>
      <c r="C529">
        <v>21</v>
      </c>
      <c r="D529">
        <v>8</v>
      </c>
      <c r="E529">
        <f t="shared" si="35"/>
        <v>231</v>
      </c>
      <c r="F529">
        <v>0</v>
      </c>
      <c r="G529">
        <v>0</v>
      </c>
      <c r="H529">
        <v>7.15</v>
      </c>
      <c r="I529">
        <v>2</v>
      </c>
      <c r="J529">
        <v>0</v>
      </c>
      <c r="K529">
        <v>26.5</v>
      </c>
      <c r="L529">
        <v>3.33</v>
      </c>
      <c r="M529">
        <v>0</v>
      </c>
      <c r="N529">
        <v>0</v>
      </c>
      <c r="O529">
        <v>0</v>
      </c>
      <c r="P529">
        <f t="shared" si="36"/>
        <v>0</v>
      </c>
      <c r="Q529">
        <v>0</v>
      </c>
      <c r="R529">
        <v>2.5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442</v>
      </c>
      <c r="Y529">
        <v>14.2</v>
      </c>
      <c r="Z529">
        <v>1.67</v>
      </c>
      <c r="AA529">
        <v>7.5</v>
      </c>
      <c r="AB529">
        <v>0</v>
      </c>
      <c r="AC529">
        <v>30.8</v>
      </c>
      <c r="AD529">
        <v>21.7</v>
      </c>
      <c r="AE529">
        <v>9.17</v>
      </c>
      <c r="AF529">
        <v>0</v>
      </c>
      <c r="AG529">
        <v>0</v>
      </c>
      <c r="AH529">
        <v>113</v>
      </c>
      <c r="AI529">
        <v>0</v>
      </c>
      <c r="AJ529">
        <v>58.3</v>
      </c>
      <c r="AK529">
        <v>0.834</v>
      </c>
      <c r="AL529">
        <v>0</v>
      </c>
      <c r="AM529">
        <v>0</v>
      </c>
      <c r="AN529">
        <v>0</v>
      </c>
      <c r="AO529">
        <v>0.833</v>
      </c>
      <c r="AP529">
        <f t="shared" si="37"/>
        <v>1.6669999999999998</v>
      </c>
      <c r="AQ529">
        <v>20</v>
      </c>
      <c r="AR529">
        <v>10.8</v>
      </c>
      <c r="AS529">
        <v>0</v>
      </c>
      <c r="AT529">
        <v>0.833</v>
      </c>
      <c r="AU529">
        <v>10.9484</v>
      </c>
      <c r="AV529">
        <v>198</v>
      </c>
      <c r="AW529">
        <v>77.5</v>
      </c>
      <c r="AX529">
        <v>0</v>
      </c>
      <c r="AY529">
        <v>0</v>
      </c>
      <c r="AZ529">
        <v>0</v>
      </c>
      <c r="BA529">
        <v>20</v>
      </c>
      <c r="BB529">
        <v>0</v>
      </c>
      <c r="BC529">
        <v>19.2</v>
      </c>
      <c r="BD529">
        <v>0.833</v>
      </c>
      <c r="BE529">
        <v>10</v>
      </c>
      <c r="BF529">
        <v>0</v>
      </c>
      <c r="BG529">
        <v>0</v>
      </c>
      <c r="BH529">
        <v>12.5</v>
      </c>
      <c r="BI529" s="3">
        <v>0</v>
      </c>
      <c r="BJ529">
        <v>1.0516</v>
      </c>
      <c r="BK529">
        <v>12</v>
      </c>
      <c r="BL529">
        <f t="shared" si="38"/>
        <v>10.9484</v>
      </c>
    </row>
    <row r="530" spans="1:64" ht="12.75">
      <c r="A530">
        <v>3</v>
      </c>
      <c r="B530">
        <v>2006</v>
      </c>
      <c r="C530">
        <v>1</v>
      </c>
      <c r="D530">
        <v>9</v>
      </c>
      <c r="E530">
        <f t="shared" si="35"/>
        <v>241</v>
      </c>
      <c r="F530">
        <v>0</v>
      </c>
      <c r="G530">
        <v>0</v>
      </c>
      <c r="H530">
        <v>7.15</v>
      </c>
      <c r="I530">
        <v>2</v>
      </c>
      <c r="J530">
        <v>0</v>
      </c>
      <c r="K530">
        <v>23</v>
      </c>
      <c r="L530">
        <v>15</v>
      </c>
      <c r="M530">
        <v>0.833</v>
      </c>
      <c r="N530">
        <v>0</v>
      </c>
      <c r="O530">
        <v>0</v>
      </c>
      <c r="P530">
        <f t="shared" si="36"/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83.3</v>
      </c>
      <c r="Y530">
        <v>1.67</v>
      </c>
      <c r="Z530">
        <v>3.33</v>
      </c>
      <c r="AA530">
        <v>1.67</v>
      </c>
      <c r="AB530">
        <v>0</v>
      </c>
      <c r="AC530">
        <v>17.5</v>
      </c>
      <c r="AD530">
        <v>350</v>
      </c>
      <c r="AE530">
        <v>89.2</v>
      </c>
      <c r="AF530">
        <v>0</v>
      </c>
      <c r="AG530">
        <v>0</v>
      </c>
      <c r="AH530">
        <v>2600</v>
      </c>
      <c r="AI530">
        <v>0.833</v>
      </c>
      <c r="AJ530">
        <v>165</v>
      </c>
      <c r="AK530">
        <v>0.833</v>
      </c>
      <c r="AL530">
        <v>0</v>
      </c>
      <c r="AM530">
        <v>0</v>
      </c>
      <c r="AN530">
        <v>0</v>
      </c>
      <c r="AO530">
        <v>1.67</v>
      </c>
      <c r="AP530">
        <f t="shared" si="37"/>
        <v>2.503</v>
      </c>
      <c r="AQ530">
        <v>16.7</v>
      </c>
      <c r="AR530">
        <v>41.7</v>
      </c>
      <c r="AS530">
        <v>0</v>
      </c>
      <c r="AT530">
        <v>0</v>
      </c>
      <c r="AU530">
        <v>60.510000000000005</v>
      </c>
      <c r="AV530">
        <v>700</v>
      </c>
      <c r="AW530">
        <v>0</v>
      </c>
      <c r="AX530">
        <v>0</v>
      </c>
      <c r="AY530">
        <v>0</v>
      </c>
      <c r="AZ530">
        <v>0</v>
      </c>
      <c r="BA530">
        <v>9.17</v>
      </c>
      <c r="BB530">
        <v>0</v>
      </c>
      <c r="BC530">
        <v>16.7</v>
      </c>
      <c r="BD530">
        <v>10</v>
      </c>
      <c r="BE530">
        <v>1.67</v>
      </c>
      <c r="BF530">
        <v>0</v>
      </c>
      <c r="BG530">
        <v>0</v>
      </c>
      <c r="BH530">
        <v>106</v>
      </c>
      <c r="BI530" s="3">
        <v>0</v>
      </c>
      <c r="BJ530">
        <v>6.39</v>
      </c>
      <c r="BK530">
        <v>66.9</v>
      </c>
      <c r="BL530">
        <f t="shared" si="38"/>
        <v>60.510000000000005</v>
      </c>
    </row>
    <row r="531" spans="1:64" ht="12.75">
      <c r="A531">
        <v>3</v>
      </c>
      <c r="B531">
        <v>2006</v>
      </c>
      <c r="C531">
        <v>11</v>
      </c>
      <c r="D531">
        <v>9</v>
      </c>
      <c r="E531">
        <f t="shared" si="35"/>
        <v>251</v>
      </c>
      <c r="F531">
        <v>0</v>
      </c>
      <c r="G531">
        <v>0</v>
      </c>
      <c r="H531">
        <v>7.15</v>
      </c>
      <c r="I531">
        <v>2</v>
      </c>
      <c r="J531">
        <v>0</v>
      </c>
      <c r="K531">
        <v>23</v>
      </c>
      <c r="L531">
        <v>3.33</v>
      </c>
      <c r="M531">
        <v>0.833</v>
      </c>
      <c r="N531">
        <v>0</v>
      </c>
      <c r="O531">
        <v>0</v>
      </c>
      <c r="P531">
        <f t="shared" si="36"/>
        <v>0</v>
      </c>
      <c r="Q531">
        <v>3.33</v>
      </c>
      <c r="R531">
        <v>9.17</v>
      </c>
      <c r="S531">
        <v>0</v>
      </c>
      <c r="T531">
        <v>0</v>
      </c>
      <c r="U531">
        <v>0</v>
      </c>
      <c r="V531">
        <v>15.8</v>
      </c>
      <c r="W531">
        <v>0</v>
      </c>
      <c r="X531">
        <v>5290</v>
      </c>
      <c r="Y531">
        <v>317</v>
      </c>
      <c r="Z531">
        <v>3.33</v>
      </c>
      <c r="AA531">
        <v>275</v>
      </c>
      <c r="AB531">
        <v>0.833</v>
      </c>
      <c r="AC531">
        <v>5</v>
      </c>
      <c r="AD531">
        <v>250</v>
      </c>
      <c r="AE531">
        <v>2.5</v>
      </c>
      <c r="AF531">
        <v>0</v>
      </c>
      <c r="AG531">
        <v>0</v>
      </c>
      <c r="AH531">
        <v>1160</v>
      </c>
      <c r="AI531">
        <v>0</v>
      </c>
      <c r="AJ531">
        <v>30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f t="shared" si="37"/>
        <v>0</v>
      </c>
      <c r="AQ531">
        <v>16.63</v>
      </c>
      <c r="AR531">
        <v>521</v>
      </c>
      <c r="AS531">
        <v>0</v>
      </c>
      <c r="AT531">
        <v>4.17</v>
      </c>
      <c r="AU531">
        <v>172.718</v>
      </c>
      <c r="AV531">
        <v>458</v>
      </c>
      <c r="AW531">
        <v>146</v>
      </c>
      <c r="AX531">
        <v>0</v>
      </c>
      <c r="AY531">
        <v>0</v>
      </c>
      <c r="AZ531">
        <v>0.833</v>
      </c>
      <c r="BA531">
        <v>20</v>
      </c>
      <c r="BB531">
        <v>0</v>
      </c>
      <c r="BC531">
        <v>1.67</v>
      </c>
      <c r="BD531">
        <v>1.67</v>
      </c>
      <c r="BE531">
        <v>12.5</v>
      </c>
      <c r="BF531">
        <v>0</v>
      </c>
      <c r="BG531">
        <v>0.833</v>
      </c>
      <c r="BH531">
        <v>4.17</v>
      </c>
      <c r="BI531" s="3">
        <v>0</v>
      </c>
      <c r="BJ531">
        <v>0.282</v>
      </c>
      <c r="BK531">
        <v>173</v>
      </c>
      <c r="BL531">
        <f t="shared" si="38"/>
        <v>172.718</v>
      </c>
    </row>
    <row r="532" spans="1:64" ht="12.75">
      <c r="A532">
        <v>3</v>
      </c>
      <c r="B532">
        <v>2006</v>
      </c>
      <c r="C532">
        <v>21</v>
      </c>
      <c r="D532">
        <v>9</v>
      </c>
      <c r="E532">
        <f t="shared" si="35"/>
        <v>261</v>
      </c>
      <c r="F532">
        <v>0</v>
      </c>
      <c r="G532">
        <v>0</v>
      </c>
      <c r="H532">
        <v>7.15</v>
      </c>
      <c r="I532">
        <v>2</v>
      </c>
      <c r="J532">
        <v>0</v>
      </c>
      <c r="K532">
        <v>22.1</v>
      </c>
      <c r="L532">
        <v>1.67</v>
      </c>
      <c r="M532">
        <v>0.833</v>
      </c>
      <c r="N532">
        <v>0</v>
      </c>
      <c r="O532">
        <v>0</v>
      </c>
      <c r="P532">
        <f t="shared" si="36"/>
        <v>0</v>
      </c>
      <c r="Q532">
        <v>1.67</v>
      </c>
      <c r="R532">
        <v>8.33</v>
      </c>
      <c r="S532">
        <v>0</v>
      </c>
      <c r="T532">
        <v>0</v>
      </c>
      <c r="U532">
        <v>0</v>
      </c>
      <c r="V532">
        <v>87.5</v>
      </c>
      <c r="W532">
        <v>0</v>
      </c>
      <c r="X532">
        <v>56.7</v>
      </c>
      <c r="Y532">
        <v>0</v>
      </c>
      <c r="Z532">
        <v>0.833</v>
      </c>
      <c r="AA532">
        <v>58.3</v>
      </c>
      <c r="AB532">
        <v>1.67</v>
      </c>
      <c r="AC532">
        <v>4.17</v>
      </c>
      <c r="AD532">
        <v>22.5</v>
      </c>
      <c r="AE532">
        <v>11.7</v>
      </c>
      <c r="AF532">
        <v>0</v>
      </c>
      <c r="AG532">
        <v>0</v>
      </c>
      <c r="AH532">
        <v>387</v>
      </c>
      <c r="AI532">
        <v>0.833</v>
      </c>
      <c r="AJ532">
        <v>82.5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f t="shared" si="37"/>
        <v>0</v>
      </c>
      <c r="AQ532">
        <v>48.3</v>
      </c>
      <c r="AR532">
        <v>258</v>
      </c>
      <c r="AS532">
        <v>0</v>
      </c>
      <c r="AT532">
        <v>0.833</v>
      </c>
      <c r="AU532">
        <v>20.321</v>
      </c>
      <c r="AV532">
        <v>175</v>
      </c>
      <c r="AW532">
        <v>7.5</v>
      </c>
      <c r="AX532">
        <v>0</v>
      </c>
      <c r="AY532">
        <v>0</v>
      </c>
      <c r="AZ532">
        <v>0</v>
      </c>
      <c r="BA532">
        <v>60.8</v>
      </c>
      <c r="BB532">
        <v>0</v>
      </c>
      <c r="BC532">
        <v>0.833</v>
      </c>
      <c r="BD532">
        <v>5</v>
      </c>
      <c r="BE532">
        <v>62.5</v>
      </c>
      <c r="BF532">
        <v>0</v>
      </c>
      <c r="BG532">
        <v>3.33</v>
      </c>
      <c r="BH532">
        <v>5.83</v>
      </c>
      <c r="BI532" s="3">
        <v>0</v>
      </c>
      <c r="BJ532">
        <v>0.979</v>
      </c>
      <c r="BK532">
        <v>21.3</v>
      </c>
      <c r="BL532">
        <f t="shared" si="38"/>
        <v>20.321</v>
      </c>
    </row>
    <row r="533" spans="1:64" ht="12.75">
      <c r="A533">
        <v>3</v>
      </c>
      <c r="B533">
        <v>2006</v>
      </c>
      <c r="C533">
        <v>3</v>
      </c>
      <c r="D533">
        <v>10</v>
      </c>
      <c r="E533">
        <f t="shared" si="35"/>
        <v>273</v>
      </c>
      <c r="F533">
        <v>0</v>
      </c>
      <c r="G533">
        <v>0</v>
      </c>
      <c r="H533">
        <v>7.15</v>
      </c>
      <c r="I533">
        <v>2</v>
      </c>
      <c r="J533">
        <v>0</v>
      </c>
      <c r="K533">
        <v>22</v>
      </c>
      <c r="L533">
        <v>5.83</v>
      </c>
      <c r="M533">
        <v>0</v>
      </c>
      <c r="N533">
        <v>0</v>
      </c>
      <c r="O533">
        <v>0</v>
      </c>
      <c r="P533">
        <f t="shared" si="36"/>
        <v>0</v>
      </c>
      <c r="Q533">
        <v>0</v>
      </c>
      <c r="R533">
        <v>0.833</v>
      </c>
      <c r="S533">
        <v>0</v>
      </c>
      <c r="T533">
        <v>0</v>
      </c>
      <c r="U533">
        <v>0</v>
      </c>
      <c r="V533">
        <v>87.5</v>
      </c>
      <c r="W533">
        <v>0</v>
      </c>
      <c r="X533">
        <v>162</v>
      </c>
      <c r="Y533">
        <v>0</v>
      </c>
      <c r="Z533">
        <v>0.833</v>
      </c>
      <c r="AA533">
        <v>0.833</v>
      </c>
      <c r="AB533">
        <v>0</v>
      </c>
      <c r="AC533">
        <v>0.833</v>
      </c>
      <c r="AD533">
        <v>5.83</v>
      </c>
      <c r="AE533">
        <v>100</v>
      </c>
      <c r="AF533">
        <v>0</v>
      </c>
      <c r="AG533">
        <v>0</v>
      </c>
      <c r="AH533">
        <v>69.2</v>
      </c>
      <c r="AI533">
        <v>0</v>
      </c>
      <c r="AJ533">
        <v>296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f t="shared" si="37"/>
        <v>0</v>
      </c>
      <c r="AQ533">
        <v>204</v>
      </c>
      <c r="AR533">
        <v>21.7</v>
      </c>
      <c r="AS533">
        <v>0</v>
      </c>
      <c r="AT533">
        <v>0</v>
      </c>
      <c r="AU533">
        <v>20.006700000000002</v>
      </c>
      <c r="AV533">
        <v>112</v>
      </c>
      <c r="AW533">
        <v>3.33</v>
      </c>
      <c r="AX533">
        <v>0</v>
      </c>
      <c r="AY533">
        <v>0</v>
      </c>
      <c r="AZ533">
        <v>0.833</v>
      </c>
      <c r="BA533">
        <v>14.2</v>
      </c>
      <c r="BB533">
        <v>0</v>
      </c>
      <c r="BC533">
        <v>4.17</v>
      </c>
      <c r="BD533">
        <v>2.5</v>
      </c>
      <c r="BE533">
        <v>64.2</v>
      </c>
      <c r="BF533">
        <v>0</v>
      </c>
      <c r="BG533">
        <v>0</v>
      </c>
      <c r="BH533">
        <v>0.833</v>
      </c>
      <c r="BI533" s="3">
        <v>0</v>
      </c>
      <c r="BJ533">
        <v>0.0933</v>
      </c>
      <c r="BK533">
        <v>20.1</v>
      </c>
      <c r="BL533">
        <f t="shared" si="38"/>
        <v>20.006700000000002</v>
      </c>
    </row>
    <row r="534" spans="1:64" ht="12.75">
      <c r="A534">
        <v>3</v>
      </c>
      <c r="B534">
        <v>2006</v>
      </c>
      <c r="C534">
        <v>10</v>
      </c>
      <c r="D534">
        <v>10</v>
      </c>
      <c r="E534">
        <f t="shared" si="35"/>
        <v>280</v>
      </c>
      <c r="F534">
        <v>0</v>
      </c>
      <c r="G534">
        <v>0</v>
      </c>
      <c r="H534">
        <v>7.15</v>
      </c>
      <c r="I534">
        <v>2</v>
      </c>
      <c r="J534">
        <v>1</v>
      </c>
      <c r="K534">
        <v>21.6</v>
      </c>
      <c r="L534">
        <v>27.5</v>
      </c>
      <c r="M534">
        <v>0</v>
      </c>
      <c r="N534">
        <v>0</v>
      </c>
      <c r="O534">
        <v>0</v>
      </c>
      <c r="P534">
        <f t="shared" si="36"/>
        <v>0</v>
      </c>
      <c r="Q534">
        <v>0</v>
      </c>
      <c r="R534">
        <v>19.2</v>
      </c>
      <c r="S534">
        <v>0</v>
      </c>
      <c r="T534">
        <v>0</v>
      </c>
      <c r="U534">
        <v>0</v>
      </c>
      <c r="V534">
        <v>10</v>
      </c>
      <c r="W534">
        <v>0</v>
      </c>
      <c r="X534">
        <v>22.5</v>
      </c>
      <c r="Y534">
        <v>0</v>
      </c>
      <c r="Z534">
        <v>0</v>
      </c>
      <c r="AA534">
        <v>0</v>
      </c>
      <c r="AB534">
        <v>0</v>
      </c>
      <c r="AC534">
        <v>1.67</v>
      </c>
      <c r="AD534">
        <v>20.8</v>
      </c>
      <c r="AE534">
        <v>21.7</v>
      </c>
      <c r="AF534">
        <v>0</v>
      </c>
      <c r="AG534">
        <v>0</v>
      </c>
      <c r="AH534">
        <v>30.8</v>
      </c>
      <c r="AI534">
        <v>0</v>
      </c>
      <c r="AJ534">
        <v>212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f t="shared" si="37"/>
        <v>0</v>
      </c>
      <c r="AQ534">
        <v>175</v>
      </c>
      <c r="AR534">
        <v>25</v>
      </c>
      <c r="AS534">
        <v>0</v>
      </c>
      <c r="AT534">
        <v>0</v>
      </c>
      <c r="AU534">
        <v>9.609399999999999</v>
      </c>
      <c r="AV534">
        <v>10.8</v>
      </c>
      <c r="AW534">
        <v>7.5</v>
      </c>
      <c r="AX534">
        <v>0</v>
      </c>
      <c r="AY534">
        <v>0</v>
      </c>
      <c r="AZ534">
        <v>0</v>
      </c>
      <c r="BA534">
        <v>7.5</v>
      </c>
      <c r="BB534">
        <v>0</v>
      </c>
      <c r="BC534">
        <v>1.67</v>
      </c>
      <c r="BD534">
        <v>1.67</v>
      </c>
      <c r="BE534">
        <v>108</v>
      </c>
      <c r="BF534">
        <v>0</v>
      </c>
      <c r="BG534">
        <v>0.833</v>
      </c>
      <c r="BH534">
        <v>1.67</v>
      </c>
      <c r="BI534" s="3">
        <v>0</v>
      </c>
      <c r="BJ534">
        <v>0.0806</v>
      </c>
      <c r="BK534">
        <v>9.69</v>
      </c>
      <c r="BL534">
        <f t="shared" si="38"/>
        <v>9.609399999999999</v>
      </c>
    </row>
    <row r="535" spans="1:64" ht="12.75">
      <c r="A535">
        <v>3</v>
      </c>
      <c r="B535">
        <v>2006</v>
      </c>
      <c r="C535">
        <v>21</v>
      </c>
      <c r="D535">
        <v>10</v>
      </c>
      <c r="E535">
        <f t="shared" si="35"/>
        <v>291</v>
      </c>
      <c r="F535">
        <v>0</v>
      </c>
      <c r="G535">
        <v>0</v>
      </c>
      <c r="H535">
        <v>7.15</v>
      </c>
      <c r="I535">
        <v>2</v>
      </c>
      <c r="J535">
        <v>0</v>
      </c>
      <c r="K535">
        <v>20</v>
      </c>
      <c r="L535">
        <v>33.3</v>
      </c>
      <c r="M535">
        <v>1.67</v>
      </c>
      <c r="N535">
        <v>0</v>
      </c>
      <c r="O535">
        <v>0</v>
      </c>
      <c r="P535">
        <f t="shared" si="36"/>
        <v>0</v>
      </c>
      <c r="Q535">
        <v>0.833</v>
      </c>
      <c r="R535">
        <v>3.33</v>
      </c>
      <c r="S535">
        <v>0</v>
      </c>
      <c r="T535">
        <v>0</v>
      </c>
      <c r="U535">
        <v>0</v>
      </c>
      <c r="V535">
        <v>17.5</v>
      </c>
      <c r="W535">
        <v>0</v>
      </c>
      <c r="X535">
        <v>43.3</v>
      </c>
      <c r="Y535">
        <v>1.67</v>
      </c>
      <c r="Z535">
        <v>0</v>
      </c>
      <c r="AA535">
        <v>0.833</v>
      </c>
      <c r="AB535">
        <v>0</v>
      </c>
      <c r="AC535">
        <v>4.17</v>
      </c>
      <c r="AD535">
        <v>22.5</v>
      </c>
      <c r="AE535">
        <v>28.3</v>
      </c>
      <c r="AF535">
        <v>0.833</v>
      </c>
      <c r="AG535">
        <v>0</v>
      </c>
      <c r="AH535">
        <v>20.8</v>
      </c>
      <c r="AI535">
        <v>0</v>
      </c>
      <c r="AJ535">
        <v>34.2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f t="shared" si="37"/>
        <v>0</v>
      </c>
      <c r="AQ535">
        <v>16.7</v>
      </c>
      <c r="AR535">
        <v>5</v>
      </c>
      <c r="AS535">
        <v>0</v>
      </c>
      <c r="AT535">
        <v>0</v>
      </c>
      <c r="AU535">
        <v>2.9495999999999998</v>
      </c>
      <c r="AV535">
        <v>27.5</v>
      </c>
      <c r="AW535">
        <v>0.833</v>
      </c>
      <c r="AX535">
        <v>0</v>
      </c>
      <c r="AY535">
        <v>0</v>
      </c>
      <c r="AZ535">
        <v>0</v>
      </c>
      <c r="BA535">
        <v>5.83</v>
      </c>
      <c r="BB535">
        <v>0</v>
      </c>
      <c r="BC535">
        <v>3.33</v>
      </c>
      <c r="BD535">
        <v>0</v>
      </c>
      <c r="BE535">
        <v>30</v>
      </c>
      <c r="BF535">
        <v>0</v>
      </c>
      <c r="BG535">
        <v>0</v>
      </c>
      <c r="BH535">
        <v>0</v>
      </c>
      <c r="BI535" s="3">
        <v>0</v>
      </c>
      <c r="BJ535">
        <v>0.0104</v>
      </c>
      <c r="BK535">
        <v>2.96</v>
      </c>
      <c r="BL535">
        <f t="shared" si="38"/>
        <v>2.9495999999999998</v>
      </c>
    </row>
    <row r="536" spans="1:64" ht="12.75">
      <c r="A536">
        <v>3</v>
      </c>
      <c r="B536">
        <v>2006</v>
      </c>
      <c r="C536">
        <v>1</v>
      </c>
      <c r="D536">
        <v>11</v>
      </c>
      <c r="E536">
        <f t="shared" si="35"/>
        <v>301</v>
      </c>
      <c r="F536">
        <v>0</v>
      </c>
      <c r="G536">
        <v>0</v>
      </c>
      <c r="H536">
        <v>7.15</v>
      </c>
      <c r="I536">
        <v>2</v>
      </c>
      <c r="J536">
        <v>0</v>
      </c>
      <c r="K536">
        <v>19.2</v>
      </c>
      <c r="L536">
        <v>6.67</v>
      </c>
      <c r="M536">
        <v>0</v>
      </c>
      <c r="N536">
        <v>0</v>
      </c>
      <c r="O536">
        <v>0</v>
      </c>
      <c r="P536">
        <f t="shared" si="36"/>
        <v>0</v>
      </c>
      <c r="Q536">
        <v>0</v>
      </c>
      <c r="R536">
        <v>11.7</v>
      </c>
      <c r="S536">
        <v>0</v>
      </c>
      <c r="T536">
        <v>0</v>
      </c>
      <c r="U536">
        <v>0</v>
      </c>
      <c r="V536">
        <v>11.7</v>
      </c>
      <c r="W536">
        <v>0</v>
      </c>
      <c r="X536">
        <v>108</v>
      </c>
      <c r="Y536">
        <v>0.833</v>
      </c>
      <c r="Z536">
        <v>3.33</v>
      </c>
      <c r="AA536">
        <v>2.5</v>
      </c>
      <c r="AB536">
        <v>0</v>
      </c>
      <c r="AC536">
        <v>12.5</v>
      </c>
      <c r="AD536">
        <v>18.3</v>
      </c>
      <c r="AE536">
        <v>69.2</v>
      </c>
      <c r="AF536">
        <v>0</v>
      </c>
      <c r="AG536">
        <v>0</v>
      </c>
      <c r="AH536">
        <v>102</v>
      </c>
      <c r="AI536">
        <v>0</v>
      </c>
      <c r="AJ536">
        <v>178</v>
      </c>
      <c r="AK536">
        <v>0.833</v>
      </c>
      <c r="AL536">
        <v>0</v>
      </c>
      <c r="AM536">
        <v>0</v>
      </c>
      <c r="AN536">
        <v>0</v>
      </c>
      <c r="AO536">
        <v>0</v>
      </c>
      <c r="AP536">
        <f t="shared" si="37"/>
        <v>0.833</v>
      </c>
      <c r="AQ536">
        <v>25</v>
      </c>
      <c r="AR536">
        <v>2.5</v>
      </c>
      <c r="AS536">
        <v>0</v>
      </c>
      <c r="AT536">
        <v>0</v>
      </c>
      <c r="AU536">
        <v>14.09571</v>
      </c>
      <c r="AV536">
        <v>17.5</v>
      </c>
      <c r="AW536">
        <v>5.83</v>
      </c>
      <c r="AX536">
        <v>0</v>
      </c>
      <c r="AY536">
        <v>0</v>
      </c>
      <c r="AZ536">
        <v>0.833</v>
      </c>
      <c r="BA536">
        <v>17.5</v>
      </c>
      <c r="BB536">
        <v>0</v>
      </c>
      <c r="BC536">
        <v>3.33</v>
      </c>
      <c r="BD536">
        <v>1.67</v>
      </c>
      <c r="BE536">
        <v>13.3</v>
      </c>
      <c r="BF536">
        <v>0</v>
      </c>
      <c r="BG536">
        <v>0</v>
      </c>
      <c r="BH536">
        <v>0</v>
      </c>
      <c r="BI536" s="3">
        <v>0</v>
      </c>
      <c r="BJ536">
        <v>0.00429</v>
      </c>
      <c r="BK536">
        <v>14.1</v>
      </c>
      <c r="BL536">
        <f t="shared" si="38"/>
        <v>14.09571</v>
      </c>
    </row>
    <row r="537" spans="1:64" ht="12.75">
      <c r="A537">
        <v>3</v>
      </c>
      <c r="B537">
        <v>2006</v>
      </c>
      <c r="C537">
        <v>14</v>
      </c>
      <c r="D537">
        <v>11</v>
      </c>
      <c r="E537">
        <f t="shared" si="35"/>
        <v>314</v>
      </c>
      <c r="F537">
        <v>1</v>
      </c>
      <c r="G537">
        <v>1</v>
      </c>
      <c r="H537">
        <v>7.15</v>
      </c>
      <c r="I537">
        <v>2</v>
      </c>
      <c r="J537">
        <v>0</v>
      </c>
      <c r="K537">
        <v>15.2</v>
      </c>
      <c r="L537">
        <v>0</v>
      </c>
      <c r="M537">
        <v>0</v>
      </c>
      <c r="N537">
        <v>0</v>
      </c>
      <c r="O537">
        <v>0</v>
      </c>
      <c r="P537">
        <f t="shared" si="36"/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3.34</v>
      </c>
      <c r="Y537">
        <v>0</v>
      </c>
      <c r="Z537">
        <v>0</v>
      </c>
      <c r="AA537">
        <v>0</v>
      </c>
      <c r="AB537">
        <v>0</v>
      </c>
      <c r="AC537">
        <v>9.17</v>
      </c>
      <c r="AD537">
        <v>1.67</v>
      </c>
      <c r="AE537">
        <v>3.33</v>
      </c>
      <c r="AF537">
        <v>0</v>
      </c>
      <c r="AG537">
        <v>0</v>
      </c>
      <c r="AH537">
        <v>10</v>
      </c>
      <c r="AI537">
        <v>0</v>
      </c>
      <c r="AJ537">
        <v>4.17</v>
      </c>
      <c r="AK537">
        <v>0.833</v>
      </c>
      <c r="AL537">
        <v>0</v>
      </c>
      <c r="AM537">
        <v>0</v>
      </c>
      <c r="AN537">
        <v>0</v>
      </c>
      <c r="AO537">
        <v>0</v>
      </c>
      <c r="AP537">
        <f t="shared" si="37"/>
        <v>0.833</v>
      </c>
      <c r="AQ537">
        <v>0</v>
      </c>
      <c r="AR537">
        <v>0</v>
      </c>
      <c r="AS537">
        <v>0</v>
      </c>
      <c r="AT537">
        <v>0</v>
      </c>
      <c r="AU537">
        <v>0.7073</v>
      </c>
      <c r="AV537">
        <v>3.33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9.17</v>
      </c>
      <c r="BD537">
        <v>0</v>
      </c>
      <c r="BE537">
        <v>1.67</v>
      </c>
      <c r="BF537">
        <v>0</v>
      </c>
      <c r="BG537">
        <v>0</v>
      </c>
      <c r="BH537">
        <v>0</v>
      </c>
      <c r="BI537" s="3">
        <v>0</v>
      </c>
      <c r="BJ537">
        <v>0.0727</v>
      </c>
      <c r="BK537">
        <v>0.78</v>
      </c>
      <c r="BL537">
        <f t="shared" si="38"/>
        <v>0.7073</v>
      </c>
    </row>
    <row r="538" spans="1:64" ht="12.75">
      <c r="A538">
        <v>3</v>
      </c>
      <c r="B538">
        <v>2006</v>
      </c>
      <c r="C538">
        <v>20</v>
      </c>
      <c r="D538">
        <v>11</v>
      </c>
      <c r="E538">
        <f aca="true" t="shared" si="39" ref="E538:E601">(D538-1)*30+C538</f>
        <v>320</v>
      </c>
      <c r="F538">
        <v>0</v>
      </c>
      <c r="G538">
        <v>0</v>
      </c>
      <c r="H538">
        <v>7.15</v>
      </c>
      <c r="I538">
        <v>2</v>
      </c>
      <c r="J538">
        <v>0</v>
      </c>
      <c r="K538">
        <v>14.2</v>
      </c>
      <c r="L538">
        <v>13.3</v>
      </c>
      <c r="M538">
        <v>0</v>
      </c>
      <c r="N538">
        <v>0</v>
      </c>
      <c r="O538">
        <v>0</v>
      </c>
      <c r="P538">
        <f t="shared" si="36"/>
        <v>0</v>
      </c>
      <c r="Q538">
        <v>0</v>
      </c>
      <c r="R538">
        <v>4.17</v>
      </c>
      <c r="S538">
        <v>0</v>
      </c>
      <c r="T538">
        <v>0</v>
      </c>
      <c r="U538">
        <v>0</v>
      </c>
      <c r="V538">
        <v>0.833</v>
      </c>
      <c r="W538">
        <v>0</v>
      </c>
      <c r="X538">
        <v>0.833</v>
      </c>
      <c r="Y538">
        <v>0</v>
      </c>
      <c r="Z538">
        <v>1.67</v>
      </c>
      <c r="AA538">
        <v>0.833</v>
      </c>
      <c r="AB538">
        <v>0</v>
      </c>
      <c r="AC538">
        <v>417</v>
      </c>
      <c r="AD538">
        <v>15.8</v>
      </c>
      <c r="AE538">
        <v>508</v>
      </c>
      <c r="AF538">
        <v>1.67</v>
      </c>
      <c r="AG538">
        <v>0</v>
      </c>
      <c r="AH538">
        <v>64.2</v>
      </c>
      <c r="AI538">
        <v>1.67</v>
      </c>
      <c r="AJ538">
        <v>10.8</v>
      </c>
      <c r="AK538">
        <v>17.5</v>
      </c>
      <c r="AL538">
        <v>7.5</v>
      </c>
      <c r="AM538">
        <v>0</v>
      </c>
      <c r="AN538">
        <v>0</v>
      </c>
      <c r="AO538">
        <v>0</v>
      </c>
      <c r="AP538">
        <f t="shared" si="37"/>
        <v>25</v>
      </c>
      <c r="AQ538">
        <v>3.33</v>
      </c>
      <c r="AR538">
        <v>5</v>
      </c>
      <c r="AS538">
        <v>0</v>
      </c>
      <c r="AT538">
        <v>0</v>
      </c>
      <c r="AU538">
        <v>14.69723</v>
      </c>
      <c r="AV538">
        <v>5.83</v>
      </c>
      <c r="AW538">
        <v>1.67</v>
      </c>
      <c r="AX538">
        <v>0</v>
      </c>
      <c r="AY538">
        <v>0</v>
      </c>
      <c r="AZ538">
        <v>0</v>
      </c>
      <c r="BA538">
        <v>0.833</v>
      </c>
      <c r="BB538">
        <v>0</v>
      </c>
      <c r="BC538">
        <v>0.833</v>
      </c>
      <c r="BD538">
        <v>4.17</v>
      </c>
      <c r="BE538">
        <v>175</v>
      </c>
      <c r="BF538">
        <v>0</v>
      </c>
      <c r="BG538">
        <v>0</v>
      </c>
      <c r="BH538">
        <v>0</v>
      </c>
      <c r="BI538" s="3">
        <v>0</v>
      </c>
      <c r="BJ538">
        <v>0.00277</v>
      </c>
      <c r="BK538">
        <v>14.7</v>
      </c>
      <c r="BL538">
        <f t="shared" si="38"/>
        <v>14.69723</v>
      </c>
    </row>
    <row r="539" spans="1:64" ht="12.75">
      <c r="A539">
        <v>3</v>
      </c>
      <c r="B539">
        <v>2006</v>
      </c>
      <c r="C539">
        <v>1</v>
      </c>
      <c r="D539">
        <v>12</v>
      </c>
      <c r="E539">
        <f t="shared" si="39"/>
        <v>331</v>
      </c>
      <c r="F539">
        <v>0</v>
      </c>
      <c r="G539">
        <v>0</v>
      </c>
      <c r="H539">
        <v>7.15</v>
      </c>
      <c r="I539">
        <v>2</v>
      </c>
      <c r="J539">
        <v>0</v>
      </c>
      <c r="K539">
        <v>13</v>
      </c>
      <c r="L539">
        <v>15</v>
      </c>
      <c r="M539">
        <v>0</v>
      </c>
      <c r="N539">
        <v>0</v>
      </c>
      <c r="O539">
        <v>0</v>
      </c>
      <c r="P539">
        <f t="shared" si="36"/>
        <v>0</v>
      </c>
      <c r="Q539">
        <v>0</v>
      </c>
      <c r="R539">
        <v>0.833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8.33</v>
      </c>
      <c r="Y539">
        <v>0</v>
      </c>
      <c r="Z539">
        <v>5</v>
      </c>
      <c r="AA539">
        <v>0.833</v>
      </c>
      <c r="AB539">
        <v>0</v>
      </c>
      <c r="AC539">
        <v>70</v>
      </c>
      <c r="AD539">
        <v>56.8</v>
      </c>
      <c r="AE539">
        <v>517</v>
      </c>
      <c r="AF539">
        <v>50</v>
      </c>
      <c r="AG539">
        <v>0</v>
      </c>
      <c r="AH539">
        <v>32.5</v>
      </c>
      <c r="AI539">
        <v>9.17</v>
      </c>
      <c r="AJ539">
        <v>5</v>
      </c>
      <c r="AK539">
        <v>7.5</v>
      </c>
      <c r="AL539">
        <v>0.834</v>
      </c>
      <c r="AM539">
        <v>0</v>
      </c>
      <c r="AN539">
        <v>0</v>
      </c>
      <c r="AO539">
        <v>0</v>
      </c>
      <c r="AP539">
        <f t="shared" si="37"/>
        <v>8.334</v>
      </c>
      <c r="AQ539">
        <v>4.17</v>
      </c>
      <c r="AR539">
        <v>47.5</v>
      </c>
      <c r="AS539">
        <v>0</v>
      </c>
      <c r="AT539">
        <v>0</v>
      </c>
      <c r="AU539">
        <v>9.44</v>
      </c>
      <c r="AV539">
        <v>2.5</v>
      </c>
      <c r="AW539">
        <v>0</v>
      </c>
      <c r="AX539">
        <v>0</v>
      </c>
      <c r="AY539">
        <v>0</v>
      </c>
      <c r="AZ539">
        <v>0</v>
      </c>
      <c r="BA539">
        <v>15</v>
      </c>
      <c r="BB539">
        <v>0</v>
      </c>
      <c r="BC539">
        <v>0</v>
      </c>
      <c r="BD539">
        <v>0</v>
      </c>
      <c r="BE539">
        <v>35.8</v>
      </c>
      <c r="BF539">
        <v>0</v>
      </c>
      <c r="BG539">
        <v>0</v>
      </c>
      <c r="BH539">
        <v>0</v>
      </c>
      <c r="BI539" s="3">
        <v>0</v>
      </c>
      <c r="BJ539">
        <v>0</v>
      </c>
      <c r="BK539">
        <v>9.44</v>
      </c>
      <c r="BL539">
        <f t="shared" si="38"/>
        <v>9.44</v>
      </c>
    </row>
    <row r="540" spans="1:64" ht="12.75">
      <c r="A540">
        <v>3</v>
      </c>
      <c r="B540">
        <v>2006</v>
      </c>
      <c r="C540">
        <v>12</v>
      </c>
      <c r="D540">
        <v>12</v>
      </c>
      <c r="E540">
        <f t="shared" si="39"/>
        <v>342</v>
      </c>
      <c r="F540">
        <v>0</v>
      </c>
      <c r="G540">
        <v>0</v>
      </c>
      <c r="H540">
        <v>7.15</v>
      </c>
      <c r="I540">
        <v>2</v>
      </c>
      <c r="J540">
        <v>0</v>
      </c>
      <c r="K540">
        <v>11.6</v>
      </c>
      <c r="L540">
        <v>5.83</v>
      </c>
      <c r="M540">
        <v>0</v>
      </c>
      <c r="N540">
        <v>0</v>
      </c>
      <c r="O540">
        <v>0</v>
      </c>
      <c r="P540">
        <f t="shared" si="36"/>
        <v>0</v>
      </c>
      <c r="Q540">
        <v>0</v>
      </c>
      <c r="R540">
        <v>0.833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0.833</v>
      </c>
      <c r="AA540">
        <v>0</v>
      </c>
      <c r="AB540">
        <v>0</v>
      </c>
      <c r="AC540">
        <v>59.2</v>
      </c>
      <c r="AD540">
        <v>31.7</v>
      </c>
      <c r="AE540">
        <v>475</v>
      </c>
      <c r="AF540">
        <v>11.7</v>
      </c>
      <c r="AG540">
        <v>0</v>
      </c>
      <c r="AH540">
        <v>8.33</v>
      </c>
      <c r="AI540">
        <v>3.33</v>
      </c>
      <c r="AJ540">
        <v>0</v>
      </c>
      <c r="AK540">
        <v>4.17</v>
      </c>
      <c r="AL540">
        <v>0</v>
      </c>
      <c r="AM540">
        <v>0.833</v>
      </c>
      <c r="AN540">
        <v>0</v>
      </c>
      <c r="AO540">
        <v>0</v>
      </c>
      <c r="AP540">
        <f t="shared" si="37"/>
        <v>5.003</v>
      </c>
      <c r="AQ540">
        <v>0.833</v>
      </c>
      <c r="AR540">
        <v>20.8</v>
      </c>
      <c r="AS540">
        <v>0</v>
      </c>
      <c r="AT540">
        <v>0</v>
      </c>
      <c r="AU540">
        <v>7.06872</v>
      </c>
      <c r="AV540">
        <v>4.17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0.833</v>
      </c>
      <c r="BD540">
        <v>0</v>
      </c>
      <c r="BE540">
        <v>10.8</v>
      </c>
      <c r="BF540">
        <v>0</v>
      </c>
      <c r="BG540">
        <v>0</v>
      </c>
      <c r="BH540">
        <v>0</v>
      </c>
      <c r="BI540" s="3">
        <v>0</v>
      </c>
      <c r="BJ540">
        <v>0.00128</v>
      </c>
      <c r="BK540">
        <v>7.07</v>
      </c>
      <c r="BL540">
        <f t="shared" si="38"/>
        <v>7.06872</v>
      </c>
    </row>
    <row r="541" spans="1:64" ht="12.75">
      <c r="A541">
        <v>3</v>
      </c>
      <c r="B541">
        <v>2006</v>
      </c>
      <c r="C541">
        <v>20</v>
      </c>
      <c r="D541">
        <v>12</v>
      </c>
      <c r="E541">
        <f t="shared" si="39"/>
        <v>350</v>
      </c>
      <c r="F541">
        <v>0</v>
      </c>
      <c r="G541">
        <v>0</v>
      </c>
      <c r="H541">
        <v>7.15</v>
      </c>
      <c r="I541">
        <v>2</v>
      </c>
      <c r="J541">
        <v>0</v>
      </c>
      <c r="K541">
        <v>11.2</v>
      </c>
      <c r="L541">
        <v>4.17</v>
      </c>
      <c r="M541">
        <v>0</v>
      </c>
      <c r="N541">
        <v>0</v>
      </c>
      <c r="O541">
        <v>0</v>
      </c>
      <c r="P541">
        <f t="shared" si="36"/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0.833</v>
      </c>
      <c r="Y541">
        <v>0</v>
      </c>
      <c r="Z541">
        <v>0.833</v>
      </c>
      <c r="AA541">
        <v>0</v>
      </c>
      <c r="AB541">
        <v>0</v>
      </c>
      <c r="AC541">
        <v>29.2</v>
      </c>
      <c r="AD541">
        <v>13.3</v>
      </c>
      <c r="AE541">
        <v>66.7</v>
      </c>
      <c r="AF541">
        <v>8.33</v>
      </c>
      <c r="AG541">
        <v>0</v>
      </c>
      <c r="AH541">
        <v>7.5</v>
      </c>
      <c r="AI541">
        <v>10</v>
      </c>
      <c r="AJ541">
        <v>0</v>
      </c>
      <c r="AK541">
        <v>0.833</v>
      </c>
      <c r="AL541">
        <v>0</v>
      </c>
      <c r="AM541">
        <v>0</v>
      </c>
      <c r="AN541">
        <v>0</v>
      </c>
      <c r="AO541">
        <v>0</v>
      </c>
      <c r="AP541">
        <f t="shared" si="37"/>
        <v>0.833</v>
      </c>
      <c r="AQ541">
        <v>0</v>
      </c>
      <c r="AR541">
        <v>5</v>
      </c>
      <c r="AS541">
        <v>0</v>
      </c>
      <c r="AT541">
        <v>0</v>
      </c>
      <c r="AU541">
        <v>1.6298</v>
      </c>
      <c r="AV541">
        <v>2.5</v>
      </c>
      <c r="AW541">
        <v>0.833</v>
      </c>
      <c r="AX541">
        <v>0</v>
      </c>
      <c r="AY541">
        <v>0</v>
      </c>
      <c r="AZ541">
        <v>0</v>
      </c>
      <c r="BA541">
        <v>0.833</v>
      </c>
      <c r="BB541">
        <v>0</v>
      </c>
      <c r="BC541">
        <v>0.833</v>
      </c>
      <c r="BD541">
        <v>0</v>
      </c>
      <c r="BE541">
        <v>4.17</v>
      </c>
      <c r="BF541">
        <v>0</v>
      </c>
      <c r="BG541">
        <v>0</v>
      </c>
      <c r="BH541">
        <v>0</v>
      </c>
      <c r="BI541" s="3">
        <v>0</v>
      </c>
      <c r="BJ541">
        <v>0.0102</v>
      </c>
      <c r="BK541">
        <v>1.64</v>
      </c>
      <c r="BL541">
        <f t="shared" si="38"/>
        <v>1.6298</v>
      </c>
    </row>
    <row r="542" spans="1:64" ht="12.75">
      <c r="A542">
        <v>3</v>
      </c>
      <c r="B542">
        <v>2007</v>
      </c>
      <c r="C542">
        <v>11</v>
      </c>
      <c r="D542">
        <v>1</v>
      </c>
      <c r="E542">
        <f t="shared" si="39"/>
        <v>11</v>
      </c>
      <c r="F542">
        <v>0</v>
      </c>
      <c r="G542">
        <v>1</v>
      </c>
      <c r="H542">
        <v>7.88</v>
      </c>
      <c r="I542">
        <v>3</v>
      </c>
      <c r="J542">
        <v>0</v>
      </c>
      <c r="K542">
        <v>9.6</v>
      </c>
      <c r="L542">
        <v>1.67</v>
      </c>
      <c r="M542">
        <v>0</v>
      </c>
      <c r="N542">
        <v>0</v>
      </c>
      <c r="O542">
        <v>0</v>
      </c>
      <c r="P542">
        <f t="shared" si="36"/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1.67</v>
      </c>
      <c r="AA542">
        <v>0</v>
      </c>
      <c r="AB542">
        <v>0</v>
      </c>
      <c r="AC542">
        <v>9.17</v>
      </c>
      <c r="AD542">
        <v>5</v>
      </c>
      <c r="AE542">
        <v>14.2</v>
      </c>
      <c r="AF542">
        <v>3.33</v>
      </c>
      <c r="AG542">
        <v>0</v>
      </c>
      <c r="AH542">
        <v>12.5</v>
      </c>
      <c r="AI542">
        <v>1.67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f t="shared" si="37"/>
        <v>0</v>
      </c>
      <c r="AQ542">
        <v>0</v>
      </c>
      <c r="AR542">
        <v>0</v>
      </c>
      <c r="AS542">
        <v>0</v>
      </c>
      <c r="AT542">
        <v>0</v>
      </c>
      <c r="AU542">
        <v>0.44123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0.833</v>
      </c>
      <c r="BD542">
        <v>0</v>
      </c>
      <c r="BE542">
        <v>0</v>
      </c>
      <c r="BF542">
        <v>0</v>
      </c>
      <c r="BG542">
        <v>0</v>
      </c>
      <c r="BH542">
        <v>0</v>
      </c>
      <c r="BI542" s="3">
        <v>0</v>
      </c>
      <c r="BJ542">
        <v>0.00277</v>
      </c>
      <c r="BK542">
        <v>0.444</v>
      </c>
      <c r="BL542">
        <f t="shared" si="38"/>
        <v>0.44123</v>
      </c>
    </row>
    <row r="543" spans="1:64" ht="12.75">
      <c r="A543">
        <v>3</v>
      </c>
      <c r="B543">
        <v>2007</v>
      </c>
      <c r="C543">
        <v>24</v>
      </c>
      <c r="D543">
        <v>1</v>
      </c>
      <c r="E543">
        <f t="shared" si="39"/>
        <v>24</v>
      </c>
      <c r="F543">
        <v>0</v>
      </c>
      <c r="G543">
        <v>0</v>
      </c>
      <c r="H543">
        <v>7.88</v>
      </c>
      <c r="I543">
        <v>3</v>
      </c>
      <c r="J543">
        <v>0</v>
      </c>
      <c r="K543">
        <v>9</v>
      </c>
      <c r="L543">
        <v>2.5</v>
      </c>
      <c r="M543">
        <v>0</v>
      </c>
      <c r="N543">
        <v>0</v>
      </c>
      <c r="O543">
        <v>0</v>
      </c>
      <c r="P543">
        <f t="shared" si="36"/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1.67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0.833</v>
      </c>
      <c r="AF543">
        <v>0.833</v>
      </c>
      <c r="AG543">
        <v>0</v>
      </c>
      <c r="AH543">
        <v>4.17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f t="shared" si="37"/>
        <v>0</v>
      </c>
      <c r="AQ543">
        <v>0</v>
      </c>
      <c r="AR543">
        <v>0</v>
      </c>
      <c r="AS543">
        <v>0</v>
      </c>
      <c r="AT543">
        <v>0</v>
      </c>
      <c r="AU543">
        <v>0.182</v>
      </c>
      <c r="AV543">
        <v>1.67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 s="3">
        <v>0</v>
      </c>
      <c r="BJ543">
        <v>0</v>
      </c>
      <c r="BK543">
        <v>0.182</v>
      </c>
      <c r="BL543">
        <f t="shared" si="38"/>
        <v>0.182</v>
      </c>
    </row>
    <row r="544" spans="1:64" ht="12.75">
      <c r="A544">
        <v>3</v>
      </c>
      <c r="B544">
        <v>2007</v>
      </c>
      <c r="C544">
        <v>5</v>
      </c>
      <c r="D544">
        <v>2</v>
      </c>
      <c r="E544">
        <f t="shared" si="39"/>
        <v>35</v>
      </c>
      <c r="F544">
        <v>0</v>
      </c>
      <c r="G544">
        <v>0</v>
      </c>
      <c r="H544">
        <v>7.88</v>
      </c>
      <c r="I544">
        <v>3</v>
      </c>
      <c r="J544">
        <v>0</v>
      </c>
      <c r="K544">
        <v>8.4</v>
      </c>
      <c r="L544">
        <v>0</v>
      </c>
      <c r="M544">
        <v>0</v>
      </c>
      <c r="N544">
        <v>0</v>
      </c>
      <c r="O544">
        <v>0</v>
      </c>
      <c r="P544">
        <f t="shared" si="36"/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1.67</v>
      </c>
      <c r="Y544">
        <v>0</v>
      </c>
      <c r="Z544">
        <v>0</v>
      </c>
      <c r="AA544">
        <v>0</v>
      </c>
      <c r="AB544">
        <v>0</v>
      </c>
      <c r="AC544">
        <v>1.67</v>
      </c>
      <c r="AD544">
        <v>0.833</v>
      </c>
      <c r="AE544">
        <v>1.67</v>
      </c>
      <c r="AF544">
        <v>0.833</v>
      </c>
      <c r="AG544">
        <v>0</v>
      </c>
      <c r="AH544">
        <v>5</v>
      </c>
      <c r="AI544">
        <v>0.833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f t="shared" si="37"/>
        <v>0</v>
      </c>
      <c r="AQ544">
        <v>0</v>
      </c>
      <c r="AR544">
        <v>0</v>
      </c>
      <c r="AS544">
        <v>0</v>
      </c>
      <c r="AT544">
        <v>0</v>
      </c>
      <c r="AU544">
        <v>0.138</v>
      </c>
      <c r="AV544">
        <v>3.33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0.833</v>
      </c>
      <c r="BE544">
        <v>0</v>
      </c>
      <c r="BF544">
        <v>0</v>
      </c>
      <c r="BG544">
        <v>0</v>
      </c>
      <c r="BH544">
        <v>0</v>
      </c>
      <c r="BI544" s="3">
        <v>0</v>
      </c>
      <c r="BJ544">
        <v>0</v>
      </c>
      <c r="BK544">
        <v>0.138</v>
      </c>
      <c r="BL544">
        <f t="shared" si="38"/>
        <v>0.138</v>
      </c>
    </row>
    <row r="545" spans="1:64" ht="12.75">
      <c r="A545">
        <v>3</v>
      </c>
      <c r="B545">
        <v>2007</v>
      </c>
      <c r="C545">
        <v>12</v>
      </c>
      <c r="D545">
        <v>2</v>
      </c>
      <c r="E545">
        <f t="shared" si="39"/>
        <v>42</v>
      </c>
      <c r="F545">
        <v>0</v>
      </c>
      <c r="G545">
        <v>0</v>
      </c>
      <c r="H545">
        <v>7.88</v>
      </c>
      <c r="I545">
        <v>3</v>
      </c>
      <c r="J545">
        <v>0</v>
      </c>
      <c r="K545">
        <v>8.4</v>
      </c>
      <c r="L545">
        <v>4.17</v>
      </c>
      <c r="M545">
        <v>0</v>
      </c>
      <c r="N545">
        <v>0</v>
      </c>
      <c r="O545">
        <v>0</v>
      </c>
      <c r="P545">
        <f t="shared" si="36"/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15.8</v>
      </c>
      <c r="AD545">
        <v>5.83</v>
      </c>
      <c r="AE545">
        <v>1.67</v>
      </c>
      <c r="AF545">
        <v>1.67</v>
      </c>
      <c r="AG545">
        <v>0</v>
      </c>
      <c r="AH545">
        <v>3.33</v>
      </c>
      <c r="AI545">
        <v>0.833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f t="shared" si="37"/>
        <v>0</v>
      </c>
      <c r="AQ545">
        <v>0</v>
      </c>
      <c r="AR545">
        <v>0</v>
      </c>
      <c r="AS545">
        <v>0</v>
      </c>
      <c r="AT545">
        <v>0</v>
      </c>
      <c r="AU545">
        <v>0.204</v>
      </c>
      <c r="AV545">
        <v>0.833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 s="3">
        <v>0</v>
      </c>
      <c r="BJ545">
        <v>0</v>
      </c>
      <c r="BK545">
        <v>0.204</v>
      </c>
      <c r="BL545">
        <f t="shared" si="38"/>
        <v>0.204</v>
      </c>
    </row>
    <row r="546" spans="1:64" ht="12.75">
      <c r="A546">
        <v>3</v>
      </c>
      <c r="B546">
        <v>2007</v>
      </c>
      <c r="C546">
        <v>20</v>
      </c>
      <c r="D546">
        <v>2</v>
      </c>
      <c r="E546">
        <f t="shared" si="39"/>
        <v>50</v>
      </c>
      <c r="F546">
        <v>0</v>
      </c>
      <c r="G546">
        <v>0</v>
      </c>
      <c r="H546">
        <v>7.88</v>
      </c>
      <c r="I546">
        <v>3</v>
      </c>
      <c r="J546">
        <v>0</v>
      </c>
      <c r="K546">
        <v>7.8</v>
      </c>
      <c r="L546">
        <v>5</v>
      </c>
      <c r="M546">
        <v>0</v>
      </c>
      <c r="N546">
        <v>0</v>
      </c>
      <c r="O546">
        <v>0</v>
      </c>
      <c r="P546">
        <f t="shared" si="36"/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1.67</v>
      </c>
      <c r="Y546">
        <v>0</v>
      </c>
      <c r="Z546">
        <v>0</v>
      </c>
      <c r="AA546">
        <v>0</v>
      </c>
      <c r="AB546">
        <v>0</v>
      </c>
      <c r="AC546">
        <v>24.2</v>
      </c>
      <c r="AD546">
        <v>11.7</v>
      </c>
      <c r="AE546">
        <v>13.3</v>
      </c>
      <c r="AF546">
        <v>1.67</v>
      </c>
      <c r="AG546">
        <v>0</v>
      </c>
      <c r="AH546">
        <v>21.7</v>
      </c>
      <c r="AI546">
        <v>6.67</v>
      </c>
      <c r="AJ546">
        <v>0.833</v>
      </c>
      <c r="AK546">
        <v>0</v>
      </c>
      <c r="AL546">
        <v>0</v>
      </c>
      <c r="AM546">
        <v>0</v>
      </c>
      <c r="AN546">
        <v>1.67</v>
      </c>
      <c r="AO546">
        <v>0.833</v>
      </c>
      <c r="AP546">
        <f t="shared" si="37"/>
        <v>2.503</v>
      </c>
      <c r="AQ546">
        <v>0</v>
      </c>
      <c r="AR546">
        <v>0</v>
      </c>
      <c r="AS546">
        <v>0</v>
      </c>
      <c r="AT546">
        <v>0.833</v>
      </c>
      <c r="AU546">
        <v>2.8182099999999997</v>
      </c>
      <c r="AV546">
        <v>0</v>
      </c>
      <c r="AW546">
        <v>0.833</v>
      </c>
      <c r="AX546">
        <v>0</v>
      </c>
      <c r="AY546">
        <v>0</v>
      </c>
      <c r="AZ546">
        <v>0</v>
      </c>
      <c r="BA546">
        <v>2.5</v>
      </c>
      <c r="BB546">
        <v>0</v>
      </c>
      <c r="BC546">
        <v>0.833</v>
      </c>
      <c r="BD546">
        <v>0.833</v>
      </c>
      <c r="BE546">
        <v>0.833</v>
      </c>
      <c r="BF546">
        <v>0</v>
      </c>
      <c r="BG546">
        <v>0</v>
      </c>
      <c r="BH546">
        <v>0</v>
      </c>
      <c r="BI546" s="3">
        <v>0</v>
      </c>
      <c r="BJ546">
        <v>0.00179</v>
      </c>
      <c r="BK546">
        <v>2.82</v>
      </c>
      <c r="BL546">
        <f t="shared" si="38"/>
        <v>2.8182099999999997</v>
      </c>
    </row>
    <row r="547" spans="1:64" ht="12.75">
      <c r="A547">
        <v>3</v>
      </c>
      <c r="B547">
        <v>2007</v>
      </c>
      <c r="C547">
        <v>28</v>
      </c>
      <c r="D547">
        <v>2</v>
      </c>
      <c r="E547">
        <f t="shared" si="39"/>
        <v>58</v>
      </c>
      <c r="F547">
        <v>0</v>
      </c>
      <c r="G547">
        <v>0</v>
      </c>
      <c r="H547">
        <v>7.88</v>
      </c>
      <c r="I547">
        <v>3</v>
      </c>
      <c r="J547">
        <v>0</v>
      </c>
      <c r="K547">
        <v>7.2</v>
      </c>
      <c r="L547">
        <v>2.5</v>
      </c>
      <c r="M547">
        <v>0</v>
      </c>
      <c r="N547">
        <v>0</v>
      </c>
      <c r="O547">
        <v>0</v>
      </c>
      <c r="P547">
        <f t="shared" si="36"/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0.833</v>
      </c>
      <c r="Y547">
        <v>0</v>
      </c>
      <c r="Z547">
        <v>0.833</v>
      </c>
      <c r="AA547">
        <v>0</v>
      </c>
      <c r="AB547">
        <v>0</v>
      </c>
      <c r="AC547">
        <v>31.7</v>
      </c>
      <c r="AD547">
        <v>12.5</v>
      </c>
      <c r="AE547">
        <v>58.3</v>
      </c>
      <c r="AF547">
        <v>34.2</v>
      </c>
      <c r="AG547">
        <v>0</v>
      </c>
      <c r="AH547">
        <v>72.5</v>
      </c>
      <c r="AI547">
        <v>5</v>
      </c>
      <c r="AJ547">
        <v>0</v>
      </c>
      <c r="AK547">
        <v>0.833</v>
      </c>
      <c r="AL547">
        <v>0</v>
      </c>
      <c r="AM547">
        <v>0</v>
      </c>
      <c r="AN547">
        <v>0</v>
      </c>
      <c r="AO547">
        <v>0</v>
      </c>
      <c r="AP547">
        <f t="shared" si="37"/>
        <v>0.833</v>
      </c>
      <c r="AQ547">
        <v>0.833</v>
      </c>
      <c r="AR547">
        <v>0.833</v>
      </c>
      <c r="AS547">
        <v>0.833</v>
      </c>
      <c r="AT547">
        <v>0</v>
      </c>
      <c r="AU547">
        <v>2.85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0.833</v>
      </c>
      <c r="BF547">
        <v>0</v>
      </c>
      <c r="BG547">
        <v>0</v>
      </c>
      <c r="BH547">
        <v>0</v>
      </c>
      <c r="BI547" s="3">
        <v>0</v>
      </c>
      <c r="BJ547">
        <v>0</v>
      </c>
      <c r="BK547">
        <v>2.85</v>
      </c>
      <c r="BL547">
        <f t="shared" si="38"/>
        <v>2.85</v>
      </c>
    </row>
    <row r="548" spans="1:64" ht="12.75">
      <c r="A548">
        <v>3</v>
      </c>
      <c r="B548">
        <v>2007</v>
      </c>
      <c r="C548">
        <v>12</v>
      </c>
      <c r="D548">
        <v>3</v>
      </c>
      <c r="E548">
        <f t="shared" si="39"/>
        <v>72</v>
      </c>
      <c r="F548">
        <v>0</v>
      </c>
      <c r="G548">
        <v>0</v>
      </c>
      <c r="H548">
        <v>7.88</v>
      </c>
      <c r="I548">
        <v>3</v>
      </c>
      <c r="J548">
        <v>0</v>
      </c>
      <c r="K548">
        <v>8.4</v>
      </c>
      <c r="L548">
        <v>0.833</v>
      </c>
      <c r="M548">
        <v>0</v>
      </c>
      <c r="N548">
        <v>0</v>
      </c>
      <c r="O548">
        <v>0</v>
      </c>
      <c r="P548">
        <f t="shared" si="36"/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2.5</v>
      </c>
      <c r="AA548">
        <v>0</v>
      </c>
      <c r="AB548">
        <v>0</v>
      </c>
      <c r="AC548">
        <v>25.8</v>
      </c>
      <c r="AD548">
        <v>6.67</v>
      </c>
      <c r="AE548">
        <v>5.83</v>
      </c>
      <c r="AF548">
        <v>9.17</v>
      </c>
      <c r="AG548">
        <v>0</v>
      </c>
      <c r="AH548">
        <v>6.67</v>
      </c>
      <c r="AI548">
        <v>0.833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f t="shared" si="37"/>
        <v>0</v>
      </c>
      <c r="AQ548">
        <v>0</v>
      </c>
      <c r="AR548">
        <v>0</v>
      </c>
      <c r="AS548">
        <v>0</v>
      </c>
      <c r="AT548">
        <v>0</v>
      </c>
      <c r="AU548">
        <v>0.403</v>
      </c>
      <c r="AV548">
        <v>0.833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 s="3">
        <v>0</v>
      </c>
      <c r="BJ548">
        <v>0</v>
      </c>
      <c r="BK548">
        <v>0.403</v>
      </c>
      <c r="BL548">
        <f t="shared" si="38"/>
        <v>0.403</v>
      </c>
    </row>
    <row r="549" spans="1:64" ht="12.75">
      <c r="A549">
        <v>3</v>
      </c>
      <c r="B549">
        <v>2007</v>
      </c>
      <c r="C549">
        <v>21</v>
      </c>
      <c r="D549">
        <v>3</v>
      </c>
      <c r="E549">
        <f t="shared" si="39"/>
        <v>81</v>
      </c>
      <c r="F549">
        <v>0</v>
      </c>
      <c r="G549">
        <v>0</v>
      </c>
      <c r="H549">
        <v>7.88</v>
      </c>
      <c r="I549">
        <v>3</v>
      </c>
      <c r="J549">
        <v>0</v>
      </c>
      <c r="K549">
        <v>8.8</v>
      </c>
      <c r="L549">
        <v>0.833</v>
      </c>
      <c r="M549">
        <v>0</v>
      </c>
      <c r="N549">
        <v>0</v>
      </c>
      <c r="O549">
        <v>0</v>
      </c>
      <c r="P549">
        <f t="shared" si="36"/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4.17</v>
      </c>
      <c r="Y549">
        <v>0</v>
      </c>
      <c r="Z549">
        <v>0</v>
      </c>
      <c r="AA549">
        <v>0</v>
      </c>
      <c r="AB549">
        <v>0</v>
      </c>
      <c r="AC549">
        <v>8.33</v>
      </c>
      <c r="AD549">
        <v>5.83</v>
      </c>
      <c r="AE549">
        <v>8.33</v>
      </c>
      <c r="AF549">
        <v>5</v>
      </c>
      <c r="AG549">
        <v>0</v>
      </c>
      <c r="AH549">
        <v>27.5</v>
      </c>
      <c r="AI549">
        <v>1.67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f t="shared" si="37"/>
        <v>0</v>
      </c>
      <c r="AQ549">
        <v>0</v>
      </c>
      <c r="AR549">
        <v>0</v>
      </c>
      <c r="AS549">
        <v>0</v>
      </c>
      <c r="AT549">
        <v>0</v>
      </c>
      <c r="AU549">
        <v>0.899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 s="3">
        <v>0</v>
      </c>
      <c r="BJ549">
        <v>0</v>
      </c>
      <c r="BK549">
        <v>0.899</v>
      </c>
      <c r="BL549">
        <f t="shared" si="38"/>
        <v>0.899</v>
      </c>
    </row>
    <row r="550" spans="1:64" ht="12.75">
      <c r="A550">
        <v>3</v>
      </c>
      <c r="B550">
        <v>2007</v>
      </c>
      <c r="C550">
        <v>30</v>
      </c>
      <c r="D550">
        <v>3</v>
      </c>
      <c r="E550">
        <f t="shared" si="39"/>
        <v>90</v>
      </c>
      <c r="F550">
        <v>0</v>
      </c>
      <c r="G550">
        <v>0</v>
      </c>
      <c r="H550">
        <v>7.88</v>
      </c>
      <c r="I550">
        <v>3</v>
      </c>
      <c r="J550">
        <v>0</v>
      </c>
      <c r="K550">
        <v>9</v>
      </c>
      <c r="L550">
        <v>4.17</v>
      </c>
      <c r="M550">
        <v>0</v>
      </c>
      <c r="N550">
        <v>0</v>
      </c>
      <c r="O550">
        <v>0</v>
      </c>
      <c r="P550">
        <f t="shared" si="36"/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52.5</v>
      </c>
      <c r="X550">
        <v>5.83</v>
      </c>
      <c r="Y550">
        <v>0</v>
      </c>
      <c r="Z550">
        <v>1.67</v>
      </c>
      <c r="AA550">
        <v>0.833</v>
      </c>
      <c r="AB550">
        <v>0</v>
      </c>
      <c r="AC550">
        <v>12.5</v>
      </c>
      <c r="AD550">
        <v>9.17</v>
      </c>
      <c r="AE550">
        <v>5.83</v>
      </c>
      <c r="AF550">
        <v>25.8</v>
      </c>
      <c r="AG550">
        <v>0</v>
      </c>
      <c r="AH550">
        <v>5.83</v>
      </c>
      <c r="AI550">
        <v>0.833</v>
      </c>
      <c r="AJ550">
        <v>0</v>
      </c>
      <c r="AK550">
        <v>0.833</v>
      </c>
      <c r="AL550">
        <v>0</v>
      </c>
      <c r="AM550">
        <v>0</v>
      </c>
      <c r="AN550">
        <v>0</v>
      </c>
      <c r="AO550">
        <v>0</v>
      </c>
      <c r="AP550">
        <f t="shared" si="37"/>
        <v>0.833</v>
      </c>
      <c r="AQ550">
        <v>0</v>
      </c>
      <c r="AR550">
        <v>0.833</v>
      </c>
      <c r="AS550">
        <v>0</v>
      </c>
      <c r="AT550">
        <v>0</v>
      </c>
      <c r="AU550">
        <v>0.9072100000000001</v>
      </c>
      <c r="AV550">
        <v>4.17</v>
      </c>
      <c r="AW550">
        <v>5.83</v>
      </c>
      <c r="AX550">
        <v>0</v>
      </c>
      <c r="AY550">
        <v>0</v>
      </c>
      <c r="AZ550">
        <v>0</v>
      </c>
      <c r="BA550">
        <v>3.33</v>
      </c>
      <c r="BB550">
        <v>0</v>
      </c>
      <c r="BC550">
        <v>0.833</v>
      </c>
      <c r="BD550">
        <v>2.5</v>
      </c>
      <c r="BE550">
        <v>2.5</v>
      </c>
      <c r="BF550">
        <v>0</v>
      </c>
      <c r="BG550">
        <v>0</v>
      </c>
      <c r="BH550">
        <v>0</v>
      </c>
      <c r="BI550" s="3">
        <v>0</v>
      </c>
      <c r="BJ550">
        <v>0.00179</v>
      </c>
      <c r="BK550">
        <v>0.909</v>
      </c>
      <c r="BL550">
        <f t="shared" si="38"/>
        <v>0.9072100000000001</v>
      </c>
    </row>
    <row r="551" spans="1:64" ht="12.75">
      <c r="A551">
        <v>3</v>
      </c>
      <c r="B551">
        <v>2007</v>
      </c>
      <c r="C551">
        <v>11</v>
      </c>
      <c r="D551">
        <v>4</v>
      </c>
      <c r="E551">
        <f t="shared" si="39"/>
        <v>101</v>
      </c>
      <c r="F551">
        <v>0</v>
      </c>
      <c r="G551">
        <v>0</v>
      </c>
      <c r="H551">
        <v>7.88</v>
      </c>
      <c r="I551">
        <v>3</v>
      </c>
      <c r="J551">
        <v>0</v>
      </c>
      <c r="K551">
        <v>9</v>
      </c>
      <c r="L551">
        <v>2.5</v>
      </c>
      <c r="M551">
        <v>1.67</v>
      </c>
      <c r="N551">
        <v>0</v>
      </c>
      <c r="O551">
        <v>0</v>
      </c>
      <c r="P551">
        <f t="shared" si="36"/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3.33</v>
      </c>
      <c r="X551">
        <v>0</v>
      </c>
      <c r="Y551">
        <v>0</v>
      </c>
      <c r="Z551">
        <v>0</v>
      </c>
      <c r="AA551">
        <v>0.833</v>
      </c>
      <c r="AB551">
        <v>0</v>
      </c>
      <c r="AC551">
        <v>4.17</v>
      </c>
      <c r="AD551">
        <v>8.33</v>
      </c>
      <c r="AE551">
        <v>0</v>
      </c>
      <c r="AF551">
        <v>2.5</v>
      </c>
      <c r="AG551">
        <v>0</v>
      </c>
      <c r="AH551">
        <v>3.33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f t="shared" si="37"/>
        <v>0</v>
      </c>
      <c r="AQ551">
        <v>0</v>
      </c>
      <c r="AR551">
        <v>0</v>
      </c>
      <c r="AS551">
        <v>0</v>
      </c>
      <c r="AT551">
        <v>0</v>
      </c>
      <c r="AU551">
        <v>0.17976</v>
      </c>
      <c r="AV551">
        <v>0.833</v>
      </c>
      <c r="AW551">
        <v>0.833</v>
      </c>
      <c r="AX551">
        <v>0</v>
      </c>
      <c r="AY551">
        <v>0</v>
      </c>
      <c r="AZ551">
        <v>0</v>
      </c>
      <c r="BA551">
        <v>5</v>
      </c>
      <c r="BB551">
        <v>0</v>
      </c>
      <c r="BC551">
        <v>1.67</v>
      </c>
      <c r="BD551">
        <v>0.833</v>
      </c>
      <c r="BE551">
        <v>1.67</v>
      </c>
      <c r="BF551">
        <v>0</v>
      </c>
      <c r="BG551">
        <v>0</v>
      </c>
      <c r="BH551">
        <v>0</v>
      </c>
      <c r="BI551" s="3">
        <v>0</v>
      </c>
      <c r="BJ551">
        <v>0.00724</v>
      </c>
      <c r="BK551">
        <v>0.187</v>
      </c>
      <c r="BL551">
        <f t="shared" si="38"/>
        <v>0.17976</v>
      </c>
    </row>
    <row r="552" spans="1:64" ht="12.75">
      <c r="A552">
        <v>3</v>
      </c>
      <c r="B552">
        <v>2007</v>
      </c>
      <c r="C552">
        <v>23</v>
      </c>
      <c r="D552">
        <v>4</v>
      </c>
      <c r="E552">
        <f t="shared" si="39"/>
        <v>113</v>
      </c>
      <c r="F552">
        <v>0</v>
      </c>
      <c r="G552">
        <v>0</v>
      </c>
      <c r="H552">
        <v>7.88</v>
      </c>
      <c r="I552">
        <v>3</v>
      </c>
      <c r="J552">
        <v>0</v>
      </c>
      <c r="K552">
        <v>10.8</v>
      </c>
      <c r="L552">
        <v>4.17</v>
      </c>
      <c r="M552">
        <v>0.833</v>
      </c>
      <c r="N552">
        <v>0</v>
      </c>
      <c r="O552">
        <v>0</v>
      </c>
      <c r="P552">
        <f t="shared" si="36"/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25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18.3</v>
      </c>
      <c r="AD552">
        <v>14.2</v>
      </c>
      <c r="AE552">
        <v>10</v>
      </c>
      <c r="AF552">
        <v>8.33</v>
      </c>
      <c r="AG552">
        <v>0</v>
      </c>
      <c r="AH552">
        <v>24.2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f t="shared" si="37"/>
        <v>0</v>
      </c>
      <c r="AQ552">
        <v>0</v>
      </c>
      <c r="AR552">
        <v>0</v>
      </c>
      <c r="AS552">
        <v>0</v>
      </c>
      <c r="AT552">
        <v>0</v>
      </c>
      <c r="AU552">
        <v>0.76797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59.2</v>
      </c>
      <c r="BB552">
        <v>0</v>
      </c>
      <c r="BC552">
        <v>3.33</v>
      </c>
      <c r="BD552">
        <v>0</v>
      </c>
      <c r="BE552">
        <v>7.5</v>
      </c>
      <c r="BF552">
        <v>0</v>
      </c>
      <c r="BG552">
        <v>0</v>
      </c>
      <c r="BH552">
        <v>0</v>
      </c>
      <c r="BI552" s="3">
        <v>0</v>
      </c>
      <c r="BJ552">
        <v>0.00603</v>
      </c>
      <c r="BK552">
        <v>0.774</v>
      </c>
      <c r="BL552">
        <f t="shared" si="38"/>
        <v>0.76797</v>
      </c>
    </row>
    <row r="553" spans="1:64" ht="12.75">
      <c r="A553">
        <v>3</v>
      </c>
      <c r="B553">
        <v>2007</v>
      </c>
      <c r="C553">
        <v>2</v>
      </c>
      <c r="D553">
        <v>5</v>
      </c>
      <c r="E553">
        <f t="shared" si="39"/>
        <v>122</v>
      </c>
      <c r="F553">
        <v>0</v>
      </c>
      <c r="G553">
        <v>0</v>
      </c>
      <c r="H553">
        <v>7.88</v>
      </c>
      <c r="I553">
        <v>3</v>
      </c>
      <c r="J553">
        <v>0</v>
      </c>
      <c r="K553">
        <v>12.4</v>
      </c>
      <c r="L553">
        <v>22.5</v>
      </c>
      <c r="M553">
        <v>0</v>
      </c>
      <c r="N553">
        <v>0</v>
      </c>
      <c r="O553">
        <v>0</v>
      </c>
      <c r="P553">
        <f t="shared" si="36"/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0.833</v>
      </c>
      <c r="Y553">
        <v>0</v>
      </c>
      <c r="Z553">
        <v>0</v>
      </c>
      <c r="AA553">
        <v>0</v>
      </c>
      <c r="AB553">
        <v>0</v>
      </c>
      <c r="AC553">
        <v>1.67</v>
      </c>
      <c r="AD553">
        <v>5</v>
      </c>
      <c r="AE553">
        <v>12.5</v>
      </c>
      <c r="AF553">
        <v>1.67</v>
      </c>
      <c r="AG553">
        <v>0</v>
      </c>
      <c r="AH553">
        <v>21.7</v>
      </c>
      <c r="AI553">
        <v>0</v>
      </c>
      <c r="AJ553">
        <v>0.833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f t="shared" si="37"/>
        <v>0</v>
      </c>
      <c r="AQ553">
        <v>0</v>
      </c>
      <c r="AR553">
        <v>1.67</v>
      </c>
      <c r="AS553">
        <v>0</v>
      </c>
      <c r="AT553">
        <v>0</v>
      </c>
      <c r="AU553">
        <v>0.789</v>
      </c>
      <c r="AV553">
        <v>0.833</v>
      </c>
      <c r="AW553">
        <v>0</v>
      </c>
      <c r="AX553">
        <v>0</v>
      </c>
      <c r="AY553">
        <v>0</v>
      </c>
      <c r="AZ553">
        <v>0</v>
      </c>
      <c r="BA553">
        <v>55.8</v>
      </c>
      <c r="BB553">
        <v>0</v>
      </c>
      <c r="BC553">
        <v>0</v>
      </c>
      <c r="BD553">
        <v>0</v>
      </c>
      <c r="BE553">
        <v>12.5</v>
      </c>
      <c r="BF553">
        <v>0</v>
      </c>
      <c r="BG553">
        <v>0</v>
      </c>
      <c r="BH553">
        <v>0</v>
      </c>
      <c r="BI553" s="3">
        <v>0</v>
      </c>
      <c r="BJ553">
        <v>0</v>
      </c>
      <c r="BK553">
        <v>0.789</v>
      </c>
      <c r="BL553">
        <f t="shared" si="38"/>
        <v>0.789</v>
      </c>
    </row>
    <row r="554" spans="1:64" ht="12.75">
      <c r="A554">
        <v>3</v>
      </c>
      <c r="B554">
        <v>2007</v>
      </c>
      <c r="C554">
        <v>10</v>
      </c>
      <c r="D554">
        <v>5</v>
      </c>
      <c r="E554">
        <f t="shared" si="39"/>
        <v>130</v>
      </c>
      <c r="F554">
        <v>0</v>
      </c>
      <c r="G554">
        <v>0</v>
      </c>
      <c r="H554">
        <v>7.88</v>
      </c>
      <c r="I554">
        <v>3</v>
      </c>
      <c r="J554">
        <v>0</v>
      </c>
      <c r="K554">
        <v>14.2</v>
      </c>
      <c r="L554">
        <v>27.5</v>
      </c>
      <c r="M554">
        <v>0</v>
      </c>
      <c r="N554">
        <v>0</v>
      </c>
      <c r="O554">
        <v>0</v>
      </c>
      <c r="P554">
        <f t="shared" si="36"/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0.833</v>
      </c>
      <c r="AA554">
        <v>0</v>
      </c>
      <c r="AB554">
        <v>0</v>
      </c>
      <c r="AC554">
        <v>1.67</v>
      </c>
      <c r="AD554">
        <v>2.5</v>
      </c>
      <c r="AE554">
        <v>9.17</v>
      </c>
      <c r="AF554">
        <v>3.33</v>
      </c>
      <c r="AG554">
        <v>0</v>
      </c>
      <c r="AH554">
        <v>0.833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f t="shared" si="37"/>
        <v>0</v>
      </c>
      <c r="AQ554">
        <v>0</v>
      </c>
      <c r="AR554">
        <v>0.833</v>
      </c>
      <c r="AS554">
        <v>0</v>
      </c>
      <c r="AT554">
        <v>0</v>
      </c>
      <c r="AU554">
        <v>0.3911</v>
      </c>
      <c r="AV554">
        <v>1.67</v>
      </c>
      <c r="AW554">
        <v>0.833</v>
      </c>
      <c r="AX554">
        <v>0</v>
      </c>
      <c r="AY554">
        <v>0</v>
      </c>
      <c r="AZ554">
        <v>0</v>
      </c>
      <c r="BA554">
        <v>16.7</v>
      </c>
      <c r="BB554">
        <v>0</v>
      </c>
      <c r="BC554">
        <v>0.833</v>
      </c>
      <c r="BD554">
        <v>0</v>
      </c>
      <c r="BE554">
        <v>35</v>
      </c>
      <c r="BF554">
        <v>0</v>
      </c>
      <c r="BG554">
        <v>0</v>
      </c>
      <c r="BH554">
        <v>0</v>
      </c>
      <c r="BI554" s="3">
        <v>0</v>
      </c>
      <c r="BJ554">
        <v>0.0009</v>
      </c>
      <c r="BK554">
        <v>0.392</v>
      </c>
      <c r="BL554">
        <f t="shared" si="38"/>
        <v>0.3911</v>
      </c>
    </row>
    <row r="555" spans="1:64" ht="12.75">
      <c r="A555">
        <v>3</v>
      </c>
      <c r="B555">
        <v>2007</v>
      </c>
      <c r="C555">
        <v>22</v>
      </c>
      <c r="D555">
        <v>5</v>
      </c>
      <c r="E555">
        <f t="shared" si="39"/>
        <v>142</v>
      </c>
      <c r="F555">
        <v>0</v>
      </c>
      <c r="G555">
        <v>0</v>
      </c>
      <c r="H555">
        <v>7.88</v>
      </c>
      <c r="I555">
        <v>3</v>
      </c>
      <c r="J555">
        <v>0</v>
      </c>
      <c r="K555">
        <v>19.2</v>
      </c>
      <c r="L555">
        <v>22.5</v>
      </c>
      <c r="M555">
        <v>0</v>
      </c>
      <c r="N555">
        <v>0</v>
      </c>
      <c r="O555">
        <v>0</v>
      </c>
      <c r="P555">
        <f t="shared" si="36"/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41.7</v>
      </c>
      <c r="AA555">
        <v>0</v>
      </c>
      <c r="AB555">
        <v>0</v>
      </c>
      <c r="AC555">
        <v>17.5</v>
      </c>
      <c r="AD555">
        <v>0</v>
      </c>
      <c r="AE555">
        <v>1.67</v>
      </c>
      <c r="AF555">
        <v>0</v>
      </c>
      <c r="AG555">
        <v>0</v>
      </c>
      <c r="AH555">
        <v>2.5</v>
      </c>
      <c r="AI555">
        <v>0</v>
      </c>
      <c r="AJ555">
        <v>0.833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f t="shared" si="37"/>
        <v>0</v>
      </c>
      <c r="AQ555">
        <v>0</v>
      </c>
      <c r="AR555">
        <v>0</v>
      </c>
      <c r="AS555">
        <v>0.833</v>
      </c>
      <c r="AT555">
        <v>0</v>
      </c>
      <c r="AU555">
        <v>0.72999</v>
      </c>
      <c r="AV555">
        <v>2.5</v>
      </c>
      <c r="AW555">
        <v>7.5</v>
      </c>
      <c r="AX555">
        <v>0</v>
      </c>
      <c r="AY555">
        <v>0</v>
      </c>
      <c r="AZ555">
        <v>0</v>
      </c>
      <c r="BA555">
        <v>12.5</v>
      </c>
      <c r="BB555">
        <v>0</v>
      </c>
      <c r="BC555">
        <v>2.5</v>
      </c>
      <c r="BD555">
        <v>0</v>
      </c>
      <c r="BE555">
        <v>8.33</v>
      </c>
      <c r="BF555">
        <v>0</v>
      </c>
      <c r="BG555">
        <v>0</v>
      </c>
      <c r="BH555">
        <v>0</v>
      </c>
      <c r="BI555" s="3">
        <v>0</v>
      </c>
      <c r="BJ555">
        <v>0.00601</v>
      </c>
      <c r="BK555">
        <v>0.736</v>
      </c>
      <c r="BL555">
        <f t="shared" si="38"/>
        <v>0.72999</v>
      </c>
    </row>
    <row r="556" spans="1:64" ht="12.75">
      <c r="A556">
        <v>3</v>
      </c>
      <c r="B556">
        <v>2007</v>
      </c>
      <c r="C556">
        <v>9</v>
      </c>
      <c r="D556">
        <v>6</v>
      </c>
      <c r="E556">
        <f t="shared" si="39"/>
        <v>159</v>
      </c>
      <c r="F556">
        <v>0</v>
      </c>
      <c r="G556">
        <v>0</v>
      </c>
      <c r="H556">
        <v>7.88</v>
      </c>
      <c r="I556">
        <v>3</v>
      </c>
      <c r="J556">
        <v>0</v>
      </c>
      <c r="K556">
        <v>20.2</v>
      </c>
      <c r="L556">
        <v>35.8</v>
      </c>
      <c r="M556">
        <v>0</v>
      </c>
      <c r="N556">
        <v>0</v>
      </c>
      <c r="O556">
        <v>0</v>
      </c>
      <c r="P556">
        <f t="shared" si="36"/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887</v>
      </c>
      <c r="AA556">
        <v>0</v>
      </c>
      <c r="AB556">
        <v>0</v>
      </c>
      <c r="AC556">
        <v>183</v>
      </c>
      <c r="AD556">
        <v>5.83</v>
      </c>
      <c r="AE556">
        <v>9.17</v>
      </c>
      <c r="AF556">
        <v>0</v>
      </c>
      <c r="AG556">
        <v>0</v>
      </c>
      <c r="AH556">
        <v>9.17</v>
      </c>
      <c r="AI556">
        <v>0</v>
      </c>
      <c r="AJ556">
        <v>2.5</v>
      </c>
      <c r="AK556">
        <v>1.67</v>
      </c>
      <c r="AL556">
        <v>0</v>
      </c>
      <c r="AM556">
        <v>0</v>
      </c>
      <c r="AN556">
        <v>0</v>
      </c>
      <c r="AO556">
        <v>0</v>
      </c>
      <c r="AP556">
        <f t="shared" si="37"/>
        <v>1.67</v>
      </c>
      <c r="AQ556">
        <v>0</v>
      </c>
      <c r="AR556">
        <v>0</v>
      </c>
      <c r="AS556">
        <v>0</v>
      </c>
      <c r="AT556">
        <v>0</v>
      </c>
      <c r="AU556">
        <v>4.176</v>
      </c>
      <c r="AV556">
        <v>1.67</v>
      </c>
      <c r="AW556">
        <v>808</v>
      </c>
      <c r="AX556">
        <v>0</v>
      </c>
      <c r="AY556">
        <v>0</v>
      </c>
      <c r="AZ556">
        <v>0</v>
      </c>
      <c r="BA556">
        <v>7.5</v>
      </c>
      <c r="BB556">
        <v>0</v>
      </c>
      <c r="BC556">
        <v>22.5</v>
      </c>
      <c r="BD556">
        <v>3.33</v>
      </c>
      <c r="BE556">
        <v>146</v>
      </c>
      <c r="BF556">
        <v>0</v>
      </c>
      <c r="BG556">
        <v>0</v>
      </c>
      <c r="BH556">
        <v>1.67</v>
      </c>
      <c r="BI556" s="3">
        <v>0</v>
      </c>
      <c r="BJ556">
        <v>0.104</v>
      </c>
      <c r="BK556">
        <v>4.28</v>
      </c>
      <c r="BL556">
        <f t="shared" si="38"/>
        <v>4.176</v>
      </c>
    </row>
    <row r="557" spans="1:64" ht="12.75">
      <c r="A557">
        <v>3</v>
      </c>
      <c r="B557">
        <v>2007</v>
      </c>
      <c r="C557">
        <v>20</v>
      </c>
      <c r="D557">
        <v>6</v>
      </c>
      <c r="E557">
        <f t="shared" si="39"/>
        <v>170</v>
      </c>
      <c r="F557">
        <v>0</v>
      </c>
      <c r="G557">
        <v>0</v>
      </c>
      <c r="H557">
        <v>7.88</v>
      </c>
      <c r="I557">
        <v>3</v>
      </c>
      <c r="J557">
        <v>0</v>
      </c>
      <c r="K557">
        <v>22</v>
      </c>
      <c r="L557">
        <v>5.83</v>
      </c>
      <c r="M557">
        <v>0.833</v>
      </c>
      <c r="N557">
        <v>0</v>
      </c>
      <c r="O557">
        <v>0</v>
      </c>
      <c r="P557">
        <f t="shared" si="36"/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69.2</v>
      </c>
      <c r="AA557">
        <v>0</v>
      </c>
      <c r="AB557">
        <v>0</v>
      </c>
      <c r="AC557">
        <v>30.8</v>
      </c>
      <c r="AD557">
        <v>12.5</v>
      </c>
      <c r="AE557">
        <v>0</v>
      </c>
      <c r="AF557">
        <v>0</v>
      </c>
      <c r="AG557">
        <v>0</v>
      </c>
      <c r="AH557">
        <v>11.7</v>
      </c>
      <c r="AI557">
        <v>0</v>
      </c>
      <c r="AJ557">
        <v>40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f t="shared" si="37"/>
        <v>0</v>
      </c>
      <c r="AQ557">
        <v>0</v>
      </c>
      <c r="AR557">
        <v>0</v>
      </c>
      <c r="AS557">
        <v>0</v>
      </c>
      <c r="AT557">
        <v>0</v>
      </c>
      <c r="AU557">
        <v>1.3201</v>
      </c>
      <c r="AV557">
        <v>14.2</v>
      </c>
      <c r="AW557">
        <v>50</v>
      </c>
      <c r="AX557">
        <v>0</v>
      </c>
      <c r="AY557">
        <v>0</v>
      </c>
      <c r="AZ557">
        <v>0</v>
      </c>
      <c r="BA557">
        <v>5.83</v>
      </c>
      <c r="BB557">
        <v>0</v>
      </c>
      <c r="BC557">
        <v>16.7</v>
      </c>
      <c r="BD557">
        <v>0</v>
      </c>
      <c r="BE557">
        <v>25.8</v>
      </c>
      <c r="BF557">
        <v>0</v>
      </c>
      <c r="BG557">
        <v>0</v>
      </c>
      <c r="BH557">
        <v>0.833</v>
      </c>
      <c r="BI557" s="3">
        <v>0</v>
      </c>
      <c r="BJ557">
        <v>0.0499</v>
      </c>
      <c r="BK557">
        <v>1.37</v>
      </c>
      <c r="BL557">
        <f t="shared" si="38"/>
        <v>1.3201</v>
      </c>
    </row>
    <row r="558" spans="1:64" ht="12.75">
      <c r="A558">
        <v>3</v>
      </c>
      <c r="B558">
        <v>2007</v>
      </c>
      <c r="C558">
        <v>2</v>
      </c>
      <c r="D558">
        <v>7</v>
      </c>
      <c r="E558">
        <f t="shared" si="39"/>
        <v>182</v>
      </c>
      <c r="F558">
        <v>0</v>
      </c>
      <c r="G558">
        <v>0</v>
      </c>
      <c r="H558">
        <v>7.88</v>
      </c>
      <c r="I558">
        <v>3</v>
      </c>
      <c r="J558">
        <v>0</v>
      </c>
      <c r="K558">
        <v>24.2</v>
      </c>
      <c r="L558">
        <v>7.5</v>
      </c>
      <c r="M558">
        <v>0</v>
      </c>
      <c r="N558">
        <v>0</v>
      </c>
      <c r="O558">
        <v>0</v>
      </c>
      <c r="P558">
        <f t="shared" si="36"/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13.3</v>
      </c>
      <c r="AA558">
        <v>0</v>
      </c>
      <c r="AB558">
        <v>0</v>
      </c>
      <c r="AC558">
        <v>2.5</v>
      </c>
      <c r="AD558">
        <v>3.33</v>
      </c>
      <c r="AE558">
        <v>0.833</v>
      </c>
      <c r="AF558">
        <v>0</v>
      </c>
      <c r="AG558">
        <v>0</v>
      </c>
      <c r="AH558">
        <v>17.5</v>
      </c>
      <c r="AI558">
        <v>0</v>
      </c>
      <c r="AJ558">
        <v>5.83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f t="shared" si="37"/>
        <v>0</v>
      </c>
      <c r="AQ558">
        <v>1.67</v>
      </c>
      <c r="AR558">
        <v>1.67</v>
      </c>
      <c r="AS558">
        <v>0</v>
      </c>
      <c r="AT558">
        <v>0</v>
      </c>
      <c r="AU558">
        <v>1.83</v>
      </c>
      <c r="AV558">
        <v>47.5</v>
      </c>
      <c r="AW558">
        <v>24.2</v>
      </c>
      <c r="AX558">
        <v>0</v>
      </c>
      <c r="AY558">
        <v>0</v>
      </c>
      <c r="AZ558">
        <v>0</v>
      </c>
      <c r="BA558">
        <v>4.17</v>
      </c>
      <c r="BB558">
        <v>0</v>
      </c>
      <c r="BC558">
        <v>0</v>
      </c>
      <c r="BD558">
        <v>0</v>
      </c>
      <c r="BE558">
        <v>3.33</v>
      </c>
      <c r="BF558">
        <v>0</v>
      </c>
      <c r="BG558">
        <v>0</v>
      </c>
      <c r="BH558">
        <v>0</v>
      </c>
      <c r="BI558" s="3">
        <v>0</v>
      </c>
      <c r="BJ558">
        <v>0</v>
      </c>
      <c r="BK558">
        <v>1.83</v>
      </c>
      <c r="BL558">
        <f t="shared" si="38"/>
        <v>1.83</v>
      </c>
    </row>
    <row r="559" spans="1:64" ht="12.75">
      <c r="A559">
        <v>3</v>
      </c>
      <c r="B559">
        <v>2007</v>
      </c>
      <c r="C559">
        <v>10</v>
      </c>
      <c r="D559">
        <v>7</v>
      </c>
      <c r="E559">
        <f t="shared" si="39"/>
        <v>190</v>
      </c>
      <c r="F559">
        <v>0</v>
      </c>
      <c r="G559">
        <v>0</v>
      </c>
      <c r="H559">
        <v>7.88</v>
      </c>
      <c r="I559">
        <v>3</v>
      </c>
      <c r="J559">
        <v>0</v>
      </c>
      <c r="K559">
        <v>24.2</v>
      </c>
      <c r="L559">
        <v>86.7</v>
      </c>
      <c r="M559">
        <v>12.5</v>
      </c>
      <c r="N559">
        <v>0</v>
      </c>
      <c r="O559">
        <v>0</v>
      </c>
      <c r="P559">
        <f t="shared" si="36"/>
        <v>0</v>
      </c>
      <c r="Q559">
        <v>0</v>
      </c>
      <c r="R559">
        <v>0</v>
      </c>
      <c r="S559">
        <v>1.67</v>
      </c>
      <c r="T559">
        <v>0</v>
      </c>
      <c r="U559">
        <v>0</v>
      </c>
      <c r="V559">
        <v>0</v>
      </c>
      <c r="W559">
        <v>0</v>
      </c>
      <c r="X559">
        <v>7.5</v>
      </c>
      <c r="Y559">
        <v>0</v>
      </c>
      <c r="Z559">
        <v>15</v>
      </c>
      <c r="AA559">
        <v>0</v>
      </c>
      <c r="AB559">
        <v>0</v>
      </c>
      <c r="AC559">
        <v>45.8</v>
      </c>
      <c r="AD559">
        <v>17.5</v>
      </c>
      <c r="AE559">
        <v>5</v>
      </c>
      <c r="AF559">
        <v>0</v>
      </c>
      <c r="AG559">
        <v>0</v>
      </c>
      <c r="AH559">
        <v>60</v>
      </c>
      <c r="AI559">
        <v>0</v>
      </c>
      <c r="AJ559">
        <v>6.67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f t="shared" si="37"/>
        <v>0</v>
      </c>
      <c r="AQ559">
        <v>1.67</v>
      </c>
      <c r="AR559">
        <v>2.5</v>
      </c>
      <c r="AS559">
        <v>0</v>
      </c>
      <c r="AT559">
        <v>0</v>
      </c>
      <c r="AU559">
        <v>1.73593</v>
      </c>
      <c r="AV559">
        <v>58.3</v>
      </c>
      <c r="AW559">
        <v>10.8</v>
      </c>
      <c r="AX559">
        <v>0</v>
      </c>
      <c r="AY559">
        <v>0</v>
      </c>
      <c r="AZ559">
        <v>0</v>
      </c>
      <c r="BA559">
        <v>10</v>
      </c>
      <c r="BB559">
        <v>0</v>
      </c>
      <c r="BC559">
        <v>3.33</v>
      </c>
      <c r="BD559">
        <v>0.833</v>
      </c>
      <c r="BE559">
        <v>5.83</v>
      </c>
      <c r="BF559">
        <v>0</v>
      </c>
      <c r="BG559">
        <v>0</v>
      </c>
      <c r="BH559">
        <v>1.67</v>
      </c>
      <c r="BI559" s="3">
        <v>0</v>
      </c>
      <c r="BJ559">
        <v>0.05407</v>
      </c>
      <c r="BK559">
        <v>1.79</v>
      </c>
      <c r="BL559">
        <f t="shared" si="38"/>
        <v>1.73593</v>
      </c>
    </row>
    <row r="560" spans="1:64" ht="12.75">
      <c r="A560">
        <v>3</v>
      </c>
      <c r="B560">
        <v>2007</v>
      </c>
      <c r="C560">
        <v>20</v>
      </c>
      <c r="D560">
        <v>7</v>
      </c>
      <c r="E560">
        <f t="shared" si="39"/>
        <v>200</v>
      </c>
      <c r="F560">
        <v>0</v>
      </c>
      <c r="G560">
        <v>0</v>
      </c>
      <c r="H560">
        <v>7.88</v>
      </c>
      <c r="I560">
        <v>3</v>
      </c>
      <c r="J560">
        <v>0</v>
      </c>
      <c r="K560">
        <v>24.6</v>
      </c>
      <c r="L560">
        <v>0</v>
      </c>
      <c r="M560">
        <v>19.2</v>
      </c>
      <c r="N560">
        <v>0</v>
      </c>
      <c r="O560">
        <v>0</v>
      </c>
      <c r="P560">
        <f t="shared" si="36"/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188</v>
      </c>
      <c r="Y560">
        <v>0</v>
      </c>
      <c r="Z560">
        <v>7.5</v>
      </c>
      <c r="AA560">
        <v>0</v>
      </c>
      <c r="AB560">
        <v>0</v>
      </c>
      <c r="AC560">
        <v>2.5</v>
      </c>
      <c r="AD560">
        <v>5.83</v>
      </c>
      <c r="AE560">
        <v>0</v>
      </c>
      <c r="AF560">
        <v>0</v>
      </c>
      <c r="AG560">
        <v>0</v>
      </c>
      <c r="AH560">
        <v>342</v>
      </c>
      <c r="AI560">
        <v>0</v>
      </c>
      <c r="AJ560">
        <v>15.8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f t="shared" si="37"/>
        <v>0</v>
      </c>
      <c r="AQ560">
        <v>13.3</v>
      </c>
      <c r="AR560">
        <v>0</v>
      </c>
      <c r="AS560">
        <v>3.33</v>
      </c>
      <c r="AT560">
        <v>0</v>
      </c>
      <c r="AU560">
        <v>11.455</v>
      </c>
      <c r="AV560">
        <v>1.67</v>
      </c>
      <c r="AW560">
        <v>5</v>
      </c>
      <c r="AX560">
        <v>0</v>
      </c>
      <c r="AY560">
        <v>0</v>
      </c>
      <c r="AZ560">
        <v>0</v>
      </c>
      <c r="BA560">
        <v>5</v>
      </c>
      <c r="BB560">
        <v>0</v>
      </c>
      <c r="BC560">
        <v>2.5</v>
      </c>
      <c r="BD560">
        <v>0</v>
      </c>
      <c r="BE560">
        <v>8.33</v>
      </c>
      <c r="BF560">
        <v>0</v>
      </c>
      <c r="BG560">
        <v>0</v>
      </c>
      <c r="BH560">
        <v>8.33</v>
      </c>
      <c r="BI560" s="3">
        <v>0</v>
      </c>
      <c r="BJ560">
        <v>0.345</v>
      </c>
      <c r="BK560">
        <v>11.8</v>
      </c>
      <c r="BL560">
        <f t="shared" si="38"/>
        <v>11.455</v>
      </c>
    </row>
    <row r="561" spans="1:64" ht="12.75">
      <c r="A561">
        <v>3</v>
      </c>
      <c r="B561">
        <v>2007</v>
      </c>
      <c r="C561">
        <v>30</v>
      </c>
      <c r="D561">
        <v>7</v>
      </c>
      <c r="E561">
        <f t="shared" si="39"/>
        <v>210</v>
      </c>
      <c r="F561">
        <v>0</v>
      </c>
      <c r="G561">
        <v>0</v>
      </c>
      <c r="H561">
        <v>7.88</v>
      </c>
      <c r="I561">
        <v>3</v>
      </c>
      <c r="J561">
        <v>0</v>
      </c>
      <c r="K561">
        <v>25</v>
      </c>
      <c r="L561">
        <v>0</v>
      </c>
      <c r="M561">
        <v>0</v>
      </c>
      <c r="N561">
        <v>20</v>
      </c>
      <c r="O561">
        <v>10.8</v>
      </c>
      <c r="P561">
        <f t="shared" si="36"/>
        <v>30.8</v>
      </c>
      <c r="Q561">
        <v>0</v>
      </c>
      <c r="R561">
        <v>1.67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60.8</v>
      </c>
      <c r="Y561">
        <v>0</v>
      </c>
      <c r="Z561">
        <v>4.17</v>
      </c>
      <c r="AA561">
        <v>0</v>
      </c>
      <c r="AB561">
        <v>0</v>
      </c>
      <c r="AC561">
        <v>3.33</v>
      </c>
      <c r="AD561">
        <v>0</v>
      </c>
      <c r="AE561">
        <v>0</v>
      </c>
      <c r="AF561">
        <v>0</v>
      </c>
      <c r="AG561">
        <v>0</v>
      </c>
      <c r="AH561">
        <v>138</v>
      </c>
      <c r="AI561">
        <v>0</v>
      </c>
      <c r="AJ561">
        <v>0.833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f t="shared" si="37"/>
        <v>0</v>
      </c>
      <c r="AQ561">
        <v>1.67</v>
      </c>
      <c r="AR561">
        <v>0</v>
      </c>
      <c r="AS561">
        <v>1.67</v>
      </c>
      <c r="AT561">
        <v>0</v>
      </c>
      <c r="AU561">
        <v>4.5463</v>
      </c>
      <c r="AV561">
        <v>24.2</v>
      </c>
      <c r="AW561">
        <v>20.8</v>
      </c>
      <c r="AX561">
        <v>1.67</v>
      </c>
      <c r="AY561">
        <v>0</v>
      </c>
      <c r="AZ561">
        <v>0</v>
      </c>
      <c r="BA561">
        <v>7.5</v>
      </c>
      <c r="BB561">
        <v>0</v>
      </c>
      <c r="BC561">
        <v>0.833</v>
      </c>
      <c r="BD561">
        <v>0.833</v>
      </c>
      <c r="BE561">
        <v>0.833</v>
      </c>
      <c r="BF561">
        <v>0</v>
      </c>
      <c r="BG561">
        <v>0</v>
      </c>
      <c r="BH561">
        <v>5.83</v>
      </c>
      <c r="BI561" s="3">
        <v>0</v>
      </c>
      <c r="BJ561">
        <v>0.1737</v>
      </c>
      <c r="BK561">
        <v>4.72</v>
      </c>
      <c r="BL561">
        <f t="shared" si="38"/>
        <v>4.5463</v>
      </c>
    </row>
    <row r="562" spans="1:64" ht="12.75">
      <c r="A562">
        <v>3</v>
      </c>
      <c r="B562">
        <v>2007</v>
      </c>
      <c r="C562">
        <v>10</v>
      </c>
      <c r="D562">
        <v>8</v>
      </c>
      <c r="E562">
        <f t="shared" si="39"/>
        <v>220</v>
      </c>
      <c r="F562">
        <v>0</v>
      </c>
      <c r="G562">
        <v>0</v>
      </c>
      <c r="H562">
        <v>7.88</v>
      </c>
      <c r="I562">
        <v>3</v>
      </c>
      <c r="J562">
        <v>0</v>
      </c>
      <c r="K562">
        <v>23.2</v>
      </c>
      <c r="L562">
        <v>0.833</v>
      </c>
      <c r="M562">
        <v>0.833</v>
      </c>
      <c r="N562">
        <v>1.67</v>
      </c>
      <c r="O562">
        <v>2.5</v>
      </c>
      <c r="P562">
        <f t="shared" si="36"/>
        <v>4.17</v>
      </c>
      <c r="Q562">
        <v>0.833</v>
      </c>
      <c r="R562">
        <v>60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1950</v>
      </c>
      <c r="Y562">
        <v>0</v>
      </c>
      <c r="Z562">
        <v>171</v>
      </c>
      <c r="AA562">
        <v>0</v>
      </c>
      <c r="AB562">
        <v>0</v>
      </c>
      <c r="AC562">
        <v>31.7</v>
      </c>
      <c r="AD562">
        <v>17.5</v>
      </c>
      <c r="AE562">
        <v>0.833</v>
      </c>
      <c r="AF562">
        <v>0</v>
      </c>
      <c r="AG562">
        <v>0</v>
      </c>
      <c r="AH562">
        <v>2680</v>
      </c>
      <c r="AI562">
        <v>0</v>
      </c>
      <c r="AJ562">
        <v>21.7</v>
      </c>
      <c r="AK562">
        <v>1.67</v>
      </c>
      <c r="AL562">
        <v>0</v>
      </c>
      <c r="AM562">
        <v>0</v>
      </c>
      <c r="AN562">
        <v>0</v>
      </c>
      <c r="AO562">
        <v>0</v>
      </c>
      <c r="AP562">
        <f t="shared" si="37"/>
        <v>1.67</v>
      </c>
      <c r="AQ562">
        <v>31.7</v>
      </c>
      <c r="AR562">
        <v>7.5</v>
      </c>
      <c r="AS562">
        <v>0</v>
      </c>
      <c r="AT562">
        <v>0</v>
      </c>
      <c r="AU562">
        <v>66.214</v>
      </c>
      <c r="AV562">
        <v>23.3</v>
      </c>
      <c r="AW562">
        <v>117</v>
      </c>
      <c r="AX562">
        <v>0</v>
      </c>
      <c r="AY562">
        <v>0</v>
      </c>
      <c r="AZ562">
        <v>0</v>
      </c>
      <c r="BA562">
        <v>95.8</v>
      </c>
      <c r="BB562">
        <v>0</v>
      </c>
      <c r="BC562">
        <v>100</v>
      </c>
      <c r="BD562">
        <v>25</v>
      </c>
      <c r="BE562">
        <v>3.33</v>
      </c>
      <c r="BF562">
        <v>0</v>
      </c>
      <c r="BG562">
        <v>0</v>
      </c>
      <c r="BH562">
        <v>14.2</v>
      </c>
      <c r="BI562" s="3">
        <v>0</v>
      </c>
      <c r="BJ562">
        <v>0.886</v>
      </c>
      <c r="BK562">
        <v>67.1</v>
      </c>
      <c r="BL562">
        <f t="shared" si="38"/>
        <v>66.214</v>
      </c>
    </row>
    <row r="563" spans="1:64" ht="12.75">
      <c r="A563">
        <v>3</v>
      </c>
      <c r="B563">
        <v>2007</v>
      </c>
      <c r="C563">
        <v>20</v>
      </c>
      <c r="D563">
        <v>8</v>
      </c>
      <c r="E563">
        <f t="shared" si="39"/>
        <v>230</v>
      </c>
      <c r="F563">
        <v>0</v>
      </c>
      <c r="G563">
        <v>0</v>
      </c>
      <c r="H563">
        <v>7.88</v>
      </c>
      <c r="I563">
        <v>3</v>
      </c>
      <c r="J563">
        <v>0</v>
      </c>
      <c r="K563">
        <v>27</v>
      </c>
      <c r="L563">
        <v>0</v>
      </c>
      <c r="M563">
        <v>0</v>
      </c>
      <c r="N563">
        <v>0</v>
      </c>
      <c r="O563">
        <v>0</v>
      </c>
      <c r="P563">
        <f t="shared" si="36"/>
        <v>0</v>
      </c>
      <c r="Q563">
        <v>5.83</v>
      </c>
      <c r="R563">
        <v>5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2210</v>
      </c>
      <c r="Y563">
        <v>7.5</v>
      </c>
      <c r="Z563">
        <v>5</v>
      </c>
      <c r="AA563">
        <v>500</v>
      </c>
      <c r="AB563">
        <v>0</v>
      </c>
      <c r="AC563">
        <v>91.7</v>
      </c>
      <c r="AD563">
        <v>19.2</v>
      </c>
      <c r="AE563">
        <v>0</v>
      </c>
      <c r="AF563">
        <v>0</v>
      </c>
      <c r="AG563">
        <v>0</v>
      </c>
      <c r="AH563">
        <v>887</v>
      </c>
      <c r="AI563">
        <v>0</v>
      </c>
      <c r="AJ563">
        <v>50</v>
      </c>
      <c r="AK563">
        <v>0</v>
      </c>
      <c r="AL563">
        <v>0</v>
      </c>
      <c r="AM563">
        <v>0.833</v>
      </c>
      <c r="AN563">
        <v>0</v>
      </c>
      <c r="AO563">
        <v>0</v>
      </c>
      <c r="AP563">
        <f t="shared" si="37"/>
        <v>0.833</v>
      </c>
      <c r="AQ563">
        <v>24.2</v>
      </c>
      <c r="AR563">
        <v>0</v>
      </c>
      <c r="AS563">
        <v>4.17</v>
      </c>
      <c r="AT563">
        <v>0.833</v>
      </c>
      <c r="AU563">
        <v>58.1458</v>
      </c>
      <c r="AV563">
        <v>583</v>
      </c>
      <c r="AW563">
        <v>192</v>
      </c>
      <c r="AX563">
        <v>0</v>
      </c>
      <c r="AY563">
        <v>0</v>
      </c>
      <c r="AZ563">
        <v>0</v>
      </c>
      <c r="BA563">
        <v>25</v>
      </c>
      <c r="BB563">
        <v>0</v>
      </c>
      <c r="BC563">
        <v>8.33</v>
      </c>
      <c r="BD563">
        <v>11.7</v>
      </c>
      <c r="BE563">
        <v>3.33</v>
      </c>
      <c r="BF563">
        <v>0</v>
      </c>
      <c r="BG563">
        <v>0</v>
      </c>
      <c r="BH563">
        <v>8.33</v>
      </c>
      <c r="BI563" s="3">
        <v>0</v>
      </c>
      <c r="BJ563">
        <v>0.3542</v>
      </c>
      <c r="BK563">
        <v>58.5</v>
      </c>
      <c r="BL563">
        <f t="shared" si="38"/>
        <v>58.1458</v>
      </c>
    </row>
    <row r="564" spans="1:64" ht="12.75">
      <c r="A564">
        <v>3</v>
      </c>
      <c r="B564">
        <v>2007</v>
      </c>
      <c r="C564">
        <v>31</v>
      </c>
      <c r="D564">
        <v>8</v>
      </c>
      <c r="E564">
        <f t="shared" si="39"/>
        <v>241</v>
      </c>
      <c r="F564">
        <v>0</v>
      </c>
      <c r="G564">
        <v>0</v>
      </c>
      <c r="H564">
        <v>7.88</v>
      </c>
      <c r="I564">
        <v>3</v>
      </c>
      <c r="J564">
        <v>0</v>
      </c>
      <c r="K564">
        <v>26.4</v>
      </c>
      <c r="L564">
        <v>0</v>
      </c>
      <c r="M564">
        <v>0.833</v>
      </c>
      <c r="N564">
        <v>0</v>
      </c>
      <c r="O564">
        <v>0</v>
      </c>
      <c r="P564">
        <f t="shared" si="36"/>
        <v>0</v>
      </c>
      <c r="Q564">
        <v>0</v>
      </c>
      <c r="R564">
        <v>2.5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2250</v>
      </c>
      <c r="Y564">
        <v>3.33</v>
      </c>
      <c r="Z564">
        <v>6.67</v>
      </c>
      <c r="AA564">
        <v>62.5</v>
      </c>
      <c r="AB564">
        <v>0</v>
      </c>
      <c r="AC564">
        <v>18.3</v>
      </c>
      <c r="AD564">
        <v>45.8</v>
      </c>
      <c r="AE564">
        <v>0</v>
      </c>
      <c r="AF564">
        <v>0</v>
      </c>
      <c r="AG564">
        <v>0</v>
      </c>
      <c r="AH564">
        <v>822</v>
      </c>
      <c r="AI564">
        <v>0</v>
      </c>
      <c r="AJ564">
        <v>650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f t="shared" si="37"/>
        <v>0</v>
      </c>
      <c r="AQ564">
        <v>29.2</v>
      </c>
      <c r="AR564">
        <v>5.83</v>
      </c>
      <c r="AS564">
        <v>1.67</v>
      </c>
      <c r="AT564">
        <v>0</v>
      </c>
      <c r="AU564">
        <v>79.43260000000001</v>
      </c>
      <c r="AV564">
        <v>292</v>
      </c>
      <c r="AW564">
        <v>87.5</v>
      </c>
      <c r="AX564">
        <v>0</v>
      </c>
      <c r="AY564">
        <v>0</v>
      </c>
      <c r="AZ564">
        <v>0</v>
      </c>
      <c r="BA564">
        <v>14.2</v>
      </c>
      <c r="BB564">
        <v>0</v>
      </c>
      <c r="BC564">
        <v>6.67</v>
      </c>
      <c r="BD564">
        <v>20</v>
      </c>
      <c r="BE564">
        <v>2.5</v>
      </c>
      <c r="BF564">
        <v>0</v>
      </c>
      <c r="BG564">
        <v>0</v>
      </c>
      <c r="BH564">
        <v>4.17</v>
      </c>
      <c r="BI564" s="3">
        <v>0</v>
      </c>
      <c r="BJ564">
        <v>0.2674</v>
      </c>
      <c r="BK564">
        <v>79.7</v>
      </c>
      <c r="BL564">
        <f t="shared" si="38"/>
        <v>79.43260000000001</v>
      </c>
    </row>
    <row r="565" spans="1:64" ht="12.75">
      <c r="A565">
        <v>3</v>
      </c>
      <c r="B565">
        <v>2007</v>
      </c>
      <c r="C565">
        <v>13</v>
      </c>
      <c r="D565">
        <v>9</v>
      </c>
      <c r="E565">
        <f t="shared" si="39"/>
        <v>253</v>
      </c>
      <c r="F565">
        <v>0</v>
      </c>
      <c r="G565">
        <v>1</v>
      </c>
      <c r="H565">
        <v>7.88</v>
      </c>
      <c r="I565">
        <v>3</v>
      </c>
      <c r="J565">
        <v>0</v>
      </c>
      <c r="K565">
        <v>24</v>
      </c>
      <c r="L565">
        <v>4.17</v>
      </c>
      <c r="M565">
        <v>0</v>
      </c>
      <c r="N565">
        <v>0</v>
      </c>
      <c r="O565">
        <v>0</v>
      </c>
      <c r="P565">
        <f t="shared" si="36"/>
        <v>0</v>
      </c>
      <c r="Q565">
        <v>7.5</v>
      </c>
      <c r="R565">
        <v>21.7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3080</v>
      </c>
      <c r="Y565">
        <v>104</v>
      </c>
      <c r="Z565">
        <v>1.67</v>
      </c>
      <c r="AA565">
        <v>1000</v>
      </c>
      <c r="AB565">
        <v>0</v>
      </c>
      <c r="AC565">
        <v>150</v>
      </c>
      <c r="AD565">
        <v>83.3</v>
      </c>
      <c r="AE565">
        <v>3.33</v>
      </c>
      <c r="AF565">
        <v>0</v>
      </c>
      <c r="AG565">
        <v>0</v>
      </c>
      <c r="AH565">
        <v>529</v>
      </c>
      <c r="AI565">
        <v>0</v>
      </c>
      <c r="AJ565">
        <v>80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f t="shared" si="37"/>
        <v>0</v>
      </c>
      <c r="AQ565">
        <v>15</v>
      </c>
      <c r="AR565">
        <v>583</v>
      </c>
      <c r="AS565">
        <v>0.833</v>
      </c>
      <c r="AT565">
        <v>0.833</v>
      </c>
      <c r="AU565">
        <v>86.3242</v>
      </c>
      <c r="AV565">
        <v>300</v>
      </c>
      <c r="AW565">
        <v>63.3</v>
      </c>
      <c r="AX565">
        <v>0</v>
      </c>
      <c r="AY565">
        <v>0</v>
      </c>
      <c r="AZ565">
        <v>0</v>
      </c>
      <c r="BA565">
        <v>112</v>
      </c>
      <c r="BB565">
        <v>0</v>
      </c>
      <c r="BC565">
        <v>10</v>
      </c>
      <c r="BD565">
        <v>1.67</v>
      </c>
      <c r="BE565">
        <v>7.5</v>
      </c>
      <c r="BF565">
        <v>0</v>
      </c>
      <c r="BG565">
        <v>0</v>
      </c>
      <c r="BH565">
        <v>1.67</v>
      </c>
      <c r="BI565" s="3">
        <v>0</v>
      </c>
      <c r="BJ565">
        <v>0.1758</v>
      </c>
      <c r="BK565">
        <v>86.5</v>
      </c>
      <c r="BL565">
        <f t="shared" si="38"/>
        <v>86.3242</v>
      </c>
    </row>
    <row r="566" spans="1:64" ht="12.75">
      <c r="A566">
        <v>3</v>
      </c>
      <c r="B566">
        <v>2007</v>
      </c>
      <c r="C566">
        <v>20</v>
      </c>
      <c r="D566">
        <v>9</v>
      </c>
      <c r="E566">
        <f t="shared" si="39"/>
        <v>260</v>
      </c>
      <c r="F566">
        <v>0</v>
      </c>
      <c r="G566">
        <v>0</v>
      </c>
      <c r="H566">
        <v>7.88</v>
      </c>
      <c r="I566">
        <v>3</v>
      </c>
      <c r="J566">
        <v>0</v>
      </c>
      <c r="K566">
        <v>22.4</v>
      </c>
      <c r="L566">
        <v>3.33</v>
      </c>
      <c r="M566">
        <v>0</v>
      </c>
      <c r="N566">
        <v>0</v>
      </c>
      <c r="O566">
        <v>0</v>
      </c>
      <c r="P566">
        <f t="shared" si="36"/>
        <v>0</v>
      </c>
      <c r="Q566">
        <v>25.8</v>
      </c>
      <c r="R566">
        <v>88.3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1120</v>
      </c>
      <c r="Y566">
        <v>896</v>
      </c>
      <c r="Z566">
        <v>3.33</v>
      </c>
      <c r="AA566">
        <v>2420</v>
      </c>
      <c r="AB566">
        <v>0</v>
      </c>
      <c r="AC566">
        <v>300</v>
      </c>
      <c r="AD566">
        <v>479</v>
      </c>
      <c r="AE566">
        <v>1.67</v>
      </c>
      <c r="AF566">
        <v>0</v>
      </c>
      <c r="AG566">
        <v>0</v>
      </c>
      <c r="AH566">
        <v>1310</v>
      </c>
      <c r="AI566">
        <v>0</v>
      </c>
      <c r="AJ566">
        <v>2400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f t="shared" si="37"/>
        <v>0</v>
      </c>
      <c r="AQ566">
        <v>66.7</v>
      </c>
      <c r="AR566">
        <v>2100</v>
      </c>
      <c r="AS566">
        <v>0.833</v>
      </c>
      <c r="AT566">
        <v>0.833</v>
      </c>
      <c r="AU566">
        <v>149.69493</v>
      </c>
      <c r="AV566">
        <v>75.8</v>
      </c>
      <c r="AW566">
        <v>34.2</v>
      </c>
      <c r="AX566">
        <v>0</v>
      </c>
      <c r="AY566">
        <v>0</v>
      </c>
      <c r="AZ566">
        <v>0</v>
      </c>
      <c r="BA566">
        <v>183</v>
      </c>
      <c r="BB566">
        <v>0</v>
      </c>
      <c r="BC566">
        <v>0.833</v>
      </c>
      <c r="BD566">
        <v>0.833</v>
      </c>
      <c r="BE566">
        <v>729</v>
      </c>
      <c r="BF566">
        <v>0</v>
      </c>
      <c r="BG566">
        <v>0</v>
      </c>
      <c r="BH566">
        <v>6.67</v>
      </c>
      <c r="BI566" s="3">
        <v>0</v>
      </c>
      <c r="BJ566">
        <v>0.30507</v>
      </c>
      <c r="BK566">
        <v>150</v>
      </c>
      <c r="BL566">
        <f t="shared" si="38"/>
        <v>149.69493</v>
      </c>
    </row>
    <row r="567" spans="1:64" ht="12.75">
      <c r="A567">
        <v>3</v>
      </c>
      <c r="B567">
        <v>2007</v>
      </c>
      <c r="C567">
        <v>2</v>
      </c>
      <c r="D567">
        <v>10</v>
      </c>
      <c r="E567">
        <f t="shared" si="39"/>
        <v>272</v>
      </c>
      <c r="F567">
        <v>0</v>
      </c>
      <c r="G567">
        <v>0</v>
      </c>
      <c r="H567">
        <v>7.88</v>
      </c>
      <c r="I567">
        <v>3</v>
      </c>
      <c r="J567">
        <v>0</v>
      </c>
      <c r="K567">
        <v>23.4</v>
      </c>
      <c r="L567">
        <v>0</v>
      </c>
      <c r="M567">
        <v>0</v>
      </c>
      <c r="N567">
        <v>0</v>
      </c>
      <c r="O567">
        <v>0</v>
      </c>
      <c r="P567">
        <f t="shared" si="36"/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847</v>
      </c>
      <c r="Y567">
        <v>0.833</v>
      </c>
      <c r="Z567">
        <v>4.17</v>
      </c>
      <c r="AA567">
        <v>472</v>
      </c>
      <c r="AB567">
        <v>0</v>
      </c>
      <c r="AC567">
        <v>3.33</v>
      </c>
      <c r="AD567">
        <v>19.2</v>
      </c>
      <c r="AE567">
        <v>9.17</v>
      </c>
      <c r="AF567">
        <v>0</v>
      </c>
      <c r="AG567">
        <v>0</v>
      </c>
      <c r="AH567">
        <v>196</v>
      </c>
      <c r="AI567">
        <v>0</v>
      </c>
      <c r="AJ567">
        <v>39.2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f t="shared" si="37"/>
        <v>0</v>
      </c>
      <c r="AQ567">
        <v>21.7</v>
      </c>
      <c r="AR567">
        <v>598</v>
      </c>
      <c r="AS567">
        <v>0</v>
      </c>
      <c r="AT567">
        <v>0</v>
      </c>
      <c r="AU567">
        <v>31.6707</v>
      </c>
      <c r="AV567">
        <v>278</v>
      </c>
      <c r="AW567">
        <v>0.833</v>
      </c>
      <c r="AX567">
        <v>0</v>
      </c>
      <c r="AY567">
        <v>0</v>
      </c>
      <c r="AZ567">
        <v>0</v>
      </c>
      <c r="BA567">
        <v>10.8</v>
      </c>
      <c r="BB567">
        <v>0</v>
      </c>
      <c r="BC567">
        <v>2.5</v>
      </c>
      <c r="BD567">
        <v>0.833</v>
      </c>
      <c r="BE567">
        <v>18.3</v>
      </c>
      <c r="BF567">
        <v>0</v>
      </c>
      <c r="BG567">
        <v>0</v>
      </c>
      <c r="BH567">
        <v>0</v>
      </c>
      <c r="BI567" s="3">
        <v>0</v>
      </c>
      <c r="BJ567">
        <v>0.0293</v>
      </c>
      <c r="BK567">
        <v>31.7</v>
      </c>
      <c r="BL567">
        <f t="shared" si="38"/>
        <v>31.6707</v>
      </c>
    </row>
    <row r="568" spans="1:64" ht="12.75">
      <c r="A568">
        <v>3</v>
      </c>
      <c r="B568">
        <v>2007</v>
      </c>
      <c r="C568">
        <v>10</v>
      </c>
      <c r="D568">
        <v>10</v>
      </c>
      <c r="E568">
        <f t="shared" si="39"/>
        <v>280</v>
      </c>
      <c r="F568">
        <v>0</v>
      </c>
      <c r="G568">
        <v>0</v>
      </c>
      <c r="H568">
        <v>7.88</v>
      </c>
      <c r="I568">
        <v>3</v>
      </c>
      <c r="J568">
        <v>0</v>
      </c>
      <c r="K568">
        <v>22.8</v>
      </c>
      <c r="L568">
        <v>0</v>
      </c>
      <c r="M568">
        <v>0</v>
      </c>
      <c r="N568">
        <v>0</v>
      </c>
      <c r="O568">
        <v>0</v>
      </c>
      <c r="P568">
        <f t="shared" si="36"/>
        <v>0</v>
      </c>
      <c r="Q568">
        <v>60.8</v>
      </c>
      <c r="R568">
        <v>402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95.8</v>
      </c>
      <c r="Y568">
        <v>5</v>
      </c>
      <c r="Z568">
        <v>50</v>
      </c>
      <c r="AA568">
        <v>5</v>
      </c>
      <c r="AB568">
        <v>0</v>
      </c>
      <c r="AC568">
        <v>5.83</v>
      </c>
      <c r="AD568">
        <v>521</v>
      </c>
      <c r="AE568">
        <v>0</v>
      </c>
      <c r="AF568">
        <v>0</v>
      </c>
      <c r="AG568">
        <v>0</v>
      </c>
      <c r="AH568">
        <v>633</v>
      </c>
      <c r="AI568">
        <v>0</v>
      </c>
      <c r="AJ568">
        <v>1320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f t="shared" si="37"/>
        <v>0</v>
      </c>
      <c r="AQ568">
        <v>771</v>
      </c>
      <c r="AR568">
        <v>292</v>
      </c>
      <c r="AS568">
        <v>0</v>
      </c>
      <c r="AT568">
        <v>0</v>
      </c>
      <c r="AU568">
        <v>53.042829999999995</v>
      </c>
      <c r="AV568">
        <v>146</v>
      </c>
      <c r="AW568">
        <v>5.83</v>
      </c>
      <c r="AX568">
        <v>0</v>
      </c>
      <c r="AY568">
        <v>0</v>
      </c>
      <c r="AZ568">
        <v>0</v>
      </c>
      <c r="BA568">
        <v>200</v>
      </c>
      <c r="BB568">
        <v>0</v>
      </c>
      <c r="BC568">
        <v>2.5</v>
      </c>
      <c r="BD568">
        <v>5.83</v>
      </c>
      <c r="BE568">
        <v>0</v>
      </c>
      <c r="BF568">
        <v>0</v>
      </c>
      <c r="BG568">
        <v>0</v>
      </c>
      <c r="BH568">
        <v>3.34</v>
      </c>
      <c r="BI568" s="3">
        <v>0</v>
      </c>
      <c r="BJ568">
        <v>0.25717</v>
      </c>
      <c r="BK568">
        <v>53.3</v>
      </c>
      <c r="BL568">
        <f t="shared" si="38"/>
        <v>53.042829999999995</v>
      </c>
    </row>
    <row r="569" spans="1:64" ht="12.75">
      <c r="A569">
        <v>3</v>
      </c>
      <c r="B569">
        <v>2007</v>
      </c>
      <c r="C569">
        <v>19</v>
      </c>
      <c r="D569">
        <v>10</v>
      </c>
      <c r="E569">
        <f t="shared" si="39"/>
        <v>289</v>
      </c>
      <c r="F569">
        <v>0</v>
      </c>
      <c r="G569">
        <v>0</v>
      </c>
      <c r="H569">
        <v>7.88</v>
      </c>
      <c r="I569">
        <v>3</v>
      </c>
      <c r="J569">
        <v>0</v>
      </c>
      <c r="K569">
        <v>19.8</v>
      </c>
      <c r="L569">
        <v>4.17</v>
      </c>
      <c r="M569">
        <v>0</v>
      </c>
      <c r="N569">
        <v>0</v>
      </c>
      <c r="O569">
        <v>0.833</v>
      </c>
      <c r="P569">
        <f t="shared" si="36"/>
        <v>0.833</v>
      </c>
      <c r="Q569">
        <v>0</v>
      </c>
      <c r="R569">
        <v>14.2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65</v>
      </c>
      <c r="Y569">
        <v>0</v>
      </c>
      <c r="Z569">
        <v>50</v>
      </c>
      <c r="AA569">
        <v>4.17</v>
      </c>
      <c r="AB569">
        <v>0</v>
      </c>
      <c r="AC569">
        <v>17.5</v>
      </c>
      <c r="AD569">
        <v>48.3</v>
      </c>
      <c r="AE569">
        <v>79.2</v>
      </c>
      <c r="AF569">
        <v>0</v>
      </c>
      <c r="AG569">
        <v>0</v>
      </c>
      <c r="AH569">
        <v>232</v>
      </c>
      <c r="AI569">
        <v>0</v>
      </c>
      <c r="AJ569">
        <v>126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f t="shared" si="37"/>
        <v>0</v>
      </c>
      <c r="AQ569">
        <v>28.3</v>
      </c>
      <c r="AR569">
        <v>249</v>
      </c>
      <c r="AS569">
        <v>0</v>
      </c>
      <c r="AT569">
        <v>0</v>
      </c>
      <c r="AU569">
        <v>13.34263</v>
      </c>
      <c r="AV569">
        <v>59.2</v>
      </c>
      <c r="AW569">
        <v>4.17</v>
      </c>
      <c r="AX569">
        <v>0</v>
      </c>
      <c r="AY569">
        <v>0</v>
      </c>
      <c r="AZ569">
        <v>0</v>
      </c>
      <c r="BA569">
        <v>37.5</v>
      </c>
      <c r="BB569">
        <v>0</v>
      </c>
      <c r="BC569">
        <v>1.67</v>
      </c>
      <c r="BD569">
        <v>0</v>
      </c>
      <c r="BE569">
        <v>7.5</v>
      </c>
      <c r="BF569">
        <v>0</v>
      </c>
      <c r="BG569">
        <v>0</v>
      </c>
      <c r="BH569">
        <v>2.5</v>
      </c>
      <c r="BI569" s="3">
        <v>0</v>
      </c>
      <c r="BJ569">
        <v>0.25737</v>
      </c>
      <c r="BK569">
        <v>13.6</v>
      </c>
      <c r="BL569">
        <f t="shared" si="38"/>
        <v>13.34263</v>
      </c>
    </row>
    <row r="570" spans="1:64" ht="12.75">
      <c r="A570">
        <v>3</v>
      </c>
      <c r="B570">
        <v>2007</v>
      </c>
      <c r="C570">
        <v>30</v>
      </c>
      <c r="D570">
        <v>10</v>
      </c>
      <c r="E570">
        <f t="shared" si="39"/>
        <v>300</v>
      </c>
      <c r="F570">
        <v>0</v>
      </c>
      <c r="G570">
        <v>0</v>
      </c>
      <c r="H570">
        <v>7.88</v>
      </c>
      <c r="I570">
        <v>3</v>
      </c>
      <c r="J570">
        <v>0</v>
      </c>
      <c r="K570">
        <v>19.2</v>
      </c>
      <c r="L570">
        <v>0.833</v>
      </c>
      <c r="M570">
        <v>9.17</v>
      </c>
      <c r="N570">
        <v>0</v>
      </c>
      <c r="O570">
        <v>0</v>
      </c>
      <c r="P570">
        <f t="shared" si="36"/>
        <v>0</v>
      </c>
      <c r="Q570">
        <v>6.67</v>
      </c>
      <c r="R570">
        <v>15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5</v>
      </c>
      <c r="Y570">
        <v>0</v>
      </c>
      <c r="Z570">
        <v>217</v>
      </c>
      <c r="AA570">
        <v>0</v>
      </c>
      <c r="AB570">
        <v>0</v>
      </c>
      <c r="AC570">
        <v>18.3</v>
      </c>
      <c r="AD570">
        <v>20</v>
      </c>
      <c r="AE570">
        <v>617</v>
      </c>
      <c r="AF570">
        <v>0</v>
      </c>
      <c r="AG570">
        <v>0</v>
      </c>
      <c r="AH570">
        <v>242</v>
      </c>
      <c r="AI570">
        <v>0.833</v>
      </c>
      <c r="AJ570">
        <v>286</v>
      </c>
      <c r="AK570">
        <v>10.8</v>
      </c>
      <c r="AL570">
        <v>0.833</v>
      </c>
      <c r="AM570">
        <v>0</v>
      </c>
      <c r="AN570">
        <v>0</v>
      </c>
      <c r="AO570">
        <v>0</v>
      </c>
      <c r="AP570">
        <f t="shared" si="37"/>
        <v>11.633000000000001</v>
      </c>
      <c r="AQ570">
        <v>0</v>
      </c>
      <c r="AR570">
        <v>292</v>
      </c>
      <c r="AS570">
        <v>0</v>
      </c>
      <c r="AT570">
        <v>0</v>
      </c>
      <c r="AU570">
        <v>21.273</v>
      </c>
      <c r="AV570">
        <v>108</v>
      </c>
      <c r="AW570">
        <v>12.5</v>
      </c>
      <c r="AX570">
        <v>0</v>
      </c>
      <c r="AY570">
        <v>0</v>
      </c>
      <c r="AZ570">
        <v>0</v>
      </c>
      <c r="BA570">
        <v>58.3</v>
      </c>
      <c r="BB570">
        <v>0</v>
      </c>
      <c r="BC570">
        <v>0.833</v>
      </c>
      <c r="BD570">
        <v>0</v>
      </c>
      <c r="BE570">
        <v>1.67</v>
      </c>
      <c r="BF570">
        <v>0</v>
      </c>
      <c r="BG570">
        <v>0</v>
      </c>
      <c r="BH570">
        <v>1.67</v>
      </c>
      <c r="BI570" s="3">
        <v>0</v>
      </c>
      <c r="BJ570">
        <v>0.127</v>
      </c>
      <c r="BK570">
        <v>21.4</v>
      </c>
      <c r="BL570">
        <f t="shared" si="38"/>
        <v>21.273</v>
      </c>
    </row>
    <row r="571" spans="1:64" ht="12.75">
      <c r="A571">
        <v>3</v>
      </c>
      <c r="B571">
        <v>2007</v>
      </c>
      <c r="C571">
        <v>14</v>
      </c>
      <c r="D571">
        <v>11</v>
      </c>
      <c r="E571">
        <f t="shared" si="39"/>
        <v>314</v>
      </c>
      <c r="F571">
        <v>0</v>
      </c>
      <c r="G571">
        <v>0</v>
      </c>
      <c r="H571">
        <v>7.88</v>
      </c>
      <c r="I571">
        <v>3</v>
      </c>
      <c r="J571">
        <v>0</v>
      </c>
      <c r="K571">
        <v>16</v>
      </c>
      <c r="L571">
        <v>0</v>
      </c>
      <c r="M571">
        <v>39.2</v>
      </c>
      <c r="N571">
        <v>0</v>
      </c>
      <c r="O571">
        <v>0</v>
      </c>
      <c r="P571">
        <f t="shared" si="36"/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1.67</v>
      </c>
      <c r="Y571">
        <v>0</v>
      </c>
      <c r="Z571">
        <v>9.17</v>
      </c>
      <c r="AA571">
        <v>0</v>
      </c>
      <c r="AB571">
        <v>0</v>
      </c>
      <c r="AC571">
        <v>367</v>
      </c>
      <c r="AD571">
        <v>175</v>
      </c>
      <c r="AE571">
        <v>108</v>
      </c>
      <c r="AF571">
        <v>2.5</v>
      </c>
      <c r="AG571">
        <v>0</v>
      </c>
      <c r="AH571">
        <v>1400</v>
      </c>
      <c r="AI571">
        <v>0</v>
      </c>
      <c r="AJ571">
        <v>408</v>
      </c>
      <c r="AK571">
        <v>1.67</v>
      </c>
      <c r="AL571">
        <v>0</v>
      </c>
      <c r="AM571">
        <v>0</v>
      </c>
      <c r="AN571">
        <v>0</v>
      </c>
      <c r="AO571">
        <v>0</v>
      </c>
      <c r="AP571">
        <f t="shared" si="37"/>
        <v>1.67</v>
      </c>
      <c r="AQ571">
        <v>13.3</v>
      </c>
      <c r="AR571">
        <v>69.2</v>
      </c>
      <c r="AS571">
        <v>0</v>
      </c>
      <c r="AT571">
        <v>0</v>
      </c>
      <c r="AU571">
        <v>51.2922</v>
      </c>
      <c r="AV571">
        <v>6.67</v>
      </c>
      <c r="AW571">
        <v>5.83</v>
      </c>
      <c r="AX571">
        <v>0</v>
      </c>
      <c r="AY571">
        <v>0</v>
      </c>
      <c r="AZ571">
        <v>0</v>
      </c>
      <c r="BA571">
        <v>72.5</v>
      </c>
      <c r="BB571">
        <v>0</v>
      </c>
      <c r="BC571">
        <v>3.33</v>
      </c>
      <c r="BD571">
        <v>0.833</v>
      </c>
      <c r="BE571">
        <v>5</v>
      </c>
      <c r="BF571">
        <v>0</v>
      </c>
      <c r="BG571">
        <v>0</v>
      </c>
      <c r="BH571">
        <v>0.833</v>
      </c>
      <c r="BI571" s="3">
        <v>0</v>
      </c>
      <c r="BJ571">
        <v>0.1078</v>
      </c>
      <c r="BK571">
        <v>51.4</v>
      </c>
      <c r="BL571">
        <f t="shared" si="38"/>
        <v>51.2922</v>
      </c>
    </row>
    <row r="572" spans="1:64" ht="12.75">
      <c r="A572">
        <v>3</v>
      </c>
      <c r="B572">
        <v>2007</v>
      </c>
      <c r="C572">
        <v>19</v>
      </c>
      <c r="D572">
        <v>11</v>
      </c>
      <c r="E572">
        <f t="shared" si="39"/>
        <v>319</v>
      </c>
      <c r="F572">
        <v>0</v>
      </c>
      <c r="G572">
        <v>0</v>
      </c>
      <c r="H572">
        <v>7.88</v>
      </c>
      <c r="I572">
        <v>3</v>
      </c>
      <c r="J572">
        <v>0</v>
      </c>
      <c r="K572">
        <v>14.2</v>
      </c>
      <c r="L572">
        <v>2.5</v>
      </c>
      <c r="M572">
        <v>0</v>
      </c>
      <c r="N572">
        <v>0</v>
      </c>
      <c r="O572">
        <v>0</v>
      </c>
      <c r="P572">
        <f t="shared" si="36"/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4.17</v>
      </c>
      <c r="AA572">
        <v>0</v>
      </c>
      <c r="AB572">
        <v>0</v>
      </c>
      <c r="AC572">
        <v>517</v>
      </c>
      <c r="AD572">
        <v>100</v>
      </c>
      <c r="AE572">
        <v>733</v>
      </c>
      <c r="AF572">
        <v>4.17</v>
      </c>
      <c r="AG572">
        <v>0</v>
      </c>
      <c r="AH572">
        <v>525</v>
      </c>
      <c r="AI572">
        <v>30</v>
      </c>
      <c r="AJ572">
        <v>15</v>
      </c>
      <c r="AK572">
        <v>27.5</v>
      </c>
      <c r="AL572">
        <v>3.33</v>
      </c>
      <c r="AM572">
        <v>0</v>
      </c>
      <c r="AN572">
        <v>0</v>
      </c>
      <c r="AO572">
        <v>0</v>
      </c>
      <c r="AP572">
        <f t="shared" si="37"/>
        <v>30.83</v>
      </c>
      <c r="AQ572">
        <v>12.533</v>
      </c>
      <c r="AR572">
        <v>242</v>
      </c>
      <c r="AS572">
        <v>0</v>
      </c>
      <c r="AT572">
        <v>1.67</v>
      </c>
      <c r="AU572">
        <v>28.89893</v>
      </c>
      <c r="AV572">
        <v>9.17</v>
      </c>
      <c r="AW572">
        <v>1.67</v>
      </c>
      <c r="AX572">
        <v>0</v>
      </c>
      <c r="AY572">
        <v>0</v>
      </c>
      <c r="AZ572">
        <v>0</v>
      </c>
      <c r="BA572">
        <v>5</v>
      </c>
      <c r="BB572">
        <v>0</v>
      </c>
      <c r="BC572">
        <v>0.833</v>
      </c>
      <c r="BD572">
        <v>0</v>
      </c>
      <c r="BE572">
        <v>0</v>
      </c>
      <c r="BF572">
        <v>0</v>
      </c>
      <c r="BG572">
        <v>0</v>
      </c>
      <c r="BH572">
        <v>0</v>
      </c>
      <c r="BI572" s="3">
        <v>0</v>
      </c>
      <c r="BJ572">
        <v>0.00107</v>
      </c>
      <c r="BK572">
        <v>28.9</v>
      </c>
      <c r="BL572">
        <f t="shared" si="38"/>
        <v>28.89893</v>
      </c>
    </row>
    <row r="573" spans="1:64" ht="12.75">
      <c r="A573">
        <v>3</v>
      </c>
      <c r="B573">
        <v>2007</v>
      </c>
      <c r="C573">
        <v>3</v>
      </c>
      <c r="D573">
        <v>12</v>
      </c>
      <c r="E573">
        <f t="shared" si="39"/>
        <v>333</v>
      </c>
      <c r="F573">
        <v>0</v>
      </c>
      <c r="G573">
        <v>0</v>
      </c>
      <c r="H573">
        <v>7.88</v>
      </c>
      <c r="I573">
        <v>3</v>
      </c>
      <c r="J573">
        <v>0</v>
      </c>
      <c r="K573">
        <v>13.2</v>
      </c>
      <c r="L573">
        <v>0</v>
      </c>
      <c r="M573">
        <v>55</v>
      </c>
      <c r="N573">
        <v>0</v>
      </c>
      <c r="O573">
        <v>0</v>
      </c>
      <c r="P573">
        <f t="shared" si="36"/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8.33</v>
      </c>
      <c r="AD573">
        <v>117</v>
      </c>
      <c r="AE573">
        <v>271</v>
      </c>
      <c r="AF573">
        <v>3.33</v>
      </c>
      <c r="AG573">
        <v>0</v>
      </c>
      <c r="AH573">
        <v>90</v>
      </c>
      <c r="AI573">
        <v>0</v>
      </c>
      <c r="AJ573">
        <v>0</v>
      </c>
      <c r="AK573">
        <v>1.67</v>
      </c>
      <c r="AL573">
        <v>0</v>
      </c>
      <c r="AM573">
        <v>0</v>
      </c>
      <c r="AN573">
        <v>0</v>
      </c>
      <c r="AO573">
        <v>0</v>
      </c>
      <c r="AP573">
        <f t="shared" si="37"/>
        <v>1.67</v>
      </c>
      <c r="AQ573">
        <v>0</v>
      </c>
      <c r="AR573">
        <v>11.7</v>
      </c>
      <c r="AS573">
        <v>0</v>
      </c>
      <c r="AT573">
        <v>0</v>
      </c>
      <c r="AU573">
        <v>4.07626</v>
      </c>
      <c r="AV573">
        <v>0.833</v>
      </c>
      <c r="AW573">
        <v>0.833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1.67</v>
      </c>
      <c r="BD573">
        <v>1.67</v>
      </c>
      <c r="BE573">
        <v>4.17</v>
      </c>
      <c r="BF573">
        <v>0</v>
      </c>
      <c r="BG573">
        <v>0</v>
      </c>
      <c r="BH573">
        <v>0</v>
      </c>
      <c r="BI573" s="3">
        <v>0</v>
      </c>
      <c r="BJ573">
        <v>0.00374</v>
      </c>
      <c r="BK573">
        <v>4.08</v>
      </c>
      <c r="BL573">
        <f t="shared" si="38"/>
        <v>4.07626</v>
      </c>
    </row>
    <row r="574" spans="1:64" ht="12.75">
      <c r="A574">
        <v>3</v>
      </c>
      <c r="B574">
        <v>2007</v>
      </c>
      <c r="C574">
        <v>10</v>
      </c>
      <c r="D574">
        <v>12</v>
      </c>
      <c r="E574">
        <f t="shared" si="39"/>
        <v>340</v>
      </c>
      <c r="F574">
        <v>0</v>
      </c>
      <c r="G574">
        <v>0</v>
      </c>
      <c r="H574">
        <v>7.88</v>
      </c>
      <c r="I574">
        <v>3</v>
      </c>
      <c r="J574">
        <v>0</v>
      </c>
      <c r="K574">
        <v>13.2</v>
      </c>
      <c r="L574">
        <v>0</v>
      </c>
      <c r="M574">
        <v>17.5</v>
      </c>
      <c r="N574">
        <v>0</v>
      </c>
      <c r="O574">
        <v>0</v>
      </c>
      <c r="P574">
        <f t="shared" si="36"/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1.67</v>
      </c>
      <c r="AA574">
        <v>0</v>
      </c>
      <c r="AB574">
        <v>0</v>
      </c>
      <c r="AC574">
        <v>20.8</v>
      </c>
      <c r="AD574">
        <v>62.5</v>
      </c>
      <c r="AE574">
        <v>742</v>
      </c>
      <c r="AF574">
        <v>0</v>
      </c>
      <c r="AG574">
        <v>0</v>
      </c>
      <c r="AH574">
        <v>37.5</v>
      </c>
      <c r="AI574">
        <v>0</v>
      </c>
      <c r="AJ574">
        <v>0.833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f t="shared" si="37"/>
        <v>0</v>
      </c>
      <c r="AQ574">
        <v>0</v>
      </c>
      <c r="AR574">
        <v>7.5</v>
      </c>
      <c r="AS574">
        <v>0</v>
      </c>
      <c r="AT574">
        <v>0</v>
      </c>
      <c r="AU574">
        <v>7.77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0.833</v>
      </c>
      <c r="BE574">
        <v>5</v>
      </c>
      <c r="BF574">
        <v>0</v>
      </c>
      <c r="BG574">
        <v>0</v>
      </c>
      <c r="BH574">
        <v>0</v>
      </c>
      <c r="BI574" s="3">
        <v>0</v>
      </c>
      <c r="BJ574">
        <v>0</v>
      </c>
      <c r="BK574">
        <v>7.77</v>
      </c>
      <c r="BL574">
        <f t="shared" si="38"/>
        <v>7.77</v>
      </c>
    </row>
    <row r="575" spans="1:64" ht="12.75">
      <c r="A575">
        <v>3</v>
      </c>
      <c r="B575">
        <v>2007</v>
      </c>
      <c r="C575">
        <v>20</v>
      </c>
      <c r="D575">
        <v>12</v>
      </c>
      <c r="E575">
        <f t="shared" si="39"/>
        <v>350</v>
      </c>
      <c r="F575">
        <v>0</v>
      </c>
      <c r="G575">
        <v>0</v>
      </c>
      <c r="H575">
        <v>7.88</v>
      </c>
      <c r="I575">
        <v>3</v>
      </c>
      <c r="J575">
        <v>0</v>
      </c>
      <c r="K575">
        <v>11.8</v>
      </c>
      <c r="L575">
        <v>0.833</v>
      </c>
      <c r="M575">
        <v>28.3</v>
      </c>
      <c r="N575">
        <v>0</v>
      </c>
      <c r="O575">
        <v>0</v>
      </c>
      <c r="P575">
        <f t="shared" si="36"/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10.8</v>
      </c>
      <c r="AD575">
        <v>267</v>
      </c>
      <c r="AE575">
        <v>0</v>
      </c>
      <c r="AF575">
        <v>9.17</v>
      </c>
      <c r="AG575">
        <v>0</v>
      </c>
      <c r="AH575">
        <v>55.8</v>
      </c>
      <c r="AI575">
        <v>425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f t="shared" si="37"/>
        <v>0</v>
      </c>
      <c r="AQ575">
        <v>0.833</v>
      </c>
      <c r="AR575">
        <v>15.8</v>
      </c>
      <c r="AS575">
        <v>0</v>
      </c>
      <c r="AT575">
        <v>0</v>
      </c>
      <c r="AU575">
        <v>5.928</v>
      </c>
      <c r="AV575">
        <v>1.67</v>
      </c>
      <c r="AW575">
        <v>0</v>
      </c>
      <c r="AX575">
        <v>0</v>
      </c>
      <c r="AY575">
        <v>0</v>
      </c>
      <c r="AZ575">
        <v>0</v>
      </c>
      <c r="BA575">
        <v>0.833</v>
      </c>
      <c r="BB575">
        <v>0</v>
      </c>
      <c r="BC575">
        <v>7.5</v>
      </c>
      <c r="BD575">
        <v>0</v>
      </c>
      <c r="BE575">
        <v>1.67</v>
      </c>
      <c r="BF575">
        <v>0</v>
      </c>
      <c r="BG575">
        <v>0</v>
      </c>
      <c r="BH575">
        <v>0</v>
      </c>
      <c r="BI575" s="3">
        <v>0</v>
      </c>
      <c r="BJ575">
        <v>0.062</v>
      </c>
      <c r="BK575">
        <v>5.99</v>
      </c>
      <c r="BL575">
        <f t="shared" si="38"/>
        <v>5.928</v>
      </c>
    </row>
    <row r="576" spans="1:64" ht="12.75">
      <c r="A576">
        <v>3</v>
      </c>
      <c r="B576">
        <v>2007</v>
      </c>
      <c r="C576">
        <v>28</v>
      </c>
      <c r="D576">
        <v>12</v>
      </c>
      <c r="E576">
        <f t="shared" si="39"/>
        <v>358</v>
      </c>
      <c r="F576">
        <v>0</v>
      </c>
      <c r="G576">
        <v>0</v>
      </c>
      <c r="H576">
        <v>7.88</v>
      </c>
      <c r="I576">
        <v>3</v>
      </c>
      <c r="J576">
        <v>0</v>
      </c>
      <c r="K576">
        <v>11.5</v>
      </c>
      <c r="L576">
        <v>0</v>
      </c>
      <c r="M576">
        <v>17.5</v>
      </c>
      <c r="N576">
        <v>0</v>
      </c>
      <c r="O576">
        <v>0</v>
      </c>
      <c r="P576">
        <f t="shared" si="36"/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23.3</v>
      </c>
      <c r="AD576">
        <v>31.7</v>
      </c>
      <c r="AE576">
        <v>60.8</v>
      </c>
      <c r="AF576">
        <v>6.67</v>
      </c>
      <c r="AG576">
        <v>0</v>
      </c>
      <c r="AH576">
        <v>36.7</v>
      </c>
      <c r="AI576">
        <v>0</v>
      </c>
      <c r="AJ576">
        <v>0.833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f t="shared" si="37"/>
        <v>0</v>
      </c>
      <c r="AQ576">
        <v>0</v>
      </c>
      <c r="AR576">
        <v>3.33</v>
      </c>
      <c r="AS576">
        <v>0.833</v>
      </c>
      <c r="AT576">
        <v>0</v>
      </c>
      <c r="AU576">
        <v>1.66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0.833</v>
      </c>
      <c r="BF576">
        <v>0</v>
      </c>
      <c r="BG576">
        <v>0</v>
      </c>
      <c r="BH576">
        <v>0</v>
      </c>
      <c r="BI576" s="3">
        <v>0</v>
      </c>
      <c r="BJ576">
        <v>0</v>
      </c>
      <c r="BK576">
        <v>1.66</v>
      </c>
      <c r="BL576">
        <f t="shared" si="38"/>
        <v>1.66</v>
      </c>
    </row>
    <row r="577" spans="1:64" ht="12.75">
      <c r="A577">
        <v>3</v>
      </c>
      <c r="B577">
        <v>2008</v>
      </c>
      <c r="C577">
        <v>9</v>
      </c>
      <c r="D577">
        <v>1</v>
      </c>
      <c r="E577">
        <f t="shared" si="39"/>
        <v>9</v>
      </c>
      <c r="F577">
        <v>0</v>
      </c>
      <c r="G577">
        <v>0</v>
      </c>
      <c r="H577">
        <v>7.93</v>
      </c>
      <c r="I577">
        <v>3</v>
      </c>
      <c r="J577">
        <v>0</v>
      </c>
      <c r="K577">
        <v>10.6</v>
      </c>
      <c r="L577">
        <v>0</v>
      </c>
      <c r="M577">
        <v>0</v>
      </c>
      <c r="N577">
        <v>0</v>
      </c>
      <c r="O577">
        <v>0</v>
      </c>
      <c r="P577">
        <f t="shared" si="36"/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54.2</v>
      </c>
      <c r="AD577">
        <v>16.7</v>
      </c>
      <c r="AE577">
        <v>39.2</v>
      </c>
      <c r="AF577">
        <v>5.83</v>
      </c>
      <c r="AG577">
        <v>0</v>
      </c>
      <c r="AH577">
        <v>11.7</v>
      </c>
      <c r="AI577">
        <v>0.833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f t="shared" si="37"/>
        <v>0</v>
      </c>
      <c r="AQ577">
        <v>0</v>
      </c>
      <c r="AR577">
        <v>0.833</v>
      </c>
      <c r="AS577">
        <v>0</v>
      </c>
      <c r="AT577">
        <v>0</v>
      </c>
      <c r="AU577">
        <v>0.87183</v>
      </c>
      <c r="AV577">
        <v>4.17</v>
      </c>
      <c r="AW577">
        <v>0</v>
      </c>
      <c r="AX577">
        <v>0</v>
      </c>
      <c r="AY577">
        <v>0</v>
      </c>
      <c r="AZ577">
        <v>0</v>
      </c>
      <c r="BA577">
        <v>0.833</v>
      </c>
      <c r="BB577">
        <v>0</v>
      </c>
      <c r="BC577">
        <v>0.833</v>
      </c>
      <c r="BD577">
        <v>0</v>
      </c>
      <c r="BE577">
        <v>0</v>
      </c>
      <c r="BF577">
        <v>0</v>
      </c>
      <c r="BG577">
        <v>0</v>
      </c>
      <c r="BH577">
        <v>0</v>
      </c>
      <c r="BI577" s="3">
        <v>0</v>
      </c>
      <c r="BJ577">
        <v>0.00317</v>
      </c>
      <c r="BK577">
        <v>0.875</v>
      </c>
      <c r="BL577">
        <f t="shared" si="38"/>
        <v>0.87183</v>
      </c>
    </row>
    <row r="578" spans="1:64" ht="12.75">
      <c r="A578">
        <v>3</v>
      </c>
      <c r="B578">
        <v>2008</v>
      </c>
      <c r="C578">
        <v>23</v>
      </c>
      <c r="D578">
        <v>1</v>
      </c>
      <c r="E578">
        <f t="shared" si="39"/>
        <v>23</v>
      </c>
      <c r="F578">
        <v>0</v>
      </c>
      <c r="G578">
        <v>0</v>
      </c>
      <c r="H578">
        <v>7.93</v>
      </c>
      <c r="I578">
        <v>3</v>
      </c>
      <c r="J578">
        <v>0</v>
      </c>
      <c r="K578">
        <v>8.8</v>
      </c>
      <c r="L578">
        <v>0</v>
      </c>
      <c r="M578">
        <v>0</v>
      </c>
      <c r="N578">
        <v>0</v>
      </c>
      <c r="O578">
        <v>0</v>
      </c>
      <c r="P578">
        <f t="shared" si="36"/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0.833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17.5</v>
      </c>
      <c r="AD578">
        <v>2.5</v>
      </c>
      <c r="AE578">
        <v>28.3</v>
      </c>
      <c r="AF578">
        <v>1.67</v>
      </c>
      <c r="AG578">
        <v>0</v>
      </c>
      <c r="AH578">
        <v>3.33</v>
      </c>
      <c r="AI578">
        <v>4.17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f t="shared" si="37"/>
        <v>0</v>
      </c>
      <c r="AQ578">
        <v>0</v>
      </c>
      <c r="AR578">
        <v>0</v>
      </c>
      <c r="AS578">
        <v>0</v>
      </c>
      <c r="AT578">
        <v>0</v>
      </c>
      <c r="AU578">
        <v>0.7592</v>
      </c>
      <c r="AV578">
        <v>4.17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2.5</v>
      </c>
      <c r="BD578">
        <v>0</v>
      </c>
      <c r="BE578">
        <v>3.33</v>
      </c>
      <c r="BF578">
        <v>0</v>
      </c>
      <c r="BG578">
        <v>0</v>
      </c>
      <c r="BH578">
        <v>0</v>
      </c>
      <c r="BI578" s="3">
        <v>0</v>
      </c>
      <c r="BJ578">
        <v>0.0108</v>
      </c>
      <c r="BK578">
        <v>0.77</v>
      </c>
      <c r="BL578">
        <f t="shared" si="38"/>
        <v>0.7592</v>
      </c>
    </row>
    <row r="579" spans="1:64" ht="12.75">
      <c r="A579">
        <v>3</v>
      </c>
      <c r="B579">
        <v>2008</v>
      </c>
      <c r="C579">
        <v>1</v>
      </c>
      <c r="D579">
        <v>2</v>
      </c>
      <c r="E579">
        <f t="shared" si="39"/>
        <v>31</v>
      </c>
      <c r="F579">
        <v>0</v>
      </c>
      <c r="G579">
        <v>0</v>
      </c>
      <c r="H579">
        <v>7.93</v>
      </c>
      <c r="I579">
        <v>3</v>
      </c>
      <c r="J579">
        <v>0</v>
      </c>
      <c r="K579">
        <v>8</v>
      </c>
      <c r="L579">
        <v>2.5</v>
      </c>
      <c r="M579">
        <v>0</v>
      </c>
      <c r="N579">
        <v>0</v>
      </c>
      <c r="O579">
        <v>0</v>
      </c>
      <c r="P579">
        <f aca="true" t="shared" si="40" ref="P579:P642">N579+O579</f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0.833</v>
      </c>
      <c r="Y579">
        <v>0</v>
      </c>
      <c r="Z579">
        <v>0</v>
      </c>
      <c r="AA579">
        <v>0</v>
      </c>
      <c r="AB579">
        <v>0</v>
      </c>
      <c r="AC579">
        <v>111</v>
      </c>
      <c r="AD579">
        <v>30.8</v>
      </c>
      <c r="AE579">
        <v>49.2</v>
      </c>
      <c r="AF579">
        <v>38.3</v>
      </c>
      <c r="AG579">
        <v>0</v>
      </c>
      <c r="AH579">
        <v>70</v>
      </c>
      <c r="AI579">
        <v>11.7</v>
      </c>
      <c r="AJ579">
        <v>0</v>
      </c>
      <c r="AK579">
        <v>1.67</v>
      </c>
      <c r="AL579">
        <v>0</v>
      </c>
      <c r="AM579">
        <v>0</v>
      </c>
      <c r="AN579">
        <v>0</v>
      </c>
      <c r="AO579">
        <v>0</v>
      </c>
      <c r="AP579">
        <f aca="true" t="shared" si="41" ref="AP579:AP642">AK579+AL579+AM579+AN579+AO579</f>
        <v>1.67</v>
      </c>
      <c r="AQ579">
        <v>0</v>
      </c>
      <c r="AR579">
        <v>0</v>
      </c>
      <c r="AS579">
        <v>0</v>
      </c>
      <c r="AT579">
        <v>0</v>
      </c>
      <c r="AU579">
        <v>4.01087</v>
      </c>
      <c r="AV579">
        <v>7.5</v>
      </c>
      <c r="AW579">
        <v>0</v>
      </c>
      <c r="AX579">
        <v>0</v>
      </c>
      <c r="AY579">
        <v>0</v>
      </c>
      <c r="AZ579">
        <v>0</v>
      </c>
      <c r="BA579">
        <v>0.833</v>
      </c>
      <c r="BB579">
        <v>0</v>
      </c>
      <c r="BC579">
        <v>3.33</v>
      </c>
      <c r="BD579">
        <v>0.833</v>
      </c>
      <c r="BE579">
        <v>0</v>
      </c>
      <c r="BF579">
        <v>0</v>
      </c>
      <c r="BG579">
        <v>0</v>
      </c>
      <c r="BH579">
        <v>0</v>
      </c>
      <c r="BI579" s="3">
        <v>0</v>
      </c>
      <c r="BJ579">
        <v>0.00913</v>
      </c>
      <c r="BK579">
        <v>4.02</v>
      </c>
      <c r="BL579">
        <f aca="true" t="shared" si="42" ref="BL579:BL642">BK579-BJ579</f>
        <v>4.01087</v>
      </c>
    </row>
    <row r="580" spans="1:64" ht="12.75">
      <c r="A580">
        <v>3</v>
      </c>
      <c r="B580">
        <v>2008</v>
      </c>
      <c r="C580">
        <v>11</v>
      </c>
      <c r="D580">
        <v>2</v>
      </c>
      <c r="E580">
        <f t="shared" si="39"/>
        <v>41</v>
      </c>
      <c r="F580">
        <v>0</v>
      </c>
      <c r="G580">
        <v>0</v>
      </c>
      <c r="H580">
        <v>7.93</v>
      </c>
      <c r="I580">
        <v>3</v>
      </c>
      <c r="J580">
        <v>1</v>
      </c>
      <c r="K580">
        <v>7.2</v>
      </c>
      <c r="L580">
        <v>15</v>
      </c>
      <c r="M580">
        <v>0</v>
      </c>
      <c r="N580">
        <v>0</v>
      </c>
      <c r="O580">
        <v>0</v>
      </c>
      <c r="P580">
        <f t="shared" si="40"/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2.5</v>
      </c>
      <c r="Y580">
        <v>0</v>
      </c>
      <c r="Z580">
        <v>2.5</v>
      </c>
      <c r="AA580">
        <v>0</v>
      </c>
      <c r="AB580">
        <v>0</v>
      </c>
      <c r="AC580">
        <v>317</v>
      </c>
      <c r="AD580">
        <v>45</v>
      </c>
      <c r="AE580">
        <v>45</v>
      </c>
      <c r="AF580">
        <v>8.33</v>
      </c>
      <c r="AG580">
        <v>0</v>
      </c>
      <c r="AH580">
        <v>35.8</v>
      </c>
      <c r="AI580">
        <v>16.7</v>
      </c>
      <c r="AJ580">
        <v>0.833</v>
      </c>
      <c r="AK580">
        <v>4.17</v>
      </c>
      <c r="AL580">
        <v>1.67</v>
      </c>
      <c r="AM580">
        <v>0</v>
      </c>
      <c r="AN580">
        <v>0</v>
      </c>
      <c r="AO580">
        <v>0</v>
      </c>
      <c r="AP580">
        <f t="shared" si="41"/>
        <v>5.84</v>
      </c>
      <c r="AQ580">
        <v>1.67</v>
      </c>
      <c r="AR580">
        <v>5.83</v>
      </c>
      <c r="AS580">
        <v>0</v>
      </c>
      <c r="AT580">
        <v>0</v>
      </c>
      <c r="AU580">
        <v>5.615</v>
      </c>
      <c r="AV580">
        <v>108</v>
      </c>
      <c r="AW580">
        <v>0</v>
      </c>
      <c r="AX580">
        <v>0</v>
      </c>
      <c r="AY580">
        <v>0</v>
      </c>
      <c r="AZ580">
        <v>0</v>
      </c>
      <c r="BA580">
        <v>0.833</v>
      </c>
      <c r="BB580">
        <v>0</v>
      </c>
      <c r="BC580">
        <v>2.5</v>
      </c>
      <c r="BD580">
        <v>0</v>
      </c>
      <c r="BE580">
        <v>0.833</v>
      </c>
      <c r="BF580">
        <v>0</v>
      </c>
      <c r="BG580">
        <v>0</v>
      </c>
      <c r="BH580">
        <v>0</v>
      </c>
      <c r="BI580" s="3">
        <v>0</v>
      </c>
      <c r="BJ580">
        <v>0.015</v>
      </c>
      <c r="BK580">
        <v>5.63</v>
      </c>
      <c r="BL580">
        <f t="shared" si="42"/>
        <v>5.615</v>
      </c>
    </row>
    <row r="581" spans="1:64" ht="12.75">
      <c r="A581">
        <v>3</v>
      </c>
      <c r="B581">
        <v>2008</v>
      </c>
      <c r="C581">
        <v>26</v>
      </c>
      <c r="D581">
        <v>2</v>
      </c>
      <c r="E581">
        <f t="shared" si="39"/>
        <v>56</v>
      </c>
      <c r="F581">
        <v>0</v>
      </c>
      <c r="G581">
        <v>1</v>
      </c>
      <c r="H581">
        <v>7.93</v>
      </c>
      <c r="I581">
        <v>3</v>
      </c>
      <c r="J581">
        <v>0</v>
      </c>
      <c r="K581">
        <v>7.6</v>
      </c>
      <c r="L581">
        <v>1.67</v>
      </c>
      <c r="M581">
        <v>0</v>
      </c>
      <c r="N581">
        <v>0</v>
      </c>
      <c r="O581">
        <v>0</v>
      </c>
      <c r="P581">
        <f t="shared" si="40"/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3750</v>
      </c>
      <c r="X581">
        <v>4.17</v>
      </c>
      <c r="Y581">
        <v>0</v>
      </c>
      <c r="Z581">
        <v>8.33</v>
      </c>
      <c r="AA581">
        <v>0.833</v>
      </c>
      <c r="AB581">
        <v>0</v>
      </c>
      <c r="AC581">
        <v>212</v>
      </c>
      <c r="AD581">
        <v>33.3</v>
      </c>
      <c r="AE581">
        <v>100</v>
      </c>
      <c r="AF581">
        <v>5</v>
      </c>
      <c r="AG581">
        <v>0</v>
      </c>
      <c r="AH581">
        <v>99.2</v>
      </c>
      <c r="AI581">
        <v>6.67</v>
      </c>
      <c r="AJ581">
        <v>0</v>
      </c>
      <c r="AK581">
        <v>3.33</v>
      </c>
      <c r="AL581">
        <v>0</v>
      </c>
      <c r="AM581">
        <v>0</v>
      </c>
      <c r="AN581">
        <v>0</v>
      </c>
      <c r="AO581">
        <v>0</v>
      </c>
      <c r="AP581">
        <f t="shared" si="41"/>
        <v>3.33</v>
      </c>
      <c r="AQ581">
        <v>0</v>
      </c>
      <c r="AR581">
        <v>0</v>
      </c>
      <c r="AS581">
        <v>0</v>
      </c>
      <c r="AT581">
        <v>0</v>
      </c>
      <c r="AU581">
        <v>12.686599999999999</v>
      </c>
      <c r="AV581">
        <v>15.8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2.5</v>
      </c>
      <c r="BD581">
        <v>0</v>
      </c>
      <c r="BE581">
        <v>2.5</v>
      </c>
      <c r="BF581">
        <v>0</v>
      </c>
      <c r="BG581">
        <v>0</v>
      </c>
      <c r="BH581">
        <v>0</v>
      </c>
      <c r="BI581" s="3">
        <v>0</v>
      </c>
      <c r="BJ581">
        <v>0.0134</v>
      </c>
      <c r="BK581">
        <v>12.7</v>
      </c>
      <c r="BL581">
        <f t="shared" si="42"/>
        <v>12.686599999999999</v>
      </c>
    </row>
    <row r="582" spans="1:64" ht="12.75">
      <c r="A582">
        <v>3</v>
      </c>
      <c r="B582">
        <v>2008</v>
      </c>
      <c r="C582">
        <v>11</v>
      </c>
      <c r="D582">
        <v>3</v>
      </c>
      <c r="E582">
        <f t="shared" si="39"/>
        <v>71</v>
      </c>
      <c r="F582">
        <v>0</v>
      </c>
      <c r="G582">
        <v>0</v>
      </c>
      <c r="H582">
        <v>7.93</v>
      </c>
      <c r="I582">
        <v>3</v>
      </c>
      <c r="J582">
        <v>0</v>
      </c>
      <c r="K582">
        <v>8.2</v>
      </c>
      <c r="L582">
        <v>5.83</v>
      </c>
      <c r="M582">
        <v>0</v>
      </c>
      <c r="N582">
        <v>0</v>
      </c>
      <c r="O582">
        <v>0</v>
      </c>
      <c r="P582">
        <f t="shared" si="40"/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446</v>
      </c>
      <c r="X582">
        <v>0</v>
      </c>
      <c r="Y582">
        <v>0</v>
      </c>
      <c r="Z582">
        <v>1.67</v>
      </c>
      <c r="AA582">
        <v>0</v>
      </c>
      <c r="AB582">
        <v>0</v>
      </c>
      <c r="AC582">
        <v>58.3</v>
      </c>
      <c r="AD582">
        <v>45</v>
      </c>
      <c r="AE582">
        <v>5.83</v>
      </c>
      <c r="AF582">
        <v>7.5</v>
      </c>
      <c r="AG582">
        <v>0</v>
      </c>
      <c r="AH582">
        <v>32.5</v>
      </c>
      <c r="AI582">
        <v>10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f t="shared" si="41"/>
        <v>0</v>
      </c>
      <c r="AQ582">
        <v>0</v>
      </c>
      <c r="AR582">
        <v>0</v>
      </c>
      <c r="AS582">
        <v>0</v>
      </c>
      <c r="AT582">
        <v>0</v>
      </c>
      <c r="AU582">
        <v>2.2744</v>
      </c>
      <c r="AV582">
        <v>6.67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5</v>
      </c>
      <c r="BD582">
        <v>0</v>
      </c>
      <c r="BE582">
        <v>21.7</v>
      </c>
      <c r="BF582">
        <v>0</v>
      </c>
      <c r="BG582">
        <v>0</v>
      </c>
      <c r="BH582">
        <v>0</v>
      </c>
      <c r="BI582" s="3">
        <v>0</v>
      </c>
      <c r="BJ582">
        <v>0.0556</v>
      </c>
      <c r="BK582">
        <v>2.33</v>
      </c>
      <c r="BL582">
        <f t="shared" si="42"/>
        <v>2.2744</v>
      </c>
    </row>
    <row r="583" spans="1:64" ht="12.75">
      <c r="A583">
        <v>3</v>
      </c>
      <c r="B583">
        <v>2008</v>
      </c>
      <c r="C583">
        <v>24</v>
      </c>
      <c r="D583">
        <v>3</v>
      </c>
      <c r="E583">
        <f t="shared" si="39"/>
        <v>84</v>
      </c>
      <c r="F583">
        <v>0</v>
      </c>
      <c r="G583">
        <v>0</v>
      </c>
      <c r="H583">
        <v>7.93</v>
      </c>
      <c r="I583">
        <v>3</v>
      </c>
      <c r="J583">
        <v>0</v>
      </c>
      <c r="K583">
        <v>9.4</v>
      </c>
      <c r="L583">
        <v>0</v>
      </c>
      <c r="M583">
        <v>0</v>
      </c>
      <c r="N583">
        <v>0</v>
      </c>
      <c r="O583">
        <v>0</v>
      </c>
      <c r="P583">
        <f t="shared" si="40"/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0.833</v>
      </c>
      <c r="W583">
        <v>17.5</v>
      </c>
      <c r="X583">
        <v>0</v>
      </c>
      <c r="Y583">
        <v>0</v>
      </c>
      <c r="Z583">
        <v>6.67</v>
      </c>
      <c r="AA583">
        <v>0</v>
      </c>
      <c r="AB583">
        <v>0</v>
      </c>
      <c r="AC583">
        <v>3.33</v>
      </c>
      <c r="AD583">
        <v>6.67</v>
      </c>
      <c r="AE583">
        <v>0.833</v>
      </c>
      <c r="AF583">
        <v>0</v>
      </c>
      <c r="AG583">
        <v>0</v>
      </c>
      <c r="AH583">
        <v>22.5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f t="shared" si="41"/>
        <v>0</v>
      </c>
      <c r="AQ583">
        <v>0</v>
      </c>
      <c r="AR583">
        <v>0</v>
      </c>
      <c r="AS583">
        <v>0</v>
      </c>
      <c r="AT583">
        <v>0</v>
      </c>
      <c r="AU583">
        <v>1.2177</v>
      </c>
      <c r="AV583">
        <v>10.8</v>
      </c>
      <c r="AW583">
        <v>0</v>
      </c>
      <c r="AX583">
        <v>0</v>
      </c>
      <c r="AY583">
        <v>0</v>
      </c>
      <c r="AZ583">
        <v>0</v>
      </c>
      <c r="BA583">
        <v>3.33</v>
      </c>
      <c r="BB583">
        <v>0</v>
      </c>
      <c r="BC583">
        <v>9.17</v>
      </c>
      <c r="BD583">
        <v>0.833</v>
      </c>
      <c r="BE583">
        <v>11.7</v>
      </c>
      <c r="BF583">
        <v>0</v>
      </c>
      <c r="BG583">
        <v>0</v>
      </c>
      <c r="BH583">
        <v>0</v>
      </c>
      <c r="BI583" s="3">
        <v>0</v>
      </c>
      <c r="BJ583">
        <v>0.0323</v>
      </c>
      <c r="BK583">
        <v>1.25</v>
      </c>
      <c r="BL583">
        <f t="shared" si="42"/>
        <v>1.2177</v>
      </c>
    </row>
    <row r="584" spans="1:64" ht="12.75">
      <c r="A584">
        <v>3</v>
      </c>
      <c r="B584">
        <v>2008</v>
      </c>
      <c r="C584">
        <v>4</v>
      </c>
      <c r="D584">
        <v>4</v>
      </c>
      <c r="E584">
        <f t="shared" si="39"/>
        <v>94</v>
      </c>
      <c r="F584">
        <v>0</v>
      </c>
      <c r="G584">
        <v>0</v>
      </c>
      <c r="H584">
        <v>7.93</v>
      </c>
      <c r="I584">
        <v>3</v>
      </c>
      <c r="J584">
        <v>1</v>
      </c>
      <c r="K584">
        <v>8</v>
      </c>
      <c r="L584">
        <v>0</v>
      </c>
      <c r="M584">
        <v>0</v>
      </c>
      <c r="N584">
        <v>0</v>
      </c>
      <c r="O584">
        <v>0</v>
      </c>
      <c r="P584">
        <f t="shared" si="40"/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5.83</v>
      </c>
      <c r="X584">
        <v>0</v>
      </c>
      <c r="Y584">
        <v>0</v>
      </c>
      <c r="Z584">
        <v>0.833</v>
      </c>
      <c r="AA584">
        <v>0</v>
      </c>
      <c r="AB584">
        <v>5.83</v>
      </c>
      <c r="AC584">
        <v>15</v>
      </c>
      <c r="AD584">
        <v>2.5</v>
      </c>
      <c r="AE584">
        <v>0.833</v>
      </c>
      <c r="AF584">
        <v>0.833</v>
      </c>
      <c r="AG584">
        <v>0</v>
      </c>
      <c r="AH584">
        <v>4.17</v>
      </c>
      <c r="AI584">
        <v>1.67</v>
      </c>
      <c r="AJ584">
        <v>0</v>
      </c>
      <c r="AK584">
        <v>2.5</v>
      </c>
      <c r="AL584">
        <v>0</v>
      </c>
      <c r="AM584">
        <v>0</v>
      </c>
      <c r="AN584">
        <v>0</v>
      </c>
      <c r="AO584">
        <v>0</v>
      </c>
      <c r="AP584">
        <f t="shared" si="41"/>
        <v>2.5</v>
      </c>
      <c r="AQ584">
        <v>0</v>
      </c>
      <c r="AR584">
        <v>0</v>
      </c>
      <c r="AS584">
        <v>0</v>
      </c>
      <c r="AT584">
        <v>0</v>
      </c>
      <c r="AU584">
        <v>0.51</v>
      </c>
      <c r="AV584">
        <v>10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24.2</v>
      </c>
      <c r="BD584">
        <v>0</v>
      </c>
      <c r="BE584">
        <v>0</v>
      </c>
      <c r="BF584">
        <v>1.67</v>
      </c>
      <c r="BG584">
        <v>0</v>
      </c>
      <c r="BH584">
        <v>0</v>
      </c>
      <c r="BI584" s="3">
        <v>0</v>
      </c>
      <c r="BJ584">
        <v>0.398</v>
      </c>
      <c r="BK584">
        <v>0.908</v>
      </c>
      <c r="BL584">
        <f t="shared" si="42"/>
        <v>0.51</v>
      </c>
    </row>
    <row r="585" spans="1:64" ht="12.75">
      <c r="A585">
        <v>3</v>
      </c>
      <c r="B585">
        <v>2008</v>
      </c>
      <c r="C585">
        <v>8</v>
      </c>
      <c r="D585">
        <v>4</v>
      </c>
      <c r="E585">
        <f t="shared" si="39"/>
        <v>98</v>
      </c>
      <c r="F585">
        <v>0</v>
      </c>
      <c r="G585">
        <v>0</v>
      </c>
      <c r="H585">
        <v>7.93</v>
      </c>
      <c r="I585">
        <v>3</v>
      </c>
      <c r="J585">
        <v>0</v>
      </c>
      <c r="K585">
        <v>10</v>
      </c>
      <c r="L585">
        <v>70.8</v>
      </c>
      <c r="M585">
        <v>0.833</v>
      </c>
      <c r="N585">
        <v>0</v>
      </c>
      <c r="O585">
        <v>0</v>
      </c>
      <c r="P585">
        <f t="shared" si="40"/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517</v>
      </c>
      <c r="X585">
        <v>0</v>
      </c>
      <c r="Y585">
        <v>0</v>
      </c>
      <c r="Z585">
        <v>650</v>
      </c>
      <c r="AA585">
        <v>0</v>
      </c>
      <c r="AB585">
        <v>0</v>
      </c>
      <c r="AC585">
        <v>83.3</v>
      </c>
      <c r="AD585">
        <v>13.3</v>
      </c>
      <c r="AE585">
        <v>9.17</v>
      </c>
      <c r="AF585">
        <v>0.833</v>
      </c>
      <c r="AG585">
        <v>0</v>
      </c>
      <c r="AH585">
        <v>95.8</v>
      </c>
      <c r="AI585">
        <v>3.33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f t="shared" si="41"/>
        <v>0</v>
      </c>
      <c r="AQ585">
        <v>0</v>
      </c>
      <c r="AR585">
        <v>2.5</v>
      </c>
      <c r="AS585">
        <v>0</v>
      </c>
      <c r="AT585">
        <v>0</v>
      </c>
      <c r="AU585">
        <v>7.397200000000001</v>
      </c>
      <c r="AV585">
        <v>10</v>
      </c>
      <c r="AW585">
        <v>0.833</v>
      </c>
      <c r="AX585">
        <v>0</v>
      </c>
      <c r="AY585">
        <v>0</v>
      </c>
      <c r="AZ585">
        <v>0</v>
      </c>
      <c r="BA585">
        <v>2.5</v>
      </c>
      <c r="BB585">
        <v>0</v>
      </c>
      <c r="BC585">
        <v>1.67</v>
      </c>
      <c r="BD585">
        <v>0.833</v>
      </c>
      <c r="BE585">
        <v>367</v>
      </c>
      <c r="BF585">
        <v>0</v>
      </c>
      <c r="BG585">
        <v>0</v>
      </c>
      <c r="BH585">
        <v>0</v>
      </c>
      <c r="BI585" s="3">
        <v>0</v>
      </c>
      <c r="BJ585">
        <v>0.0028</v>
      </c>
      <c r="BK585">
        <v>7.4</v>
      </c>
      <c r="BL585">
        <f t="shared" si="42"/>
        <v>7.397200000000001</v>
      </c>
    </row>
    <row r="586" spans="1:64" ht="12.75">
      <c r="A586">
        <v>3</v>
      </c>
      <c r="B586">
        <v>2008</v>
      </c>
      <c r="C586">
        <v>18</v>
      </c>
      <c r="D586">
        <v>4</v>
      </c>
      <c r="E586">
        <f t="shared" si="39"/>
        <v>108</v>
      </c>
      <c r="F586">
        <v>0</v>
      </c>
      <c r="G586">
        <v>0</v>
      </c>
      <c r="H586">
        <v>7.93</v>
      </c>
      <c r="I586">
        <v>3</v>
      </c>
      <c r="J586">
        <v>0</v>
      </c>
      <c r="K586">
        <v>12.2</v>
      </c>
      <c r="L586">
        <v>1.67</v>
      </c>
      <c r="M586">
        <v>0</v>
      </c>
      <c r="N586">
        <v>0</v>
      </c>
      <c r="O586">
        <v>0</v>
      </c>
      <c r="P586">
        <f t="shared" si="40"/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1.67</v>
      </c>
      <c r="X586">
        <v>0</v>
      </c>
      <c r="Y586">
        <v>0</v>
      </c>
      <c r="Z586">
        <v>19.2</v>
      </c>
      <c r="AA586">
        <v>0</v>
      </c>
      <c r="AB586">
        <v>0.833</v>
      </c>
      <c r="AC586">
        <v>0.833</v>
      </c>
      <c r="AD586">
        <v>5</v>
      </c>
      <c r="AE586">
        <v>1.67</v>
      </c>
      <c r="AF586">
        <v>0</v>
      </c>
      <c r="AG586">
        <v>0</v>
      </c>
      <c r="AH586">
        <v>66.7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f t="shared" si="41"/>
        <v>0</v>
      </c>
      <c r="AQ586">
        <v>0</v>
      </c>
      <c r="AR586">
        <v>3.33</v>
      </c>
      <c r="AS586">
        <v>0</v>
      </c>
      <c r="AT586">
        <v>0</v>
      </c>
      <c r="AU586">
        <v>1.0658</v>
      </c>
      <c r="AV586">
        <v>4.17</v>
      </c>
      <c r="AW586">
        <v>0.833</v>
      </c>
      <c r="AX586">
        <v>0</v>
      </c>
      <c r="AY586">
        <v>0</v>
      </c>
      <c r="AZ586">
        <v>0</v>
      </c>
      <c r="BA586">
        <v>5.83</v>
      </c>
      <c r="BB586">
        <v>0</v>
      </c>
      <c r="BC586">
        <v>8.33</v>
      </c>
      <c r="BD586">
        <v>1.67</v>
      </c>
      <c r="BE586">
        <v>41.7</v>
      </c>
      <c r="BF586">
        <v>0</v>
      </c>
      <c r="BG586">
        <v>0.833</v>
      </c>
      <c r="BH586">
        <v>0</v>
      </c>
      <c r="BI586" s="3">
        <v>0</v>
      </c>
      <c r="BJ586">
        <v>0.0542</v>
      </c>
      <c r="BK586">
        <v>1.12</v>
      </c>
      <c r="BL586">
        <f t="shared" si="42"/>
        <v>1.0658</v>
      </c>
    </row>
    <row r="587" spans="1:64" ht="12.75">
      <c r="A587">
        <v>3</v>
      </c>
      <c r="B587">
        <v>2008</v>
      </c>
      <c r="C587">
        <v>28</v>
      </c>
      <c r="D587">
        <v>4</v>
      </c>
      <c r="E587">
        <f t="shared" si="39"/>
        <v>118</v>
      </c>
      <c r="F587">
        <v>0</v>
      </c>
      <c r="G587">
        <v>0</v>
      </c>
      <c r="H587">
        <v>7.93</v>
      </c>
      <c r="I587">
        <v>3</v>
      </c>
      <c r="J587">
        <v>0</v>
      </c>
      <c r="K587">
        <v>14.2</v>
      </c>
      <c r="L587">
        <v>2320</v>
      </c>
      <c r="M587">
        <v>8.33</v>
      </c>
      <c r="N587">
        <v>0</v>
      </c>
      <c r="O587">
        <v>0</v>
      </c>
      <c r="P587">
        <f t="shared" si="40"/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0.833</v>
      </c>
      <c r="W587">
        <v>2.5</v>
      </c>
      <c r="X587">
        <v>0</v>
      </c>
      <c r="Y587">
        <v>0</v>
      </c>
      <c r="Z587">
        <v>3140</v>
      </c>
      <c r="AA587">
        <v>0</v>
      </c>
      <c r="AB587">
        <v>0.833</v>
      </c>
      <c r="AC587">
        <v>20</v>
      </c>
      <c r="AD587">
        <v>517</v>
      </c>
      <c r="AE587">
        <v>375</v>
      </c>
      <c r="AF587">
        <v>0.833</v>
      </c>
      <c r="AG587">
        <v>0</v>
      </c>
      <c r="AH587">
        <v>508</v>
      </c>
      <c r="AI587">
        <v>0.833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f t="shared" si="41"/>
        <v>0</v>
      </c>
      <c r="AQ587">
        <v>0</v>
      </c>
      <c r="AR587">
        <v>267</v>
      </c>
      <c r="AS587">
        <v>0</v>
      </c>
      <c r="AT587">
        <v>0</v>
      </c>
      <c r="AU587">
        <v>22.7</v>
      </c>
      <c r="AV587">
        <v>4.17</v>
      </c>
      <c r="AW587">
        <v>0</v>
      </c>
      <c r="AX587">
        <v>0</v>
      </c>
      <c r="AY587">
        <v>0</v>
      </c>
      <c r="AZ587">
        <v>0</v>
      </c>
      <c r="BA587">
        <v>258</v>
      </c>
      <c r="BB587">
        <v>0</v>
      </c>
      <c r="BC587">
        <v>0</v>
      </c>
      <c r="BD587">
        <v>0</v>
      </c>
      <c r="BE587">
        <v>1320</v>
      </c>
      <c r="BF587">
        <v>0</v>
      </c>
      <c r="BG587">
        <v>0</v>
      </c>
      <c r="BH587">
        <v>0</v>
      </c>
      <c r="BI587" s="3">
        <v>0</v>
      </c>
      <c r="BJ587">
        <v>0</v>
      </c>
      <c r="BK587">
        <v>22.7</v>
      </c>
      <c r="BL587">
        <f t="shared" si="42"/>
        <v>22.7</v>
      </c>
    </row>
    <row r="588" spans="1:64" ht="12.75">
      <c r="A588">
        <v>3</v>
      </c>
      <c r="B588">
        <v>2008</v>
      </c>
      <c r="C588">
        <v>7</v>
      </c>
      <c r="D588">
        <v>5</v>
      </c>
      <c r="E588">
        <f t="shared" si="39"/>
        <v>127</v>
      </c>
      <c r="F588">
        <v>0</v>
      </c>
      <c r="G588">
        <v>0</v>
      </c>
      <c r="H588">
        <v>7.93</v>
      </c>
      <c r="I588">
        <v>3</v>
      </c>
      <c r="J588">
        <v>0</v>
      </c>
      <c r="K588">
        <v>14</v>
      </c>
      <c r="L588">
        <v>12200</v>
      </c>
      <c r="M588">
        <v>6.67</v>
      </c>
      <c r="N588">
        <v>0</v>
      </c>
      <c r="O588">
        <v>0</v>
      </c>
      <c r="P588">
        <f t="shared" si="40"/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4.17</v>
      </c>
      <c r="X588">
        <v>0</v>
      </c>
      <c r="Y588">
        <v>0</v>
      </c>
      <c r="Z588">
        <v>1000</v>
      </c>
      <c r="AA588">
        <v>0</v>
      </c>
      <c r="AB588">
        <v>1.67</v>
      </c>
      <c r="AC588">
        <v>283</v>
      </c>
      <c r="AD588">
        <v>48.3</v>
      </c>
      <c r="AE588">
        <v>142</v>
      </c>
      <c r="AF588">
        <v>7.5</v>
      </c>
      <c r="AG588">
        <v>0</v>
      </c>
      <c r="AH588">
        <v>1180</v>
      </c>
      <c r="AI588">
        <v>1.67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f t="shared" si="41"/>
        <v>0</v>
      </c>
      <c r="AQ588">
        <v>3.33</v>
      </c>
      <c r="AR588">
        <v>208</v>
      </c>
      <c r="AS588">
        <v>0</v>
      </c>
      <c r="AT588">
        <v>0</v>
      </c>
      <c r="AU588">
        <v>21.929000000000002</v>
      </c>
      <c r="AV588">
        <v>36.7</v>
      </c>
      <c r="AW588">
        <v>0</v>
      </c>
      <c r="AX588">
        <v>0</v>
      </c>
      <c r="AY588">
        <v>0</v>
      </c>
      <c r="AZ588">
        <v>0</v>
      </c>
      <c r="BA588">
        <v>217</v>
      </c>
      <c r="BB588">
        <v>0</v>
      </c>
      <c r="BC588">
        <v>5</v>
      </c>
      <c r="BD588">
        <v>0.833</v>
      </c>
      <c r="BE588">
        <v>333</v>
      </c>
      <c r="BF588">
        <v>1.67</v>
      </c>
      <c r="BG588">
        <v>0</v>
      </c>
      <c r="BH588">
        <v>0</v>
      </c>
      <c r="BI588" s="3">
        <v>0</v>
      </c>
      <c r="BJ588">
        <v>0.671</v>
      </c>
      <c r="BK588">
        <v>22.6</v>
      </c>
      <c r="BL588">
        <f t="shared" si="42"/>
        <v>21.929000000000002</v>
      </c>
    </row>
    <row r="589" spans="1:64" ht="12.75">
      <c r="A589">
        <v>3</v>
      </c>
      <c r="B589">
        <v>2008</v>
      </c>
      <c r="C589">
        <v>19</v>
      </c>
      <c r="D589">
        <v>5</v>
      </c>
      <c r="E589">
        <f t="shared" si="39"/>
        <v>139</v>
      </c>
      <c r="F589">
        <v>0</v>
      </c>
      <c r="G589">
        <v>0</v>
      </c>
      <c r="H589">
        <v>7.93</v>
      </c>
      <c r="I589">
        <v>3</v>
      </c>
      <c r="J589">
        <v>0</v>
      </c>
      <c r="K589">
        <v>16.2</v>
      </c>
      <c r="L589">
        <v>39400</v>
      </c>
      <c r="M589">
        <v>0</v>
      </c>
      <c r="N589">
        <v>0</v>
      </c>
      <c r="O589">
        <v>0</v>
      </c>
      <c r="P589">
        <f t="shared" si="40"/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1.67</v>
      </c>
      <c r="W589">
        <v>0</v>
      </c>
      <c r="X589">
        <v>0</v>
      </c>
      <c r="Y589">
        <v>0</v>
      </c>
      <c r="Z589">
        <v>1620</v>
      </c>
      <c r="AA589">
        <v>0</v>
      </c>
      <c r="AB589">
        <v>0</v>
      </c>
      <c r="AC589">
        <v>104</v>
      </c>
      <c r="AD589">
        <v>19.2</v>
      </c>
      <c r="AE589">
        <v>66.7</v>
      </c>
      <c r="AF589">
        <v>0</v>
      </c>
      <c r="AG589">
        <v>0</v>
      </c>
      <c r="AH589">
        <v>201</v>
      </c>
      <c r="AI589">
        <v>0</v>
      </c>
      <c r="AJ589">
        <v>3.33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f t="shared" si="41"/>
        <v>0</v>
      </c>
      <c r="AQ589">
        <v>10</v>
      </c>
      <c r="AR589">
        <v>104</v>
      </c>
      <c r="AS589">
        <v>0</v>
      </c>
      <c r="AT589">
        <v>0</v>
      </c>
      <c r="AU589">
        <v>14.684</v>
      </c>
      <c r="AV589">
        <v>5</v>
      </c>
      <c r="AW589">
        <v>5.83</v>
      </c>
      <c r="AX589">
        <v>0</v>
      </c>
      <c r="AY589">
        <v>0</v>
      </c>
      <c r="AZ589">
        <v>0</v>
      </c>
      <c r="BA589">
        <v>158</v>
      </c>
      <c r="BB589">
        <v>0</v>
      </c>
      <c r="BC589">
        <v>5.83</v>
      </c>
      <c r="BD589">
        <v>2.5</v>
      </c>
      <c r="BE589">
        <v>917</v>
      </c>
      <c r="BF589">
        <v>0</v>
      </c>
      <c r="BG589">
        <v>0</v>
      </c>
      <c r="BH589">
        <v>0</v>
      </c>
      <c r="BI589" s="3">
        <v>0</v>
      </c>
      <c r="BJ589">
        <v>0.016</v>
      </c>
      <c r="BK589">
        <v>14.7</v>
      </c>
      <c r="BL589">
        <f t="shared" si="42"/>
        <v>14.684</v>
      </c>
    </row>
    <row r="590" spans="1:64" ht="12.75">
      <c r="A590">
        <v>3</v>
      </c>
      <c r="B590">
        <v>2008</v>
      </c>
      <c r="C590">
        <v>30</v>
      </c>
      <c r="D590">
        <v>5</v>
      </c>
      <c r="E590">
        <f t="shared" si="39"/>
        <v>150</v>
      </c>
      <c r="F590">
        <v>0</v>
      </c>
      <c r="G590">
        <v>1</v>
      </c>
      <c r="H590">
        <v>7.93</v>
      </c>
      <c r="I590">
        <v>3</v>
      </c>
      <c r="J590">
        <v>0</v>
      </c>
      <c r="K590">
        <v>17.2</v>
      </c>
      <c r="L590">
        <v>1640</v>
      </c>
      <c r="M590">
        <v>10</v>
      </c>
      <c r="N590">
        <v>0</v>
      </c>
      <c r="O590">
        <v>0</v>
      </c>
      <c r="P590">
        <f t="shared" si="40"/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10</v>
      </c>
      <c r="AA590">
        <v>0</v>
      </c>
      <c r="AB590">
        <v>0</v>
      </c>
      <c r="AC590">
        <v>12.5</v>
      </c>
      <c r="AD590">
        <v>1.67</v>
      </c>
      <c r="AE590">
        <v>125</v>
      </c>
      <c r="AF590">
        <v>0</v>
      </c>
      <c r="AG590">
        <v>0</v>
      </c>
      <c r="AH590">
        <v>6.67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f t="shared" si="41"/>
        <v>0</v>
      </c>
      <c r="AQ590">
        <v>0</v>
      </c>
      <c r="AR590">
        <v>0.833</v>
      </c>
      <c r="AS590">
        <v>0.833</v>
      </c>
      <c r="AT590">
        <v>0</v>
      </c>
      <c r="AU590">
        <v>1.756</v>
      </c>
      <c r="AV590">
        <v>1.67</v>
      </c>
      <c r="AW590">
        <v>4.17</v>
      </c>
      <c r="AX590">
        <v>0</v>
      </c>
      <c r="AY590">
        <v>0</v>
      </c>
      <c r="AZ590">
        <v>0</v>
      </c>
      <c r="BA590">
        <v>7.5</v>
      </c>
      <c r="BB590">
        <v>0</v>
      </c>
      <c r="BC590">
        <v>8.33</v>
      </c>
      <c r="BD590">
        <v>0.833</v>
      </c>
      <c r="BE590">
        <v>18.3</v>
      </c>
      <c r="BF590">
        <v>1.67</v>
      </c>
      <c r="BG590">
        <v>0</v>
      </c>
      <c r="BH590">
        <v>0</v>
      </c>
      <c r="BI590" s="3">
        <v>0</v>
      </c>
      <c r="BJ590">
        <v>0.434</v>
      </c>
      <c r="BK590">
        <v>2.19</v>
      </c>
      <c r="BL590">
        <f t="shared" si="42"/>
        <v>1.756</v>
      </c>
    </row>
    <row r="591" spans="1:64" ht="12.75">
      <c r="A591">
        <v>3</v>
      </c>
      <c r="B591">
        <v>2008</v>
      </c>
      <c r="C591">
        <v>10</v>
      </c>
      <c r="D591">
        <v>6</v>
      </c>
      <c r="E591">
        <f t="shared" si="39"/>
        <v>160</v>
      </c>
      <c r="F591">
        <v>0</v>
      </c>
      <c r="G591">
        <v>0</v>
      </c>
      <c r="H591">
        <v>7.93</v>
      </c>
      <c r="I591">
        <v>3</v>
      </c>
      <c r="J591">
        <v>0</v>
      </c>
      <c r="K591">
        <v>19.8</v>
      </c>
      <c r="L591">
        <v>16200</v>
      </c>
      <c r="M591">
        <v>10.8</v>
      </c>
      <c r="N591">
        <v>0</v>
      </c>
      <c r="O591">
        <v>0</v>
      </c>
      <c r="P591">
        <f t="shared" si="40"/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175</v>
      </c>
      <c r="AA591">
        <v>0</v>
      </c>
      <c r="AB591">
        <v>0.833</v>
      </c>
      <c r="AC591">
        <v>10</v>
      </c>
      <c r="AD591">
        <v>0</v>
      </c>
      <c r="AE591">
        <v>6.67</v>
      </c>
      <c r="AF591">
        <v>0</v>
      </c>
      <c r="AG591">
        <v>0</v>
      </c>
      <c r="AH591">
        <v>16.7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f t="shared" si="41"/>
        <v>0</v>
      </c>
      <c r="AQ591">
        <v>0.833</v>
      </c>
      <c r="AR591">
        <v>5.83</v>
      </c>
      <c r="AS591">
        <v>4.17</v>
      </c>
      <c r="AT591">
        <v>0</v>
      </c>
      <c r="AU591">
        <v>5.71898</v>
      </c>
      <c r="AV591">
        <v>0</v>
      </c>
      <c r="AW591">
        <v>6.67</v>
      </c>
      <c r="AX591">
        <v>0</v>
      </c>
      <c r="AY591">
        <v>0</v>
      </c>
      <c r="AZ591">
        <v>0</v>
      </c>
      <c r="BA591">
        <v>25.8</v>
      </c>
      <c r="BB591">
        <v>0</v>
      </c>
      <c r="BC591">
        <v>0.833</v>
      </c>
      <c r="BD591">
        <v>0.833</v>
      </c>
      <c r="BE591">
        <v>567</v>
      </c>
      <c r="BF591">
        <v>0</v>
      </c>
      <c r="BG591">
        <v>0</v>
      </c>
      <c r="BH591">
        <v>1.67</v>
      </c>
      <c r="BI591" s="3">
        <v>0</v>
      </c>
      <c r="BJ591">
        <v>0.08102</v>
      </c>
      <c r="BK591">
        <v>5.8</v>
      </c>
      <c r="BL591">
        <f t="shared" si="42"/>
        <v>5.71898</v>
      </c>
    </row>
    <row r="592" spans="1:64" ht="12.75">
      <c r="A592">
        <v>3</v>
      </c>
      <c r="B592">
        <v>2008</v>
      </c>
      <c r="C592">
        <v>20</v>
      </c>
      <c r="D592">
        <v>6</v>
      </c>
      <c r="E592">
        <f t="shared" si="39"/>
        <v>170</v>
      </c>
      <c r="F592">
        <v>0</v>
      </c>
      <c r="G592">
        <v>0</v>
      </c>
      <c r="H592">
        <v>7.93</v>
      </c>
      <c r="I592">
        <v>3</v>
      </c>
      <c r="J592">
        <v>0</v>
      </c>
      <c r="K592">
        <v>21.8</v>
      </c>
      <c r="L592">
        <v>782</v>
      </c>
      <c r="M592">
        <v>0</v>
      </c>
      <c r="N592">
        <v>0</v>
      </c>
      <c r="O592">
        <v>0</v>
      </c>
      <c r="P592">
        <f t="shared" si="40"/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25.8</v>
      </c>
      <c r="AA592">
        <v>0</v>
      </c>
      <c r="AB592">
        <v>0</v>
      </c>
      <c r="AC592">
        <v>77.5</v>
      </c>
      <c r="AD592">
        <v>6.67</v>
      </c>
      <c r="AE592">
        <v>11.7</v>
      </c>
      <c r="AF592">
        <v>0</v>
      </c>
      <c r="AG592">
        <v>0</v>
      </c>
      <c r="AH592">
        <v>63.3</v>
      </c>
      <c r="AI592">
        <v>0</v>
      </c>
      <c r="AJ592">
        <v>0</v>
      </c>
      <c r="AK592">
        <v>0.833</v>
      </c>
      <c r="AL592">
        <v>0</v>
      </c>
      <c r="AM592">
        <v>0</v>
      </c>
      <c r="AN592">
        <v>0</v>
      </c>
      <c r="AO592">
        <v>0</v>
      </c>
      <c r="AP592">
        <f t="shared" si="41"/>
        <v>0.833</v>
      </c>
      <c r="AQ592">
        <v>61.7</v>
      </c>
      <c r="AR592">
        <v>6.67</v>
      </c>
      <c r="AS592">
        <v>0</v>
      </c>
      <c r="AT592">
        <v>0</v>
      </c>
      <c r="AU592">
        <v>2.915</v>
      </c>
      <c r="AV592">
        <v>0</v>
      </c>
      <c r="AW592">
        <v>5.83</v>
      </c>
      <c r="AX592">
        <v>0</v>
      </c>
      <c r="AY592">
        <v>0</v>
      </c>
      <c r="AZ592">
        <v>0</v>
      </c>
      <c r="BA592">
        <v>43.3</v>
      </c>
      <c r="BB592">
        <v>0</v>
      </c>
      <c r="BC592">
        <v>15.8</v>
      </c>
      <c r="BD592">
        <v>1.67</v>
      </c>
      <c r="BE592">
        <v>171</v>
      </c>
      <c r="BF592">
        <v>0</v>
      </c>
      <c r="BG592">
        <v>0</v>
      </c>
      <c r="BH592">
        <v>15</v>
      </c>
      <c r="BI592" s="3">
        <v>0</v>
      </c>
      <c r="BJ592">
        <v>0.685</v>
      </c>
      <c r="BK592">
        <v>3.6</v>
      </c>
      <c r="BL592">
        <f t="shared" si="42"/>
        <v>2.915</v>
      </c>
    </row>
    <row r="593" spans="1:64" ht="12.75">
      <c r="A593">
        <v>3</v>
      </c>
      <c r="B593">
        <v>2008</v>
      </c>
      <c r="C593">
        <v>1</v>
      </c>
      <c r="D593">
        <v>7</v>
      </c>
      <c r="E593">
        <f t="shared" si="39"/>
        <v>181</v>
      </c>
      <c r="F593">
        <v>0</v>
      </c>
      <c r="G593">
        <v>0</v>
      </c>
      <c r="H593">
        <v>7.93</v>
      </c>
      <c r="I593">
        <v>3</v>
      </c>
      <c r="J593">
        <v>0</v>
      </c>
      <c r="K593">
        <v>21.2</v>
      </c>
      <c r="L593">
        <v>16.7</v>
      </c>
      <c r="M593">
        <v>0</v>
      </c>
      <c r="N593">
        <v>0</v>
      </c>
      <c r="O593">
        <v>0</v>
      </c>
      <c r="P593">
        <f t="shared" si="40"/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1.67</v>
      </c>
      <c r="Y593">
        <v>0</v>
      </c>
      <c r="Z593">
        <v>333</v>
      </c>
      <c r="AA593">
        <v>0</v>
      </c>
      <c r="AB593">
        <v>2.5</v>
      </c>
      <c r="AC593">
        <v>292</v>
      </c>
      <c r="AD593">
        <v>0.833</v>
      </c>
      <c r="AE593">
        <v>2.5</v>
      </c>
      <c r="AF593">
        <v>0</v>
      </c>
      <c r="AG593">
        <v>0</v>
      </c>
      <c r="AH593">
        <v>53.3</v>
      </c>
      <c r="AI593">
        <v>0</v>
      </c>
      <c r="AJ593">
        <v>19.2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f t="shared" si="41"/>
        <v>0</v>
      </c>
      <c r="AQ593">
        <v>4.17</v>
      </c>
      <c r="AR593">
        <v>91.7</v>
      </c>
      <c r="AS593">
        <v>10</v>
      </c>
      <c r="AT593">
        <v>0</v>
      </c>
      <c r="AU593">
        <v>8.819</v>
      </c>
      <c r="AV593">
        <v>171</v>
      </c>
      <c r="AW593">
        <v>16.7</v>
      </c>
      <c r="AX593">
        <v>0</v>
      </c>
      <c r="AY593">
        <v>0</v>
      </c>
      <c r="AZ593">
        <v>0</v>
      </c>
      <c r="BA593">
        <v>117</v>
      </c>
      <c r="BB593">
        <v>0</v>
      </c>
      <c r="BC593">
        <v>192</v>
      </c>
      <c r="BD593">
        <v>0.833</v>
      </c>
      <c r="BE593">
        <v>250</v>
      </c>
      <c r="BF593">
        <v>0</v>
      </c>
      <c r="BG593">
        <v>0</v>
      </c>
      <c r="BH593">
        <v>8.33</v>
      </c>
      <c r="BI593" s="3">
        <v>0</v>
      </c>
      <c r="BJ593">
        <v>0.911</v>
      </c>
      <c r="BK593">
        <v>9.73</v>
      </c>
      <c r="BL593">
        <f t="shared" si="42"/>
        <v>8.819</v>
      </c>
    </row>
    <row r="594" spans="1:64" ht="12.75">
      <c r="A594">
        <v>3</v>
      </c>
      <c r="B594">
        <v>2008</v>
      </c>
      <c r="C594">
        <v>11</v>
      </c>
      <c r="D594">
        <v>7</v>
      </c>
      <c r="E594">
        <f t="shared" si="39"/>
        <v>191</v>
      </c>
      <c r="F594">
        <v>0</v>
      </c>
      <c r="G594">
        <v>0</v>
      </c>
      <c r="H594">
        <v>7.93</v>
      </c>
      <c r="I594">
        <v>3</v>
      </c>
      <c r="J594">
        <v>0</v>
      </c>
      <c r="K594">
        <v>22.5</v>
      </c>
      <c r="L594">
        <v>0</v>
      </c>
      <c r="M594">
        <v>0</v>
      </c>
      <c r="N594">
        <v>0</v>
      </c>
      <c r="O594">
        <v>0</v>
      </c>
      <c r="P594">
        <f t="shared" si="40"/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0.833</v>
      </c>
      <c r="AA594">
        <v>0</v>
      </c>
      <c r="AB594">
        <v>5</v>
      </c>
      <c r="AC594">
        <v>5.83</v>
      </c>
      <c r="AD594">
        <v>0.833</v>
      </c>
      <c r="AE594">
        <v>0</v>
      </c>
      <c r="AF594">
        <v>0</v>
      </c>
      <c r="AG594">
        <v>0</v>
      </c>
      <c r="AH594">
        <v>41.7</v>
      </c>
      <c r="AI594">
        <v>0</v>
      </c>
      <c r="AJ594">
        <v>19.2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f t="shared" si="41"/>
        <v>0</v>
      </c>
      <c r="AQ594">
        <v>0</v>
      </c>
      <c r="AR594">
        <v>1.67</v>
      </c>
      <c r="AS594">
        <v>0.833</v>
      </c>
      <c r="AT594">
        <v>0</v>
      </c>
      <c r="AU594">
        <v>1.4552600000000004</v>
      </c>
      <c r="AV594">
        <v>1.67</v>
      </c>
      <c r="AW594">
        <v>1.67</v>
      </c>
      <c r="AX594">
        <v>0</v>
      </c>
      <c r="AY594">
        <v>0</v>
      </c>
      <c r="AZ594">
        <v>0</v>
      </c>
      <c r="BA594">
        <v>15</v>
      </c>
      <c r="BB594">
        <v>0</v>
      </c>
      <c r="BC594">
        <v>62.5</v>
      </c>
      <c r="BD594">
        <v>6.67</v>
      </c>
      <c r="BE594">
        <v>3.33</v>
      </c>
      <c r="BF594">
        <v>4.17</v>
      </c>
      <c r="BG594">
        <v>0</v>
      </c>
      <c r="BH594">
        <v>133</v>
      </c>
      <c r="BI594" s="3">
        <v>0.833</v>
      </c>
      <c r="BJ594">
        <v>3.48474</v>
      </c>
      <c r="BK594">
        <v>4.94</v>
      </c>
      <c r="BL594">
        <f t="shared" si="42"/>
        <v>1.4552600000000004</v>
      </c>
    </row>
    <row r="595" spans="1:64" ht="12.75">
      <c r="A595">
        <v>3</v>
      </c>
      <c r="B595">
        <v>2008</v>
      </c>
      <c r="C595">
        <v>21</v>
      </c>
      <c r="D595">
        <v>7</v>
      </c>
      <c r="E595">
        <f t="shared" si="39"/>
        <v>201</v>
      </c>
      <c r="F595">
        <v>0</v>
      </c>
      <c r="G595">
        <v>0</v>
      </c>
      <c r="H595">
        <v>7.93</v>
      </c>
      <c r="I595">
        <v>3</v>
      </c>
      <c r="J595">
        <v>0</v>
      </c>
      <c r="K595">
        <v>23.6</v>
      </c>
      <c r="L595">
        <v>25</v>
      </c>
      <c r="M595">
        <v>6.67</v>
      </c>
      <c r="N595">
        <v>3.33</v>
      </c>
      <c r="O595">
        <v>1.67</v>
      </c>
      <c r="P595">
        <f t="shared" si="40"/>
        <v>5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0.833</v>
      </c>
      <c r="W595">
        <v>0.833</v>
      </c>
      <c r="X595">
        <v>1570</v>
      </c>
      <c r="Y595">
        <v>0</v>
      </c>
      <c r="Z595">
        <v>383</v>
      </c>
      <c r="AA595">
        <v>0</v>
      </c>
      <c r="AB595">
        <v>0</v>
      </c>
      <c r="AC595">
        <v>2.5</v>
      </c>
      <c r="AD595">
        <v>6.67</v>
      </c>
      <c r="AE595">
        <v>5</v>
      </c>
      <c r="AF595">
        <v>0</v>
      </c>
      <c r="AG595">
        <v>0</v>
      </c>
      <c r="AH595">
        <v>696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f t="shared" si="41"/>
        <v>0</v>
      </c>
      <c r="AQ595">
        <v>45</v>
      </c>
      <c r="AR595">
        <v>60.8</v>
      </c>
      <c r="AS595">
        <v>7.5</v>
      </c>
      <c r="AT595">
        <v>0</v>
      </c>
      <c r="AU595">
        <v>49.0769</v>
      </c>
      <c r="AV595">
        <v>21.7</v>
      </c>
      <c r="AW595">
        <v>70.8</v>
      </c>
      <c r="AX595">
        <v>10</v>
      </c>
      <c r="AY595">
        <v>0</v>
      </c>
      <c r="AZ595">
        <v>0</v>
      </c>
      <c r="BA595">
        <v>14.2</v>
      </c>
      <c r="BB595">
        <v>0</v>
      </c>
      <c r="BC595">
        <v>5</v>
      </c>
      <c r="BD595">
        <v>9.17</v>
      </c>
      <c r="BE595">
        <v>17.5</v>
      </c>
      <c r="BF595">
        <v>0</v>
      </c>
      <c r="BG595">
        <v>0.833</v>
      </c>
      <c r="BH595">
        <v>9.17</v>
      </c>
      <c r="BI595" s="3">
        <v>0</v>
      </c>
      <c r="BJ595">
        <v>0.5231</v>
      </c>
      <c r="BK595">
        <v>49.6</v>
      </c>
      <c r="BL595">
        <f t="shared" si="42"/>
        <v>49.0769</v>
      </c>
    </row>
    <row r="596" spans="1:64" ht="12.75">
      <c r="A596">
        <v>3</v>
      </c>
      <c r="B596">
        <v>2008</v>
      </c>
      <c r="C596">
        <v>31</v>
      </c>
      <c r="D596">
        <v>7</v>
      </c>
      <c r="E596">
        <f t="shared" si="39"/>
        <v>211</v>
      </c>
      <c r="F596">
        <v>0</v>
      </c>
      <c r="G596">
        <v>0</v>
      </c>
      <c r="H596">
        <v>7.93</v>
      </c>
      <c r="I596">
        <v>3</v>
      </c>
      <c r="J596">
        <v>1</v>
      </c>
      <c r="K596">
        <v>23</v>
      </c>
      <c r="L596">
        <v>26.7</v>
      </c>
      <c r="M596">
        <v>117</v>
      </c>
      <c r="N596">
        <v>142</v>
      </c>
      <c r="O596">
        <v>4.17</v>
      </c>
      <c r="P596">
        <f t="shared" si="40"/>
        <v>146.17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217</v>
      </c>
      <c r="Y596">
        <v>0</v>
      </c>
      <c r="Z596">
        <v>0</v>
      </c>
      <c r="AA596">
        <v>0</v>
      </c>
      <c r="AB596">
        <v>3.33</v>
      </c>
      <c r="AC596">
        <v>1.67</v>
      </c>
      <c r="AD596">
        <v>0.833</v>
      </c>
      <c r="AE596">
        <v>0</v>
      </c>
      <c r="AF596">
        <v>0</v>
      </c>
      <c r="AG596">
        <v>0</v>
      </c>
      <c r="AH596">
        <v>45.8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f t="shared" si="41"/>
        <v>0</v>
      </c>
      <c r="AQ596">
        <v>9.17</v>
      </c>
      <c r="AR596">
        <v>0</v>
      </c>
      <c r="AS596">
        <v>0</v>
      </c>
      <c r="AT596">
        <v>0</v>
      </c>
      <c r="AU596">
        <v>7.87611</v>
      </c>
      <c r="AV596">
        <v>83.3</v>
      </c>
      <c r="AW596">
        <v>15</v>
      </c>
      <c r="AX596">
        <v>15</v>
      </c>
      <c r="AY596">
        <v>0</v>
      </c>
      <c r="AZ596">
        <v>0.833</v>
      </c>
      <c r="BA596">
        <v>0.833</v>
      </c>
      <c r="BB596">
        <v>0</v>
      </c>
      <c r="BC596">
        <v>0</v>
      </c>
      <c r="BD596">
        <v>87.5</v>
      </c>
      <c r="BE596">
        <v>11.7</v>
      </c>
      <c r="BF596">
        <v>0</v>
      </c>
      <c r="BG596">
        <v>0</v>
      </c>
      <c r="BH596">
        <v>2.5</v>
      </c>
      <c r="BI596" s="3">
        <v>0.833</v>
      </c>
      <c r="BJ596">
        <v>0.09389</v>
      </c>
      <c r="BK596">
        <v>7.97</v>
      </c>
      <c r="BL596">
        <f t="shared" si="42"/>
        <v>7.87611</v>
      </c>
    </row>
    <row r="597" spans="1:64" ht="12.75">
      <c r="A597">
        <v>3</v>
      </c>
      <c r="B597">
        <v>2008</v>
      </c>
      <c r="C597">
        <v>21</v>
      </c>
      <c r="D597">
        <v>8</v>
      </c>
      <c r="E597">
        <f t="shared" si="39"/>
        <v>231</v>
      </c>
      <c r="F597">
        <v>0</v>
      </c>
      <c r="G597">
        <v>0</v>
      </c>
      <c r="H597">
        <v>7.93</v>
      </c>
      <c r="I597">
        <v>3</v>
      </c>
      <c r="J597">
        <v>0</v>
      </c>
      <c r="K597">
        <v>27</v>
      </c>
      <c r="L597">
        <v>0</v>
      </c>
      <c r="M597">
        <v>0</v>
      </c>
      <c r="N597">
        <v>0</v>
      </c>
      <c r="O597">
        <v>0</v>
      </c>
      <c r="P597">
        <f t="shared" si="40"/>
        <v>0</v>
      </c>
      <c r="Q597">
        <v>0</v>
      </c>
      <c r="R597">
        <v>21.7</v>
      </c>
      <c r="S597">
        <v>5.83</v>
      </c>
      <c r="T597">
        <v>0</v>
      </c>
      <c r="U597">
        <v>0</v>
      </c>
      <c r="V597">
        <v>0</v>
      </c>
      <c r="W597">
        <v>0</v>
      </c>
      <c r="X597">
        <v>292</v>
      </c>
      <c r="Y597">
        <v>0</v>
      </c>
      <c r="Z597">
        <v>2.5</v>
      </c>
      <c r="AA597">
        <v>0</v>
      </c>
      <c r="AB597">
        <v>0</v>
      </c>
      <c r="AC597">
        <v>6.67</v>
      </c>
      <c r="AD597">
        <v>11.7</v>
      </c>
      <c r="AE597">
        <v>0</v>
      </c>
      <c r="AF597">
        <v>0</v>
      </c>
      <c r="AG597">
        <v>0</v>
      </c>
      <c r="AH597">
        <v>331</v>
      </c>
      <c r="AI597">
        <v>0</v>
      </c>
      <c r="AJ597">
        <v>10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f t="shared" si="41"/>
        <v>0</v>
      </c>
      <c r="AQ597">
        <v>1.67</v>
      </c>
      <c r="AR597">
        <v>0</v>
      </c>
      <c r="AS597">
        <v>0</v>
      </c>
      <c r="AT597">
        <v>0</v>
      </c>
      <c r="AU597">
        <v>10.20566</v>
      </c>
      <c r="AV597">
        <v>23.3</v>
      </c>
      <c r="AW597">
        <v>11.7</v>
      </c>
      <c r="AX597">
        <v>0.833</v>
      </c>
      <c r="AY597">
        <v>0</v>
      </c>
      <c r="AZ597">
        <v>0</v>
      </c>
      <c r="BA597">
        <v>8.33</v>
      </c>
      <c r="BB597">
        <v>0</v>
      </c>
      <c r="BC597">
        <v>1.67</v>
      </c>
      <c r="BD597">
        <v>10.8</v>
      </c>
      <c r="BE597">
        <v>0.833</v>
      </c>
      <c r="BF597">
        <v>0</v>
      </c>
      <c r="BG597">
        <v>1.67</v>
      </c>
      <c r="BH597">
        <v>5</v>
      </c>
      <c r="BI597" s="3">
        <v>0</v>
      </c>
      <c r="BJ597">
        <v>0.19434</v>
      </c>
      <c r="BK597">
        <v>10.4</v>
      </c>
      <c r="BL597">
        <f t="shared" si="42"/>
        <v>10.20566</v>
      </c>
    </row>
    <row r="598" spans="1:64" ht="12.75">
      <c r="A598">
        <v>3</v>
      </c>
      <c r="B598">
        <v>2008</v>
      </c>
      <c r="C598">
        <v>1</v>
      </c>
      <c r="D598">
        <v>9</v>
      </c>
      <c r="E598">
        <f t="shared" si="39"/>
        <v>241</v>
      </c>
      <c r="F598">
        <v>0</v>
      </c>
      <c r="G598">
        <v>0</v>
      </c>
      <c r="H598">
        <v>7.93</v>
      </c>
      <c r="I598">
        <v>3</v>
      </c>
      <c r="J598">
        <v>0</v>
      </c>
      <c r="K598">
        <v>22.2</v>
      </c>
      <c r="L598">
        <v>0.833</v>
      </c>
      <c r="M598">
        <v>0</v>
      </c>
      <c r="N598">
        <v>0</v>
      </c>
      <c r="O598">
        <v>0</v>
      </c>
      <c r="P598">
        <f t="shared" si="40"/>
        <v>0</v>
      </c>
      <c r="Q598">
        <v>7.5</v>
      </c>
      <c r="R598">
        <v>4.17</v>
      </c>
      <c r="S598">
        <v>3.33</v>
      </c>
      <c r="T598">
        <v>0</v>
      </c>
      <c r="U598">
        <v>0</v>
      </c>
      <c r="V598">
        <v>0</v>
      </c>
      <c r="W598">
        <v>0</v>
      </c>
      <c r="X598">
        <v>3680</v>
      </c>
      <c r="Y598">
        <v>44.2</v>
      </c>
      <c r="Z598">
        <v>10</v>
      </c>
      <c r="AA598">
        <v>0</v>
      </c>
      <c r="AB598">
        <v>0</v>
      </c>
      <c r="AC598">
        <v>6.67</v>
      </c>
      <c r="AD598">
        <v>12.5</v>
      </c>
      <c r="AE598">
        <v>2.5</v>
      </c>
      <c r="AF598">
        <v>0</v>
      </c>
      <c r="AG598">
        <v>0</v>
      </c>
      <c r="AH598">
        <v>308</v>
      </c>
      <c r="AI598">
        <v>1.67</v>
      </c>
      <c r="AJ598">
        <v>5.83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f t="shared" si="41"/>
        <v>0</v>
      </c>
      <c r="AQ598">
        <v>7.5</v>
      </c>
      <c r="AR598">
        <v>60.8</v>
      </c>
      <c r="AS598">
        <v>0</v>
      </c>
      <c r="AT598">
        <v>0</v>
      </c>
      <c r="AU598">
        <v>60.1563</v>
      </c>
      <c r="AV598">
        <v>137</v>
      </c>
      <c r="AW598">
        <v>0</v>
      </c>
      <c r="AX598">
        <v>0</v>
      </c>
      <c r="AY598">
        <v>0</v>
      </c>
      <c r="AZ598">
        <v>0</v>
      </c>
      <c r="BA598">
        <v>4.17</v>
      </c>
      <c r="BB598">
        <v>0</v>
      </c>
      <c r="BC598">
        <v>11.7</v>
      </c>
      <c r="BD598">
        <v>7.5</v>
      </c>
      <c r="BE598">
        <v>41.7</v>
      </c>
      <c r="BF598">
        <v>0</v>
      </c>
      <c r="BG598">
        <v>1.67</v>
      </c>
      <c r="BH598">
        <v>2.5</v>
      </c>
      <c r="BI598" s="3">
        <v>0</v>
      </c>
      <c r="BJ598">
        <v>0.2437</v>
      </c>
      <c r="BK598">
        <v>60.4</v>
      </c>
      <c r="BL598">
        <f t="shared" si="42"/>
        <v>60.1563</v>
      </c>
    </row>
    <row r="599" spans="1:64" ht="12.75">
      <c r="A599">
        <v>3</v>
      </c>
      <c r="B599">
        <v>2008</v>
      </c>
      <c r="C599">
        <v>11</v>
      </c>
      <c r="D599">
        <v>9</v>
      </c>
      <c r="E599">
        <f t="shared" si="39"/>
        <v>251</v>
      </c>
      <c r="F599">
        <v>0</v>
      </c>
      <c r="G599">
        <v>0</v>
      </c>
      <c r="H599">
        <v>7.93</v>
      </c>
      <c r="I599">
        <v>3</v>
      </c>
      <c r="J599">
        <v>0</v>
      </c>
      <c r="K599">
        <v>24.1</v>
      </c>
      <c r="L599">
        <v>0</v>
      </c>
      <c r="M599">
        <v>3.33</v>
      </c>
      <c r="N599">
        <v>0</v>
      </c>
      <c r="O599">
        <v>0</v>
      </c>
      <c r="P599">
        <f t="shared" si="40"/>
        <v>0</v>
      </c>
      <c r="Q599">
        <v>2.5</v>
      </c>
      <c r="R599">
        <v>7.5</v>
      </c>
      <c r="S599">
        <v>0</v>
      </c>
      <c r="T599">
        <v>0</v>
      </c>
      <c r="U599">
        <v>0</v>
      </c>
      <c r="V599">
        <v>7.5</v>
      </c>
      <c r="W599">
        <v>0</v>
      </c>
      <c r="X599">
        <v>146</v>
      </c>
      <c r="Y599">
        <v>3.33</v>
      </c>
      <c r="Z599">
        <v>7.5</v>
      </c>
      <c r="AA599">
        <v>0.833</v>
      </c>
      <c r="AB599">
        <v>0</v>
      </c>
      <c r="AC599">
        <v>21.7</v>
      </c>
      <c r="AD599">
        <v>55</v>
      </c>
      <c r="AE599">
        <v>0</v>
      </c>
      <c r="AF599">
        <v>0</v>
      </c>
      <c r="AG599">
        <v>0</v>
      </c>
      <c r="AH599">
        <v>652</v>
      </c>
      <c r="AI599">
        <v>0.833</v>
      </c>
      <c r="AJ599">
        <v>196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f t="shared" si="41"/>
        <v>0</v>
      </c>
      <c r="AQ599">
        <v>17.5</v>
      </c>
      <c r="AR599">
        <v>36.7</v>
      </c>
      <c r="AS599">
        <v>0</v>
      </c>
      <c r="AT599">
        <v>0</v>
      </c>
      <c r="AU599">
        <v>17.014499999999998</v>
      </c>
      <c r="AV599">
        <v>11.7</v>
      </c>
      <c r="AW599">
        <v>97.5</v>
      </c>
      <c r="AX599">
        <v>0</v>
      </c>
      <c r="AY599">
        <v>0</v>
      </c>
      <c r="AZ599">
        <v>0</v>
      </c>
      <c r="BA599">
        <v>21.7</v>
      </c>
      <c r="BB599">
        <v>0</v>
      </c>
      <c r="BC599">
        <v>18.3</v>
      </c>
      <c r="BD599">
        <v>5</v>
      </c>
      <c r="BE599">
        <v>33.3</v>
      </c>
      <c r="BF599">
        <v>0</v>
      </c>
      <c r="BG599">
        <v>0</v>
      </c>
      <c r="BH599">
        <v>23.3</v>
      </c>
      <c r="BI599" s="3">
        <v>0</v>
      </c>
      <c r="BJ599">
        <v>1.9855</v>
      </c>
      <c r="BK599">
        <v>19</v>
      </c>
      <c r="BL599">
        <f t="shared" si="42"/>
        <v>17.014499999999998</v>
      </c>
    </row>
    <row r="600" spans="1:64" ht="12.75">
      <c r="A600">
        <v>3</v>
      </c>
      <c r="B600">
        <v>2008</v>
      </c>
      <c r="C600">
        <v>22</v>
      </c>
      <c r="D600">
        <v>9</v>
      </c>
      <c r="E600">
        <f t="shared" si="39"/>
        <v>262</v>
      </c>
      <c r="F600">
        <v>0</v>
      </c>
      <c r="G600">
        <v>0</v>
      </c>
      <c r="H600">
        <v>7.93</v>
      </c>
      <c r="I600">
        <v>3</v>
      </c>
      <c r="J600">
        <v>0</v>
      </c>
      <c r="K600">
        <v>23</v>
      </c>
      <c r="L600">
        <v>3.33</v>
      </c>
      <c r="M600">
        <v>2.5</v>
      </c>
      <c r="N600">
        <v>0</v>
      </c>
      <c r="O600">
        <v>0</v>
      </c>
      <c r="P600">
        <f t="shared" si="40"/>
        <v>0</v>
      </c>
      <c r="Q600">
        <v>0.833</v>
      </c>
      <c r="R600">
        <v>6.67</v>
      </c>
      <c r="S600">
        <v>0</v>
      </c>
      <c r="T600">
        <v>0</v>
      </c>
      <c r="U600">
        <v>0</v>
      </c>
      <c r="V600">
        <v>16.7</v>
      </c>
      <c r="W600">
        <v>0</v>
      </c>
      <c r="X600">
        <v>204</v>
      </c>
      <c r="Y600">
        <v>2.5</v>
      </c>
      <c r="Z600">
        <v>0</v>
      </c>
      <c r="AA600">
        <v>0</v>
      </c>
      <c r="AB600">
        <v>0</v>
      </c>
      <c r="AC600">
        <v>36.7</v>
      </c>
      <c r="AD600">
        <v>60.8</v>
      </c>
      <c r="AE600">
        <v>5</v>
      </c>
      <c r="AF600">
        <v>0</v>
      </c>
      <c r="AG600">
        <v>0</v>
      </c>
      <c r="AH600">
        <v>620</v>
      </c>
      <c r="AI600">
        <v>0</v>
      </c>
      <c r="AJ600">
        <v>41.7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f t="shared" si="41"/>
        <v>0</v>
      </c>
      <c r="AQ600">
        <v>23.3</v>
      </c>
      <c r="AR600">
        <v>121</v>
      </c>
      <c r="AS600">
        <v>0</v>
      </c>
      <c r="AT600">
        <v>0</v>
      </c>
      <c r="AU600">
        <v>14.7167</v>
      </c>
      <c r="AV600">
        <v>36.7</v>
      </c>
      <c r="AW600">
        <v>58.3</v>
      </c>
      <c r="AX600">
        <v>0</v>
      </c>
      <c r="AY600">
        <v>0</v>
      </c>
      <c r="AZ600">
        <v>0</v>
      </c>
      <c r="BA600">
        <v>87.5</v>
      </c>
      <c r="BB600">
        <v>0</v>
      </c>
      <c r="BC600">
        <v>11.7</v>
      </c>
      <c r="BD600">
        <v>11.7</v>
      </c>
      <c r="BE600">
        <v>36.7</v>
      </c>
      <c r="BF600">
        <v>0</v>
      </c>
      <c r="BG600">
        <v>1.67</v>
      </c>
      <c r="BH600">
        <v>48.3</v>
      </c>
      <c r="BI600" s="3">
        <v>0</v>
      </c>
      <c r="BJ600">
        <v>5.0833</v>
      </c>
      <c r="BK600">
        <v>19.8</v>
      </c>
      <c r="BL600">
        <f t="shared" si="42"/>
        <v>14.7167</v>
      </c>
    </row>
    <row r="601" spans="1:64" ht="12.75">
      <c r="A601">
        <v>3</v>
      </c>
      <c r="B601">
        <v>2008</v>
      </c>
      <c r="C601">
        <v>30</v>
      </c>
      <c r="D601">
        <v>9</v>
      </c>
      <c r="E601">
        <f t="shared" si="39"/>
        <v>270</v>
      </c>
      <c r="F601">
        <v>0</v>
      </c>
      <c r="G601">
        <v>0</v>
      </c>
      <c r="H601">
        <v>7.93</v>
      </c>
      <c r="I601">
        <v>3</v>
      </c>
      <c r="J601">
        <v>0</v>
      </c>
      <c r="K601">
        <v>21.2</v>
      </c>
      <c r="L601">
        <v>33.3</v>
      </c>
      <c r="M601">
        <v>6.67</v>
      </c>
      <c r="N601">
        <v>0.833</v>
      </c>
      <c r="O601">
        <v>0</v>
      </c>
      <c r="P601">
        <f t="shared" si="40"/>
        <v>0.833</v>
      </c>
      <c r="Q601">
        <v>15.8</v>
      </c>
      <c r="R601">
        <v>20</v>
      </c>
      <c r="S601">
        <v>0</v>
      </c>
      <c r="T601">
        <v>0</v>
      </c>
      <c r="U601">
        <v>0</v>
      </c>
      <c r="V601">
        <v>5.83</v>
      </c>
      <c r="W601">
        <v>0</v>
      </c>
      <c r="X601">
        <v>242</v>
      </c>
      <c r="Y601">
        <v>0</v>
      </c>
      <c r="Z601">
        <v>13.3</v>
      </c>
      <c r="AA601">
        <v>29.2</v>
      </c>
      <c r="AB601">
        <v>0</v>
      </c>
      <c r="AC601">
        <v>9.17</v>
      </c>
      <c r="AD601">
        <v>48.3</v>
      </c>
      <c r="AE601">
        <v>9.17</v>
      </c>
      <c r="AF601">
        <v>0</v>
      </c>
      <c r="AG601">
        <v>0</v>
      </c>
      <c r="AH601">
        <v>184</v>
      </c>
      <c r="AI601">
        <v>0</v>
      </c>
      <c r="AJ601">
        <v>35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f t="shared" si="41"/>
        <v>0</v>
      </c>
      <c r="AQ601">
        <v>30.8</v>
      </c>
      <c r="AR601">
        <v>183</v>
      </c>
      <c r="AS601">
        <v>0</v>
      </c>
      <c r="AT601">
        <v>0</v>
      </c>
      <c r="AU601">
        <v>10.76121</v>
      </c>
      <c r="AV601">
        <v>58.3</v>
      </c>
      <c r="AW601">
        <v>6.67</v>
      </c>
      <c r="AX601">
        <v>2.5</v>
      </c>
      <c r="AY601">
        <v>0</v>
      </c>
      <c r="AZ601">
        <v>0</v>
      </c>
      <c r="BA601">
        <v>9.33</v>
      </c>
      <c r="BB601">
        <v>0</v>
      </c>
      <c r="BC601">
        <v>0.833</v>
      </c>
      <c r="BD601">
        <v>2.5</v>
      </c>
      <c r="BE601">
        <v>22.5</v>
      </c>
      <c r="BF601">
        <v>0</v>
      </c>
      <c r="BG601">
        <v>1.67</v>
      </c>
      <c r="BH601">
        <v>1.67</v>
      </c>
      <c r="BI601" s="3">
        <v>0</v>
      </c>
      <c r="BJ601">
        <v>0.13879</v>
      </c>
      <c r="BK601">
        <v>10.9</v>
      </c>
      <c r="BL601">
        <f t="shared" si="42"/>
        <v>10.76121</v>
      </c>
    </row>
    <row r="602" spans="1:64" ht="12.75">
      <c r="A602">
        <v>3</v>
      </c>
      <c r="B602">
        <v>2008</v>
      </c>
      <c r="C602">
        <v>10</v>
      </c>
      <c r="D602">
        <v>10</v>
      </c>
      <c r="E602">
        <f aca="true" t="shared" si="43" ref="E602:E665">(D602-1)*30+C602</f>
        <v>280</v>
      </c>
      <c r="F602">
        <v>0</v>
      </c>
      <c r="G602">
        <v>0</v>
      </c>
      <c r="H602">
        <v>7.93</v>
      </c>
      <c r="I602">
        <v>3</v>
      </c>
      <c r="J602">
        <v>0</v>
      </c>
      <c r="K602">
        <v>21.2</v>
      </c>
      <c r="L602">
        <v>217</v>
      </c>
      <c r="M602">
        <v>10</v>
      </c>
      <c r="N602">
        <v>0</v>
      </c>
      <c r="O602">
        <v>0</v>
      </c>
      <c r="P602">
        <f t="shared" si="40"/>
        <v>0</v>
      </c>
      <c r="Q602">
        <v>0.833</v>
      </c>
      <c r="R602">
        <v>22.5</v>
      </c>
      <c r="S602">
        <v>0</v>
      </c>
      <c r="T602">
        <v>0</v>
      </c>
      <c r="U602">
        <v>0</v>
      </c>
      <c r="V602">
        <v>72.5</v>
      </c>
      <c r="W602">
        <v>0</v>
      </c>
      <c r="X602">
        <v>146</v>
      </c>
      <c r="Y602">
        <v>0</v>
      </c>
      <c r="Z602">
        <v>13.3</v>
      </c>
      <c r="AA602">
        <v>10</v>
      </c>
      <c r="AB602">
        <v>0</v>
      </c>
      <c r="AC602">
        <v>0.833</v>
      </c>
      <c r="AD602">
        <v>112</v>
      </c>
      <c r="AE602">
        <v>2.5</v>
      </c>
      <c r="AF602">
        <v>0</v>
      </c>
      <c r="AG602">
        <v>0</v>
      </c>
      <c r="AH602">
        <v>225</v>
      </c>
      <c r="AI602">
        <v>0</v>
      </c>
      <c r="AJ602">
        <v>156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f t="shared" si="41"/>
        <v>0</v>
      </c>
      <c r="AQ602">
        <v>25.8</v>
      </c>
      <c r="AR602">
        <v>146</v>
      </c>
      <c r="AS602">
        <v>0</v>
      </c>
      <c r="AT602">
        <v>0</v>
      </c>
      <c r="AU602">
        <v>15.50834</v>
      </c>
      <c r="AV602">
        <v>242</v>
      </c>
      <c r="AW602">
        <v>3.33</v>
      </c>
      <c r="AX602">
        <v>0</v>
      </c>
      <c r="AY602">
        <v>0</v>
      </c>
      <c r="AZ602">
        <v>0</v>
      </c>
      <c r="BA602">
        <v>100</v>
      </c>
      <c r="BB602">
        <v>0</v>
      </c>
      <c r="BC602">
        <v>3.33</v>
      </c>
      <c r="BD602">
        <v>100</v>
      </c>
      <c r="BE602">
        <v>142</v>
      </c>
      <c r="BF602">
        <v>0</v>
      </c>
      <c r="BG602">
        <v>0</v>
      </c>
      <c r="BH602">
        <v>3.33</v>
      </c>
      <c r="BI602" s="3">
        <v>0</v>
      </c>
      <c r="BJ602">
        <v>0.29166</v>
      </c>
      <c r="BK602">
        <v>15.8</v>
      </c>
      <c r="BL602">
        <f t="shared" si="42"/>
        <v>15.50834</v>
      </c>
    </row>
    <row r="603" spans="1:64" ht="12.75">
      <c r="A603">
        <v>3</v>
      </c>
      <c r="B603">
        <v>2008</v>
      </c>
      <c r="C603">
        <v>17</v>
      </c>
      <c r="D603">
        <v>10</v>
      </c>
      <c r="E603">
        <f t="shared" si="43"/>
        <v>287</v>
      </c>
      <c r="F603">
        <v>0</v>
      </c>
      <c r="G603">
        <v>0</v>
      </c>
      <c r="H603">
        <v>7.93</v>
      </c>
      <c r="I603">
        <v>3</v>
      </c>
      <c r="J603">
        <v>0</v>
      </c>
      <c r="K603">
        <v>19.5</v>
      </c>
      <c r="L603">
        <v>19.2</v>
      </c>
      <c r="M603">
        <v>2.5</v>
      </c>
      <c r="N603">
        <v>0</v>
      </c>
      <c r="O603">
        <v>0</v>
      </c>
      <c r="P603">
        <f t="shared" si="40"/>
        <v>0</v>
      </c>
      <c r="Q603">
        <v>1.67</v>
      </c>
      <c r="R603">
        <v>45.8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167</v>
      </c>
      <c r="Y603">
        <v>0</v>
      </c>
      <c r="Z603">
        <v>225</v>
      </c>
      <c r="AA603">
        <v>2.5</v>
      </c>
      <c r="AB603">
        <v>0</v>
      </c>
      <c r="AC603">
        <v>138</v>
      </c>
      <c r="AD603">
        <v>162</v>
      </c>
      <c r="AE603">
        <v>100</v>
      </c>
      <c r="AF603">
        <v>0</v>
      </c>
      <c r="AG603">
        <v>0</v>
      </c>
      <c r="AH603">
        <v>356</v>
      </c>
      <c r="AI603">
        <v>0</v>
      </c>
      <c r="AJ603">
        <v>20.8</v>
      </c>
      <c r="AK603">
        <v>4.17</v>
      </c>
      <c r="AL603">
        <v>0</v>
      </c>
      <c r="AM603">
        <v>0</v>
      </c>
      <c r="AN603">
        <v>0</v>
      </c>
      <c r="AO603">
        <v>1.67</v>
      </c>
      <c r="AP603">
        <f t="shared" si="41"/>
        <v>5.84</v>
      </c>
      <c r="AQ603">
        <v>212</v>
      </c>
      <c r="AR603">
        <v>87.5</v>
      </c>
      <c r="AS603">
        <v>0</v>
      </c>
      <c r="AT603">
        <v>0</v>
      </c>
      <c r="AU603">
        <v>22.06921</v>
      </c>
      <c r="AV603">
        <v>342</v>
      </c>
      <c r="AW603">
        <v>175</v>
      </c>
      <c r="AX603">
        <v>0</v>
      </c>
      <c r="AY603">
        <v>0</v>
      </c>
      <c r="AZ603">
        <v>0</v>
      </c>
      <c r="BA603">
        <v>100</v>
      </c>
      <c r="BB603">
        <v>0</v>
      </c>
      <c r="BC603">
        <v>1.67</v>
      </c>
      <c r="BD603">
        <v>18.3</v>
      </c>
      <c r="BE603">
        <v>192</v>
      </c>
      <c r="BF603">
        <v>0</v>
      </c>
      <c r="BG603">
        <v>0</v>
      </c>
      <c r="BH603">
        <v>0.834</v>
      </c>
      <c r="BI603" s="3">
        <v>0</v>
      </c>
      <c r="BJ603">
        <v>0.03079</v>
      </c>
      <c r="BK603">
        <v>22.1</v>
      </c>
      <c r="BL603">
        <f t="shared" si="42"/>
        <v>22.06921</v>
      </c>
    </row>
    <row r="604" spans="1:64" ht="12.75">
      <c r="A604">
        <v>3</v>
      </c>
      <c r="B604">
        <v>2008</v>
      </c>
      <c r="C604">
        <v>30</v>
      </c>
      <c r="D604">
        <v>10</v>
      </c>
      <c r="E604">
        <f t="shared" si="43"/>
        <v>300</v>
      </c>
      <c r="F604">
        <v>0</v>
      </c>
      <c r="G604">
        <v>0</v>
      </c>
      <c r="H604">
        <v>7.93</v>
      </c>
      <c r="I604">
        <v>3</v>
      </c>
      <c r="J604">
        <v>0</v>
      </c>
      <c r="K604">
        <v>17.8</v>
      </c>
      <c r="L604">
        <v>3.33</v>
      </c>
      <c r="M604">
        <v>0.833</v>
      </c>
      <c r="N604">
        <v>0</v>
      </c>
      <c r="O604">
        <v>0</v>
      </c>
      <c r="P604">
        <f t="shared" si="40"/>
        <v>0</v>
      </c>
      <c r="Q604">
        <v>0</v>
      </c>
      <c r="R604">
        <v>2.5</v>
      </c>
      <c r="S604">
        <v>0</v>
      </c>
      <c r="T604">
        <v>0</v>
      </c>
      <c r="U604">
        <v>0</v>
      </c>
      <c r="V604">
        <v>0.833</v>
      </c>
      <c r="W604">
        <v>0</v>
      </c>
      <c r="X604">
        <v>93.3</v>
      </c>
      <c r="Y604">
        <v>0</v>
      </c>
      <c r="Z604">
        <v>95.8</v>
      </c>
      <c r="AA604">
        <v>0</v>
      </c>
      <c r="AB604">
        <v>0</v>
      </c>
      <c r="AC604">
        <v>592</v>
      </c>
      <c r="AD604">
        <v>100</v>
      </c>
      <c r="AE604">
        <v>525</v>
      </c>
      <c r="AF604">
        <v>0</v>
      </c>
      <c r="AG604">
        <v>0</v>
      </c>
      <c r="AH604">
        <v>252</v>
      </c>
      <c r="AI604">
        <v>2.5</v>
      </c>
      <c r="AJ604">
        <v>58.3</v>
      </c>
      <c r="AK604">
        <v>58.3</v>
      </c>
      <c r="AL604">
        <v>3.33</v>
      </c>
      <c r="AM604">
        <v>0</v>
      </c>
      <c r="AN604">
        <v>0</v>
      </c>
      <c r="AO604">
        <v>0</v>
      </c>
      <c r="AP604">
        <f t="shared" si="41"/>
        <v>61.629999999999995</v>
      </c>
      <c r="AQ604">
        <v>82.5</v>
      </c>
      <c r="AR604">
        <v>117</v>
      </c>
      <c r="AS604">
        <v>0</v>
      </c>
      <c r="AT604">
        <v>0</v>
      </c>
      <c r="AU604">
        <v>26.0241</v>
      </c>
      <c r="AV604">
        <v>64.2</v>
      </c>
      <c r="AW604">
        <v>21.7</v>
      </c>
      <c r="AX604">
        <v>0</v>
      </c>
      <c r="AY604">
        <v>0</v>
      </c>
      <c r="AZ604">
        <v>0</v>
      </c>
      <c r="BA604">
        <v>19.2</v>
      </c>
      <c r="BB604">
        <v>0</v>
      </c>
      <c r="BC604">
        <v>0.833</v>
      </c>
      <c r="BD604">
        <v>2.5</v>
      </c>
      <c r="BE604">
        <v>6.67</v>
      </c>
      <c r="BF604">
        <v>0</v>
      </c>
      <c r="BG604">
        <v>0.833</v>
      </c>
      <c r="BH604">
        <v>0.833</v>
      </c>
      <c r="BI604" s="3">
        <v>0</v>
      </c>
      <c r="BJ604">
        <v>0.1759</v>
      </c>
      <c r="BK604">
        <v>26.2</v>
      </c>
      <c r="BL604">
        <f t="shared" si="42"/>
        <v>26.0241</v>
      </c>
    </row>
    <row r="605" spans="1:64" ht="12.75">
      <c r="A605">
        <v>3</v>
      </c>
      <c r="B605">
        <v>2008</v>
      </c>
      <c r="C605">
        <v>10</v>
      </c>
      <c r="D605">
        <v>11</v>
      </c>
      <c r="E605">
        <f t="shared" si="43"/>
        <v>310</v>
      </c>
      <c r="F605">
        <v>0</v>
      </c>
      <c r="G605">
        <v>0</v>
      </c>
      <c r="H605">
        <v>7.93</v>
      </c>
      <c r="I605">
        <v>3</v>
      </c>
      <c r="J605">
        <v>1</v>
      </c>
      <c r="K605">
        <v>15.7</v>
      </c>
      <c r="L605">
        <v>0.833</v>
      </c>
      <c r="M605">
        <v>0.833</v>
      </c>
      <c r="N605">
        <v>0</v>
      </c>
      <c r="O605">
        <v>0</v>
      </c>
      <c r="P605">
        <f t="shared" si="40"/>
        <v>0</v>
      </c>
      <c r="Q605">
        <v>0.833</v>
      </c>
      <c r="R605">
        <v>0.833</v>
      </c>
      <c r="S605">
        <v>0</v>
      </c>
      <c r="T605">
        <v>0</v>
      </c>
      <c r="U605">
        <v>0</v>
      </c>
      <c r="V605">
        <v>2.5</v>
      </c>
      <c r="W605">
        <v>0</v>
      </c>
      <c r="X605">
        <v>10</v>
      </c>
      <c r="Y605">
        <v>0</v>
      </c>
      <c r="Z605">
        <v>95.8</v>
      </c>
      <c r="AA605">
        <v>0</v>
      </c>
      <c r="AB605">
        <v>0</v>
      </c>
      <c r="AC605">
        <v>45.8</v>
      </c>
      <c r="AD605">
        <v>36.7</v>
      </c>
      <c r="AE605">
        <v>58.3</v>
      </c>
      <c r="AF605">
        <v>0.833</v>
      </c>
      <c r="AG605">
        <v>0</v>
      </c>
      <c r="AH605">
        <v>56.7</v>
      </c>
      <c r="AI605">
        <v>1.67</v>
      </c>
      <c r="AJ605">
        <v>4.17</v>
      </c>
      <c r="AK605">
        <v>5</v>
      </c>
      <c r="AL605">
        <v>0</v>
      </c>
      <c r="AM605">
        <v>0</v>
      </c>
      <c r="AN605">
        <v>0</v>
      </c>
      <c r="AO605">
        <v>0</v>
      </c>
      <c r="AP605">
        <f t="shared" si="41"/>
        <v>5</v>
      </c>
      <c r="AQ605">
        <v>3.33</v>
      </c>
      <c r="AR605">
        <v>283</v>
      </c>
      <c r="AS605">
        <v>0</v>
      </c>
      <c r="AT605">
        <v>0</v>
      </c>
      <c r="AU605">
        <v>6.39201</v>
      </c>
      <c r="AV605">
        <v>56.7</v>
      </c>
      <c r="AW605">
        <v>0.833</v>
      </c>
      <c r="AX605">
        <v>0</v>
      </c>
      <c r="AY605">
        <v>0</v>
      </c>
      <c r="AZ605">
        <v>0</v>
      </c>
      <c r="BA605">
        <v>15.8</v>
      </c>
      <c r="BB605">
        <v>0</v>
      </c>
      <c r="BC605">
        <v>2.5</v>
      </c>
      <c r="BD605">
        <v>0</v>
      </c>
      <c r="BE605">
        <v>1.67</v>
      </c>
      <c r="BF605">
        <v>0</v>
      </c>
      <c r="BG605">
        <v>0</v>
      </c>
      <c r="BH605">
        <v>0</v>
      </c>
      <c r="BI605" s="3">
        <v>0</v>
      </c>
      <c r="BJ605">
        <v>0.00799</v>
      </c>
      <c r="BK605">
        <v>6.4</v>
      </c>
      <c r="BL605">
        <f t="shared" si="42"/>
        <v>6.39201</v>
      </c>
    </row>
    <row r="606" spans="1:64" ht="12.75">
      <c r="A606">
        <v>3</v>
      </c>
      <c r="B606">
        <v>2008</v>
      </c>
      <c r="C606">
        <v>19</v>
      </c>
      <c r="D606">
        <v>11</v>
      </c>
      <c r="E606">
        <f t="shared" si="43"/>
        <v>319</v>
      </c>
      <c r="F606">
        <v>0</v>
      </c>
      <c r="G606">
        <v>0</v>
      </c>
      <c r="H606">
        <v>7.93</v>
      </c>
      <c r="I606">
        <v>3</v>
      </c>
      <c r="J606">
        <v>0</v>
      </c>
      <c r="K606">
        <v>15.6</v>
      </c>
      <c r="L606">
        <v>0</v>
      </c>
      <c r="M606">
        <v>0</v>
      </c>
      <c r="N606">
        <v>0</v>
      </c>
      <c r="O606">
        <v>0</v>
      </c>
      <c r="P606">
        <f t="shared" si="40"/>
        <v>0</v>
      </c>
      <c r="Q606">
        <v>0</v>
      </c>
      <c r="R606">
        <v>2.5</v>
      </c>
      <c r="S606">
        <v>0</v>
      </c>
      <c r="T606">
        <v>0</v>
      </c>
      <c r="U606">
        <v>0</v>
      </c>
      <c r="V606">
        <v>6.67</v>
      </c>
      <c r="W606">
        <v>0</v>
      </c>
      <c r="X606">
        <v>0.833</v>
      </c>
      <c r="Y606">
        <v>0</v>
      </c>
      <c r="Z606">
        <v>188</v>
      </c>
      <c r="AA606">
        <v>0.833</v>
      </c>
      <c r="AB606">
        <v>0</v>
      </c>
      <c r="AC606">
        <v>108</v>
      </c>
      <c r="AD606">
        <v>50</v>
      </c>
      <c r="AE606">
        <v>458</v>
      </c>
      <c r="AF606">
        <v>0</v>
      </c>
      <c r="AG606">
        <v>0</v>
      </c>
      <c r="AH606">
        <v>121</v>
      </c>
      <c r="AI606">
        <v>0</v>
      </c>
      <c r="AJ606">
        <v>17.5</v>
      </c>
      <c r="AK606">
        <v>16.7</v>
      </c>
      <c r="AL606">
        <v>0.833</v>
      </c>
      <c r="AM606">
        <v>0</v>
      </c>
      <c r="AN606">
        <v>0</v>
      </c>
      <c r="AO606">
        <v>0</v>
      </c>
      <c r="AP606">
        <f t="shared" si="41"/>
        <v>17.532999999999998</v>
      </c>
      <c r="AQ606">
        <v>5</v>
      </c>
      <c r="AR606">
        <v>33.3</v>
      </c>
      <c r="AS606">
        <v>0.833</v>
      </c>
      <c r="AT606">
        <v>0</v>
      </c>
      <c r="AU606">
        <v>9.94</v>
      </c>
      <c r="AV606">
        <v>104</v>
      </c>
      <c r="AW606">
        <v>0</v>
      </c>
      <c r="AX606">
        <v>0</v>
      </c>
      <c r="AY606">
        <v>0</v>
      </c>
      <c r="AZ606">
        <v>0</v>
      </c>
      <c r="BA606">
        <v>2.5</v>
      </c>
      <c r="BB606">
        <v>0</v>
      </c>
      <c r="BC606">
        <v>0</v>
      </c>
      <c r="BD606">
        <v>0</v>
      </c>
      <c r="BE606">
        <v>0.833</v>
      </c>
      <c r="BF606">
        <v>0</v>
      </c>
      <c r="BG606">
        <v>0</v>
      </c>
      <c r="BH606">
        <v>0</v>
      </c>
      <c r="BI606" s="3">
        <v>0</v>
      </c>
      <c r="BJ606">
        <v>0</v>
      </c>
      <c r="BK606">
        <v>9.94</v>
      </c>
      <c r="BL606">
        <f t="shared" si="42"/>
        <v>9.94</v>
      </c>
    </row>
    <row r="607" spans="1:64" ht="12.75">
      <c r="A607">
        <v>3</v>
      </c>
      <c r="B607">
        <v>2008</v>
      </c>
      <c r="C607">
        <v>1</v>
      </c>
      <c r="D607">
        <v>12</v>
      </c>
      <c r="E607">
        <f t="shared" si="43"/>
        <v>331</v>
      </c>
      <c r="F607">
        <v>0</v>
      </c>
      <c r="G607">
        <v>0</v>
      </c>
      <c r="H607">
        <v>7.93</v>
      </c>
      <c r="I607">
        <v>3</v>
      </c>
      <c r="J607">
        <v>0</v>
      </c>
      <c r="K607">
        <v>14.4</v>
      </c>
      <c r="L607">
        <v>0</v>
      </c>
      <c r="M607">
        <v>0</v>
      </c>
      <c r="N607">
        <v>0</v>
      </c>
      <c r="O607">
        <v>0</v>
      </c>
      <c r="P607">
        <f t="shared" si="40"/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15</v>
      </c>
      <c r="AA607">
        <v>0</v>
      </c>
      <c r="AB607">
        <v>0</v>
      </c>
      <c r="AC607">
        <v>18.3</v>
      </c>
      <c r="AD607">
        <v>10</v>
      </c>
      <c r="AE607">
        <v>288</v>
      </c>
      <c r="AF607">
        <v>0</v>
      </c>
      <c r="AG607">
        <v>0</v>
      </c>
      <c r="AH607">
        <v>89.2</v>
      </c>
      <c r="AI607">
        <v>0.833</v>
      </c>
      <c r="AJ607">
        <v>4.17</v>
      </c>
      <c r="AK607">
        <v>9.17</v>
      </c>
      <c r="AL607">
        <v>1.67</v>
      </c>
      <c r="AM607">
        <v>0</v>
      </c>
      <c r="AN607">
        <v>0</v>
      </c>
      <c r="AO607">
        <v>0</v>
      </c>
      <c r="AP607">
        <f t="shared" si="41"/>
        <v>10.84</v>
      </c>
      <c r="AQ607">
        <v>0</v>
      </c>
      <c r="AR607">
        <v>0.833</v>
      </c>
      <c r="AS607">
        <v>0</v>
      </c>
      <c r="AT607">
        <v>0</v>
      </c>
      <c r="AU607">
        <v>5.5062</v>
      </c>
      <c r="AV607">
        <v>4.17</v>
      </c>
      <c r="AW607">
        <v>0.833</v>
      </c>
      <c r="AX607">
        <v>0</v>
      </c>
      <c r="AY607">
        <v>0</v>
      </c>
      <c r="AZ607">
        <v>0</v>
      </c>
      <c r="BA607">
        <v>1.67</v>
      </c>
      <c r="BB607">
        <v>0</v>
      </c>
      <c r="BC607">
        <v>0.833</v>
      </c>
      <c r="BD607">
        <v>1.67</v>
      </c>
      <c r="BE607">
        <v>0</v>
      </c>
      <c r="BF607">
        <v>0</v>
      </c>
      <c r="BG607">
        <v>1.67</v>
      </c>
      <c r="BH607">
        <v>0</v>
      </c>
      <c r="BI607" s="3">
        <v>0.833</v>
      </c>
      <c r="BJ607">
        <v>0.0438</v>
      </c>
      <c r="BK607">
        <v>5.55</v>
      </c>
      <c r="BL607">
        <f t="shared" si="42"/>
        <v>5.5062</v>
      </c>
    </row>
    <row r="608" spans="1:64" ht="12.75">
      <c r="A608">
        <v>3</v>
      </c>
      <c r="B608">
        <v>2008</v>
      </c>
      <c r="C608">
        <v>10</v>
      </c>
      <c r="D608">
        <v>12</v>
      </c>
      <c r="E608">
        <f t="shared" si="43"/>
        <v>340</v>
      </c>
      <c r="F608">
        <v>0</v>
      </c>
      <c r="G608">
        <v>0</v>
      </c>
      <c r="H608">
        <v>7.93</v>
      </c>
      <c r="I608">
        <v>3</v>
      </c>
      <c r="J608">
        <v>0</v>
      </c>
      <c r="K608">
        <v>13.2</v>
      </c>
      <c r="L608">
        <v>0</v>
      </c>
      <c r="M608">
        <v>0</v>
      </c>
      <c r="N608">
        <v>0</v>
      </c>
      <c r="O608">
        <v>0</v>
      </c>
      <c r="P608">
        <f t="shared" si="40"/>
        <v>0</v>
      </c>
      <c r="Q608">
        <v>0</v>
      </c>
      <c r="R608">
        <v>0.833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9.17</v>
      </c>
      <c r="AA608">
        <v>0</v>
      </c>
      <c r="AB608">
        <v>0</v>
      </c>
      <c r="AC608">
        <v>5</v>
      </c>
      <c r="AD608">
        <v>17.5</v>
      </c>
      <c r="AE608">
        <v>225</v>
      </c>
      <c r="AF608">
        <v>4.17</v>
      </c>
      <c r="AG608">
        <v>0</v>
      </c>
      <c r="AH608">
        <v>19.2</v>
      </c>
      <c r="AI608">
        <v>2.5</v>
      </c>
      <c r="AJ608">
        <v>1.67</v>
      </c>
      <c r="AK608">
        <v>0.833</v>
      </c>
      <c r="AL608">
        <v>0.833</v>
      </c>
      <c r="AM608">
        <v>2.5</v>
      </c>
      <c r="AN608">
        <v>0</v>
      </c>
      <c r="AO608">
        <v>0</v>
      </c>
      <c r="AP608">
        <f t="shared" si="41"/>
        <v>4.166</v>
      </c>
      <c r="AQ608">
        <v>1.67</v>
      </c>
      <c r="AR608">
        <v>11.7</v>
      </c>
      <c r="AS608">
        <v>0</v>
      </c>
      <c r="AT608">
        <v>0</v>
      </c>
      <c r="AU608">
        <v>3.5725</v>
      </c>
      <c r="AV608">
        <v>5.83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3.33</v>
      </c>
      <c r="BD608">
        <v>0</v>
      </c>
      <c r="BE608">
        <v>0</v>
      </c>
      <c r="BF608">
        <v>0</v>
      </c>
      <c r="BG608">
        <v>0</v>
      </c>
      <c r="BH608">
        <v>0</v>
      </c>
      <c r="BI608" s="3">
        <v>0</v>
      </c>
      <c r="BJ608">
        <v>0.0175</v>
      </c>
      <c r="BK608">
        <v>3.59</v>
      </c>
      <c r="BL608">
        <f t="shared" si="42"/>
        <v>3.5725</v>
      </c>
    </row>
    <row r="609" spans="1:64" ht="12.75">
      <c r="A609">
        <v>3</v>
      </c>
      <c r="B609">
        <v>2008</v>
      </c>
      <c r="C609">
        <v>19</v>
      </c>
      <c r="D609">
        <v>12</v>
      </c>
      <c r="E609">
        <f t="shared" si="43"/>
        <v>349</v>
      </c>
      <c r="F609">
        <v>0</v>
      </c>
      <c r="G609">
        <v>0</v>
      </c>
      <c r="H609">
        <v>7.93</v>
      </c>
      <c r="I609">
        <v>3</v>
      </c>
      <c r="J609">
        <v>0</v>
      </c>
      <c r="K609">
        <v>10.6</v>
      </c>
      <c r="L609">
        <v>83.3</v>
      </c>
      <c r="M609">
        <v>0</v>
      </c>
      <c r="N609">
        <v>0</v>
      </c>
      <c r="O609">
        <v>0</v>
      </c>
      <c r="P609">
        <f t="shared" si="40"/>
        <v>0</v>
      </c>
      <c r="Q609">
        <v>0</v>
      </c>
      <c r="R609">
        <v>2.5</v>
      </c>
      <c r="S609">
        <v>0</v>
      </c>
      <c r="T609">
        <v>0</v>
      </c>
      <c r="U609">
        <v>0</v>
      </c>
      <c r="V609">
        <v>4.17</v>
      </c>
      <c r="W609">
        <v>0</v>
      </c>
      <c r="X609">
        <v>0</v>
      </c>
      <c r="Y609">
        <v>0</v>
      </c>
      <c r="Z609">
        <v>9.17</v>
      </c>
      <c r="AA609">
        <v>0</v>
      </c>
      <c r="AB609">
        <v>1.67</v>
      </c>
      <c r="AC609">
        <v>358</v>
      </c>
      <c r="AD609">
        <v>108</v>
      </c>
      <c r="AE609">
        <v>775</v>
      </c>
      <c r="AF609">
        <v>58.3</v>
      </c>
      <c r="AG609">
        <v>0</v>
      </c>
      <c r="AH609">
        <v>186</v>
      </c>
      <c r="AI609">
        <v>29.2</v>
      </c>
      <c r="AJ609">
        <v>0</v>
      </c>
      <c r="AK609">
        <v>10.8</v>
      </c>
      <c r="AL609">
        <v>1.67</v>
      </c>
      <c r="AM609">
        <v>0</v>
      </c>
      <c r="AN609">
        <v>0</v>
      </c>
      <c r="AO609">
        <v>0</v>
      </c>
      <c r="AP609">
        <f t="shared" si="41"/>
        <v>12.47</v>
      </c>
      <c r="AQ609">
        <v>4.17</v>
      </c>
      <c r="AR609">
        <v>129</v>
      </c>
      <c r="AS609">
        <v>0.833</v>
      </c>
      <c r="AT609">
        <v>0</v>
      </c>
      <c r="AU609">
        <v>21.1</v>
      </c>
      <c r="AV609">
        <v>17.5</v>
      </c>
      <c r="AW609">
        <v>0</v>
      </c>
      <c r="AX609">
        <v>0</v>
      </c>
      <c r="AY609">
        <v>0</v>
      </c>
      <c r="AZ609">
        <v>0</v>
      </c>
      <c r="BA609">
        <v>2.5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 s="3">
        <v>0</v>
      </c>
      <c r="BJ609">
        <v>0</v>
      </c>
      <c r="BK609">
        <v>21.1</v>
      </c>
      <c r="BL609">
        <f t="shared" si="42"/>
        <v>21.1</v>
      </c>
    </row>
    <row r="610" spans="1:64" ht="12.75">
      <c r="A610">
        <v>3</v>
      </c>
      <c r="B610">
        <v>2008</v>
      </c>
      <c r="C610">
        <v>29</v>
      </c>
      <c r="D610">
        <v>12</v>
      </c>
      <c r="E610">
        <f t="shared" si="43"/>
        <v>359</v>
      </c>
      <c r="F610">
        <v>0</v>
      </c>
      <c r="G610">
        <v>0</v>
      </c>
      <c r="H610">
        <v>7.93</v>
      </c>
      <c r="I610">
        <v>3</v>
      </c>
      <c r="J610">
        <v>0</v>
      </c>
      <c r="K610">
        <v>11</v>
      </c>
      <c r="L610">
        <v>25.8</v>
      </c>
      <c r="M610">
        <v>4.17</v>
      </c>
      <c r="N610">
        <v>0</v>
      </c>
      <c r="O610">
        <v>0</v>
      </c>
      <c r="P610">
        <f t="shared" si="40"/>
        <v>0</v>
      </c>
      <c r="Q610">
        <v>0</v>
      </c>
      <c r="R610">
        <v>0.833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2.5</v>
      </c>
      <c r="AA610">
        <v>0</v>
      </c>
      <c r="AB610">
        <v>0</v>
      </c>
      <c r="AC610">
        <v>108</v>
      </c>
      <c r="AD610">
        <v>183</v>
      </c>
      <c r="AE610">
        <v>1760</v>
      </c>
      <c r="AF610">
        <v>45.8</v>
      </c>
      <c r="AG610">
        <v>0</v>
      </c>
      <c r="AH610">
        <v>5</v>
      </c>
      <c r="AI610">
        <v>2.5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f t="shared" si="41"/>
        <v>0</v>
      </c>
      <c r="AQ610">
        <v>1.67</v>
      </c>
      <c r="AR610">
        <v>15</v>
      </c>
      <c r="AS610">
        <v>0</v>
      </c>
      <c r="AT610">
        <v>0</v>
      </c>
      <c r="AU610">
        <v>20.846</v>
      </c>
      <c r="AV610">
        <v>77.5</v>
      </c>
      <c r="AW610">
        <v>0</v>
      </c>
      <c r="AX610">
        <v>0</v>
      </c>
      <c r="AY610">
        <v>0</v>
      </c>
      <c r="AZ610">
        <v>0</v>
      </c>
      <c r="BA610">
        <v>0.833</v>
      </c>
      <c r="BB610">
        <v>0</v>
      </c>
      <c r="BC610">
        <v>0</v>
      </c>
      <c r="BD610">
        <v>0.8334</v>
      </c>
      <c r="BE610">
        <v>0</v>
      </c>
      <c r="BF610">
        <v>0.833</v>
      </c>
      <c r="BG610">
        <v>0.833</v>
      </c>
      <c r="BH610">
        <v>0</v>
      </c>
      <c r="BI610" s="3">
        <v>0</v>
      </c>
      <c r="BJ610">
        <v>0.054</v>
      </c>
      <c r="BK610">
        <v>20.9</v>
      </c>
      <c r="BL610">
        <f t="shared" si="42"/>
        <v>20.846</v>
      </c>
    </row>
    <row r="611" spans="1:64" ht="12.75">
      <c r="A611">
        <v>3</v>
      </c>
      <c r="B611">
        <v>2009</v>
      </c>
      <c r="C611">
        <v>12</v>
      </c>
      <c r="D611">
        <v>1</v>
      </c>
      <c r="E611">
        <f t="shared" si="43"/>
        <v>12</v>
      </c>
      <c r="F611">
        <v>0</v>
      </c>
      <c r="G611">
        <v>0</v>
      </c>
      <c r="H611">
        <v>8.06</v>
      </c>
      <c r="I611">
        <v>4</v>
      </c>
      <c r="J611">
        <v>0</v>
      </c>
      <c r="K611">
        <v>9</v>
      </c>
      <c r="L611">
        <v>3.33</v>
      </c>
      <c r="M611">
        <v>0</v>
      </c>
      <c r="N611">
        <v>0</v>
      </c>
      <c r="O611">
        <v>0</v>
      </c>
      <c r="P611">
        <f t="shared" si="40"/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3.334</v>
      </c>
      <c r="W611">
        <v>0</v>
      </c>
      <c r="X611">
        <v>0</v>
      </c>
      <c r="Y611">
        <v>0</v>
      </c>
      <c r="Z611">
        <v>7.5</v>
      </c>
      <c r="AA611">
        <v>0</v>
      </c>
      <c r="AB611">
        <v>0</v>
      </c>
      <c r="AC611">
        <v>375</v>
      </c>
      <c r="AD611">
        <v>50</v>
      </c>
      <c r="AE611">
        <v>558</v>
      </c>
      <c r="AF611">
        <v>29.2</v>
      </c>
      <c r="AG611">
        <v>0</v>
      </c>
      <c r="AH611">
        <v>20.8</v>
      </c>
      <c r="AI611">
        <v>1.67</v>
      </c>
      <c r="AJ611">
        <v>0</v>
      </c>
      <c r="AK611">
        <v>0.833</v>
      </c>
      <c r="AL611">
        <v>0</v>
      </c>
      <c r="AM611">
        <v>0</v>
      </c>
      <c r="AN611">
        <v>0</v>
      </c>
      <c r="AO611">
        <v>0</v>
      </c>
      <c r="AP611">
        <f t="shared" si="41"/>
        <v>0.833</v>
      </c>
      <c r="AQ611">
        <v>0.833</v>
      </c>
      <c r="AR611">
        <v>25.8</v>
      </c>
      <c r="AS611">
        <v>0</v>
      </c>
      <c r="AT611">
        <v>0</v>
      </c>
      <c r="AU611">
        <v>8.14</v>
      </c>
      <c r="AV611">
        <v>16.7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0.833</v>
      </c>
      <c r="BF611">
        <v>0</v>
      </c>
      <c r="BG611">
        <v>0</v>
      </c>
      <c r="BH611">
        <v>0</v>
      </c>
      <c r="BI611" s="3">
        <v>0</v>
      </c>
      <c r="BJ611">
        <v>0</v>
      </c>
      <c r="BK611">
        <v>8.14</v>
      </c>
      <c r="BL611">
        <f t="shared" si="42"/>
        <v>8.14</v>
      </c>
    </row>
    <row r="612" spans="1:64" ht="12.75">
      <c r="A612">
        <v>3</v>
      </c>
      <c r="B612">
        <v>2009</v>
      </c>
      <c r="C612">
        <v>21</v>
      </c>
      <c r="D612">
        <v>1</v>
      </c>
      <c r="E612">
        <f t="shared" si="43"/>
        <v>21</v>
      </c>
      <c r="F612">
        <v>0</v>
      </c>
      <c r="G612">
        <v>0</v>
      </c>
      <c r="H612">
        <v>8.06</v>
      </c>
      <c r="I612">
        <v>4</v>
      </c>
      <c r="J612">
        <v>0</v>
      </c>
      <c r="K612">
        <v>9</v>
      </c>
      <c r="L612">
        <v>0</v>
      </c>
      <c r="M612">
        <v>0</v>
      </c>
      <c r="N612">
        <v>0</v>
      </c>
      <c r="O612">
        <v>0</v>
      </c>
      <c r="P612">
        <f t="shared" si="40"/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4.17</v>
      </c>
      <c r="AA612">
        <v>0</v>
      </c>
      <c r="AB612">
        <v>0</v>
      </c>
      <c r="AC612">
        <v>133</v>
      </c>
      <c r="AD612">
        <v>15</v>
      </c>
      <c r="AE612">
        <v>283</v>
      </c>
      <c r="AF612">
        <v>14.2</v>
      </c>
      <c r="AG612">
        <v>0</v>
      </c>
      <c r="AH612">
        <v>24.2</v>
      </c>
      <c r="AI612">
        <v>3.33</v>
      </c>
      <c r="AJ612">
        <v>0</v>
      </c>
      <c r="AK612">
        <v>1.67</v>
      </c>
      <c r="AL612">
        <v>0.833</v>
      </c>
      <c r="AM612">
        <v>0</v>
      </c>
      <c r="AN612">
        <v>0</v>
      </c>
      <c r="AO612">
        <v>0</v>
      </c>
      <c r="AP612">
        <f t="shared" si="41"/>
        <v>2.503</v>
      </c>
      <c r="AQ612">
        <v>0</v>
      </c>
      <c r="AR612">
        <v>2.5</v>
      </c>
      <c r="AS612">
        <v>0</v>
      </c>
      <c r="AT612">
        <v>0.833</v>
      </c>
      <c r="AU612">
        <v>6.28</v>
      </c>
      <c r="AV612">
        <v>10.8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0.833</v>
      </c>
      <c r="BE612">
        <v>0</v>
      </c>
      <c r="BF612">
        <v>0</v>
      </c>
      <c r="BG612">
        <v>0</v>
      </c>
      <c r="BH612">
        <v>0</v>
      </c>
      <c r="BI612" s="3">
        <v>0</v>
      </c>
      <c r="BJ612">
        <v>0</v>
      </c>
      <c r="BK612">
        <v>6.28</v>
      </c>
      <c r="BL612">
        <f t="shared" si="42"/>
        <v>6.28</v>
      </c>
    </row>
    <row r="613" spans="1:64" ht="12.75">
      <c r="A613">
        <v>3</v>
      </c>
      <c r="B613">
        <v>2009</v>
      </c>
      <c r="C613">
        <v>29</v>
      </c>
      <c r="D613">
        <v>1</v>
      </c>
      <c r="E613">
        <f t="shared" si="43"/>
        <v>29</v>
      </c>
      <c r="F613">
        <v>0</v>
      </c>
      <c r="G613">
        <v>0</v>
      </c>
      <c r="H613">
        <v>8.06</v>
      </c>
      <c r="I613">
        <v>4</v>
      </c>
      <c r="J613">
        <v>0</v>
      </c>
      <c r="K613">
        <v>10</v>
      </c>
      <c r="L613">
        <v>0</v>
      </c>
      <c r="M613">
        <v>0</v>
      </c>
      <c r="N613">
        <v>0</v>
      </c>
      <c r="O613">
        <v>0</v>
      </c>
      <c r="P613">
        <f t="shared" si="40"/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5.83</v>
      </c>
      <c r="AA613">
        <v>0</v>
      </c>
      <c r="AB613">
        <v>0</v>
      </c>
      <c r="AC613">
        <v>36.7</v>
      </c>
      <c r="AD613">
        <v>2.5</v>
      </c>
      <c r="AE613">
        <v>162</v>
      </c>
      <c r="AF613">
        <v>3.33</v>
      </c>
      <c r="AG613">
        <v>0</v>
      </c>
      <c r="AH613">
        <v>4.17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f t="shared" si="41"/>
        <v>0</v>
      </c>
      <c r="AQ613">
        <v>0</v>
      </c>
      <c r="AR613">
        <v>0.833</v>
      </c>
      <c r="AS613">
        <v>0</v>
      </c>
      <c r="AT613">
        <v>0</v>
      </c>
      <c r="AU613">
        <v>2.1164</v>
      </c>
      <c r="AV613">
        <v>5</v>
      </c>
      <c r="AW613">
        <v>0</v>
      </c>
      <c r="AX613">
        <v>0</v>
      </c>
      <c r="AY613">
        <v>0</v>
      </c>
      <c r="AZ613">
        <v>0</v>
      </c>
      <c r="BA613">
        <v>2.5</v>
      </c>
      <c r="BB613">
        <v>0</v>
      </c>
      <c r="BC613">
        <v>0.833</v>
      </c>
      <c r="BD613">
        <v>0</v>
      </c>
      <c r="BE613">
        <v>0.833</v>
      </c>
      <c r="BF613">
        <v>0</v>
      </c>
      <c r="BG613">
        <v>0</v>
      </c>
      <c r="BH613">
        <v>0</v>
      </c>
      <c r="BI613" s="3">
        <v>0</v>
      </c>
      <c r="BJ613">
        <v>0.0036</v>
      </c>
      <c r="BK613">
        <v>2.12</v>
      </c>
      <c r="BL613">
        <f t="shared" si="42"/>
        <v>2.1164</v>
      </c>
    </row>
    <row r="614" spans="1:64" ht="12.75">
      <c r="A614">
        <v>3</v>
      </c>
      <c r="B614">
        <v>2009</v>
      </c>
      <c r="C614">
        <v>11</v>
      </c>
      <c r="D614">
        <v>2</v>
      </c>
      <c r="E614">
        <f t="shared" si="43"/>
        <v>41</v>
      </c>
      <c r="F614">
        <v>0</v>
      </c>
      <c r="G614">
        <v>0</v>
      </c>
      <c r="H614">
        <v>8.06</v>
      </c>
      <c r="I614">
        <v>4</v>
      </c>
      <c r="J614">
        <v>0</v>
      </c>
      <c r="K614">
        <v>10</v>
      </c>
      <c r="L614">
        <v>2.5</v>
      </c>
      <c r="M614">
        <v>0</v>
      </c>
      <c r="N614">
        <v>0</v>
      </c>
      <c r="O614">
        <v>0</v>
      </c>
      <c r="P614">
        <f t="shared" si="40"/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162</v>
      </c>
      <c r="AD614">
        <v>12.5</v>
      </c>
      <c r="AE614">
        <v>58.3</v>
      </c>
      <c r="AF614">
        <v>30.8</v>
      </c>
      <c r="AG614">
        <v>0</v>
      </c>
      <c r="AH614">
        <v>212</v>
      </c>
      <c r="AI614">
        <v>10</v>
      </c>
      <c r="AJ614">
        <v>0</v>
      </c>
      <c r="AK614">
        <v>6.67</v>
      </c>
      <c r="AL614">
        <v>0</v>
      </c>
      <c r="AM614">
        <v>0</v>
      </c>
      <c r="AN614">
        <v>0</v>
      </c>
      <c r="AO614">
        <v>0</v>
      </c>
      <c r="AP614">
        <f t="shared" si="41"/>
        <v>6.67</v>
      </c>
      <c r="AQ614">
        <v>0</v>
      </c>
      <c r="AR614">
        <v>4.17</v>
      </c>
      <c r="AS614">
        <v>0</v>
      </c>
      <c r="AT614">
        <v>0</v>
      </c>
      <c r="AU614">
        <v>11</v>
      </c>
      <c r="AV614">
        <v>2.5</v>
      </c>
      <c r="AW614">
        <v>1.67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 s="3">
        <v>0</v>
      </c>
      <c r="BJ614">
        <v>0</v>
      </c>
      <c r="BK614">
        <v>11</v>
      </c>
      <c r="BL614">
        <f t="shared" si="42"/>
        <v>11</v>
      </c>
    </row>
    <row r="615" spans="1:64" ht="12.75">
      <c r="A615">
        <v>3</v>
      </c>
      <c r="B615">
        <v>2009</v>
      </c>
      <c r="C615">
        <v>20</v>
      </c>
      <c r="D615">
        <v>2</v>
      </c>
      <c r="E615">
        <f t="shared" si="43"/>
        <v>50</v>
      </c>
      <c r="F615">
        <v>0</v>
      </c>
      <c r="G615">
        <v>0</v>
      </c>
      <c r="H615">
        <v>8.06</v>
      </c>
      <c r="I615">
        <v>4</v>
      </c>
      <c r="J615">
        <v>0</v>
      </c>
      <c r="K615">
        <v>9.4</v>
      </c>
      <c r="L615">
        <v>1.67</v>
      </c>
      <c r="M615">
        <v>0</v>
      </c>
      <c r="N615">
        <v>0</v>
      </c>
      <c r="O615">
        <v>0</v>
      </c>
      <c r="P615">
        <f t="shared" si="40"/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5</v>
      </c>
      <c r="W615">
        <v>0.833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125</v>
      </c>
      <c r="AD615">
        <v>17.5</v>
      </c>
      <c r="AE615">
        <v>100</v>
      </c>
      <c r="AF615">
        <v>108</v>
      </c>
      <c r="AG615">
        <v>0</v>
      </c>
      <c r="AH615">
        <v>66.7</v>
      </c>
      <c r="AI615">
        <v>8.33</v>
      </c>
      <c r="AJ615">
        <v>0</v>
      </c>
      <c r="AK615">
        <v>0.833</v>
      </c>
      <c r="AL615">
        <v>0</v>
      </c>
      <c r="AM615">
        <v>0</v>
      </c>
      <c r="AN615">
        <v>0</v>
      </c>
      <c r="AO615">
        <v>0</v>
      </c>
      <c r="AP615">
        <f t="shared" si="41"/>
        <v>0.833</v>
      </c>
      <c r="AQ615">
        <v>0</v>
      </c>
      <c r="AR615">
        <v>33.3</v>
      </c>
      <c r="AS615">
        <v>0</v>
      </c>
      <c r="AT615">
        <v>0</v>
      </c>
      <c r="AU615">
        <v>6.22</v>
      </c>
      <c r="AV615">
        <v>6.67</v>
      </c>
      <c r="AW615">
        <v>0</v>
      </c>
      <c r="AX615">
        <v>0</v>
      </c>
      <c r="AY615">
        <v>0</v>
      </c>
      <c r="AZ615">
        <v>0</v>
      </c>
      <c r="BA615">
        <v>3.33</v>
      </c>
      <c r="BB615">
        <v>0</v>
      </c>
      <c r="BC615">
        <v>0</v>
      </c>
      <c r="BD615">
        <v>0</v>
      </c>
      <c r="BE615">
        <v>12.5</v>
      </c>
      <c r="BF615">
        <v>0</v>
      </c>
      <c r="BG615">
        <v>0</v>
      </c>
      <c r="BH615">
        <v>0</v>
      </c>
      <c r="BI615" s="3">
        <v>0</v>
      </c>
      <c r="BJ615">
        <v>0</v>
      </c>
      <c r="BK615">
        <v>6.22</v>
      </c>
      <c r="BL615">
        <f t="shared" si="42"/>
        <v>6.22</v>
      </c>
    </row>
    <row r="616" spans="1:64" ht="12.75">
      <c r="A616">
        <v>3</v>
      </c>
      <c r="B616">
        <v>2009</v>
      </c>
      <c r="C616">
        <v>10</v>
      </c>
      <c r="D616">
        <v>3</v>
      </c>
      <c r="E616">
        <f t="shared" si="43"/>
        <v>70</v>
      </c>
      <c r="F616">
        <v>0</v>
      </c>
      <c r="G616">
        <v>1</v>
      </c>
      <c r="H616">
        <v>8.06</v>
      </c>
      <c r="I616">
        <v>4</v>
      </c>
      <c r="J616">
        <v>0</v>
      </c>
      <c r="K616">
        <v>9.4</v>
      </c>
      <c r="L616">
        <v>0</v>
      </c>
      <c r="M616">
        <v>0</v>
      </c>
      <c r="N616">
        <v>0</v>
      </c>
      <c r="O616">
        <v>0</v>
      </c>
      <c r="P616">
        <f t="shared" si="40"/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0.833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7.5</v>
      </c>
      <c r="AD616">
        <v>2.5</v>
      </c>
      <c r="AE616">
        <v>46.7</v>
      </c>
      <c r="AF616">
        <v>10.8</v>
      </c>
      <c r="AG616">
        <v>0</v>
      </c>
      <c r="AH616">
        <v>1.67</v>
      </c>
      <c r="AI616">
        <v>5</v>
      </c>
      <c r="AJ616">
        <v>0</v>
      </c>
      <c r="AK616">
        <v>0.833</v>
      </c>
      <c r="AL616">
        <v>0</v>
      </c>
      <c r="AM616">
        <v>0</v>
      </c>
      <c r="AN616">
        <v>0</v>
      </c>
      <c r="AO616">
        <v>0</v>
      </c>
      <c r="AP616">
        <f t="shared" si="41"/>
        <v>0.833</v>
      </c>
      <c r="AQ616">
        <v>0</v>
      </c>
      <c r="AR616">
        <v>0.833</v>
      </c>
      <c r="AS616">
        <v>0</v>
      </c>
      <c r="AT616">
        <v>0</v>
      </c>
      <c r="AU616">
        <v>0.9551</v>
      </c>
      <c r="AV616">
        <v>0.833</v>
      </c>
      <c r="AW616">
        <v>0</v>
      </c>
      <c r="AX616">
        <v>0</v>
      </c>
      <c r="AY616">
        <v>0</v>
      </c>
      <c r="AZ616">
        <v>0</v>
      </c>
      <c r="BA616">
        <v>4.17</v>
      </c>
      <c r="BB616">
        <v>0</v>
      </c>
      <c r="BC616">
        <v>5.83</v>
      </c>
      <c r="BD616">
        <v>0</v>
      </c>
      <c r="BE616">
        <v>4.17</v>
      </c>
      <c r="BF616">
        <v>0</v>
      </c>
      <c r="BG616">
        <v>0</v>
      </c>
      <c r="BH616">
        <v>0</v>
      </c>
      <c r="BI616" s="3">
        <v>0.833</v>
      </c>
      <c r="BJ616">
        <v>0.0389</v>
      </c>
      <c r="BK616">
        <v>0.994</v>
      </c>
      <c r="BL616">
        <f t="shared" si="42"/>
        <v>0.9551</v>
      </c>
    </row>
    <row r="617" spans="1:64" ht="12.75">
      <c r="A617">
        <v>3</v>
      </c>
      <c r="B617">
        <v>2009</v>
      </c>
      <c r="C617">
        <v>19</v>
      </c>
      <c r="D617">
        <v>3</v>
      </c>
      <c r="E617">
        <f t="shared" si="43"/>
        <v>79</v>
      </c>
      <c r="F617">
        <v>0</v>
      </c>
      <c r="G617">
        <v>0</v>
      </c>
      <c r="H617">
        <v>8.06</v>
      </c>
      <c r="I617">
        <v>4</v>
      </c>
      <c r="J617">
        <v>0</v>
      </c>
      <c r="K617">
        <v>9.2</v>
      </c>
      <c r="L617">
        <v>11.7</v>
      </c>
      <c r="M617">
        <v>0</v>
      </c>
      <c r="N617">
        <v>0</v>
      </c>
      <c r="O617">
        <v>0</v>
      </c>
      <c r="P617">
        <f t="shared" si="40"/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5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45.8</v>
      </c>
      <c r="AD617">
        <v>26.7</v>
      </c>
      <c r="AE617">
        <v>375</v>
      </c>
      <c r="AF617">
        <v>64.2</v>
      </c>
      <c r="AG617">
        <v>0</v>
      </c>
      <c r="AH617">
        <v>152</v>
      </c>
      <c r="AI617">
        <v>1.67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f t="shared" si="41"/>
        <v>0</v>
      </c>
      <c r="AQ617">
        <v>0</v>
      </c>
      <c r="AR617">
        <v>9.17</v>
      </c>
      <c r="AS617">
        <v>0</v>
      </c>
      <c r="AT617">
        <v>0</v>
      </c>
      <c r="AU617">
        <v>7.6209999999999996</v>
      </c>
      <c r="AV617">
        <v>5</v>
      </c>
      <c r="AW617">
        <v>0</v>
      </c>
      <c r="AX617">
        <v>0</v>
      </c>
      <c r="AY617">
        <v>0</v>
      </c>
      <c r="AZ617">
        <v>0</v>
      </c>
      <c r="BA617">
        <v>6.67</v>
      </c>
      <c r="BB617">
        <v>0</v>
      </c>
      <c r="BC617">
        <v>3.33</v>
      </c>
      <c r="BD617">
        <v>0</v>
      </c>
      <c r="BE617">
        <v>10.8</v>
      </c>
      <c r="BF617">
        <v>0</v>
      </c>
      <c r="BG617">
        <v>0</v>
      </c>
      <c r="BH617">
        <v>0</v>
      </c>
      <c r="BI617" s="3">
        <v>0</v>
      </c>
      <c r="BJ617">
        <v>0.019</v>
      </c>
      <c r="BK617">
        <v>7.64</v>
      </c>
      <c r="BL617">
        <f t="shared" si="42"/>
        <v>7.6209999999999996</v>
      </c>
    </row>
    <row r="618" spans="1:64" ht="12.75">
      <c r="A618">
        <v>3</v>
      </c>
      <c r="B618">
        <v>2009</v>
      </c>
      <c r="C618">
        <v>30</v>
      </c>
      <c r="D618">
        <v>3</v>
      </c>
      <c r="E618">
        <f t="shared" si="43"/>
        <v>90</v>
      </c>
      <c r="F618">
        <v>0</v>
      </c>
      <c r="G618">
        <v>0</v>
      </c>
      <c r="H618">
        <v>8.06</v>
      </c>
      <c r="I618">
        <v>4</v>
      </c>
      <c r="J618">
        <v>0</v>
      </c>
      <c r="K618">
        <v>10</v>
      </c>
      <c r="L618">
        <v>0.833</v>
      </c>
      <c r="M618">
        <v>0</v>
      </c>
      <c r="N618">
        <v>0</v>
      </c>
      <c r="O618">
        <v>0</v>
      </c>
      <c r="P618">
        <f t="shared" si="40"/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18.3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23.3</v>
      </c>
      <c r="AD618">
        <v>8.33</v>
      </c>
      <c r="AE618">
        <v>31.7</v>
      </c>
      <c r="AF618">
        <v>10.8</v>
      </c>
      <c r="AG618">
        <v>0</v>
      </c>
      <c r="AH618">
        <v>5</v>
      </c>
      <c r="AI618">
        <v>0.833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f t="shared" si="41"/>
        <v>0</v>
      </c>
      <c r="AQ618">
        <v>0</v>
      </c>
      <c r="AR618">
        <v>0</v>
      </c>
      <c r="AS618">
        <v>0</v>
      </c>
      <c r="AT618">
        <v>0</v>
      </c>
      <c r="AU618">
        <v>0.76</v>
      </c>
      <c r="AV618">
        <v>5</v>
      </c>
      <c r="AW618">
        <v>0</v>
      </c>
      <c r="AX618">
        <v>0</v>
      </c>
      <c r="AY618">
        <v>0</v>
      </c>
      <c r="AZ618">
        <v>0</v>
      </c>
      <c r="BA618">
        <v>2.5</v>
      </c>
      <c r="BB618">
        <v>0</v>
      </c>
      <c r="BC618">
        <v>2.5</v>
      </c>
      <c r="BD618">
        <v>0</v>
      </c>
      <c r="BE618">
        <v>4.17</v>
      </c>
      <c r="BF618">
        <v>0</v>
      </c>
      <c r="BG618">
        <v>0</v>
      </c>
      <c r="BH618">
        <v>0.833</v>
      </c>
      <c r="BI618" s="3">
        <v>0</v>
      </c>
      <c r="BJ618">
        <v>0.038</v>
      </c>
      <c r="BK618">
        <v>0.798</v>
      </c>
      <c r="BL618">
        <f t="shared" si="42"/>
        <v>0.76</v>
      </c>
    </row>
    <row r="619" spans="1:64" ht="12.75">
      <c r="A619">
        <v>3</v>
      </c>
      <c r="B619">
        <v>2009</v>
      </c>
      <c r="C619">
        <v>9</v>
      </c>
      <c r="D619">
        <v>4</v>
      </c>
      <c r="E619">
        <f t="shared" si="43"/>
        <v>99</v>
      </c>
      <c r="F619">
        <v>0</v>
      </c>
      <c r="G619">
        <v>0</v>
      </c>
      <c r="H619">
        <v>8.06</v>
      </c>
      <c r="I619">
        <v>4</v>
      </c>
      <c r="J619">
        <v>0</v>
      </c>
      <c r="K619">
        <v>10.2</v>
      </c>
      <c r="L619">
        <v>3.33</v>
      </c>
      <c r="M619">
        <v>0</v>
      </c>
      <c r="N619">
        <v>0</v>
      </c>
      <c r="O619">
        <v>0</v>
      </c>
      <c r="P619">
        <f t="shared" si="40"/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10</v>
      </c>
      <c r="X619">
        <v>0</v>
      </c>
      <c r="Y619">
        <v>0</v>
      </c>
      <c r="Z619">
        <v>0.833</v>
      </c>
      <c r="AA619">
        <v>0</v>
      </c>
      <c r="AB619">
        <v>0</v>
      </c>
      <c r="AC619">
        <v>11.7</v>
      </c>
      <c r="AD619">
        <v>27.5</v>
      </c>
      <c r="AE619">
        <v>18.3</v>
      </c>
      <c r="AF619">
        <v>27.5</v>
      </c>
      <c r="AG619">
        <v>0</v>
      </c>
      <c r="AH619">
        <v>32.5</v>
      </c>
      <c r="AI619">
        <v>3.33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f t="shared" si="41"/>
        <v>0</v>
      </c>
      <c r="AQ619">
        <v>0</v>
      </c>
      <c r="AR619">
        <v>5</v>
      </c>
      <c r="AS619">
        <v>0</v>
      </c>
      <c r="AT619">
        <v>0</v>
      </c>
      <c r="AU619">
        <v>1.1257</v>
      </c>
      <c r="AV619">
        <v>3.33</v>
      </c>
      <c r="AW619">
        <v>0.833</v>
      </c>
      <c r="AX619">
        <v>0</v>
      </c>
      <c r="AY619">
        <v>0</v>
      </c>
      <c r="AZ619">
        <v>0</v>
      </c>
      <c r="BA619">
        <v>20.8</v>
      </c>
      <c r="BB619">
        <v>0</v>
      </c>
      <c r="BC619">
        <v>3.33</v>
      </c>
      <c r="BD619">
        <v>2.5</v>
      </c>
      <c r="BE619">
        <v>1.67</v>
      </c>
      <c r="BF619">
        <v>0</v>
      </c>
      <c r="BG619">
        <v>0</v>
      </c>
      <c r="BH619">
        <v>0</v>
      </c>
      <c r="BI619" s="3">
        <v>0</v>
      </c>
      <c r="BJ619">
        <v>0.0143</v>
      </c>
      <c r="BK619">
        <v>1.14</v>
      </c>
      <c r="BL619">
        <f t="shared" si="42"/>
        <v>1.1257</v>
      </c>
    </row>
    <row r="620" spans="1:64" ht="12.75">
      <c r="A620">
        <v>3</v>
      </c>
      <c r="B620">
        <v>2009</v>
      </c>
      <c r="C620">
        <v>20</v>
      </c>
      <c r="D620">
        <v>4</v>
      </c>
      <c r="E620">
        <f t="shared" si="43"/>
        <v>110</v>
      </c>
      <c r="F620">
        <v>0</v>
      </c>
      <c r="G620">
        <v>0</v>
      </c>
      <c r="H620">
        <v>8.06</v>
      </c>
      <c r="I620">
        <v>4</v>
      </c>
      <c r="J620">
        <v>0</v>
      </c>
      <c r="K620">
        <v>11.2</v>
      </c>
      <c r="L620">
        <v>95.8</v>
      </c>
      <c r="M620">
        <v>0.833</v>
      </c>
      <c r="N620">
        <v>0</v>
      </c>
      <c r="O620">
        <v>0</v>
      </c>
      <c r="P620">
        <f t="shared" si="40"/>
        <v>0</v>
      </c>
      <c r="Q620">
        <v>0</v>
      </c>
      <c r="R620">
        <v>0.833</v>
      </c>
      <c r="S620">
        <v>0</v>
      </c>
      <c r="T620">
        <v>0</v>
      </c>
      <c r="U620">
        <v>0</v>
      </c>
      <c r="V620">
        <v>0.833</v>
      </c>
      <c r="W620">
        <v>167</v>
      </c>
      <c r="X620">
        <v>0</v>
      </c>
      <c r="Y620">
        <v>0</v>
      </c>
      <c r="Z620">
        <v>0.833</v>
      </c>
      <c r="AA620">
        <v>0</v>
      </c>
      <c r="AB620">
        <v>0</v>
      </c>
      <c r="AC620">
        <v>33.3</v>
      </c>
      <c r="AD620">
        <v>104</v>
      </c>
      <c r="AE620">
        <v>91.7</v>
      </c>
      <c r="AF620">
        <v>16.7</v>
      </c>
      <c r="AG620">
        <v>0</v>
      </c>
      <c r="AH620">
        <v>266</v>
      </c>
      <c r="AI620">
        <v>0.833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f t="shared" si="41"/>
        <v>0</v>
      </c>
      <c r="AQ620">
        <v>0</v>
      </c>
      <c r="AR620">
        <v>8.33</v>
      </c>
      <c r="AS620">
        <v>0</v>
      </c>
      <c r="AT620">
        <v>0</v>
      </c>
      <c r="AU620">
        <v>6.19</v>
      </c>
      <c r="AV620">
        <v>0</v>
      </c>
      <c r="AW620">
        <v>1.67</v>
      </c>
      <c r="AX620">
        <v>0</v>
      </c>
      <c r="AY620">
        <v>0</v>
      </c>
      <c r="AZ620">
        <v>0</v>
      </c>
      <c r="BA620">
        <v>167</v>
      </c>
      <c r="BB620">
        <v>0</v>
      </c>
      <c r="BC620">
        <v>0</v>
      </c>
      <c r="BD620">
        <v>0</v>
      </c>
      <c r="BE620">
        <v>8.33</v>
      </c>
      <c r="BF620">
        <v>0</v>
      </c>
      <c r="BG620">
        <v>0</v>
      </c>
      <c r="BH620">
        <v>0</v>
      </c>
      <c r="BI620" s="3">
        <v>0</v>
      </c>
      <c r="BJ620">
        <v>0</v>
      </c>
      <c r="BK620">
        <v>6.19</v>
      </c>
      <c r="BL620">
        <f t="shared" si="42"/>
        <v>6.19</v>
      </c>
    </row>
    <row r="621" spans="1:64" ht="12.75">
      <c r="A621">
        <v>3</v>
      </c>
      <c r="B621">
        <v>2009</v>
      </c>
      <c r="C621">
        <v>29</v>
      </c>
      <c r="D621">
        <v>4</v>
      </c>
      <c r="E621">
        <f t="shared" si="43"/>
        <v>119</v>
      </c>
      <c r="F621">
        <v>0</v>
      </c>
      <c r="G621">
        <v>0</v>
      </c>
      <c r="H621">
        <v>8.06</v>
      </c>
      <c r="I621">
        <v>4</v>
      </c>
      <c r="J621">
        <v>0</v>
      </c>
      <c r="K621">
        <v>12.2</v>
      </c>
      <c r="L621">
        <v>25</v>
      </c>
      <c r="M621">
        <v>0.833</v>
      </c>
      <c r="N621">
        <v>0</v>
      </c>
      <c r="O621">
        <v>0</v>
      </c>
      <c r="P621">
        <f t="shared" si="40"/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1.67</v>
      </c>
      <c r="X621">
        <v>0</v>
      </c>
      <c r="Y621">
        <v>0</v>
      </c>
      <c r="Z621">
        <v>0.833</v>
      </c>
      <c r="AA621">
        <v>0</v>
      </c>
      <c r="AB621">
        <v>0</v>
      </c>
      <c r="AC621">
        <v>1.67</v>
      </c>
      <c r="AD621">
        <v>14.2</v>
      </c>
      <c r="AE621">
        <v>13.3</v>
      </c>
      <c r="AF621">
        <v>2.5</v>
      </c>
      <c r="AG621">
        <v>0</v>
      </c>
      <c r="AH621">
        <v>17.5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f t="shared" si="41"/>
        <v>0</v>
      </c>
      <c r="AQ621">
        <v>0</v>
      </c>
      <c r="AR621">
        <v>0.833</v>
      </c>
      <c r="AS621">
        <v>0</v>
      </c>
      <c r="AT621">
        <v>0</v>
      </c>
      <c r="AU621">
        <v>0.5873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83.3</v>
      </c>
      <c r="BB621">
        <v>0</v>
      </c>
      <c r="BC621">
        <v>6.67</v>
      </c>
      <c r="BD621">
        <v>0</v>
      </c>
      <c r="BE621">
        <v>4.17</v>
      </c>
      <c r="BF621">
        <v>0</v>
      </c>
      <c r="BG621">
        <v>0</v>
      </c>
      <c r="BH621">
        <v>0</v>
      </c>
      <c r="BI621" s="3">
        <v>0</v>
      </c>
      <c r="BJ621">
        <v>0.0427</v>
      </c>
      <c r="BK621">
        <v>0.63</v>
      </c>
      <c r="BL621">
        <f t="shared" si="42"/>
        <v>0.5873</v>
      </c>
    </row>
    <row r="622" spans="1:64" ht="12.75">
      <c r="A622">
        <v>3</v>
      </c>
      <c r="B622">
        <v>2009</v>
      </c>
      <c r="C622">
        <v>12</v>
      </c>
      <c r="D622">
        <v>5</v>
      </c>
      <c r="E622">
        <f t="shared" si="43"/>
        <v>132</v>
      </c>
      <c r="F622">
        <v>0</v>
      </c>
      <c r="G622">
        <v>0</v>
      </c>
      <c r="H622">
        <v>8.06</v>
      </c>
      <c r="I622">
        <v>4</v>
      </c>
      <c r="J622">
        <v>0</v>
      </c>
      <c r="K622">
        <v>14.2</v>
      </c>
      <c r="L622">
        <v>80.8</v>
      </c>
      <c r="M622">
        <v>1.67</v>
      </c>
      <c r="N622">
        <v>0</v>
      </c>
      <c r="O622">
        <v>0</v>
      </c>
      <c r="P622">
        <f t="shared" si="40"/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1.67</v>
      </c>
      <c r="W622">
        <v>7.5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13.3</v>
      </c>
      <c r="AD622">
        <v>41.7</v>
      </c>
      <c r="AE622">
        <v>54.2</v>
      </c>
      <c r="AF622">
        <v>4.17</v>
      </c>
      <c r="AG622">
        <v>0</v>
      </c>
      <c r="AH622">
        <v>17.5</v>
      </c>
      <c r="AI622">
        <v>1.67</v>
      </c>
      <c r="AJ622">
        <v>0.833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f t="shared" si="41"/>
        <v>0</v>
      </c>
      <c r="AQ622">
        <v>0</v>
      </c>
      <c r="AR622">
        <v>11.7</v>
      </c>
      <c r="AS622">
        <v>0</v>
      </c>
      <c r="AT622">
        <v>0</v>
      </c>
      <c r="AU622">
        <v>1.26406</v>
      </c>
      <c r="AV622">
        <v>1.67</v>
      </c>
      <c r="AW622">
        <v>0.833</v>
      </c>
      <c r="AX622">
        <v>0</v>
      </c>
      <c r="AY622">
        <v>0</v>
      </c>
      <c r="AZ622">
        <v>0</v>
      </c>
      <c r="BA622">
        <v>112</v>
      </c>
      <c r="BB622">
        <v>0</v>
      </c>
      <c r="BC622">
        <v>1.67</v>
      </c>
      <c r="BD622">
        <v>0</v>
      </c>
      <c r="BE622">
        <v>10.8</v>
      </c>
      <c r="BF622">
        <v>0</v>
      </c>
      <c r="BG622">
        <v>0</v>
      </c>
      <c r="BH622">
        <v>0</v>
      </c>
      <c r="BI622" s="3">
        <v>0</v>
      </c>
      <c r="BJ622">
        <v>0.00594</v>
      </c>
      <c r="BK622">
        <v>1.27</v>
      </c>
      <c r="BL622">
        <f t="shared" si="42"/>
        <v>1.26406</v>
      </c>
    </row>
    <row r="623" spans="1:64" ht="12.75">
      <c r="A623">
        <v>3</v>
      </c>
      <c r="B623">
        <v>2009</v>
      </c>
      <c r="C623">
        <v>21</v>
      </c>
      <c r="D623">
        <v>5</v>
      </c>
      <c r="E623">
        <f t="shared" si="43"/>
        <v>141</v>
      </c>
      <c r="F623">
        <v>0</v>
      </c>
      <c r="G623">
        <v>0</v>
      </c>
      <c r="H623">
        <v>8.06</v>
      </c>
      <c r="I623">
        <v>4</v>
      </c>
      <c r="J623">
        <v>0</v>
      </c>
      <c r="K623">
        <v>15</v>
      </c>
      <c r="L623">
        <v>1370</v>
      </c>
      <c r="M623">
        <v>6.67</v>
      </c>
      <c r="N623">
        <v>0</v>
      </c>
      <c r="O623">
        <v>0</v>
      </c>
      <c r="P623">
        <f t="shared" si="40"/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83.3</v>
      </c>
      <c r="X623">
        <v>0</v>
      </c>
      <c r="Y623">
        <v>0</v>
      </c>
      <c r="Z623">
        <v>100</v>
      </c>
      <c r="AA623">
        <v>0</v>
      </c>
      <c r="AB623">
        <v>0</v>
      </c>
      <c r="AC623">
        <v>192</v>
      </c>
      <c r="AD623">
        <v>41.7</v>
      </c>
      <c r="AE623">
        <v>2.5</v>
      </c>
      <c r="AF623">
        <v>5.83</v>
      </c>
      <c r="AG623">
        <v>0</v>
      </c>
      <c r="AH623">
        <v>65</v>
      </c>
      <c r="AI623">
        <v>0</v>
      </c>
      <c r="AJ623">
        <v>1.67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f t="shared" si="41"/>
        <v>0</v>
      </c>
      <c r="AQ623">
        <v>0</v>
      </c>
      <c r="AR623">
        <v>5.83</v>
      </c>
      <c r="AS623">
        <v>0</v>
      </c>
      <c r="AT623">
        <v>0</v>
      </c>
      <c r="AU623">
        <v>2.8356299999999997</v>
      </c>
      <c r="AV623">
        <v>5</v>
      </c>
      <c r="AW623">
        <v>13.3</v>
      </c>
      <c r="AX623">
        <v>0</v>
      </c>
      <c r="AY623">
        <v>0</v>
      </c>
      <c r="AZ623">
        <v>0</v>
      </c>
      <c r="BA623">
        <v>242</v>
      </c>
      <c r="BB623">
        <v>0</v>
      </c>
      <c r="BC623">
        <v>2.5</v>
      </c>
      <c r="BD623">
        <v>0</v>
      </c>
      <c r="BE623">
        <v>36.7</v>
      </c>
      <c r="BF623">
        <v>0</v>
      </c>
      <c r="BG623">
        <v>0</v>
      </c>
      <c r="BH623">
        <v>0</v>
      </c>
      <c r="BI623" s="3">
        <v>0</v>
      </c>
      <c r="BJ623">
        <v>0.00437</v>
      </c>
      <c r="BK623">
        <v>2.84</v>
      </c>
      <c r="BL623">
        <f t="shared" si="42"/>
        <v>2.8356299999999997</v>
      </c>
    </row>
    <row r="624" spans="1:64" ht="12.75">
      <c r="A624">
        <v>3</v>
      </c>
      <c r="B624">
        <v>2009</v>
      </c>
      <c r="C624">
        <v>3</v>
      </c>
      <c r="D624">
        <v>6</v>
      </c>
      <c r="E624">
        <f t="shared" si="43"/>
        <v>153</v>
      </c>
      <c r="F624">
        <v>0</v>
      </c>
      <c r="G624">
        <v>0</v>
      </c>
      <c r="H624">
        <v>8.06</v>
      </c>
      <c r="I624">
        <v>4</v>
      </c>
      <c r="J624">
        <v>0</v>
      </c>
      <c r="K624">
        <v>19.2</v>
      </c>
      <c r="L624">
        <v>325</v>
      </c>
      <c r="M624">
        <v>0</v>
      </c>
      <c r="N624">
        <v>0</v>
      </c>
      <c r="O624">
        <v>0</v>
      </c>
      <c r="P624">
        <f t="shared" si="40"/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1.67</v>
      </c>
      <c r="X624">
        <v>0</v>
      </c>
      <c r="Y624">
        <v>0</v>
      </c>
      <c r="Z624">
        <v>933</v>
      </c>
      <c r="AA624">
        <v>0</v>
      </c>
      <c r="AB624">
        <v>0</v>
      </c>
      <c r="AC624">
        <v>508</v>
      </c>
      <c r="AD624">
        <v>8.33</v>
      </c>
      <c r="AE624">
        <v>8.33</v>
      </c>
      <c r="AF624">
        <v>2.5</v>
      </c>
      <c r="AG624">
        <v>0</v>
      </c>
      <c r="AH624">
        <v>5.83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f t="shared" si="41"/>
        <v>0</v>
      </c>
      <c r="AQ624">
        <v>5</v>
      </c>
      <c r="AR624">
        <v>9.17</v>
      </c>
      <c r="AS624">
        <v>0.833</v>
      </c>
      <c r="AT624">
        <v>0</v>
      </c>
      <c r="AU624">
        <v>4.6183</v>
      </c>
      <c r="AV624">
        <v>12.5</v>
      </c>
      <c r="AW624">
        <v>7.5</v>
      </c>
      <c r="AX624">
        <v>0</v>
      </c>
      <c r="AY624">
        <v>0</v>
      </c>
      <c r="AZ624">
        <v>0</v>
      </c>
      <c r="BA624">
        <v>158</v>
      </c>
      <c r="BB624">
        <v>0</v>
      </c>
      <c r="BC624">
        <v>13.3</v>
      </c>
      <c r="BD624">
        <v>0.833</v>
      </c>
      <c r="BE624">
        <v>1.67</v>
      </c>
      <c r="BF624">
        <v>0</v>
      </c>
      <c r="BG624">
        <v>0</v>
      </c>
      <c r="BH624">
        <v>2.5</v>
      </c>
      <c r="BI624" s="3">
        <v>0</v>
      </c>
      <c r="BJ624">
        <v>0.1517</v>
      </c>
      <c r="BK624">
        <v>4.77</v>
      </c>
      <c r="BL624">
        <f t="shared" si="42"/>
        <v>4.6183</v>
      </c>
    </row>
    <row r="625" spans="1:64" ht="12.75">
      <c r="A625">
        <v>3</v>
      </c>
      <c r="B625">
        <v>2009</v>
      </c>
      <c r="C625">
        <v>11</v>
      </c>
      <c r="D625">
        <v>6</v>
      </c>
      <c r="E625">
        <f t="shared" si="43"/>
        <v>161</v>
      </c>
      <c r="F625">
        <v>0</v>
      </c>
      <c r="G625">
        <v>0</v>
      </c>
      <c r="H625">
        <v>8.06</v>
      </c>
      <c r="I625">
        <v>4</v>
      </c>
      <c r="J625">
        <v>0</v>
      </c>
      <c r="K625">
        <v>22</v>
      </c>
      <c r="L625">
        <v>9.17</v>
      </c>
      <c r="M625">
        <v>15</v>
      </c>
      <c r="N625">
        <v>0</v>
      </c>
      <c r="O625">
        <v>0</v>
      </c>
      <c r="P625">
        <f t="shared" si="40"/>
        <v>0</v>
      </c>
      <c r="Q625">
        <v>1.67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0.833</v>
      </c>
      <c r="Y625">
        <v>0</v>
      </c>
      <c r="Z625">
        <v>592</v>
      </c>
      <c r="AA625">
        <v>0</v>
      </c>
      <c r="AB625">
        <v>0</v>
      </c>
      <c r="AC625">
        <v>10.8</v>
      </c>
      <c r="AD625">
        <v>45.8</v>
      </c>
      <c r="AE625">
        <v>43.3</v>
      </c>
      <c r="AF625">
        <v>0.833</v>
      </c>
      <c r="AG625">
        <v>0</v>
      </c>
      <c r="AH625">
        <v>7.5</v>
      </c>
      <c r="AI625">
        <v>0</v>
      </c>
      <c r="AJ625">
        <v>15.8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f t="shared" si="41"/>
        <v>0</v>
      </c>
      <c r="AQ625">
        <v>91.7</v>
      </c>
      <c r="AR625">
        <v>133</v>
      </c>
      <c r="AS625">
        <v>3.33</v>
      </c>
      <c r="AT625">
        <v>0</v>
      </c>
      <c r="AU625">
        <v>6.4537</v>
      </c>
      <c r="AV625">
        <v>9.17</v>
      </c>
      <c r="AW625">
        <v>44.2</v>
      </c>
      <c r="AX625">
        <v>0</v>
      </c>
      <c r="AY625">
        <v>0</v>
      </c>
      <c r="AZ625">
        <v>0</v>
      </c>
      <c r="BA625">
        <v>20.8</v>
      </c>
      <c r="BB625">
        <v>0</v>
      </c>
      <c r="BC625">
        <v>5</v>
      </c>
      <c r="BD625">
        <v>0</v>
      </c>
      <c r="BE625">
        <v>16.7</v>
      </c>
      <c r="BF625">
        <v>0</v>
      </c>
      <c r="BG625">
        <v>0</v>
      </c>
      <c r="BH625">
        <v>2.5</v>
      </c>
      <c r="BI625" s="3">
        <v>0</v>
      </c>
      <c r="BJ625">
        <v>0.0863</v>
      </c>
      <c r="BK625">
        <v>6.54</v>
      </c>
      <c r="BL625">
        <f t="shared" si="42"/>
        <v>6.4537</v>
      </c>
    </row>
    <row r="626" spans="1:64" ht="12.75">
      <c r="A626">
        <v>3</v>
      </c>
      <c r="B626">
        <v>2009</v>
      </c>
      <c r="C626">
        <v>22</v>
      </c>
      <c r="D626">
        <v>6</v>
      </c>
      <c r="E626">
        <f t="shared" si="43"/>
        <v>172</v>
      </c>
      <c r="F626">
        <v>0</v>
      </c>
      <c r="G626">
        <v>0</v>
      </c>
      <c r="H626">
        <v>8.06</v>
      </c>
      <c r="I626">
        <v>4</v>
      </c>
      <c r="J626">
        <v>0</v>
      </c>
      <c r="K626">
        <v>23.5</v>
      </c>
      <c r="L626">
        <v>7.5</v>
      </c>
      <c r="M626">
        <v>0</v>
      </c>
      <c r="N626">
        <v>0</v>
      </c>
      <c r="O626">
        <v>0</v>
      </c>
      <c r="P626">
        <f t="shared" si="40"/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20</v>
      </c>
      <c r="Y626">
        <v>0</v>
      </c>
      <c r="Z626">
        <v>1010</v>
      </c>
      <c r="AA626">
        <v>0</v>
      </c>
      <c r="AB626">
        <v>0</v>
      </c>
      <c r="AC626">
        <v>7.5</v>
      </c>
      <c r="AD626">
        <v>200</v>
      </c>
      <c r="AE626">
        <v>64.2</v>
      </c>
      <c r="AF626">
        <v>0</v>
      </c>
      <c r="AG626">
        <v>0</v>
      </c>
      <c r="AH626">
        <v>167</v>
      </c>
      <c r="AI626">
        <v>0</v>
      </c>
      <c r="AJ626">
        <v>65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f t="shared" si="41"/>
        <v>0</v>
      </c>
      <c r="AQ626">
        <v>69.2</v>
      </c>
      <c r="AR626">
        <v>450</v>
      </c>
      <c r="AS626">
        <v>8.33</v>
      </c>
      <c r="AT626">
        <v>0.833</v>
      </c>
      <c r="AU626">
        <v>16.6771</v>
      </c>
      <c r="AV626">
        <v>308</v>
      </c>
      <c r="AW626">
        <v>175</v>
      </c>
      <c r="AX626">
        <v>2.5</v>
      </c>
      <c r="AY626">
        <v>0</v>
      </c>
      <c r="AZ626">
        <v>0</v>
      </c>
      <c r="BA626">
        <v>64.2</v>
      </c>
      <c r="BB626">
        <v>0</v>
      </c>
      <c r="BC626">
        <v>5</v>
      </c>
      <c r="BD626">
        <v>0.833</v>
      </c>
      <c r="BE626">
        <v>6.67</v>
      </c>
      <c r="BF626">
        <v>0</v>
      </c>
      <c r="BG626">
        <v>0</v>
      </c>
      <c r="BH626">
        <v>55.8</v>
      </c>
      <c r="BI626" s="3">
        <v>0</v>
      </c>
      <c r="BJ626">
        <v>2.2229</v>
      </c>
      <c r="BK626">
        <v>18.9</v>
      </c>
      <c r="BL626">
        <f t="shared" si="42"/>
        <v>16.6771</v>
      </c>
    </row>
    <row r="627" spans="1:64" ht="12.75">
      <c r="A627">
        <v>3</v>
      </c>
      <c r="B627">
        <v>2009</v>
      </c>
      <c r="C627">
        <v>1</v>
      </c>
      <c r="D627">
        <v>7</v>
      </c>
      <c r="E627">
        <f t="shared" si="43"/>
        <v>181</v>
      </c>
      <c r="F627">
        <v>0</v>
      </c>
      <c r="G627">
        <v>0</v>
      </c>
      <c r="H627">
        <v>8.06</v>
      </c>
      <c r="I627">
        <v>4</v>
      </c>
      <c r="J627">
        <v>0</v>
      </c>
      <c r="K627">
        <v>25</v>
      </c>
      <c r="L627">
        <v>3.33</v>
      </c>
      <c r="M627">
        <v>10</v>
      </c>
      <c r="N627">
        <v>0</v>
      </c>
      <c r="O627">
        <v>0</v>
      </c>
      <c r="P627">
        <f t="shared" si="40"/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0.833</v>
      </c>
      <c r="W627">
        <v>0</v>
      </c>
      <c r="X627">
        <v>250</v>
      </c>
      <c r="Y627">
        <v>0</v>
      </c>
      <c r="Z627">
        <v>108</v>
      </c>
      <c r="AA627">
        <v>0</v>
      </c>
      <c r="AB627">
        <v>0</v>
      </c>
      <c r="AC627">
        <v>1280</v>
      </c>
      <c r="AD627">
        <v>367</v>
      </c>
      <c r="AE627">
        <v>175</v>
      </c>
      <c r="AF627">
        <v>0</v>
      </c>
      <c r="AG627">
        <v>0</v>
      </c>
      <c r="AH627">
        <v>3.33</v>
      </c>
      <c r="AI627">
        <v>0</v>
      </c>
      <c r="AJ627">
        <v>183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f t="shared" si="41"/>
        <v>0</v>
      </c>
      <c r="AQ627">
        <v>350</v>
      </c>
      <c r="AR627">
        <v>66.7</v>
      </c>
      <c r="AS627">
        <v>9.17</v>
      </c>
      <c r="AT627">
        <v>2.5</v>
      </c>
      <c r="AU627">
        <v>28.535999999999998</v>
      </c>
      <c r="AV627">
        <v>342</v>
      </c>
      <c r="AW627">
        <v>1320</v>
      </c>
      <c r="AX627">
        <v>83.3</v>
      </c>
      <c r="AY627">
        <v>0</v>
      </c>
      <c r="AZ627">
        <v>0.833</v>
      </c>
      <c r="BA627">
        <v>267</v>
      </c>
      <c r="BB627">
        <v>0</v>
      </c>
      <c r="BC627">
        <v>52.5</v>
      </c>
      <c r="BD627">
        <v>2.5</v>
      </c>
      <c r="BE627">
        <v>5</v>
      </c>
      <c r="BF627">
        <v>0</v>
      </c>
      <c r="BG627">
        <v>0</v>
      </c>
      <c r="BH627">
        <v>12.5</v>
      </c>
      <c r="BI627" s="3">
        <v>0</v>
      </c>
      <c r="BJ627">
        <v>0.664</v>
      </c>
      <c r="BK627">
        <v>29.2</v>
      </c>
      <c r="BL627">
        <f t="shared" si="42"/>
        <v>28.535999999999998</v>
      </c>
    </row>
    <row r="628" spans="1:64" ht="12.75">
      <c r="A628">
        <v>3</v>
      </c>
      <c r="B628">
        <v>2009</v>
      </c>
      <c r="C628">
        <v>13</v>
      </c>
      <c r="D628">
        <v>7</v>
      </c>
      <c r="E628">
        <f t="shared" si="43"/>
        <v>193</v>
      </c>
      <c r="F628">
        <v>0</v>
      </c>
      <c r="G628">
        <v>0</v>
      </c>
      <c r="H628">
        <v>8.06</v>
      </c>
      <c r="I628">
        <v>4</v>
      </c>
      <c r="J628">
        <v>0</v>
      </c>
      <c r="K628">
        <v>27</v>
      </c>
      <c r="L628">
        <v>0</v>
      </c>
      <c r="M628">
        <v>1.67</v>
      </c>
      <c r="N628">
        <v>0.833</v>
      </c>
      <c r="O628">
        <v>0</v>
      </c>
      <c r="P628">
        <f t="shared" si="40"/>
        <v>0.833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3620</v>
      </c>
      <c r="Y628">
        <v>0</v>
      </c>
      <c r="Z628">
        <v>12.5</v>
      </c>
      <c r="AA628">
        <v>0</v>
      </c>
      <c r="AB628">
        <v>0</v>
      </c>
      <c r="AC628">
        <v>19.2</v>
      </c>
      <c r="AD628">
        <v>60.8</v>
      </c>
      <c r="AE628">
        <v>3.33</v>
      </c>
      <c r="AF628">
        <v>0</v>
      </c>
      <c r="AG628">
        <v>0</v>
      </c>
      <c r="AH628">
        <v>1.67</v>
      </c>
      <c r="AI628">
        <v>0</v>
      </c>
      <c r="AJ628">
        <v>200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f t="shared" si="41"/>
        <v>0</v>
      </c>
      <c r="AQ628">
        <v>8.33</v>
      </c>
      <c r="AR628">
        <v>3.33</v>
      </c>
      <c r="AS628">
        <v>2.5</v>
      </c>
      <c r="AT628">
        <v>0.833</v>
      </c>
      <c r="AU628">
        <v>69.86489999999999</v>
      </c>
      <c r="AV628">
        <v>3770</v>
      </c>
      <c r="AW628">
        <v>4460</v>
      </c>
      <c r="AX628">
        <v>0</v>
      </c>
      <c r="AY628">
        <v>0</v>
      </c>
      <c r="AZ628">
        <v>0</v>
      </c>
      <c r="BA628">
        <v>233</v>
      </c>
      <c r="BB628">
        <v>0</v>
      </c>
      <c r="BC628">
        <v>10.8</v>
      </c>
      <c r="BD628">
        <v>4.17</v>
      </c>
      <c r="BE628">
        <v>0.833</v>
      </c>
      <c r="BF628">
        <v>1.67</v>
      </c>
      <c r="BG628">
        <v>0</v>
      </c>
      <c r="BH628">
        <v>13.3</v>
      </c>
      <c r="BI628" s="3">
        <v>0</v>
      </c>
      <c r="BJ628">
        <v>0.9351</v>
      </c>
      <c r="BK628">
        <v>70.8</v>
      </c>
      <c r="BL628">
        <f t="shared" si="42"/>
        <v>69.86489999999999</v>
      </c>
    </row>
    <row r="629" spans="1:64" ht="12.75">
      <c r="A629">
        <v>3</v>
      </c>
      <c r="B629">
        <v>2009</v>
      </c>
      <c r="C629">
        <v>23</v>
      </c>
      <c r="D629">
        <v>7</v>
      </c>
      <c r="E629">
        <f t="shared" si="43"/>
        <v>203</v>
      </c>
      <c r="F629">
        <v>0</v>
      </c>
      <c r="G629">
        <v>0</v>
      </c>
      <c r="H629">
        <v>8.06</v>
      </c>
      <c r="I629">
        <v>4</v>
      </c>
      <c r="J629">
        <v>0</v>
      </c>
      <c r="K629">
        <v>22.8</v>
      </c>
      <c r="L629">
        <v>1.67</v>
      </c>
      <c r="M629">
        <v>55.8</v>
      </c>
      <c r="N629">
        <v>0</v>
      </c>
      <c r="O629">
        <v>0</v>
      </c>
      <c r="P629">
        <f t="shared" si="40"/>
        <v>0</v>
      </c>
      <c r="Q629">
        <v>2.5</v>
      </c>
      <c r="R629">
        <v>1.67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162</v>
      </c>
      <c r="Y629">
        <v>0</v>
      </c>
      <c r="Z629">
        <v>55</v>
      </c>
      <c r="AA629">
        <v>3.33</v>
      </c>
      <c r="AB629">
        <v>0</v>
      </c>
      <c r="AC629">
        <v>0.833</v>
      </c>
      <c r="AD629">
        <v>56.7</v>
      </c>
      <c r="AE629">
        <v>146</v>
      </c>
      <c r="AF629">
        <v>0</v>
      </c>
      <c r="AG629">
        <v>0</v>
      </c>
      <c r="AH629">
        <v>59.2</v>
      </c>
      <c r="AI629">
        <v>0</v>
      </c>
      <c r="AJ629">
        <v>10.8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f t="shared" si="41"/>
        <v>0</v>
      </c>
      <c r="AQ629">
        <v>80.8</v>
      </c>
      <c r="AR629">
        <v>129</v>
      </c>
      <c r="AS629">
        <v>0.833</v>
      </c>
      <c r="AT629">
        <v>0</v>
      </c>
      <c r="AU629">
        <v>8.701450000000001</v>
      </c>
      <c r="AV629">
        <v>375</v>
      </c>
      <c r="AW629">
        <v>146</v>
      </c>
      <c r="AX629">
        <v>0</v>
      </c>
      <c r="AY629">
        <v>0</v>
      </c>
      <c r="AZ629">
        <v>0</v>
      </c>
      <c r="BA629">
        <v>14.2</v>
      </c>
      <c r="BB629">
        <v>0</v>
      </c>
      <c r="BC629">
        <v>1.67</v>
      </c>
      <c r="BD629">
        <v>15.8</v>
      </c>
      <c r="BE629">
        <v>1.67</v>
      </c>
      <c r="BF629">
        <v>0</v>
      </c>
      <c r="BG629">
        <v>0</v>
      </c>
      <c r="BH629">
        <v>5.83</v>
      </c>
      <c r="BI629" s="3">
        <v>0</v>
      </c>
      <c r="BJ629">
        <v>0.19855</v>
      </c>
      <c r="BK629">
        <v>8.9</v>
      </c>
      <c r="BL629">
        <f t="shared" si="42"/>
        <v>8.701450000000001</v>
      </c>
    </row>
    <row r="630" spans="1:64" ht="12.75">
      <c r="A630">
        <v>3</v>
      </c>
      <c r="B630">
        <v>2009</v>
      </c>
      <c r="C630">
        <v>3</v>
      </c>
      <c r="D630">
        <v>8</v>
      </c>
      <c r="E630">
        <f t="shared" si="43"/>
        <v>213</v>
      </c>
      <c r="F630">
        <v>0</v>
      </c>
      <c r="G630">
        <v>0</v>
      </c>
      <c r="H630">
        <v>8.06</v>
      </c>
      <c r="I630">
        <v>4</v>
      </c>
      <c r="J630">
        <v>0</v>
      </c>
      <c r="K630">
        <v>26</v>
      </c>
      <c r="L630">
        <v>0</v>
      </c>
      <c r="M630">
        <v>0.833</v>
      </c>
      <c r="N630">
        <v>0</v>
      </c>
      <c r="O630">
        <v>0</v>
      </c>
      <c r="P630">
        <f t="shared" si="40"/>
        <v>0</v>
      </c>
      <c r="Q630">
        <v>0.833</v>
      </c>
      <c r="R630">
        <v>0.833</v>
      </c>
      <c r="S630">
        <v>0</v>
      </c>
      <c r="T630">
        <v>0</v>
      </c>
      <c r="U630">
        <v>0</v>
      </c>
      <c r="V630">
        <v>1.67</v>
      </c>
      <c r="W630">
        <v>0</v>
      </c>
      <c r="X630">
        <v>6210</v>
      </c>
      <c r="Y630">
        <v>15.8</v>
      </c>
      <c r="Z630">
        <v>21.7</v>
      </c>
      <c r="AA630">
        <v>225</v>
      </c>
      <c r="AB630">
        <v>0</v>
      </c>
      <c r="AC630">
        <v>18.3</v>
      </c>
      <c r="AD630">
        <v>5.83</v>
      </c>
      <c r="AE630">
        <v>0</v>
      </c>
      <c r="AF630">
        <v>0</v>
      </c>
      <c r="AG630">
        <v>0</v>
      </c>
      <c r="AH630">
        <v>10.8</v>
      </c>
      <c r="AI630">
        <v>0</v>
      </c>
      <c r="AJ630">
        <v>10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f t="shared" si="41"/>
        <v>0</v>
      </c>
      <c r="AQ630">
        <v>36.7</v>
      </c>
      <c r="AR630">
        <v>12.5</v>
      </c>
      <c r="AS630">
        <v>0.833</v>
      </c>
      <c r="AT630">
        <v>2.5</v>
      </c>
      <c r="AU630">
        <v>78.66510000000001</v>
      </c>
      <c r="AV630">
        <v>288</v>
      </c>
      <c r="AW630">
        <v>162</v>
      </c>
      <c r="AX630">
        <v>0</v>
      </c>
      <c r="AY630">
        <v>0</v>
      </c>
      <c r="AZ630">
        <v>0</v>
      </c>
      <c r="BA630">
        <v>46.7</v>
      </c>
      <c r="BB630">
        <v>0</v>
      </c>
      <c r="BC630">
        <v>11.7</v>
      </c>
      <c r="BD630">
        <v>0.833</v>
      </c>
      <c r="BE630">
        <v>5.83</v>
      </c>
      <c r="BF630">
        <v>0</v>
      </c>
      <c r="BG630">
        <v>1.67</v>
      </c>
      <c r="BH630">
        <v>5</v>
      </c>
      <c r="BI630" s="3">
        <v>0.833</v>
      </c>
      <c r="BJ630">
        <v>0.2349</v>
      </c>
      <c r="BK630">
        <v>78.9</v>
      </c>
      <c r="BL630">
        <f t="shared" si="42"/>
        <v>78.66510000000001</v>
      </c>
    </row>
    <row r="631" spans="1:64" ht="12.75">
      <c r="A631">
        <v>3</v>
      </c>
      <c r="B631">
        <v>2009</v>
      </c>
      <c r="C631">
        <v>13</v>
      </c>
      <c r="D631">
        <v>8</v>
      </c>
      <c r="E631">
        <f t="shared" si="43"/>
        <v>223</v>
      </c>
      <c r="F631">
        <v>0</v>
      </c>
      <c r="G631">
        <v>0</v>
      </c>
      <c r="H631">
        <v>8.06</v>
      </c>
      <c r="I631">
        <v>4</v>
      </c>
      <c r="J631">
        <v>0</v>
      </c>
      <c r="K631">
        <v>24</v>
      </c>
      <c r="L631">
        <v>0</v>
      </c>
      <c r="M631">
        <v>0</v>
      </c>
      <c r="N631">
        <v>0</v>
      </c>
      <c r="O631">
        <v>0</v>
      </c>
      <c r="P631">
        <f t="shared" si="40"/>
        <v>0</v>
      </c>
      <c r="Q631">
        <v>1.67</v>
      </c>
      <c r="R631">
        <v>12.5</v>
      </c>
      <c r="S631">
        <v>0</v>
      </c>
      <c r="T631">
        <v>0</v>
      </c>
      <c r="U631">
        <v>0</v>
      </c>
      <c r="V631">
        <v>4.17</v>
      </c>
      <c r="W631">
        <v>0</v>
      </c>
      <c r="X631">
        <v>500</v>
      </c>
      <c r="Y631">
        <v>138</v>
      </c>
      <c r="Z631">
        <v>12.5</v>
      </c>
      <c r="AA631">
        <v>121</v>
      </c>
      <c r="AB631">
        <v>0</v>
      </c>
      <c r="AC631">
        <v>312</v>
      </c>
      <c r="AD631">
        <v>175</v>
      </c>
      <c r="AE631">
        <v>0.833</v>
      </c>
      <c r="AF631">
        <v>0</v>
      </c>
      <c r="AG631">
        <v>0</v>
      </c>
      <c r="AH631">
        <v>183</v>
      </c>
      <c r="AI631">
        <v>0</v>
      </c>
      <c r="AJ631">
        <v>192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f t="shared" si="41"/>
        <v>0</v>
      </c>
      <c r="AQ631">
        <v>133</v>
      </c>
      <c r="AR631">
        <v>133</v>
      </c>
      <c r="AS631">
        <v>0</v>
      </c>
      <c r="AT631">
        <v>0.833</v>
      </c>
      <c r="AU631">
        <v>27.0568</v>
      </c>
      <c r="AV631">
        <v>1560</v>
      </c>
      <c r="AW631">
        <v>1080</v>
      </c>
      <c r="AX631">
        <v>0</v>
      </c>
      <c r="AY631">
        <v>0</v>
      </c>
      <c r="AZ631">
        <v>0.833</v>
      </c>
      <c r="BA631">
        <v>23.3</v>
      </c>
      <c r="BB631">
        <v>0</v>
      </c>
      <c r="BC631">
        <v>22.5</v>
      </c>
      <c r="BD631">
        <v>1.67</v>
      </c>
      <c r="BE631">
        <v>0.833</v>
      </c>
      <c r="BF631">
        <v>0</v>
      </c>
      <c r="BG631">
        <v>2.5</v>
      </c>
      <c r="BH631">
        <v>5</v>
      </c>
      <c r="BI631" s="3">
        <v>0</v>
      </c>
      <c r="BJ631">
        <v>0.2432</v>
      </c>
      <c r="BK631">
        <v>27.3</v>
      </c>
      <c r="BL631">
        <f t="shared" si="42"/>
        <v>27.0568</v>
      </c>
    </row>
    <row r="632" spans="1:64" ht="12.75">
      <c r="A632">
        <v>3</v>
      </c>
      <c r="B632">
        <v>2009</v>
      </c>
      <c r="C632">
        <v>25</v>
      </c>
      <c r="D632">
        <v>8</v>
      </c>
      <c r="E632">
        <f t="shared" si="43"/>
        <v>235</v>
      </c>
      <c r="F632">
        <v>0</v>
      </c>
      <c r="G632">
        <v>0</v>
      </c>
      <c r="H632">
        <v>8.06</v>
      </c>
      <c r="I632">
        <v>4</v>
      </c>
      <c r="J632">
        <v>0</v>
      </c>
      <c r="K632">
        <v>23</v>
      </c>
      <c r="L632">
        <v>0</v>
      </c>
      <c r="M632">
        <v>0</v>
      </c>
      <c r="N632">
        <v>0</v>
      </c>
      <c r="O632">
        <v>0</v>
      </c>
      <c r="P632">
        <f t="shared" si="40"/>
        <v>0</v>
      </c>
      <c r="Q632">
        <v>0</v>
      </c>
      <c r="R632">
        <v>0.833</v>
      </c>
      <c r="S632">
        <v>0</v>
      </c>
      <c r="T632">
        <v>0</v>
      </c>
      <c r="U632">
        <v>0</v>
      </c>
      <c r="V632">
        <v>7.5</v>
      </c>
      <c r="W632">
        <v>0</v>
      </c>
      <c r="X632">
        <v>854</v>
      </c>
      <c r="Y632">
        <v>200</v>
      </c>
      <c r="Z632">
        <v>45.8</v>
      </c>
      <c r="AA632">
        <v>175</v>
      </c>
      <c r="AB632">
        <v>0</v>
      </c>
      <c r="AC632">
        <v>72.5</v>
      </c>
      <c r="AD632">
        <v>87.5</v>
      </c>
      <c r="AE632">
        <v>33.3</v>
      </c>
      <c r="AF632">
        <v>0</v>
      </c>
      <c r="AG632">
        <v>0</v>
      </c>
      <c r="AH632">
        <v>35</v>
      </c>
      <c r="AI632">
        <v>0</v>
      </c>
      <c r="AJ632">
        <v>41.7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f t="shared" si="41"/>
        <v>0</v>
      </c>
      <c r="AQ632">
        <v>20.8</v>
      </c>
      <c r="AR632">
        <v>233</v>
      </c>
      <c r="AS632">
        <v>1.67</v>
      </c>
      <c r="AT632">
        <v>0.833</v>
      </c>
      <c r="AU632">
        <v>21.688100000000002</v>
      </c>
      <c r="AV632">
        <v>442</v>
      </c>
      <c r="AW632">
        <v>20.8</v>
      </c>
      <c r="AX632">
        <v>0</v>
      </c>
      <c r="AY632">
        <v>0</v>
      </c>
      <c r="AZ632">
        <v>0</v>
      </c>
      <c r="BA632">
        <v>9.17</v>
      </c>
      <c r="BB632">
        <v>0</v>
      </c>
      <c r="BC632">
        <v>12.5</v>
      </c>
      <c r="BD632">
        <v>1.67</v>
      </c>
      <c r="BE632">
        <v>0</v>
      </c>
      <c r="BF632">
        <v>0</v>
      </c>
      <c r="BG632">
        <v>0</v>
      </c>
      <c r="BH632">
        <v>0.833</v>
      </c>
      <c r="BI632" s="3">
        <v>0</v>
      </c>
      <c r="BJ632">
        <v>0.1119</v>
      </c>
      <c r="BK632">
        <v>21.8</v>
      </c>
      <c r="BL632">
        <f t="shared" si="42"/>
        <v>21.688100000000002</v>
      </c>
    </row>
    <row r="633" spans="1:64" ht="12.75">
      <c r="A633">
        <v>3</v>
      </c>
      <c r="B633">
        <v>2009</v>
      </c>
      <c r="C633">
        <v>2</v>
      </c>
      <c r="D633">
        <v>9</v>
      </c>
      <c r="E633">
        <f t="shared" si="43"/>
        <v>242</v>
      </c>
      <c r="F633">
        <v>0</v>
      </c>
      <c r="G633">
        <v>0</v>
      </c>
      <c r="H633">
        <v>8.06</v>
      </c>
      <c r="I633">
        <v>4</v>
      </c>
      <c r="J633">
        <v>0</v>
      </c>
      <c r="K633">
        <v>24</v>
      </c>
      <c r="L633">
        <v>4.17</v>
      </c>
      <c r="M633">
        <v>6.67</v>
      </c>
      <c r="N633">
        <v>0</v>
      </c>
      <c r="O633">
        <v>0</v>
      </c>
      <c r="P633">
        <f t="shared" si="40"/>
        <v>0</v>
      </c>
      <c r="Q633">
        <v>0</v>
      </c>
      <c r="R633">
        <v>14.2</v>
      </c>
      <c r="S633">
        <v>0</v>
      </c>
      <c r="T633">
        <v>0</v>
      </c>
      <c r="U633">
        <v>0</v>
      </c>
      <c r="V633">
        <v>89.2</v>
      </c>
      <c r="W633">
        <v>0</v>
      </c>
      <c r="X633">
        <v>190</v>
      </c>
      <c r="Y633">
        <v>0</v>
      </c>
      <c r="Z633">
        <v>6.67</v>
      </c>
      <c r="AA633">
        <v>0.833</v>
      </c>
      <c r="AB633">
        <v>0</v>
      </c>
      <c r="AC633">
        <v>208</v>
      </c>
      <c r="AD633">
        <v>442</v>
      </c>
      <c r="AE633">
        <v>308</v>
      </c>
      <c r="AF633">
        <v>0</v>
      </c>
      <c r="AG633">
        <v>0</v>
      </c>
      <c r="AH633">
        <v>10.8</v>
      </c>
      <c r="AI633">
        <v>0</v>
      </c>
      <c r="AJ633">
        <v>878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f t="shared" si="41"/>
        <v>0</v>
      </c>
      <c r="AQ633">
        <v>108</v>
      </c>
      <c r="AR633">
        <v>117</v>
      </c>
      <c r="AS633">
        <v>0</v>
      </c>
      <c r="AT633">
        <v>0</v>
      </c>
      <c r="AU633">
        <v>22.6576</v>
      </c>
      <c r="AV633">
        <v>108</v>
      </c>
      <c r="AW633">
        <v>108</v>
      </c>
      <c r="AX633">
        <v>0</v>
      </c>
      <c r="AY633">
        <v>0</v>
      </c>
      <c r="AZ633">
        <v>0</v>
      </c>
      <c r="BA633">
        <v>48.3</v>
      </c>
      <c r="BB633">
        <v>0</v>
      </c>
      <c r="BC633">
        <v>12.5</v>
      </c>
      <c r="BD633">
        <v>5.83</v>
      </c>
      <c r="BE633">
        <v>0</v>
      </c>
      <c r="BF633">
        <v>0</v>
      </c>
      <c r="BG633">
        <v>0</v>
      </c>
      <c r="BH633">
        <v>0.833</v>
      </c>
      <c r="BI633" s="3">
        <v>0</v>
      </c>
      <c r="BJ633">
        <v>0.0424</v>
      </c>
      <c r="BK633">
        <v>22.7</v>
      </c>
      <c r="BL633">
        <f t="shared" si="42"/>
        <v>22.6576</v>
      </c>
    </row>
    <row r="634" spans="1:64" ht="12.75">
      <c r="A634">
        <v>3</v>
      </c>
      <c r="B634">
        <v>2009</v>
      </c>
      <c r="C634">
        <v>11</v>
      </c>
      <c r="D634">
        <v>9</v>
      </c>
      <c r="E634">
        <f t="shared" si="43"/>
        <v>251</v>
      </c>
      <c r="F634">
        <v>0</v>
      </c>
      <c r="G634">
        <v>0</v>
      </c>
      <c r="H634">
        <v>8.06</v>
      </c>
      <c r="I634">
        <v>4</v>
      </c>
      <c r="J634">
        <v>0</v>
      </c>
      <c r="K634">
        <v>23.5</v>
      </c>
      <c r="L634">
        <v>0.833</v>
      </c>
      <c r="M634">
        <v>5.83</v>
      </c>
      <c r="N634">
        <v>0</v>
      </c>
      <c r="O634">
        <v>0</v>
      </c>
      <c r="P634">
        <f t="shared" si="40"/>
        <v>0</v>
      </c>
      <c r="Q634">
        <v>0</v>
      </c>
      <c r="R634">
        <v>1.67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20</v>
      </c>
      <c r="Y634">
        <v>1.67</v>
      </c>
      <c r="Z634">
        <v>1.67</v>
      </c>
      <c r="AA634">
        <v>3.33</v>
      </c>
      <c r="AB634">
        <v>0</v>
      </c>
      <c r="AC634">
        <v>10.8</v>
      </c>
      <c r="AD634">
        <v>44.2</v>
      </c>
      <c r="AE634">
        <v>58.3</v>
      </c>
      <c r="AF634">
        <v>0</v>
      </c>
      <c r="AG634">
        <v>0</v>
      </c>
      <c r="AH634">
        <v>19.2</v>
      </c>
      <c r="AI634">
        <v>0</v>
      </c>
      <c r="AJ634">
        <v>2.5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f t="shared" si="41"/>
        <v>0</v>
      </c>
      <c r="AQ634">
        <v>25.8</v>
      </c>
      <c r="AR634">
        <v>48.3</v>
      </c>
      <c r="AS634">
        <v>0</v>
      </c>
      <c r="AT634">
        <v>0</v>
      </c>
      <c r="AU634">
        <v>2.50425</v>
      </c>
      <c r="AV634">
        <v>41.7</v>
      </c>
      <c r="AW634">
        <v>4.17</v>
      </c>
      <c r="AX634">
        <v>0</v>
      </c>
      <c r="AY634">
        <v>0</v>
      </c>
      <c r="AZ634">
        <v>0</v>
      </c>
      <c r="BA634">
        <v>9.17</v>
      </c>
      <c r="BB634">
        <v>0</v>
      </c>
      <c r="BC634">
        <v>5.83</v>
      </c>
      <c r="BD634">
        <v>0.833</v>
      </c>
      <c r="BE634">
        <v>0</v>
      </c>
      <c r="BF634">
        <v>0</v>
      </c>
      <c r="BG634">
        <v>0</v>
      </c>
      <c r="BH634">
        <v>1.666</v>
      </c>
      <c r="BI634" s="3">
        <v>0.833</v>
      </c>
      <c r="BJ634">
        <v>0.01575</v>
      </c>
      <c r="BK634">
        <v>2.52</v>
      </c>
      <c r="BL634">
        <f t="shared" si="42"/>
        <v>2.50425</v>
      </c>
    </row>
    <row r="635" spans="1:64" ht="12.75">
      <c r="A635">
        <v>3</v>
      </c>
      <c r="B635">
        <v>2009</v>
      </c>
      <c r="C635">
        <v>21</v>
      </c>
      <c r="D635">
        <v>9</v>
      </c>
      <c r="E635">
        <f t="shared" si="43"/>
        <v>261</v>
      </c>
      <c r="F635">
        <v>0</v>
      </c>
      <c r="G635">
        <v>0</v>
      </c>
      <c r="H635">
        <v>8.06</v>
      </c>
      <c r="I635">
        <v>4</v>
      </c>
      <c r="J635">
        <v>0</v>
      </c>
      <c r="K635">
        <v>23.2</v>
      </c>
      <c r="L635">
        <v>0</v>
      </c>
      <c r="M635">
        <v>1.67</v>
      </c>
      <c r="N635">
        <v>0</v>
      </c>
      <c r="O635">
        <v>0</v>
      </c>
      <c r="P635">
        <f t="shared" si="40"/>
        <v>0</v>
      </c>
      <c r="Q635">
        <v>2.5</v>
      </c>
      <c r="R635">
        <v>5.83</v>
      </c>
      <c r="S635">
        <v>0</v>
      </c>
      <c r="T635">
        <v>0</v>
      </c>
      <c r="U635">
        <v>0</v>
      </c>
      <c r="V635">
        <v>5</v>
      </c>
      <c r="W635">
        <v>0</v>
      </c>
      <c r="X635">
        <v>692</v>
      </c>
      <c r="Y635">
        <v>0</v>
      </c>
      <c r="Z635">
        <v>3.33</v>
      </c>
      <c r="AA635">
        <v>11.7</v>
      </c>
      <c r="AB635">
        <v>0</v>
      </c>
      <c r="AC635">
        <v>8.33</v>
      </c>
      <c r="AD635">
        <v>112</v>
      </c>
      <c r="AE635">
        <v>5.83</v>
      </c>
      <c r="AF635">
        <v>0</v>
      </c>
      <c r="AG635">
        <v>0</v>
      </c>
      <c r="AH635">
        <v>155</v>
      </c>
      <c r="AI635">
        <v>0</v>
      </c>
      <c r="AJ635">
        <v>86.7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f t="shared" si="41"/>
        <v>0</v>
      </c>
      <c r="AQ635">
        <v>192</v>
      </c>
      <c r="AR635">
        <v>267</v>
      </c>
      <c r="AS635">
        <v>0</v>
      </c>
      <c r="AT635">
        <v>0.833</v>
      </c>
      <c r="AU635">
        <v>18.6007</v>
      </c>
      <c r="AV635">
        <v>100</v>
      </c>
      <c r="AW635">
        <v>5</v>
      </c>
      <c r="AX635">
        <v>0</v>
      </c>
      <c r="AY635">
        <v>0</v>
      </c>
      <c r="AZ635">
        <v>0</v>
      </c>
      <c r="BA635">
        <v>8.33</v>
      </c>
      <c r="BB635">
        <v>0</v>
      </c>
      <c r="BC635">
        <v>5</v>
      </c>
      <c r="BD635">
        <v>0.833</v>
      </c>
      <c r="BE635">
        <v>0</v>
      </c>
      <c r="BF635">
        <v>0</v>
      </c>
      <c r="BG635">
        <v>0.833</v>
      </c>
      <c r="BH635">
        <v>0.833</v>
      </c>
      <c r="BI635" s="3">
        <v>0</v>
      </c>
      <c r="BJ635">
        <v>0.0993</v>
      </c>
      <c r="BK635">
        <v>18.7</v>
      </c>
      <c r="BL635">
        <f t="shared" si="42"/>
        <v>18.6007</v>
      </c>
    </row>
    <row r="636" spans="1:64" ht="12.75">
      <c r="A636">
        <v>3</v>
      </c>
      <c r="B636">
        <v>2009</v>
      </c>
      <c r="C636">
        <v>29</v>
      </c>
      <c r="D636">
        <v>10</v>
      </c>
      <c r="E636">
        <f t="shared" si="43"/>
        <v>299</v>
      </c>
      <c r="F636">
        <v>0</v>
      </c>
      <c r="G636">
        <v>0</v>
      </c>
      <c r="H636">
        <v>8.06</v>
      </c>
      <c r="I636">
        <v>4</v>
      </c>
      <c r="J636">
        <v>1</v>
      </c>
      <c r="K636">
        <v>19</v>
      </c>
      <c r="L636">
        <v>0</v>
      </c>
      <c r="M636">
        <v>0.833</v>
      </c>
      <c r="N636">
        <v>0</v>
      </c>
      <c r="O636">
        <v>0</v>
      </c>
      <c r="P636">
        <f t="shared" si="40"/>
        <v>0</v>
      </c>
      <c r="Q636">
        <v>0.833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10.8</v>
      </c>
      <c r="AA636">
        <v>0</v>
      </c>
      <c r="AB636">
        <v>0</v>
      </c>
      <c r="AC636">
        <v>1.67</v>
      </c>
      <c r="AD636">
        <v>12.5</v>
      </c>
      <c r="AE636">
        <v>85.8</v>
      </c>
      <c r="AF636">
        <v>0</v>
      </c>
      <c r="AG636">
        <v>0</v>
      </c>
      <c r="AH636">
        <v>1.67</v>
      </c>
      <c r="AI636">
        <v>0</v>
      </c>
      <c r="AJ636">
        <v>0.833</v>
      </c>
      <c r="AK636">
        <v>0.833</v>
      </c>
      <c r="AL636">
        <v>0</v>
      </c>
      <c r="AM636">
        <v>0</v>
      </c>
      <c r="AN636">
        <v>0</v>
      </c>
      <c r="AO636">
        <v>0</v>
      </c>
      <c r="AP636">
        <f t="shared" si="41"/>
        <v>0.833</v>
      </c>
      <c r="AQ636">
        <v>0</v>
      </c>
      <c r="AR636">
        <v>15</v>
      </c>
      <c r="AS636">
        <v>0</v>
      </c>
      <c r="AT636">
        <v>0</v>
      </c>
      <c r="AU636">
        <v>1.14</v>
      </c>
      <c r="AV636">
        <v>1.67</v>
      </c>
      <c r="AW636">
        <v>0.833</v>
      </c>
      <c r="AX636">
        <v>0</v>
      </c>
      <c r="AY636">
        <v>0</v>
      </c>
      <c r="AZ636">
        <v>0</v>
      </c>
      <c r="BA636">
        <v>4.17</v>
      </c>
      <c r="BB636">
        <v>0</v>
      </c>
      <c r="BC636">
        <v>0</v>
      </c>
      <c r="BD636">
        <v>0.833</v>
      </c>
      <c r="BE636">
        <v>4.17</v>
      </c>
      <c r="BF636">
        <v>0</v>
      </c>
      <c r="BG636">
        <v>0</v>
      </c>
      <c r="BH636">
        <v>0</v>
      </c>
      <c r="BI636" s="3">
        <v>0</v>
      </c>
      <c r="BJ636">
        <v>0</v>
      </c>
      <c r="BK636">
        <v>1.14</v>
      </c>
      <c r="BL636">
        <f t="shared" si="42"/>
        <v>1.14</v>
      </c>
    </row>
    <row r="637" spans="1:64" ht="12.75">
      <c r="A637">
        <v>3</v>
      </c>
      <c r="B637">
        <v>2009</v>
      </c>
      <c r="C637">
        <v>30</v>
      </c>
      <c r="D637">
        <v>10</v>
      </c>
      <c r="E637">
        <f t="shared" si="43"/>
        <v>300</v>
      </c>
      <c r="F637">
        <v>0</v>
      </c>
      <c r="G637">
        <v>0</v>
      </c>
      <c r="H637">
        <v>8.06</v>
      </c>
      <c r="I637">
        <v>4</v>
      </c>
      <c r="J637">
        <v>0</v>
      </c>
      <c r="K637">
        <v>18.8</v>
      </c>
      <c r="L637">
        <v>0</v>
      </c>
      <c r="M637">
        <v>11.7</v>
      </c>
      <c r="N637">
        <v>0</v>
      </c>
      <c r="O637">
        <v>0</v>
      </c>
      <c r="P637">
        <f t="shared" si="40"/>
        <v>0</v>
      </c>
      <c r="Q637">
        <v>1.67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4.17</v>
      </c>
      <c r="Y637">
        <v>0</v>
      </c>
      <c r="Z637">
        <v>0</v>
      </c>
      <c r="AA637">
        <v>0</v>
      </c>
      <c r="AB637">
        <v>0</v>
      </c>
      <c r="AC637">
        <v>10</v>
      </c>
      <c r="AD637">
        <v>30.8</v>
      </c>
      <c r="AE637">
        <v>583</v>
      </c>
      <c r="AF637">
        <v>0.00857</v>
      </c>
      <c r="AG637">
        <v>0</v>
      </c>
      <c r="AH637">
        <v>24.2</v>
      </c>
      <c r="AI637">
        <v>0</v>
      </c>
      <c r="AJ637">
        <v>2.5</v>
      </c>
      <c r="AK637">
        <v>1.67</v>
      </c>
      <c r="AL637">
        <v>0</v>
      </c>
      <c r="AM637">
        <v>0</v>
      </c>
      <c r="AN637">
        <v>0</v>
      </c>
      <c r="AO637">
        <v>0</v>
      </c>
      <c r="AP637">
        <f t="shared" si="41"/>
        <v>1.67</v>
      </c>
      <c r="AQ637">
        <v>3.33</v>
      </c>
      <c r="AR637">
        <v>167</v>
      </c>
      <c r="AS637">
        <v>0</v>
      </c>
      <c r="AT637">
        <v>0</v>
      </c>
      <c r="AU637">
        <v>10</v>
      </c>
      <c r="AV637">
        <v>7.5</v>
      </c>
      <c r="AW637">
        <v>0.833</v>
      </c>
      <c r="AX637">
        <v>0</v>
      </c>
      <c r="AY637">
        <v>0</v>
      </c>
      <c r="AZ637">
        <v>0.833</v>
      </c>
      <c r="BA637">
        <v>32.5</v>
      </c>
      <c r="BB637">
        <v>0</v>
      </c>
      <c r="BC637">
        <v>0</v>
      </c>
      <c r="BD637">
        <v>0</v>
      </c>
      <c r="BE637">
        <v>5</v>
      </c>
      <c r="BF637">
        <v>0</v>
      </c>
      <c r="BG637">
        <v>0</v>
      </c>
      <c r="BH637">
        <v>0</v>
      </c>
      <c r="BI637" s="3">
        <v>0</v>
      </c>
      <c r="BJ637">
        <v>0</v>
      </c>
      <c r="BK637">
        <v>10</v>
      </c>
      <c r="BL637">
        <f t="shared" si="42"/>
        <v>10</v>
      </c>
    </row>
    <row r="638" spans="1:64" ht="12.75">
      <c r="A638">
        <v>3</v>
      </c>
      <c r="B638">
        <v>2009</v>
      </c>
      <c r="C638">
        <v>9</v>
      </c>
      <c r="D638">
        <v>11</v>
      </c>
      <c r="E638">
        <f t="shared" si="43"/>
        <v>309</v>
      </c>
      <c r="F638">
        <v>0</v>
      </c>
      <c r="G638">
        <v>0</v>
      </c>
      <c r="H638">
        <v>8.06</v>
      </c>
      <c r="I638">
        <v>4</v>
      </c>
      <c r="J638">
        <v>0</v>
      </c>
      <c r="K638">
        <v>17.8</v>
      </c>
      <c r="L638">
        <v>3.33</v>
      </c>
      <c r="M638">
        <v>1.67</v>
      </c>
      <c r="N638">
        <v>0</v>
      </c>
      <c r="O638">
        <v>0</v>
      </c>
      <c r="P638">
        <f t="shared" si="40"/>
        <v>0</v>
      </c>
      <c r="Q638">
        <v>0.833</v>
      </c>
      <c r="R638">
        <v>0</v>
      </c>
      <c r="S638">
        <v>0</v>
      </c>
      <c r="T638">
        <v>0</v>
      </c>
      <c r="U638">
        <v>0</v>
      </c>
      <c r="V638">
        <v>2.5</v>
      </c>
      <c r="W638">
        <v>0</v>
      </c>
      <c r="X638">
        <v>0.833</v>
      </c>
      <c r="Y638">
        <v>0</v>
      </c>
      <c r="Z638">
        <v>1.67</v>
      </c>
      <c r="AA638">
        <v>0</v>
      </c>
      <c r="AB638">
        <v>0</v>
      </c>
      <c r="AC638">
        <v>35</v>
      </c>
      <c r="AD638">
        <v>50</v>
      </c>
      <c r="AE638">
        <v>54.2</v>
      </c>
      <c r="AF638">
        <v>1.67</v>
      </c>
      <c r="AG638">
        <v>0</v>
      </c>
      <c r="AH638">
        <v>15.8</v>
      </c>
      <c r="AI638">
        <v>0</v>
      </c>
      <c r="AJ638">
        <v>87.5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f t="shared" si="41"/>
        <v>0</v>
      </c>
      <c r="AQ638">
        <v>1.67</v>
      </c>
      <c r="AR638">
        <v>20</v>
      </c>
      <c r="AS638">
        <v>0</v>
      </c>
      <c r="AT638">
        <v>0</v>
      </c>
      <c r="AU638">
        <v>2.05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1.67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 s="3">
        <v>0</v>
      </c>
      <c r="BJ638">
        <v>0</v>
      </c>
      <c r="BK638">
        <v>2.05</v>
      </c>
      <c r="BL638">
        <f t="shared" si="42"/>
        <v>2.05</v>
      </c>
    </row>
    <row r="639" spans="1:64" ht="12.75">
      <c r="A639">
        <v>3</v>
      </c>
      <c r="B639">
        <v>2009</v>
      </c>
      <c r="C639">
        <v>10</v>
      </c>
      <c r="D639">
        <v>11</v>
      </c>
      <c r="E639">
        <f t="shared" si="43"/>
        <v>310</v>
      </c>
      <c r="F639">
        <v>0</v>
      </c>
      <c r="G639">
        <v>0</v>
      </c>
      <c r="H639">
        <v>8.06</v>
      </c>
      <c r="I639">
        <v>4</v>
      </c>
      <c r="J639">
        <v>0</v>
      </c>
      <c r="K639">
        <v>17.8</v>
      </c>
      <c r="L639">
        <v>0.833</v>
      </c>
      <c r="M639">
        <v>0.833</v>
      </c>
      <c r="N639">
        <v>0</v>
      </c>
      <c r="O639">
        <v>0</v>
      </c>
      <c r="P639">
        <f t="shared" si="40"/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1.67</v>
      </c>
      <c r="W639">
        <v>0</v>
      </c>
      <c r="X639">
        <v>0</v>
      </c>
      <c r="Y639">
        <v>0</v>
      </c>
      <c r="Z639">
        <v>1.67</v>
      </c>
      <c r="AA639">
        <v>0</v>
      </c>
      <c r="AB639">
        <v>0</v>
      </c>
      <c r="AC639">
        <v>35</v>
      </c>
      <c r="AD639">
        <v>25.8</v>
      </c>
      <c r="AE639">
        <v>29.2</v>
      </c>
      <c r="AF639">
        <v>3.33</v>
      </c>
      <c r="AG639">
        <v>0</v>
      </c>
      <c r="AH639">
        <v>17.5</v>
      </c>
      <c r="AI639">
        <v>0</v>
      </c>
      <c r="AJ639">
        <v>10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f t="shared" si="41"/>
        <v>0</v>
      </c>
      <c r="AQ639">
        <v>1.67</v>
      </c>
      <c r="AR639">
        <v>25.8</v>
      </c>
      <c r="AS639">
        <v>0</v>
      </c>
      <c r="AT639">
        <v>0</v>
      </c>
      <c r="AU639">
        <v>0.896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5</v>
      </c>
      <c r="BB639">
        <v>0</v>
      </c>
      <c r="BC639">
        <v>0.833</v>
      </c>
      <c r="BD639">
        <v>0</v>
      </c>
      <c r="BE639">
        <v>1.67</v>
      </c>
      <c r="BF639">
        <v>0</v>
      </c>
      <c r="BG639">
        <v>0</v>
      </c>
      <c r="BH639">
        <v>0</v>
      </c>
      <c r="BI639" s="3">
        <v>0</v>
      </c>
      <c r="BJ639">
        <v>0</v>
      </c>
      <c r="BK639">
        <v>0.896</v>
      </c>
      <c r="BL639">
        <f t="shared" si="42"/>
        <v>0.896</v>
      </c>
    </row>
    <row r="640" spans="1:64" ht="12.75">
      <c r="A640">
        <v>3</v>
      </c>
      <c r="B640">
        <v>2009</v>
      </c>
      <c r="C640">
        <v>20</v>
      </c>
      <c r="D640">
        <v>11</v>
      </c>
      <c r="E640">
        <f t="shared" si="43"/>
        <v>320</v>
      </c>
      <c r="F640">
        <v>0</v>
      </c>
      <c r="G640">
        <v>1</v>
      </c>
      <c r="H640">
        <v>8.06</v>
      </c>
      <c r="I640">
        <v>4</v>
      </c>
      <c r="J640">
        <v>0</v>
      </c>
      <c r="K640">
        <v>16</v>
      </c>
      <c r="L640">
        <v>0</v>
      </c>
      <c r="M640">
        <v>0</v>
      </c>
      <c r="N640">
        <v>0</v>
      </c>
      <c r="O640">
        <v>0</v>
      </c>
      <c r="P640">
        <f t="shared" si="40"/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1.67</v>
      </c>
      <c r="AA640">
        <v>0</v>
      </c>
      <c r="AB640">
        <v>0</v>
      </c>
      <c r="AC640">
        <v>12.5</v>
      </c>
      <c r="AD640">
        <v>2.5</v>
      </c>
      <c r="AE640">
        <v>15.8</v>
      </c>
      <c r="AF640">
        <v>3.33</v>
      </c>
      <c r="AG640">
        <v>0</v>
      </c>
      <c r="AH640">
        <v>16.7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f t="shared" si="41"/>
        <v>0</v>
      </c>
      <c r="AQ640">
        <v>0</v>
      </c>
      <c r="AR640">
        <v>0</v>
      </c>
      <c r="AS640">
        <v>0</v>
      </c>
      <c r="AT640">
        <v>0</v>
      </c>
      <c r="AU640">
        <v>0.865</v>
      </c>
      <c r="AV640">
        <v>0.833</v>
      </c>
      <c r="AW640">
        <v>0.833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16.7</v>
      </c>
      <c r="BD640">
        <v>0</v>
      </c>
      <c r="BE640">
        <v>0</v>
      </c>
      <c r="BF640">
        <v>0</v>
      </c>
      <c r="BG640">
        <v>0</v>
      </c>
      <c r="BH640">
        <v>0</v>
      </c>
      <c r="BI640" s="3">
        <v>0</v>
      </c>
      <c r="BJ640">
        <v>0</v>
      </c>
      <c r="BK640">
        <v>0.865</v>
      </c>
      <c r="BL640">
        <f t="shared" si="42"/>
        <v>0.865</v>
      </c>
    </row>
    <row r="641" spans="1:64" ht="12.75">
      <c r="A641">
        <v>3</v>
      </c>
      <c r="B641">
        <v>2009</v>
      </c>
      <c r="C641">
        <v>23</v>
      </c>
      <c r="D641">
        <v>11</v>
      </c>
      <c r="E641">
        <f t="shared" si="43"/>
        <v>323</v>
      </c>
      <c r="F641">
        <v>0</v>
      </c>
      <c r="G641">
        <v>0</v>
      </c>
      <c r="H641">
        <v>8.06</v>
      </c>
      <c r="I641">
        <v>4</v>
      </c>
      <c r="J641">
        <v>0</v>
      </c>
      <c r="K641">
        <v>15.6</v>
      </c>
      <c r="L641">
        <v>2.5</v>
      </c>
      <c r="M641">
        <v>1.67</v>
      </c>
      <c r="N641">
        <v>0</v>
      </c>
      <c r="O641">
        <v>0</v>
      </c>
      <c r="P641">
        <f t="shared" si="40"/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13.3</v>
      </c>
      <c r="AA641">
        <v>0</v>
      </c>
      <c r="AB641">
        <v>0</v>
      </c>
      <c r="AC641">
        <v>5</v>
      </c>
      <c r="AD641">
        <v>18.3</v>
      </c>
      <c r="AE641">
        <v>183</v>
      </c>
      <c r="AF641">
        <v>1.67</v>
      </c>
      <c r="AG641">
        <v>0</v>
      </c>
      <c r="AH641">
        <v>5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f t="shared" si="41"/>
        <v>0</v>
      </c>
      <c r="AQ641">
        <v>0</v>
      </c>
      <c r="AR641">
        <v>11.7</v>
      </c>
      <c r="AS641">
        <v>0</v>
      </c>
      <c r="AT641">
        <v>0</v>
      </c>
      <c r="AU641">
        <v>2.22</v>
      </c>
      <c r="AV641">
        <v>4.17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1.67</v>
      </c>
      <c r="BD641">
        <v>0</v>
      </c>
      <c r="BE641">
        <v>0.833</v>
      </c>
      <c r="BF641">
        <v>0</v>
      </c>
      <c r="BG641">
        <v>0.833</v>
      </c>
      <c r="BH641">
        <v>0</v>
      </c>
      <c r="BI641" s="3">
        <v>0</v>
      </c>
      <c r="BJ641">
        <v>0</v>
      </c>
      <c r="BK641">
        <v>2.22</v>
      </c>
      <c r="BL641">
        <f t="shared" si="42"/>
        <v>2.22</v>
      </c>
    </row>
    <row r="642" spans="1:64" ht="12.75">
      <c r="A642">
        <v>3</v>
      </c>
      <c r="B642">
        <v>2009</v>
      </c>
      <c r="C642">
        <v>1</v>
      </c>
      <c r="D642">
        <v>12</v>
      </c>
      <c r="E642">
        <f t="shared" si="43"/>
        <v>331</v>
      </c>
      <c r="F642">
        <v>0</v>
      </c>
      <c r="G642">
        <v>0</v>
      </c>
      <c r="H642">
        <v>8.06</v>
      </c>
      <c r="I642">
        <v>4</v>
      </c>
      <c r="J642">
        <v>0</v>
      </c>
      <c r="K642">
        <v>15</v>
      </c>
      <c r="L642">
        <v>0</v>
      </c>
      <c r="M642">
        <v>0</v>
      </c>
      <c r="N642">
        <v>0</v>
      </c>
      <c r="O642">
        <v>0</v>
      </c>
      <c r="P642">
        <f t="shared" si="40"/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0.833</v>
      </c>
      <c r="AA642">
        <v>0</v>
      </c>
      <c r="AB642">
        <v>0</v>
      </c>
      <c r="AC642">
        <v>5</v>
      </c>
      <c r="AD642">
        <v>5</v>
      </c>
      <c r="AE642">
        <v>30</v>
      </c>
      <c r="AF642">
        <v>4.17</v>
      </c>
      <c r="AG642">
        <v>0</v>
      </c>
      <c r="AH642">
        <v>6.67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f t="shared" si="41"/>
        <v>0</v>
      </c>
      <c r="AQ642">
        <v>0</v>
      </c>
      <c r="AR642">
        <v>0.833</v>
      </c>
      <c r="AS642">
        <v>0</v>
      </c>
      <c r="AT642">
        <v>0</v>
      </c>
      <c r="AU642">
        <v>0.45</v>
      </c>
      <c r="AV642">
        <v>0.833</v>
      </c>
      <c r="AW642">
        <v>0.833</v>
      </c>
      <c r="AX642">
        <v>0</v>
      </c>
      <c r="AY642">
        <v>0</v>
      </c>
      <c r="AZ642">
        <v>0</v>
      </c>
      <c r="BA642">
        <v>0.833</v>
      </c>
      <c r="BB642">
        <v>0</v>
      </c>
      <c r="BC642">
        <v>0</v>
      </c>
      <c r="BD642">
        <v>0</v>
      </c>
      <c r="BE642">
        <v>1.67</v>
      </c>
      <c r="BF642">
        <v>0</v>
      </c>
      <c r="BG642">
        <v>0</v>
      </c>
      <c r="BH642">
        <v>0</v>
      </c>
      <c r="BI642" s="3">
        <v>0</v>
      </c>
      <c r="BJ642">
        <v>0</v>
      </c>
      <c r="BK642">
        <v>0.45</v>
      </c>
      <c r="BL642">
        <f t="shared" si="42"/>
        <v>0.45</v>
      </c>
    </row>
    <row r="643" spans="1:64" ht="12.75">
      <c r="A643">
        <v>3</v>
      </c>
      <c r="B643">
        <v>2009</v>
      </c>
      <c r="C643">
        <v>10</v>
      </c>
      <c r="D643">
        <v>12</v>
      </c>
      <c r="E643">
        <f t="shared" si="43"/>
        <v>340</v>
      </c>
      <c r="F643">
        <v>0</v>
      </c>
      <c r="G643">
        <v>0</v>
      </c>
      <c r="H643">
        <v>8.06</v>
      </c>
      <c r="I643">
        <v>4</v>
      </c>
      <c r="J643">
        <v>0</v>
      </c>
      <c r="K643">
        <v>14.5</v>
      </c>
      <c r="L643">
        <v>0</v>
      </c>
      <c r="M643">
        <v>0</v>
      </c>
      <c r="N643">
        <v>0</v>
      </c>
      <c r="O643">
        <v>0</v>
      </c>
      <c r="P643">
        <f aca="true" t="shared" si="44" ref="P643:P706">N643+O643</f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3.33</v>
      </c>
      <c r="AA643">
        <v>0</v>
      </c>
      <c r="AB643">
        <v>0.833</v>
      </c>
      <c r="AC643">
        <v>7.5</v>
      </c>
      <c r="AD643">
        <v>15</v>
      </c>
      <c r="AE643">
        <v>86.7</v>
      </c>
      <c r="AF643">
        <v>5.83</v>
      </c>
      <c r="AG643">
        <v>0</v>
      </c>
      <c r="AH643">
        <v>9.17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f aca="true" t="shared" si="45" ref="AP643:AP706">AK643+AL643+AM643+AN643+AO643</f>
        <v>0</v>
      </c>
      <c r="AQ643">
        <v>0</v>
      </c>
      <c r="AR643">
        <v>7.5</v>
      </c>
      <c r="AS643">
        <v>0</v>
      </c>
      <c r="AT643">
        <v>0</v>
      </c>
      <c r="AU643">
        <v>0.971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2.5</v>
      </c>
      <c r="BB643">
        <v>0</v>
      </c>
      <c r="BC643">
        <v>0</v>
      </c>
      <c r="BD643">
        <v>0</v>
      </c>
      <c r="BE643">
        <v>0.833</v>
      </c>
      <c r="BF643">
        <v>0</v>
      </c>
      <c r="BG643">
        <v>0</v>
      </c>
      <c r="BH643">
        <v>0</v>
      </c>
      <c r="BI643" s="3">
        <v>0</v>
      </c>
      <c r="BJ643">
        <v>0</v>
      </c>
      <c r="BK643">
        <v>0.971</v>
      </c>
      <c r="BL643">
        <f aca="true" t="shared" si="46" ref="BL643:BL706">BK643-BJ643</f>
        <v>0.971</v>
      </c>
    </row>
    <row r="644" spans="1:64" ht="12.75">
      <c r="A644">
        <v>3</v>
      </c>
      <c r="B644">
        <v>2009</v>
      </c>
      <c r="C644">
        <v>18</v>
      </c>
      <c r="D644">
        <v>12</v>
      </c>
      <c r="E644">
        <f t="shared" si="43"/>
        <v>348</v>
      </c>
      <c r="F644">
        <v>0</v>
      </c>
      <c r="G644">
        <v>1</v>
      </c>
      <c r="H644">
        <v>8.06</v>
      </c>
      <c r="I644">
        <v>4</v>
      </c>
      <c r="J644">
        <v>0</v>
      </c>
      <c r="K644">
        <v>14.5</v>
      </c>
      <c r="L644">
        <v>0</v>
      </c>
      <c r="M644">
        <v>0</v>
      </c>
      <c r="N644">
        <v>0</v>
      </c>
      <c r="O644">
        <v>0</v>
      </c>
      <c r="P644">
        <f t="shared" si="44"/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1.67</v>
      </c>
      <c r="Y644">
        <v>0</v>
      </c>
      <c r="Z644">
        <v>0.833</v>
      </c>
      <c r="AA644">
        <v>0</v>
      </c>
      <c r="AB644">
        <v>0</v>
      </c>
      <c r="AC644">
        <v>0.833</v>
      </c>
      <c r="AD644">
        <v>26.7</v>
      </c>
      <c r="AE644">
        <v>141</v>
      </c>
      <c r="AF644">
        <v>0</v>
      </c>
      <c r="AG644">
        <v>0</v>
      </c>
      <c r="AH644">
        <v>8.33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f t="shared" si="45"/>
        <v>0</v>
      </c>
      <c r="AQ644">
        <v>0</v>
      </c>
      <c r="AR644">
        <v>1.67</v>
      </c>
      <c r="AS644">
        <v>0</v>
      </c>
      <c r="AT644">
        <v>0</v>
      </c>
      <c r="AU644">
        <v>1.57759</v>
      </c>
      <c r="AV644">
        <v>18.3</v>
      </c>
      <c r="AW644">
        <v>0.833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0.833</v>
      </c>
      <c r="BD644">
        <v>0</v>
      </c>
      <c r="BE644">
        <v>1.67</v>
      </c>
      <c r="BF644">
        <v>0</v>
      </c>
      <c r="BG644">
        <v>0</v>
      </c>
      <c r="BH644">
        <v>0</v>
      </c>
      <c r="BI644" s="3">
        <v>0</v>
      </c>
      <c r="BJ644">
        <v>0.00241</v>
      </c>
      <c r="BK644">
        <v>1.58</v>
      </c>
      <c r="BL644">
        <f t="shared" si="46"/>
        <v>1.57759</v>
      </c>
    </row>
    <row r="645" spans="1:64" ht="12.75">
      <c r="A645">
        <v>3</v>
      </c>
      <c r="B645">
        <v>2010</v>
      </c>
      <c r="C645">
        <v>11</v>
      </c>
      <c r="D645">
        <v>1</v>
      </c>
      <c r="E645">
        <f t="shared" si="43"/>
        <v>11</v>
      </c>
      <c r="F645">
        <v>0</v>
      </c>
      <c r="G645">
        <v>0</v>
      </c>
      <c r="H645">
        <v>8.25</v>
      </c>
      <c r="I645">
        <v>4</v>
      </c>
      <c r="J645">
        <v>0</v>
      </c>
      <c r="K645">
        <v>11.6</v>
      </c>
      <c r="L645">
        <v>0</v>
      </c>
      <c r="M645">
        <v>0.833</v>
      </c>
      <c r="N645">
        <v>0</v>
      </c>
      <c r="O645">
        <v>0</v>
      </c>
      <c r="P645">
        <f t="shared" si="44"/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0.833</v>
      </c>
      <c r="AA645">
        <v>0</v>
      </c>
      <c r="AB645">
        <v>0</v>
      </c>
      <c r="AC645">
        <v>5</v>
      </c>
      <c r="AD645">
        <v>15.8</v>
      </c>
      <c r="AE645">
        <v>38.3</v>
      </c>
      <c r="AF645">
        <v>4.17</v>
      </c>
      <c r="AG645">
        <v>0</v>
      </c>
      <c r="AH645">
        <v>12.5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f t="shared" si="45"/>
        <v>0</v>
      </c>
      <c r="AQ645">
        <v>0</v>
      </c>
      <c r="AR645">
        <v>0.833</v>
      </c>
      <c r="AS645">
        <v>0</v>
      </c>
      <c r="AT645">
        <v>0</v>
      </c>
      <c r="AU645">
        <v>0.64</v>
      </c>
      <c r="AV645">
        <v>1.67</v>
      </c>
      <c r="AW645">
        <v>0</v>
      </c>
      <c r="AX645">
        <v>0</v>
      </c>
      <c r="AY645">
        <v>0</v>
      </c>
      <c r="AZ645">
        <v>0</v>
      </c>
      <c r="BA645">
        <v>0.833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 s="3">
        <v>0</v>
      </c>
      <c r="BJ645">
        <v>0</v>
      </c>
      <c r="BK645">
        <v>0.64</v>
      </c>
      <c r="BL645">
        <f t="shared" si="46"/>
        <v>0.64</v>
      </c>
    </row>
    <row r="646" spans="1:64" ht="12.75">
      <c r="A646">
        <v>3</v>
      </c>
      <c r="B646">
        <v>2010</v>
      </c>
      <c r="C646">
        <v>18</v>
      </c>
      <c r="D646">
        <v>1</v>
      </c>
      <c r="E646">
        <f t="shared" si="43"/>
        <v>18</v>
      </c>
      <c r="F646">
        <v>0</v>
      </c>
      <c r="G646">
        <v>0</v>
      </c>
      <c r="H646">
        <v>8.25</v>
      </c>
      <c r="I646">
        <v>4</v>
      </c>
      <c r="J646">
        <v>0</v>
      </c>
      <c r="K646">
        <v>11.6</v>
      </c>
      <c r="L646">
        <v>0</v>
      </c>
      <c r="M646">
        <v>0</v>
      </c>
      <c r="N646">
        <v>0</v>
      </c>
      <c r="O646">
        <v>0</v>
      </c>
      <c r="P646">
        <f t="shared" si="44"/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0.833</v>
      </c>
      <c r="AD646">
        <v>5</v>
      </c>
      <c r="AE646">
        <v>5.83</v>
      </c>
      <c r="AF646">
        <v>10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f t="shared" si="45"/>
        <v>0</v>
      </c>
      <c r="AQ646">
        <v>0.833</v>
      </c>
      <c r="AR646">
        <v>0</v>
      </c>
      <c r="AS646">
        <v>0</v>
      </c>
      <c r="AT646">
        <v>0</v>
      </c>
      <c r="AU646">
        <v>0.16</v>
      </c>
      <c r="AV646">
        <v>0.833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 s="3">
        <v>0</v>
      </c>
      <c r="BJ646">
        <v>0</v>
      </c>
      <c r="BK646">
        <v>0.16</v>
      </c>
      <c r="BL646">
        <f t="shared" si="46"/>
        <v>0.16</v>
      </c>
    </row>
    <row r="647" spans="1:64" ht="12.75">
      <c r="A647">
        <v>3</v>
      </c>
      <c r="B647">
        <v>2010</v>
      </c>
      <c r="C647">
        <v>27</v>
      </c>
      <c r="D647">
        <v>1</v>
      </c>
      <c r="E647">
        <f t="shared" si="43"/>
        <v>27</v>
      </c>
      <c r="F647">
        <v>0</v>
      </c>
      <c r="G647">
        <v>0</v>
      </c>
      <c r="H647">
        <v>8.25</v>
      </c>
      <c r="I647">
        <v>4</v>
      </c>
      <c r="J647">
        <v>0</v>
      </c>
      <c r="K647">
        <v>10.4</v>
      </c>
      <c r="L647">
        <v>5</v>
      </c>
      <c r="M647">
        <v>0</v>
      </c>
      <c r="N647">
        <v>0</v>
      </c>
      <c r="O647">
        <v>0</v>
      </c>
      <c r="P647">
        <f t="shared" si="44"/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50</v>
      </c>
      <c r="AD647">
        <v>9.17</v>
      </c>
      <c r="AE647">
        <v>146</v>
      </c>
      <c r="AF647">
        <v>19.2</v>
      </c>
      <c r="AG647">
        <v>0</v>
      </c>
      <c r="AH647">
        <v>69.2</v>
      </c>
      <c r="AI647">
        <v>1.67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f t="shared" si="45"/>
        <v>0</v>
      </c>
      <c r="AQ647">
        <v>0</v>
      </c>
      <c r="AR647">
        <v>13.3</v>
      </c>
      <c r="AS647">
        <v>0</v>
      </c>
      <c r="AT647">
        <v>0</v>
      </c>
      <c r="AU647">
        <v>3.97</v>
      </c>
      <c r="AV647">
        <v>64.2</v>
      </c>
      <c r="AW647">
        <v>0</v>
      </c>
      <c r="AX647">
        <v>0</v>
      </c>
      <c r="AY647">
        <v>0</v>
      </c>
      <c r="AZ647">
        <v>0</v>
      </c>
      <c r="BA647">
        <v>0.833</v>
      </c>
      <c r="BB647">
        <v>0</v>
      </c>
      <c r="BC647">
        <v>0</v>
      </c>
      <c r="BD647">
        <v>0</v>
      </c>
      <c r="BE647">
        <v>0.833</v>
      </c>
      <c r="BF647">
        <v>0</v>
      </c>
      <c r="BG647">
        <v>0</v>
      </c>
      <c r="BH647">
        <v>0</v>
      </c>
      <c r="BI647" s="3">
        <v>0</v>
      </c>
      <c r="BJ647">
        <v>0</v>
      </c>
      <c r="BK647">
        <v>3.97</v>
      </c>
      <c r="BL647">
        <f t="shared" si="46"/>
        <v>3.97</v>
      </c>
    </row>
    <row r="648" spans="1:64" ht="12.75">
      <c r="A648">
        <v>3</v>
      </c>
      <c r="B648">
        <v>2010</v>
      </c>
      <c r="C648">
        <v>23</v>
      </c>
      <c r="D648">
        <v>3</v>
      </c>
      <c r="E648">
        <f t="shared" si="43"/>
        <v>83</v>
      </c>
      <c r="F648">
        <v>0</v>
      </c>
      <c r="G648">
        <v>0</v>
      </c>
      <c r="H648">
        <v>8.25</v>
      </c>
      <c r="I648">
        <v>4</v>
      </c>
      <c r="J648">
        <v>0</v>
      </c>
      <c r="K648">
        <v>8.8</v>
      </c>
      <c r="L648">
        <v>0</v>
      </c>
      <c r="M648">
        <v>0</v>
      </c>
      <c r="N648">
        <v>0</v>
      </c>
      <c r="O648">
        <v>0</v>
      </c>
      <c r="P648">
        <f t="shared" si="44"/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408</v>
      </c>
      <c r="X648">
        <v>0</v>
      </c>
      <c r="Y648">
        <v>0</v>
      </c>
      <c r="Z648">
        <v>0.833</v>
      </c>
      <c r="AA648">
        <v>0</v>
      </c>
      <c r="AB648">
        <v>0</v>
      </c>
      <c r="AC648">
        <v>10</v>
      </c>
      <c r="AD648">
        <v>1.67</v>
      </c>
      <c r="AE648">
        <v>35.8</v>
      </c>
      <c r="AF648">
        <v>2.5</v>
      </c>
      <c r="AG648">
        <v>0</v>
      </c>
      <c r="AH648">
        <v>2.5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f t="shared" si="45"/>
        <v>0</v>
      </c>
      <c r="AQ648">
        <v>0</v>
      </c>
      <c r="AR648">
        <v>2.5</v>
      </c>
      <c r="AS648">
        <v>0</v>
      </c>
      <c r="AT648">
        <v>0</v>
      </c>
      <c r="AU648">
        <v>1.89</v>
      </c>
      <c r="AV648">
        <v>5.83</v>
      </c>
      <c r="AW648">
        <v>0.833</v>
      </c>
      <c r="AX648">
        <v>0</v>
      </c>
      <c r="AY648">
        <v>0</v>
      </c>
      <c r="AZ648">
        <v>0</v>
      </c>
      <c r="BA648">
        <v>0.833</v>
      </c>
      <c r="BB648">
        <v>0</v>
      </c>
      <c r="BC648">
        <v>0</v>
      </c>
      <c r="BD648">
        <v>0</v>
      </c>
      <c r="BE648">
        <v>5</v>
      </c>
      <c r="BF648">
        <v>0</v>
      </c>
      <c r="BG648">
        <v>0</v>
      </c>
      <c r="BH648">
        <v>0</v>
      </c>
      <c r="BI648" s="3">
        <v>0</v>
      </c>
      <c r="BJ648">
        <v>0</v>
      </c>
      <c r="BK648">
        <v>1.89</v>
      </c>
      <c r="BL648">
        <f t="shared" si="46"/>
        <v>1.89</v>
      </c>
    </row>
    <row r="649" spans="1:64" ht="12.75">
      <c r="A649">
        <v>3</v>
      </c>
      <c r="B649">
        <v>2010</v>
      </c>
      <c r="C649">
        <v>1</v>
      </c>
      <c r="D649">
        <v>4</v>
      </c>
      <c r="E649">
        <f t="shared" si="43"/>
        <v>91</v>
      </c>
      <c r="F649">
        <v>0</v>
      </c>
      <c r="G649">
        <v>0</v>
      </c>
      <c r="H649">
        <v>8.25</v>
      </c>
      <c r="I649">
        <v>4</v>
      </c>
      <c r="J649">
        <v>0</v>
      </c>
      <c r="K649">
        <v>10.2</v>
      </c>
      <c r="L649">
        <v>2.5</v>
      </c>
      <c r="M649">
        <v>0</v>
      </c>
      <c r="N649">
        <v>0</v>
      </c>
      <c r="O649">
        <v>0</v>
      </c>
      <c r="P649">
        <f t="shared" si="44"/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433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10.8</v>
      </c>
      <c r="AD649">
        <v>6.67</v>
      </c>
      <c r="AE649">
        <v>8.33</v>
      </c>
      <c r="AF649">
        <v>1.67</v>
      </c>
      <c r="AG649">
        <v>0</v>
      </c>
      <c r="AH649">
        <v>5.83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f t="shared" si="45"/>
        <v>0</v>
      </c>
      <c r="AQ649">
        <v>0</v>
      </c>
      <c r="AR649">
        <v>4.17</v>
      </c>
      <c r="AS649">
        <v>0</v>
      </c>
      <c r="AT649">
        <v>0</v>
      </c>
      <c r="AU649">
        <v>1.37</v>
      </c>
      <c r="AV649">
        <v>1.67</v>
      </c>
      <c r="AW649">
        <v>0</v>
      </c>
      <c r="AX649">
        <v>0</v>
      </c>
      <c r="AY649">
        <v>0</v>
      </c>
      <c r="AZ649">
        <v>0</v>
      </c>
      <c r="BA649">
        <v>1.67</v>
      </c>
      <c r="BB649">
        <v>0</v>
      </c>
      <c r="BC649">
        <v>0</v>
      </c>
      <c r="BD649">
        <v>0</v>
      </c>
      <c r="BE649">
        <v>5</v>
      </c>
      <c r="BF649">
        <v>0</v>
      </c>
      <c r="BG649">
        <v>0</v>
      </c>
      <c r="BH649">
        <v>0</v>
      </c>
      <c r="BI649" s="3">
        <v>0</v>
      </c>
      <c r="BJ649">
        <v>0</v>
      </c>
      <c r="BK649">
        <v>1.37</v>
      </c>
      <c r="BL649">
        <f t="shared" si="46"/>
        <v>1.37</v>
      </c>
    </row>
    <row r="650" spans="1:64" ht="12.75">
      <c r="A650">
        <v>3</v>
      </c>
      <c r="B650">
        <v>2010</v>
      </c>
      <c r="C650">
        <v>9</v>
      </c>
      <c r="D650">
        <v>4</v>
      </c>
      <c r="E650">
        <f t="shared" si="43"/>
        <v>99</v>
      </c>
      <c r="F650">
        <v>0</v>
      </c>
      <c r="G650">
        <v>0</v>
      </c>
      <c r="H650">
        <v>8.25</v>
      </c>
      <c r="I650">
        <v>4</v>
      </c>
      <c r="J650">
        <v>0</v>
      </c>
      <c r="K650">
        <v>10.2</v>
      </c>
      <c r="L650">
        <v>4.17</v>
      </c>
      <c r="M650">
        <v>0</v>
      </c>
      <c r="N650">
        <v>0</v>
      </c>
      <c r="O650">
        <v>0</v>
      </c>
      <c r="P650">
        <f t="shared" si="44"/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5.83</v>
      </c>
      <c r="X650">
        <v>0</v>
      </c>
      <c r="Y650">
        <v>0</v>
      </c>
      <c r="Z650">
        <v>0.833</v>
      </c>
      <c r="AA650">
        <v>0</v>
      </c>
      <c r="AB650">
        <v>0</v>
      </c>
      <c r="AC650">
        <v>4.17</v>
      </c>
      <c r="AD650">
        <v>4.17</v>
      </c>
      <c r="AE650">
        <v>7.5</v>
      </c>
      <c r="AF650">
        <v>9.17</v>
      </c>
      <c r="AG650">
        <v>0</v>
      </c>
      <c r="AH650">
        <v>57.5</v>
      </c>
      <c r="AI650">
        <v>0.833</v>
      </c>
      <c r="AJ650">
        <v>0</v>
      </c>
      <c r="AK650">
        <v>0.833</v>
      </c>
      <c r="AL650">
        <v>0</v>
      </c>
      <c r="AM650">
        <v>0</v>
      </c>
      <c r="AN650">
        <v>0</v>
      </c>
      <c r="AO650">
        <v>0</v>
      </c>
      <c r="AP650">
        <f t="shared" si="45"/>
        <v>0.833</v>
      </c>
      <c r="AQ650">
        <v>0</v>
      </c>
      <c r="AR650">
        <v>3.33</v>
      </c>
      <c r="AS650">
        <v>0</v>
      </c>
      <c r="AT650">
        <v>0</v>
      </c>
      <c r="AU650">
        <v>3.0261</v>
      </c>
      <c r="AV650">
        <v>30.8</v>
      </c>
      <c r="AW650">
        <v>1.67</v>
      </c>
      <c r="AX650">
        <v>0</v>
      </c>
      <c r="AY650">
        <v>0</v>
      </c>
      <c r="AZ650">
        <v>0</v>
      </c>
      <c r="BA650">
        <v>12.5</v>
      </c>
      <c r="BB650">
        <v>0</v>
      </c>
      <c r="BC650">
        <v>5</v>
      </c>
      <c r="BD650">
        <v>0.833</v>
      </c>
      <c r="BE650">
        <v>12.5</v>
      </c>
      <c r="BF650">
        <v>0</v>
      </c>
      <c r="BG650">
        <v>0</v>
      </c>
      <c r="BH650">
        <v>0</v>
      </c>
      <c r="BI650" s="3">
        <v>0</v>
      </c>
      <c r="BJ650">
        <v>0.0339</v>
      </c>
      <c r="BK650">
        <v>3.06</v>
      </c>
      <c r="BL650">
        <f t="shared" si="46"/>
        <v>3.0261</v>
      </c>
    </row>
    <row r="651" spans="1:64" ht="12.75">
      <c r="A651">
        <v>3</v>
      </c>
      <c r="B651">
        <v>2010</v>
      </c>
      <c r="C651">
        <v>19</v>
      </c>
      <c r="D651">
        <v>4</v>
      </c>
      <c r="E651">
        <f t="shared" si="43"/>
        <v>109</v>
      </c>
      <c r="F651">
        <v>0</v>
      </c>
      <c r="G651">
        <v>0</v>
      </c>
      <c r="H651">
        <v>8.25</v>
      </c>
      <c r="I651">
        <v>4</v>
      </c>
      <c r="J651">
        <v>0</v>
      </c>
      <c r="K651">
        <v>10.2</v>
      </c>
      <c r="L651">
        <v>0.833</v>
      </c>
      <c r="M651">
        <v>0</v>
      </c>
      <c r="N651">
        <v>0</v>
      </c>
      <c r="O651">
        <v>0</v>
      </c>
      <c r="P651">
        <f t="shared" si="44"/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4.17</v>
      </c>
      <c r="X651">
        <v>0</v>
      </c>
      <c r="Y651">
        <v>0</v>
      </c>
      <c r="Z651">
        <v>2.5</v>
      </c>
      <c r="AA651">
        <v>0</v>
      </c>
      <c r="AB651">
        <v>0</v>
      </c>
      <c r="AC651">
        <v>14.2</v>
      </c>
      <c r="AD651">
        <v>9.17</v>
      </c>
      <c r="AE651">
        <v>3.33</v>
      </c>
      <c r="AF651">
        <v>1.67</v>
      </c>
      <c r="AG651">
        <v>0</v>
      </c>
      <c r="AH651">
        <v>5.83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f t="shared" si="45"/>
        <v>0</v>
      </c>
      <c r="AQ651">
        <v>0</v>
      </c>
      <c r="AR651">
        <v>5</v>
      </c>
      <c r="AS651">
        <v>0</v>
      </c>
      <c r="AT651">
        <v>0</v>
      </c>
      <c r="AU651">
        <v>0.29</v>
      </c>
      <c r="AV651">
        <v>5</v>
      </c>
      <c r="AW651">
        <v>0.833</v>
      </c>
      <c r="AX651">
        <v>0</v>
      </c>
      <c r="AY651">
        <v>0</v>
      </c>
      <c r="AZ651">
        <v>0</v>
      </c>
      <c r="BA651">
        <v>1.67</v>
      </c>
      <c r="BB651">
        <v>0</v>
      </c>
      <c r="BC651">
        <v>0</v>
      </c>
      <c r="BD651">
        <v>0</v>
      </c>
      <c r="BE651">
        <v>0.833</v>
      </c>
      <c r="BF651">
        <v>0</v>
      </c>
      <c r="BG651">
        <v>0</v>
      </c>
      <c r="BH651">
        <v>0</v>
      </c>
      <c r="BI651" s="3">
        <v>0</v>
      </c>
      <c r="BJ651">
        <v>0</v>
      </c>
      <c r="BK651">
        <v>0.29</v>
      </c>
      <c r="BL651">
        <f t="shared" si="46"/>
        <v>0.29</v>
      </c>
    </row>
    <row r="652" spans="1:64" ht="12.75">
      <c r="A652">
        <v>3</v>
      </c>
      <c r="B652">
        <v>2010</v>
      </c>
      <c r="C652">
        <v>29</v>
      </c>
      <c r="D652">
        <v>4</v>
      </c>
      <c r="E652">
        <f t="shared" si="43"/>
        <v>119</v>
      </c>
      <c r="F652">
        <v>0</v>
      </c>
      <c r="G652">
        <v>0</v>
      </c>
      <c r="H652">
        <v>8.25</v>
      </c>
      <c r="I652">
        <v>4</v>
      </c>
      <c r="J652">
        <v>0</v>
      </c>
      <c r="K652">
        <v>11.4</v>
      </c>
      <c r="L652">
        <v>40.8</v>
      </c>
      <c r="M652">
        <v>0</v>
      </c>
      <c r="N652">
        <v>0</v>
      </c>
      <c r="O652">
        <v>0</v>
      </c>
      <c r="P652">
        <f t="shared" si="44"/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10.8</v>
      </c>
      <c r="X652">
        <v>0</v>
      </c>
      <c r="Y652">
        <v>0</v>
      </c>
      <c r="Z652">
        <v>0.833</v>
      </c>
      <c r="AA652">
        <v>0</v>
      </c>
      <c r="AB652">
        <v>0</v>
      </c>
      <c r="AC652">
        <v>4.17</v>
      </c>
      <c r="AD652">
        <v>10</v>
      </c>
      <c r="AE652">
        <v>5</v>
      </c>
      <c r="AF652">
        <v>0.833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f t="shared" si="45"/>
        <v>0</v>
      </c>
      <c r="AQ652">
        <v>0</v>
      </c>
      <c r="AR652">
        <v>7.5</v>
      </c>
      <c r="AS652">
        <v>0</v>
      </c>
      <c r="AT652">
        <v>0</v>
      </c>
      <c r="AU652">
        <v>0.184</v>
      </c>
      <c r="AV652">
        <v>1.67</v>
      </c>
      <c r="AW652">
        <v>0</v>
      </c>
      <c r="AX652">
        <v>0</v>
      </c>
      <c r="AY652">
        <v>0</v>
      </c>
      <c r="AZ652">
        <v>0</v>
      </c>
      <c r="BA652">
        <v>0.833</v>
      </c>
      <c r="BB652">
        <v>0</v>
      </c>
      <c r="BC652">
        <v>0</v>
      </c>
      <c r="BD652">
        <v>0</v>
      </c>
      <c r="BE652">
        <v>0.833</v>
      </c>
      <c r="BF652">
        <v>0</v>
      </c>
      <c r="BG652">
        <v>0</v>
      </c>
      <c r="BH652">
        <v>0</v>
      </c>
      <c r="BI652" s="3">
        <v>0</v>
      </c>
      <c r="BJ652">
        <v>0</v>
      </c>
      <c r="BK652">
        <v>0.184</v>
      </c>
      <c r="BL652">
        <f t="shared" si="46"/>
        <v>0.184</v>
      </c>
    </row>
    <row r="653" spans="1:64" ht="12.75">
      <c r="A653">
        <v>3</v>
      </c>
      <c r="B653">
        <v>2010</v>
      </c>
      <c r="C653">
        <v>11</v>
      </c>
      <c r="D653">
        <v>5</v>
      </c>
      <c r="E653">
        <f t="shared" si="43"/>
        <v>131</v>
      </c>
      <c r="F653">
        <v>0</v>
      </c>
      <c r="G653">
        <v>0</v>
      </c>
      <c r="H653">
        <v>8.25</v>
      </c>
      <c r="I653">
        <v>4</v>
      </c>
      <c r="J653">
        <v>0</v>
      </c>
      <c r="K653">
        <v>16.8</v>
      </c>
      <c r="L653">
        <v>267</v>
      </c>
      <c r="M653">
        <v>0</v>
      </c>
      <c r="N653">
        <v>0</v>
      </c>
      <c r="O653">
        <v>0</v>
      </c>
      <c r="P653">
        <f t="shared" si="44"/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60.8</v>
      </c>
      <c r="AA653">
        <v>0</v>
      </c>
      <c r="AB653">
        <v>0</v>
      </c>
      <c r="AC653">
        <v>11.7</v>
      </c>
      <c r="AD653">
        <v>11.7</v>
      </c>
      <c r="AE653">
        <v>4.17</v>
      </c>
      <c r="AF653">
        <v>0</v>
      </c>
      <c r="AG653">
        <v>0</v>
      </c>
      <c r="AH653">
        <v>3.33</v>
      </c>
      <c r="AI653">
        <v>0</v>
      </c>
      <c r="AJ653">
        <v>0.833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f t="shared" si="45"/>
        <v>0</v>
      </c>
      <c r="AQ653">
        <v>0</v>
      </c>
      <c r="AR653">
        <v>7.5</v>
      </c>
      <c r="AS653">
        <v>0</v>
      </c>
      <c r="AT653">
        <v>0</v>
      </c>
      <c r="AU653">
        <v>0.84268</v>
      </c>
      <c r="AV653">
        <v>0</v>
      </c>
      <c r="AW653">
        <v>0.833</v>
      </c>
      <c r="AX653">
        <v>0</v>
      </c>
      <c r="AY653">
        <v>0</v>
      </c>
      <c r="AZ653">
        <v>0</v>
      </c>
      <c r="BA653">
        <v>17.5</v>
      </c>
      <c r="BB653">
        <v>0</v>
      </c>
      <c r="BC653">
        <v>2.5</v>
      </c>
      <c r="BD653">
        <v>0</v>
      </c>
      <c r="BE653">
        <v>21.7</v>
      </c>
      <c r="BF653">
        <v>0</v>
      </c>
      <c r="BG653">
        <v>0</v>
      </c>
      <c r="BH653">
        <v>0</v>
      </c>
      <c r="BI653" s="3">
        <v>0</v>
      </c>
      <c r="BJ653">
        <v>0.00432</v>
      </c>
      <c r="BK653">
        <v>0.847</v>
      </c>
      <c r="BL653">
        <f t="shared" si="46"/>
        <v>0.84268</v>
      </c>
    </row>
    <row r="654" spans="1:64" ht="12.75">
      <c r="A654">
        <v>3</v>
      </c>
      <c r="B654">
        <v>2010</v>
      </c>
      <c r="C654">
        <v>21</v>
      </c>
      <c r="D654">
        <v>5</v>
      </c>
      <c r="E654">
        <f t="shared" si="43"/>
        <v>141</v>
      </c>
      <c r="F654">
        <v>0</v>
      </c>
      <c r="G654">
        <v>0</v>
      </c>
      <c r="H654">
        <v>8.25</v>
      </c>
      <c r="I654">
        <v>4</v>
      </c>
      <c r="J654">
        <v>0</v>
      </c>
      <c r="K654">
        <v>17</v>
      </c>
      <c r="L654">
        <v>458</v>
      </c>
      <c r="M654">
        <v>0.833</v>
      </c>
      <c r="N654">
        <v>0</v>
      </c>
      <c r="O654">
        <v>0</v>
      </c>
      <c r="P654">
        <f t="shared" si="44"/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1.67</v>
      </c>
      <c r="X654">
        <v>0</v>
      </c>
      <c r="Y654">
        <v>0</v>
      </c>
      <c r="Z654">
        <v>83.3</v>
      </c>
      <c r="AA654">
        <v>0</v>
      </c>
      <c r="AB654">
        <v>0</v>
      </c>
      <c r="AC654">
        <v>66.7</v>
      </c>
      <c r="AD654">
        <v>0.833</v>
      </c>
      <c r="AE654">
        <v>10</v>
      </c>
      <c r="AF654">
        <v>5</v>
      </c>
      <c r="AG654">
        <v>0</v>
      </c>
      <c r="AH654">
        <v>2.5</v>
      </c>
      <c r="AI654">
        <v>0</v>
      </c>
      <c r="AJ654">
        <v>0.833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f t="shared" si="45"/>
        <v>0</v>
      </c>
      <c r="AQ654">
        <v>0</v>
      </c>
      <c r="AR654">
        <v>4.17</v>
      </c>
      <c r="AS654">
        <v>0</v>
      </c>
      <c r="AT654">
        <v>0</v>
      </c>
      <c r="AU654">
        <v>0.7468</v>
      </c>
      <c r="AV654">
        <v>0.833</v>
      </c>
      <c r="AW654">
        <v>5</v>
      </c>
      <c r="AX654">
        <v>1.67</v>
      </c>
      <c r="AY654">
        <v>0</v>
      </c>
      <c r="AZ654">
        <v>0</v>
      </c>
      <c r="BA654">
        <v>11.7</v>
      </c>
      <c r="BB654">
        <v>0</v>
      </c>
      <c r="BC654">
        <v>8.33</v>
      </c>
      <c r="BD654">
        <v>0</v>
      </c>
      <c r="BE654">
        <v>12.5</v>
      </c>
      <c r="BF654">
        <v>0</v>
      </c>
      <c r="BG654">
        <v>0</v>
      </c>
      <c r="BH654">
        <v>0</v>
      </c>
      <c r="BI654" s="3">
        <v>0</v>
      </c>
      <c r="BJ654">
        <v>0.0172</v>
      </c>
      <c r="BK654">
        <v>0.764</v>
      </c>
      <c r="BL654">
        <f t="shared" si="46"/>
        <v>0.7468</v>
      </c>
    </row>
    <row r="655" spans="1:64" ht="12.75">
      <c r="A655">
        <v>3</v>
      </c>
      <c r="B655">
        <v>2010</v>
      </c>
      <c r="C655">
        <v>31</v>
      </c>
      <c r="D655">
        <v>5</v>
      </c>
      <c r="E655">
        <f t="shared" si="43"/>
        <v>151</v>
      </c>
      <c r="F655">
        <v>0</v>
      </c>
      <c r="G655">
        <v>0</v>
      </c>
      <c r="H655">
        <v>8.25</v>
      </c>
      <c r="I655">
        <v>4</v>
      </c>
      <c r="J655">
        <v>0</v>
      </c>
      <c r="K655">
        <v>20</v>
      </c>
      <c r="L655">
        <v>258</v>
      </c>
      <c r="M655">
        <v>5</v>
      </c>
      <c r="N655">
        <v>0</v>
      </c>
      <c r="O655">
        <v>0</v>
      </c>
      <c r="P655">
        <f t="shared" si="44"/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317</v>
      </c>
      <c r="AA655">
        <v>0</v>
      </c>
      <c r="AB655">
        <v>0</v>
      </c>
      <c r="AC655">
        <v>13.3</v>
      </c>
      <c r="AD655">
        <v>4.17</v>
      </c>
      <c r="AE655">
        <v>9.17</v>
      </c>
      <c r="AF655">
        <v>0</v>
      </c>
      <c r="AG655">
        <v>0</v>
      </c>
      <c r="AH655">
        <v>3.33</v>
      </c>
      <c r="AI655">
        <v>0</v>
      </c>
      <c r="AJ655">
        <v>0.833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f t="shared" si="45"/>
        <v>0</v>
      </c>
      <c r="AQ655">
        <v>6.67</v>
      </c>
      <c r="AR655">
        <v>10.8</v>
      </c>
      <c r="AS655">
        <v>0</v>
      </c>
      <c r="AT655">
        <v>0</v>
      </c>
      <c r="AU655">
        <v>1.23337</v>
      </c>
      <c r="AV655">
        <v>0.833</v>
      </c>
      <c r="AW655">
        <v>0.833</v>
      </c>
      <c r="AX655">
        <v>0</v>
      </c>
      <c r="AY655">
        <v>0</v>
      </c>
      <c r="AZ655">
        <v>0</v>
      </c>
      <c r="BA655">
        <v>12.5</v>
      </c>
      <c r="BB655">
        <v>0</v>
      </c>
      <c r="BC655">
        <v>2.5</v>
      </c>
      <c r="BD655">
        <v>0</v>
      </c>
      <c r="BE655">
        <v>14.2</v>
      </c>
      <c r="BF655">
        <v>0</v>
      </c>
      <c r="BG655">
        <v>0</v>
      </c>
      <c r="BH655">
        <v>0</v>
      </c>
      <c r="BI655" s="3">
        <v>0</v>
      </c>
      <c r="BJ655">
        <v>0.00663</v>
      </c>
      <c r="BK655">
        <v>1.24</v>
      </c>
      <c r="BL655">
        <f t="shared" si="46"/>
        <v>1.23337</v>
      </c>
    </row>
    <row r="656" spans="1:64" ht="12.75">
      <c r="A656">
        <v>3</v>
      </c>
      <c r="B656">
        <v>2010</v>
      </c>
      <c r="C656">
        <v>11</v>
      </c>
      <c r="D656">
        <v>6</v>
      </c>
      <c r="E656">
        <f t="shared" si="43"/>
        <v>161</v>
      </c>
      <c r="F656">
        <v>0</v>
      </c>
      <c r="G656">
        <v>0</v>
      </c>
      <c r="H656">
        <v>8.25</v>
      </c>
      <c r="I656">
        <v>4</v>
      </c>
      <c r="J656">
        <v>0</v>
      </c>
      <c r="K656">
        <v>22</v>
      </c>
      <c r="L656">
        <v>87.5</v>
      </c>
      <c r="M656">
        <v>11.7</v>
      </c>
      <c r="N656">
        <v>0</v>
      </c>
      <c r="O656">
        <v>0</v>
      </c>
      <c r="P656">
        <f t="shared" si="44"/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87.5</v>
      </c>
      <c r="AA656">
        <v>0</v>
      </c>
      <c r="AB656">
        <v>0</v>
      </c>
      <c r="AC656">
        <v>24.2</v>
      </c>
      <c r="AD656">
        <v>20.8</v>
      </c>
      <c r="AE656">
        <v>69.2</v>
      </c>
      <c r="AF656">
        <v>0</v>
      </c>
      <c r="AG656">
        <v>0</v>
      </c>
      <c r="AH656">
        <v>4.17</v>
      </c>
      <c r="AI656">
        <v>0</v>
      </c>
      <c r="AJ656">
        <v>4.17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f t="shared" si="45"/>
        <v>0</v>
      </c>
      <c r="AQ656">
        <v>35</v>
      </c>
      <c r="AR656">
        <v>117</v>
      </c>
      <c r="AS656">
        <v>0</v>
      </c>
      <c r="AT656">
        <v>0</v>
      </c>
      <c r="AU656">
        <v>8.6027</v>
      </c>
      <c r="AV656">
        <v>1.67</v>
      </c>
      <c r="AW656">
        <v>58.3</v>
      </c>
      <c r="AX656">
        <v>10</v>
      </c>
      <c r="AY656">
        <v>0</v>
      </c>
      <c r="AZ656">
        <v>0</v>
      </c>
      <c r="BA656">
        <v>48.3</v>
      </c>
      <c r="BB656">
        <v>0</v>
      </c>
      <c r="BC656">
        <v>16.7</v>
      </c>
      <c r="BD656">
        <v>2.5</v>
      </c>
      <c r="BE656">
        <v>22.5</v>
      </c>
      <c r="BF656">
        <v>0</v>
      </c>
      <c r="BG656">
        <v>0</v>
      </c>
      <c r="BH656">
        <v>2.5</v>
      </c>
      <c r="BI656" s="3">
        <v>0</v>
      </c>
      <c r="BJ656">
        <v>0.2373</v>
      </c>
      <c r="BK656">
        <v>8.84</v>
      </c>
      <c r="BL656">
        <f t="shared" si="46"/>
        <v>8.6027</v>
      </c>
    </row>
    <row r="657" spans="1:64" ht="12.75">
      <c r="A657">
        <v>3</v>
      </c>
      <c r="B657">
        <v>2010</v>
      </c>
      <c r="C657">
        <v>21</v>
      </c>
      <c r="D657">
        <v>6</v>
      </c>
      <c r="E657">
        <f t="shared" si="43"/>
        <v>171</v>
      </c>
      <c r="F657">
        <v>0</v>
      </c>
      <c r="G657">
        <v>0</v>
      </c>
      <c r="H657">
        <v>8.25</v>
      </c>
      <c r="I657">
        <v>4</v>
      </c>
      <c r="J657">
        <v>0</v>
      </c>
      <c r="K657">
        <v>24.4</v>
      </c>
      <c r="L657">
        <v>1.67</v>
      </c>
      <c r="M657">
        <v>10</v>
      </c>
      <c r="N657">
        <v>0</v>
      </c>
      <c r="O657">
        <v>0</v>
      </c>
      <c r="P657">
        <f t="shared" si="44"/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0.833</v>
      </c>
      <c r="W657">
        <v>0</v>
      </c>
      <c r="X657">
        <v>27.5</v>
      </c>
      <c r="Y657">
        <v>0</v>
      </c>
      <c r="Z657">
        <v>117</v>
      </c>
      <c r="AA657">
        <v>0</v>
      </c>
      <c r="AB657">
        <v>0</v>
      </c>
      <c r="AC657">
        <v>20</v>
      </c>
      <c r="AD657">
        <v>8.33</v>
      </c>
      <c r="AE657">
        <v>64.2</v>
      </c>
      <c r="AF657">
        <v>0</v>
      </c>
      <c r="AG657">
        <v>0</v>
      </c>
      <c r="AH657">
        <v>30</v>
      </c>
      <c r="AI657">
        <v>0</v>
      </c>
      <c r="AJ657">
        <v>13.3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f t="shared" si="45"/>
        <v>0</v>
      </c>
      <c r="AQ657">
        <v>17.5</v>
      </c>
      <c r="AR657">
        <v>20</v>
      </c>
      <c r="AS657">
        <v>1.67</v>
      </c>
      <c r="AT657">
        <v>0</v>
      </c>
      <c r="AU657">
        <v>3.1079</v>
      </c>
      <c r="AV657">
        <v>4.17</v>
      </c>
      <c r="AW657">
        <v>8.33</v>
      </c>
      <c r="AX657">
        <v>2.5</v>
      </c>
      <c r="AY657">
        <v>0</v>
      </c>
      <c r="AZ657">
        <v>0</v>
      </c>
      <c r="BA657">
        <v>7.5</v>
      </c>
      <c r="BB657">
        <v>0</v>
      </c>
      <c r="BC657">
        <v>8.33</v>
      </c>
      <c r="BD657">
        <v>0</v>
      </c>
      <c r="BE657">
        <v>11.7</v>
      </c>
      <c r="BF657">
        <v>0</v>
      </c>
      <c r="BG657">
        <v>0</v>
      </c>
      <c r="BH657">
        <v>0</v>
      </c>
      <c r="BI657" s="3">
        <v>0</v>
      </c>
      <c r="BJ657">
        <v>0.0421</v>
      </c>
      <c r="BK657">
        <v>3.15</v>
      </c>
      <c r="BL657">
        <f t="shared" si="46"/>
        <v>3.1079</v>
      </c>
    </row>
    <row r="658" spans="1:64" ht="12.75">
      <c r="A658">
        <v>3</v>
      </c>
      <c r="B658">
        <v>2010</v>
      </c>
      <c r="C658">
        <v>1</v>
      </c>
      <c r="D658">
        <v>7</v>
      </c>
      <c r="E658">
        <f t="shared" si="43"/>
        <v>181</v>
      </c>
      <c r="F658">
        <v>0</v>
      </c>
      <c r="G658">
        <v>0</v>
      </c>
      <c r="H658">
        <v>8.25</v>
      </c>
      <c r="I658">
        <v>4</v>
      </c>
      <c r="J658">
        <v>0</v>
      </c>
      <c r="K658">
        <v>22.8</v>
      </c>
      <c r="L658">
        <v>0</v>
      </c>
      <c r="M658">
        <v>6.67</v>
      </c>
      <c r="N658">
        <v>0</v>
      </c>
      <c r="O658">
        <v>0</v>
      </c>
      <c r="P658">
        <f t="shared" si="44"/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1.67</v>
      </c>
      <c r="W658">
        <v>0</v>
      </c>
      <c r="X658">
        <v>121</v>
      </c>
      <c r="Y658">
        <v>0</v>
      </c>
      <c r="Z658">
        <v>625</v>
      </c>
      <c r="AA658">
        <v>83.3</v>
      </c>
      <c r="AB658">
        <v>0</v>
      </c>
      <c r="AC658">
        <v>3.33</v>
      </c>
      <c r="AD658">
        <v>10</v>
      </c>
      <c r="AE658">
        <v>16.7</v>
      </c>
      <c r="AF658">
        <v>0.833</v>
      </c>
      <c r="AG658">
        <v>0</v>
      </c>
      <c r="AH658">
        <v>87.5</v>
      </c>
      <c r="AI658">
        <v>0</v>
      </c>
      <c r="AJ658">
        <v>58.3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f t="shared" si="45"/>
        <v>0</v>
      </c>
      <c r="AQ658">
        <v>9.17</v>
      </c>
      <c r="AR658">
        <v>13.3</v>
      </c>
      <c r="AS658">
        <v>1.67</v>
      </c>
      <c r="AT658">
        <v>0.833</v>
      </c>
      <c r="AU658">
        <v>10.0823</v>
      </c>
      <c r="AV658">
        <v>25.8</v>
      </c>
      <c r="AW658">
        <v>83.3</v>
      </c>
      <c r="AX658">
        <v>1.67</v>
      </c>
      <c r="AY658">
        <v>0</v>
      </c>
      <c r="AZ658">
        <v>5</v>
      </c>
      <c r="BA658">
        <v>0</v>
      </c>
      <c r="BB658">
        <v>0</v>
      </c>
      <c r="BC658">
        <v>5</v>
      </c>
      <c r="BD658">
        <v>14.2</v>
      </c>
      <c r="BE658">
        <v>52.5</v>
      </c>
      <c r="BF658">
        <v>0</v>
      </c>
      <c r="BG658">
        <v>0</v>
      </c>
      <c r="BH658">
        <v>4.17</v>
      </c>
      <c r="BI658" s="3">
        <v>0</v>
      </c>
      <c r="BJ658">
        <v>0.4177</v>
      </c>
      <c r="BK658">
        <v>10.5</v>
      </c>
      <c r="BL658">
        <f t="shared" si="46"/>
        <v>10.0823</v>
      </c>
    </row>
    <row r="659" spans="1:64" ht="12.75">
      <c r="A659">
        <v>3</v>
      </c>
      <c r="B659">
        <v>2010</v>
      </c>
      <c r="C659">
        <v>12</v>
      </c>
      <c r="D659">
        <v>7</v>
      </c>
      <c r="E659">
        <f t="shared" si="43"/>
        <v>192</v>
      </c>
      <c r="F659">
        <v>0</v>
      </c>
      <c r="G659">
        <v>0</v>
      </c>
      <c r="H659">
        <v>8.25</v>
      </c>
      <c r="I659">
        <v>4</v>
      </c>
      <c r="J659">
        <v>0</v>
      </c>
      <c r="K659">
        <v>26.2</v>
      </c>
      <c r="L659">
        <v>0</v>
      </c>
      <c r="M659">
        <v>5.83</v>
      </c>
      <c r="N659">
        <v>7.5</v>
      </c>
      <c r="O659">
        <v>0</v>
      </c>
      <c r="P659">
        <f t="shared" si="44"/>
        <v>7.5</v>
      </c>
      <c r="Q659">
        <v>0</v>
      </c>
      <c r="R659">
        <v>1.67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875</v>
      </c>
      <c r="Y659">
        <v>0</v>
      </c>
      <c r="Z659">
        <v>16.7</v>
      </c>
      <c r="AA659">
        <v>14.2</v>
      </c>
      <c r="AB659">
        <v>0</v>
      </c>
      <c r="AC659">
        <v>0</v>
      </c>
      <c r="AD659">
        <v>4.17</v>
      </c>
      <c r="AE659">
        <v>0</v>
      </c>
      <c r="AF659">
        <v>0</v>
      </c>
      <c r="AG659">
        <v>0</v>
      </c>
      <c r="AH659">
        <v>3.33</v>
      </c>
      <c r="AI659">
        <v>0</v>
      </c>
      <c r="AJ659">
        <v>12.5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f t="shared" si="45"/>
        <v>0</v>
      </c>
      <c r="AQ659">
        <v>7.5</v>
      </c>
      <c r="AR659">
        <v>0</v>
      </c>
      <c r="AS659">
        <v>0</v>
      </c>
      <c r="AT659">
        <v>0</v>
      </c>
      <c r="AU659">
        <v>12.165000000000001</v>
      </c>
      <c r="AV659">
        <v>91.7</v>
      </c>
      <c r="AW659">
        <v>5</v>
      </c>
      <c r="AX659">
        <v>0</v>
      </c>
      <c r="AY659">
        <v>0</v>
      </c>
      <c r="AZ659">
        <v>0</v>
      </c>
      <c r="BA659">
        <v>5.83</v>
      </c>
      <c r="BB659">
        <v>0</v>
      </c>
      <c r="BC659">
        <v>0</v>
      </c>
      <c r="BD659">
        <v>2.5</v>
      </c>
      <c r="BE659">
        <v>5.83</v>
      </c>
      <c r="BF659">
        <v>0</v>
      </c>
      <c r="BG659">
        <v>0</v>
      </c>
      <c r="BH659">
        <v>5.83</v>
      </c>
      <c r="BI659" s="3">
        <v>0</v>
      </c>
      <c r="BJ659">
        <v>0.235</v>
      </c>
      <c r="BK659">
        <v>12.4</v>
      </c>
      <c r="BL659">
        <f t="shared" si="46"/>
        <v>12.165000000000001</v>
      </c>
    </row>
    <row r="660" spans="1:64" ht="12.75">
      <c r="A660">
        <v>3</v>
      </c>
      <c r="B660">
        <v>2010</v>
      </c>
      <c r="C660">
        <v>20</v>
      </c>
      <c r="D660">
        <v>7</v>
      </c>
      <c r="E660">
        <f t="shared" si="43"/>
        <v>200</v>
      </c>
      <c r="F660">
        <v>0</v>
      </c>
      <c r="G660">
        <v>0</v>
      </c>
      <c r="H660">
        <v>8.25</v>
      </c>
      <c r="I660">
        <v>4</v>
      </c>
      <c r="J660">
        <v>0</v>
      </c>
      <c r="K660">
        <v>25.4</v>
      </c>
      <c r="L660">
        <v>0.833</v>
      </c>
      <c r="M660">
        <v>3.33</v>
      </c>
      <c r="N660">
        <v>6.67</v>
      </c>
      <c r="O660">
        <v>0.833</v>
      </c>
      <c r="P660">
        <f t="shared" si="44"/>
        <v>7.503</v>
      </c>
      <c r="Q660">
        <v>0</v>
      </c>
      <c r="R660">
        <v>8.33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1210</v>
      </c>
      <c r="Y660">
        <v>0</v>
      </c>
      <c r="Z660">
        <v>5</v>
      </c>
      <c r="AA660">
        <v>4.17</v>
      </c>
      <c r="AB660">
        <v>0</v>
      </c>
      <c r="AC660">
        <v>14.2</v>
      </c>
      <c r="AD660">
        <v>10.8</v>
      </c>
      <c r="AE660">
        <v>0.833</v>
      </c>
      <c r="AF660">
        <v>0</v>
      </c>
      <c r="AG660">
        <v>0</v>
      </c>
      <c r="AH660">
        <v>39.2</v>
      </c>
      <c r="AI660">
        <v>0</v>
      </c>
      <c r="AJ660">
        <v>9.17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f t="shared" si="45"/>
        <v>0</v>
      </c>
      <c r="AQ660">
        <v>5</v>
      </c>
      <c r="AR660">
        <v>0.833</v>
      </c>
      <c r="AS660">
        <v>0</v>
      </c>
      <c r="AT660">
        <v>0</v>
      </c>
      <c r="AU660">
        <v>23.41892</v>
      </c>
      <c r="AV660">
        <v>7.5</v>
      </c>
      <c r="AW660">
        <v>10.8</v>
      </c>
      <c r="AX660">
        <v>0</v>
      </c>
      <c r="AY660">
        <v>0</v>
      </c>
      <c r="AZ660">
        <v>0</v>
      </c>
      <c r="BA660">
        <v>1.67</v>
      </c>
      <c r="BB660">
        <v>0</v>
      </c>
      <c r="BC660">
        <v>0.833</v>
      </c>
      <c r="BD660">
        <v>5</v>
      </c>
      <c r="BE660">
        <v>0</v>
      </c>
      <c r="BF660">
        <v>0</v>
      </c>
      <c r="BG660">
        <v>0</v>
      </c>
      <c r="BH660">
        <v>7.5</v>
      </c>
      <c r="BI660" s="3">
        <v>0</v>
      </c>
      <c r="BJ660">
        <v>0.38108</v>
      </c>
      <c r="BK660">
        <v>23.8</v>
      </c>
      <c r="BL660">
        <f t="shared" si="46"/>
        <v>23.41892</v>
      </c>
    </row>
    <row r="661" spans="1:64" ht="12.75">
      <c r="A661">
        <v>3</v>
      </c>
      <c r="B661">
        <v>2010</v>
      </c>
      <c r="C661">
        <v>30</v>
      </c>
      <c r="D661">
        <v>7</v>
      </c>
      <c r="E661">
        <f t="shared" si="43"/>
        <v>210</v>
      </c>
      <c r="F661">
        <v>0</v>
      </c>
      <c r="G661">
        <v>0</v>
      </c>
      <c r="H661">
        <v>8.25</v>
      </c>
      <c r="I661">
        <v>4</v>
      </c>
      <c r="J661">
        <v>0</v>
      </c>
      <c r="K661">
        <v>27.6</v>
      </c>
      <c r="L661">
        <v>0</v>
      </c>
      <c r="M661">
        <v>0.833</v>
      </c>
      <c r="N661">
        <v>0</v>
      </c>
      <c r="O661">
        <v>0</v>
      </c>
      <c r="P661">
        <f t="shared" si="44"/>
        <v>0</v>
      </c>
      <c r="Q661">
        <v>0</v>
      </c>
      <c r="R661">
        <v>17.5</v>
      </c>
      <c r="S661">
        <v>2.5</v>
      </c>
      <c r="T661">
        <v>0</v>
      </c>
      <c r="U661">
        <v>0</v>
      </c>
      <c r="V661">
        <v>6.67</v>
      </c>
      <c r="W661">
        <v>0</v>
      </c>
      <c r="X661">
        <v>283</v>
      </c>
      <c r="Y661">
        <v>10</v>
      </c>
      <c r="Z661">
        <v>0</v>
      </c>
      <c r="AA661">
        <v>6.67</v>
      </c>
      <c r="AB661">
        <v>0</v>
      </c>
      <c r="AC661">
        <v>5.83</v>
      </c>
      <c r="AD661">
        <v>108</v>
      </c>
      <c r="AE661">
        <v>0</v>
      </c>
      <c r="AF661">
        <v>1.67</v>
      </c>
      <c r="AG661">
        <v>0</v>
      </c>
      <c r="AH661">
        <v>1480</v>
      </c>
      <c r="AI661">
        <v>0</v>
      </c>
      <c r="AJ661">
        <v>5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f t="shared" si="45"/>
        <v>0</v>
      </c>
      <c r="AQ661">
        <v>11.7</v>
      </c>
      <c r="AR661">
        <v>0</v>
      </c>
      <c r="AS661">
        <v>0</v>
      </c>
      <c r="AT661">
        <v>2.5</v>
      </c>
      <c r="AU661">
        <v>35.047290000000004</v>
      </c>
      <c r="AV661">
        <v>7.5</v>
      </c>
      <c r="AW661">
        <v>60.8</v>
      </c>
      <c r="AX661">
        <v>0</v>
      </c>
      <c r="AY661">
        <v>0</v>
      </c>
      <c r="AZ661">
        <v>0.833</v>
      </c>
      <c r="BA661">
        <v>23.3</v>
      </c>
      <c r="BB661">
        <v>0</v>
      </c>
      <c r="BC661">
        <v>2.5</v>
      </c>
      <c r="BD661">
        <v>5.83</v>
      </c>
      <c r="BE661">
        <v>91.7</v>
      </c>
      <c r="BF661">
        <v>0</v>
      </c>
      <c r="BG661">
        <v>0</v>
      </c>
      <c r="BH661">
        <v>5.83</v>
      </c>
      <c r="BI661" s="3">
        <v>0</v>
      </c>
      <c r="BJ661">
        <v>0.55271</v>
      </c>
      <c r="BK661">
        <v>35.6</v>
      </c>
      <c r="BL661">
        <f t="shared" si="46"/>
        <v>35.047290000000004</v>
      </c>
    </row>
    <row r="662" spans="1:64" ht="12.75">
      <c r="A662">
        <v>3</v>
      </c>
      <c r="B662">
        <v>2010</v>
      </c>
      <c r="C662">
        <v>10</v>
      </c>
      <c r="D662">
        <v>8</v>
      </c>
      <c r="E662">
        <f t="shared" si="43"/>
        <v>220</v>
      </c>
      <c r="F662">
        <v>0</v>
      </c>
      <c r="G662">
        <v>0</v>
      </c>
      <c r="H662">
        <v>8.25</v>
      </c>
      <c r="I662">
        <v>4</v>
      </c>
      <c r="J662">
        <v>0</v>
      </c>
      <c r="K662">
        <v>28.2</v>
      </c>
      <c r="L662">
        <v>0</v>
      </c>
      <c r="M662">
        <v>0</v>
      </c>
      <c r="N662">
        <v>0</v>
      </c>
      <c r="O662">
        <v>0</v>
      </c>
      <c r="P662">
        <f t="shared" si="44"/>
        <v>0</v>
      </c>
      <c r="Q662">
        <v>0</v>
      </c>
      <c r="R662">
        <v>5</v>
      </c>
      <c r="S662">
        <v>1.67</v>
      </c>
      <c r="T662">
        <v>0</v>
      </c>
      <c r="U662">
        <v>0</v>
      </c>
      <c r="V662">
        <v>0</v>
      </c>
      <c r="W662">
        <v>0</v>
      </c>
      <c r="X662">
        <v>1480</v>
      </c>
      <c r="Y662">
        <v>0</v>
      </c>
      <c r="Z662">
        <v>0.833</v>
      </c>
      <c r="AA662">
        <v>87.5</v>
      </c>
      <c r="AB662">
        <v>0</v>
      </c>
      <c r="AC662">
        <v>2.5</v>
      </c>
      <c r="AD662">
        <v>12.5</v>
      </c>
      <c r="AE662">
        <v>0</v>
      </c>
      <c r="AF662">
        <v>0</v>
      </c>
      <c r="AG662">
        <v>0</v>
      </c>
      <c r="AH662">
        <v>175</v>
      </c>
      <c r="AI662">
        <v>0</v>
      </c>
      <c r="AJ662">
        <v>11.7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f t="shared" si="45"/>
        <v>0</v>
      </c>
      <c r="AQ662">
        <v>8.33</v>
      </c>
      <c r="AR662">
        <v>0</v>
      </c>
      <c r="AS662">
        <v>0</v>
      </c>
      <c r="AT662">
        <v>0.833</v>
      </c>
      <c r="AU662">
        <v>29.9405</v>
      </c>
      <c r="AV662">
        <v>333</v>
      </c>
      <c r="AW662">
        <v>854</v>
      </c>
      <c r="AX662">
        <v>0</v>
      </c>
      <c r="AY662">
        <v>0</v>
      </c>
      <c r="AZ662">
        <v>0</v>
      </c>
      <c r="BA662">
        <v>7.5</v>
      </c>
      <c r="BB662">
        <v>0</v>
      </c>
      <c r="BC662">
        <v>9.17</v>
      </c>
      <c r="BD662">
        <v>8.33</v>
      </c>
      <c r="BE662">
        <v>208</v>
      </c>
      <c r="BF662">
        <v>0</v>
      </c>
      <c r="BG662">
        <v>0</v>
      </c>
      <c r="BH662">
        <v>5</v>
      </c>
      <c r="BI662" s="3">
        <v>0</v>
      </c>
      <c r="BJ662">
        <v>0.2595</v>
      </c>
      <c r="BK662">
        <v>30.2</v>
      </c>
      <c r="BL662">
        <f t="shared" si="46"/>
        <v>29.9405</v>
      </c>
    </row>
    <row r="663" spans="1:64" ht="12.75">
      <c r="A663">
        <v>3</v>
      </c>
      <c r="B663">
        <v>2010</v>
      </c>
      <c r="C663">
        <v>20</v>
      </c>
      <c r="D663">
        <v>8</v>
      </c>
      <c r="E663">
        <f t="shared" si="43"/>
        <v>230</v>
      </c>
      <c r="F663">
        <v>0</v>
      </c>
      <c r="G663">
        <v>0</v>
      </c>
      <c r="H663">
        <v>8.25</v>
      </c>
      <c r="I663">
        <v>4</v>
      </c>
      <c r="J663">
        <v>0</v>
      </c>
      <c r="K663">
        <v>27.8</v>
      </c>
      <c r="L663">
        <v>0</v>
      </c>
      <c r="M663">
        <v>5.83</v>
      </c>
      <c r="N663">
        <v>0</v>
      </c>
      <c r="O663">
        <v>0</v>
      </c>
      <c r="P663">
        <f t="shared" si="44"/>
        <v>0</v>
      </c>
      <c r="Q663">
        <v>0</v>
      </c>
      <c r="R663">
        <v>9.17</v>
      </c>
      <c r="S663">
        <v>0</v>
      </c>
      <c r="T663">
        <v>0</v>
      </c>
      <c r="U663">
        <v>0</v>
      </c>
      <c r="V663">
        <v>15</v>
      </c>
      <c r="W663">
        <v>0</v>
      </c>
      <c r="X663">
        <v>217</v>
      </c>
      <c r="Y663">
        <v>10.8</v>
      </c>
      <c r="Z663">
        <v>0</v>
      </c>
      <c r="AA663">
        <v>5</v>
      </c>
      <c r="AB663">
        <v>0</v>
      </c>
      <c r="AC663">
        <v>5</v>
      </c>
      <c r="AD663">
        <v>11.7</v>
      </c>
      <c r="AE663">
        <v>0</v>
      </c>
      <c r="AF663">
        <v>0</v>
      </c>
      <c r="AG663">
        <v>0</v>
      </c>
      <c r="AH663">
        <v>69.2</v>
      </c>
      <c r="AI663">
        <v>0</v>
      </c>
      <c r="AJ663">
        <v>11.7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f t="shared" si="45"/>
        <v>0</v>
      </c>
      <c r="AQ663">
        <v>4.17</v>
      </c>
      <c r="AR663">
        <v>0</v>
      </c>
      <c r="AS663">
        <v>0</v>
      </c>
      <c r="AT663">
        <v>0</v>
      </c>
      <c r="AU663">
        <v>7.524500000000001</v>
      </c>
      <c r="AV663">
        <v>392</v>
      </c>
      <c r="AW663">
        <v>575</v>
      </c>
      <c r="AX663">
        <v>0</v>
      </c>
      <c r="AY663">
        <v>0</v>
      </c>
      <c r="AZ663">
        <v>0</v>
      </c>
      <c r="BA663">
        <v>19.2</v>
      </c>
      <c r="BB663">
        <v>0</v>
      </c>
      <c r="BC663">
        <v>8.33</v>
      </c>
      <c r="BD663">
        <v>9.17</v>
      </c>
      <c r="BE663">
        <v>77.5</v>
      </c>
      <c r="BF663">
        <v>0</v>
      </c>
      <c r="BG663">
        <v>0</v>
      </c>
      <c r="BH663">
        <v>0.833</v>
      </c>
      <c r="BI663" s="3">
        <v>0</v>
      </c>
      <c r="BJ663">
        <v>0.0455</v>
      </c>
      <c r="BK663">
        <v>7.57</v>
      </c>
      <c r="BL663">
        <f t="shared" si="46"/>
        <v>7.524500000000001</v>
      </c>
    </row>
    <row r="664" spans="1:64" ht="12.75">
      <c r="A664">
        <v>3</v>
      </c>
      <c r="B664">
        <v>2010</v>
      </c>
      <c r="C664">
        <v>23</v>
      </c>
      <c r="D664">
        <v>8</v>
      </c>
      <c r="E664">
        <f t="shared" si="43"/>
        <v>233</v>
      </c>
      <c r="F664">
        <v>0</v>
      </c>
      <c r="G664">
        <v>0</v>
      </c>
      <c r="H664">
        <v>8.25</v>
      </c>
      <c r="I664">
        <v>4</v>
      </c>
      <c r="J664">
        <v>0</v>
      </c>
      <c r="K664">
        <v>25.4</v>
      </c>
      <c r="L664">
        <v>0</v>
      </c>
      <c r="M664">
        <v>0</v>
      </c>
      <c r="N664">
        <v>0</v>
      </c>
      <c r="O664">
        <v>0</v>
      </c>
      <c r="P664">
        <f t="shared" si="44"/>
        <v>0</v>
      </c>
      <c r="Q664">
        <v>0</v>
      </c>
      <c r="R664">
        <v>25</v>
      </c>
      <c r="S664">
        <v>0</v>
      </c>
      <c r="T664">
        <v>0</v>
      </c>
      <c r="U664">
        <v>0</v>
      </c>
      <c r="V664">
        <v>15</v>
      </c>
      <c r="W664">
        <v>0</v>
      </c>
      <c r="X664">
        <v>3020</v>
      </c>
      <c r="Y664">
        <v>1.67</v>
      </c>
      <c r="Z664">
        <v>85.8</v>
      </c>
      <c r="AA664">
        <v>41.7</v>
      </c>
      <c r="AB664">
        <v>0</v>
      </c>
      <c r="AC664">
        <v>10.8</v>
      </c>
      <c r="AD664">
        <v>64.2</v>
      </c>
      <c r="AE664">
        <v>3.33</v>
      </c>
      <c r="AF664">
        <v>0</v>
      </c>
      <c r="AG664">
        <v>0</v>
      </c>
      <c r="AH664">
        <v>112</v>
      </c>
      <c r="AI664">
        <v>0</v>
      </c>
      <c r="AJ664">
        <v>15.8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f t="shared" si="45"/>
        <v>0</v>
      </c>
      <c r="AQ664">
        <v>142</v>
      </c>
      <c r="AR664">
        <v>0</v>
      </c>
      <c r="AS664">
        <v>0.833</v>
      </c>
      <c r="AT664">
        <v>0.833</v>
      </c>
      <c r="AU664">
        <v>80.24000000000001</v>
      </c>
      <c r="AV664">
        <v>937</v>
      </c>
      <c r="AW664">
        <v>1100</v>
      </c>
      <c r="AX664">
        <v>0</v>
      </c>
      <c r="AY664">
        <v>0</v>
      </c>
      <c r="AZ664">
        <v>1.67</v>
      </c>
      <c r="BA664">
        <v>91.7</v>
      </c>
      <c r="BB664">
        <v>0</v>
      </c>
      <c r="BC664">
        <v>12.5</v>
      </c>
      <c r="BD664">
        <v>10.8</v>
      </c>
      <c r="BE664">
        <v>100</v>
      </c>
      <c r="BF664">
        <v>0</v>
      </c>
      <c r="BG664">
        <v>0</v>
      </c>
      <c r="BH664">
        <v>4.17</v>
      </c>
      <c r="BI664" s="3">
        <v>0</v>
      </c>
      <c r="BJ664">
        <v>0.16</v>
      </c>
      <c r="BK664">
        <v>80.4</v>
      </c>
      <c r="BL664">
        <f t="shared" si="46"/>
        <v>80.24000000000001</v>
      </c>
    </row>
    <row r="665" spans="1:64" ht="12.75">
      <c r="A665">
        <v>3</v>
      </c>
      <c r="B665">
        <v>2010</v>
      </c>
      <c r="C665">
        <v>30</v>
      </c>
      <c r="D665">
        <v>8</v>
      </c>
      <c r="E665">
        <f t="shared" si="43"/>
        <v>240</v>
      </c>
      <c r="F665">
        <v>0</v>
      </c>
      <c r="G665">
        <v>0</v>
      </c>
      <c r="H665">
        <v>8.25</v>
      </c>
      <c r="I665">
        <v>4</v>
      </c>
      <c r="J665">
        <v>0</v>
      </c>
      <c r="K665">
        <v>27</v>
      </c>
      <c r="L665">
        <v>0</v>
      </c>
      <c r="M665">
        <v>0.833</v>
      </c>
      <c r="N665">
        <v>0</v>
      </c>
      <c r="O665">
        <v>0</v>
      </c>
      <c r="P665">
        <f t="shared" si="44"/>
        <v>0</v>
      </c>
      <c r="Q665">
        <v>0</v>
      </c>
      <c r="R665">
        <v>1.67</v>
      </c>
      <c r="S665">
        <v>0</v>
      </c>
      <c r="T665">
        <v>0</v>
      </c>
      <c r="U665">
        <v>0</v>
      </c>
      <c r="V665">
        <v>588</v>
      </c>
      <c r="W665">
        <v>0</v>
      </c>
      <c r="X665">
        <v>167</v>
      </c>
      <c r="Y665">
        <v>0</v>
      </c>
      <c r="Z665">
        <v>0</v>
      </c>
      <c r="AA665">
        <v>0.833</v>
      </c>
      <c r="AB665">
        <v>0</v>
      </c>
      <c r="AC665">
        <v>5</v>
      </c>
      <c r="AD665">
        <v>83.3</v>
      </c>
      <c r="AE665">
        <v>0</v>
      </c>
      <c r="AF665">
        <v>0.833</v>
      </c>
      <c r="AG665">
        <v>0</v>
      </c>
      <c r="AH665">
        <v>175</v>
      </c>
      <c r="AI665">
        <v>0</v>
      </c>
      <c r="AJ665">
        <v>91.7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f t="shared" si="45"/>
        <v>0</v>
      </c>
      <c r="AQ665">
        <v>1.67</v>
      </c>
      <c r="AR665">
        <v>0</v>
      </c>
      <c r="AS665">
        <v>0</v>
      </c>
      <c r="AT665">
        <v>0</v>
      </c>
      <c r="AU665">
        <v>9.3405</v>
      </c>
      <c r="AV665">
        <v>425</v>
      </c>
      <c r="AW665">
        <v>475</v>
      </c>
      <c r="AX665">
        <v>0</v>
      </c>
      <c r="AY665">
        <v>0</v>
      </c>
      <c r="AZ665">
        <v>0</v>
      </c>
      <c r="BA665">
        <v>26.7</v>
      </c>
      <c r="BB665">
        <v>0</v>
      </c>
      <c r="BC665">
        <v>0</v>
      </c>
      <c r="BD665">
        <v>11.7</v>
      </c>
      <c r="BE665">
        <v>87.5</v>
      </c>
      <c r="BF665">
        <v>0</v>
      </c>
      <c r="BG665">
        <v>0</v>
      </c>
      <c r="BH665">
        <v>1.67</v>
      </c>
      <c r="BI665" s="3">
        <v>0</v>
      </c>
      <c r="BJ665">
        <v>0.0595</v>
      </c>
      <c r="BK665">
        <v>9.4</v>
      </c>
      <c r="BL665">
        <f t="shared" si="46"/>
        <v>9.3405</v>
      </c>
    </row>
    <row r="666" spans="1:64" ht="12.75">
      <c r="A666">
        <v>3</v>
      </c>
      <c r="B666">
        <v>2010</v>
      </c>
      <c r="C666">
        <v>13</v>
      </c>
      <c r="D666">
        <v>9</v>
      </c>
      <c r="E666">
        <f aca="true" t="shared" si="47" ref="E666:E729">(D666-1)*30+C666</f>
        <v>253</v>
      </c>
      <c r="F666">
        <v>0</v>
      </c>
      <c r="G666">
        <v>0</v>
      </c>
      <c r="H666">
        <v>8.25</v>
      </c>
      <c r="I666">
        <v>4</v>
      </c>
      <c r="J666">
        <v>1</v>
      </c>
      <c r="K666">
        <v>23</v>
      </c>
      <c r="L666">
        <v>83.3</v>
      </c>
      <c r="M666">
        <v>8.33</v>
      </c>
      <c r="N666">
        <v>0</v>
      </c>
      <c r="O666">
        <v>0</v>
      </c>
      <c r="P666">
        <f t="shared" si="44"/>
        <v>0</v>
      </c>
      <c r="Q666">
        <v>5</v>
      </c>
      <c r="R666">
        <v>94.2</v>
      </c>
      <c r="S666">
        <v>2.5</v>
      </c>
      <c r="T666">
        <v>0</v>
      </c>
      <c r="U666">
        <v>0</v>
      </c>
      <c r="V666">
        <v>283</v>
      </c>
      <c r="W666">
        <v>0</v>
      </c>
      <c r="X666">
        <v>1410</v>
      </c>
      <c r="Y666">
        <v>0</v>
      </c>
      <c r="Z666">
        <v>6.67</v>
      </c>
      <c r="AA666">
        <v>5</v>
      </c>
      <c r="AB666">
        <v>0</v>
      </c>
      <c r="AC666">
        <v>4.17</v>
      </c>
      <c r="AD666">
        <v>69.2</v>
      </c>
      <c r="AE666">
        <v>15</v>
      </c>
      <c r="AF666">
        <v>0</v>
      </c>
      <c r="AG666">
        <v>0</v>
      </c>
      <c r="AH666">
        <v>146</v>
      </c>
      <c r="AI666">
        <v>0.833</v>
      </c>
      <c r="AJ666">
        <v>192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f t="shared" si="45"/>
        <v>0</v>
      </c>
      <c r="AQ666">
        <v>20.8</v>
      </c>
      <c r="AR666">
        <v>146</v>
      </c>
      <c r="AS666">
        <v>0</v>
      </c>
      <c r="AT666">
        <v>0</v>
      </c>
      <c r="AU666">
        <v>39.8299</v>
      </c>
      <c r="AV666">
        <v>129</v>
      </c>
      <c r="AW666">
        <v>16.7</v>
      </c>
      <c r="AX666">
        <v>0</v>
      </c>
      <c r="AY666">
        <v>0</v>
      </c>
      <c r="AZ666">
        <v>1.67</v>
      </c>
      <c r="BA666">
        <v>192</v>
      </c>
      <c r="BB666">
        <v>0</v>
      </c>
      <c r="BC666">
        <v>1.67</v>
      </c>
      <c r="BD666">
        <v>0</v>
      </c>
      <c r="BE666">
        <v>50</v>
      </c>
      <c r="BF666">
        <v>0</v>
      </c>
      <c r="BG666">
        <v>0</v>
      </c>
      <c r="BH666">
        <v>1.67</v>
      </c>
      <c r="BI666" s="3">
        <v>0</v>
      </c>
      <c r="BJ666">
        <v>0.0701</v>
      </c>
      <c r="BK666">
        <v>39.9</v>
      </c>
      <c r="BL666">
        <f t="shared" si="46"/>
        <v>39.8299</v>
      </c>
    </row>
    <row r="667" spans="1:64" ht="12.75">
      <c r="A667">
        <v>3</v>
      </c>
      <c r="B667">
        <v>2010</v>
      </c>
      <c r="C667">
        <v>20</v>
      </c>
      <c r="D667">
        <v>9</v>
      </c>
      <c r="E667">
        <f t="shared" si="47"/>
        <v>260</v>
      </c>
      <c r="F667">
        <v>0</v>
      </c>
      <c r="G667">
        <v>0</v>
      </c>
      <c r="H667">
        <v>8.25</v>
      </c>
      <c r="I667">
        <v>4</v>
      </c>
      <c r="J667">
        <v>0</v>
      </c>
      <c r="K667">
        <v>24.8</v>
      </c>
      <c r="L667">
        <v>0</v>
      </c>
      <c r="M667">
        <v>0.833</v>
      </c>
      <c r="N667">
        <v>0.833</v>
      </c>
      <c r="O667">
        <v>0.833</v>
      </c>
      <c r="P667">
        <f t="shared" si="44"/>
        <v>1.666</v>
      </c>
      <c r="Q667">
        <v>0.833</v>
      </c>
      <c r="R667">
        <v>7.5</v>
      </c>
      <c r="S667">
        <v>0</v>
      </c>
      <c r="T667">
        <v>0</v>
      </c>
      <c r="U667">
        <v>0</v>
      </c>
      <c r="V667">
        <v>158</v>
      </c>
      <c r="W667">
        <v>0</v>
      </c>
      <c r="X667">
        <v>58.3</v>
      </c>
      <c r="Y667">
        <v>0.833</v>
      </c>
      <c r="Z667">
        <v>0</v>
      </c>
      <c r="AA667">
        <v>18.3</v>
      </c>
      <c r="AB667">
        <v>0</v>
      </c>
      <c r="AC667">
        <v>2.5</v>
      </c>
      <c r="AD667">
        <v>8.33</v>
      </c>
      <c r="AE667">
        <v>0.833</v>
      </c>
      <c r="AF667">
        <v>0</v>
      </c>
      <c r="AG667">
        <v>0</v>
      </c>
      <c r="AH667">
        <v>20</v>
      </c>
      <c r="AI667">
        <v>0</v>
      </c>
      <c r="AJ667">
        <v>22.5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f t="shared" si="45"/>
        <v>0</v>
      </c>
      <c r="AQ667">
        <v>3.33</v>
      </c>
      <c r="AR667">
        <v>9.17</v>
      </c>
      <c r="AS667">
        <v>0.833</v>
      </c>
      <c r="AT667">
        <v>0</v>
      </c>
      <c r="AU667">
        <v>3.7667</v>
      </c>
      <c r="AV667">
        <v>150</v>
      </c>
      <c r="AW667">
        <v>3.33</v>
      </c>
      <c r="AX667">
        <v>0</v>
      </c>
      <c r="AY667">
        <v>0</v>
      </c>
      <c r="AZ667">
        <v>0</v>
      </c>
      <c r="BA667">
        <v>10.8</v>
      </c>
      <c r="BB667">
        <v>0</v>
      </c>
      <c r="BC667">
        <v>2.5</v>
      </c>
      <c r="BD667">
        <v>4.17</v>
      </c>
      <c r="BE667">
        <v>9.17</v>
      </c>
      <c r="BF667">
        <v>0</v>
      </c>
      <c r="BG667">
        <v>0</v>
      </c>
      <c r="BH667">
        <v>1.67</v>
      </c>
      <c r="BI667" s="3">
        <v>0</v>
      </c>
      <c r="BJ667">
        <v>0.1033</v>
      </c>
      <c r="BK667">
        <v>3.87</v>
      </c>
      <c r="BL667">
        <f t="shared" si="46"/>
        <v>3.7667</v>
      </c>
    </row>
    <row r="668" spans="1:64" ht="12.75">
      <c r="A668">
        <v>3</v>
      </c>
      <c r="B668">
        <v>2010</v>
      </c>
      <c r="C668">
        <v>4</v>
      </c>
      <c r="D668">
        <v>10</v>
      </c>
      <c r="E668">
        <f t="shared" si="47"/>
        <v>274</v>
      </c>
      <c r="F668">
        <v>0</v>
      </c>
      <c r="G668">
        <v>0</v>
      </c>
      <c r="H668">
        <v>8.25</v>
      </c>
      <c r="I668">
        <v>4</v>
      </c>
      <c r="J668">
        <v>0</v>
      </c>
      <c r="K668">
        <v>19</v>
      </c>
      <c r="L668">
        <v>1.67</v>
      </c>
      <c r="M668">
        <v>0.833</v>
      </c>
      <c r="N668">
        <v>0</v>
      </c>
      <c r="O668">
        <v>0</v>
      </c>
      <c r="P668">
        <f t="shared" si="44"/>
        <v>0</v>
      </c>
      <c r="Q668">
        <v>1.67</v>
      </c>
      <c r="R668">
        <v>9.17</v>
      </c>
      <c r="S668">
        <v>3.34</v>
      </c>
      <c r="T668">
        <v>0.833</v>
      </c>
      <c r="U668">
        <v>0</v>
      </c>
      <c r="V668">
        <v>4.17</v>
      </c>
      <c r="W668">
        <v>0</v>
      </c>
      <c r="X668">
        <v>633</v>
      </c>
      <c r="Y668">
        <v>2.5</v>
      </c>
      <c r="Z668">
        <v>0.833</v>
      </c>
      <c r="AA668">
        <v>6.67</v>
      </c>
      <c r="AB668">
        <v>0</v>
      </c>
      <c r="AC668">
        <v>0.833</v>
      </c>
      <c r="AD668">
        <v>48.3</v>
      </c>
      <c r="AE668">
        <v>175</v>
      </c>
      <c r="AF668">
        <v>2.5</v>
      </c>
      <c r="AG668">
        <v>0</v>
      </c>
      <c r="AH668">
        <v>75</v>
      </c>
      <c r="AI668">
        <v>0</v>
      </c>
      <c r="AJ668">
        <v>64.2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f t="shared" si="45"/>
        <v>0</v>
      </c>
      <c r="AQ668">
        <v>25</v>
      </c>
      <c r="AR668">
        <v>87.5</v>
      </c>
      <c r="AS668">
        <v>0</v>
      </c>
      <c r="AT668">
        <v>0</v>
      </c>
      <c r="AU668">
        <v>21.1967</v>
      </c>
      <c r="AV668">
        <v>592</v>
      </c>
      <c r="AW668">
        <v>6.67</v>
      </c>
      <c r="AX668">
        <v>0</v>
      </c>
      <c r="AY668">
        <v>0</v>
      </c>
      <c r="AZ668">
        <v>0</v>
      </c>
      <c r="BA668">
        <v>9.17</v>
      </c>
      <c r="BB668">
        <v>0</v>
      </c>
      <c r="BC668">
        <v>1.67</v>
      </c>
      <c r="BD668">
        <v>6.67</v>
      </c>
      <c r="BE668">
        <v>5</v>
      </c>
      <c r="BF668">
        <v>0</v>
      </c>
      <c r="BG668">
        <v>0</v>
      </c>
      <c r="BH668">
        <v>0</v>
      </c>
      <c r="BI668" s="3">
        <v>0</v>
      </c>
      <c r="BJ668">
        <v>0.0033</v>
      </c>
      <c r="BK668">
        <v>21.2</v>
      </c>
      <c r="BL668">
        <f t="shared" si="46"/>
        <v>21.1967</v>
      </c>
    </row>
    <row r="669" spans="1:64" ht="12.75">
      <c r="A669">
        <v>3</v>
      </c>
      <c r="B669">
        <v>2010</v>
      </c>
      <c r="C669">
        <v>12</v>
      </c>
      <c r="D669">
        <v>10</v>
      </c>
      <c r="E669">
        <f t="shared" si="47"/>
        <v>282</v>
      </c>
      <c r="F669">
        <v>0</v>
      </c>
      <c r="G669">
        <v>0</v>
      </c>
      <c r="H669">
        <v>8.25</v>
      </c>
      <c r="I669">
        <v>4</v>
      </c>
      <c r="J669">
        <v>0</v>
      </c>
      <c r="K669">
        <v>18.5</v>
      </c>
      <c r="L669">
        <v>8.33</v>
      </c>
      <c r="M669">
        <v>2.5</v>
      </c>
      <c r="N669">
        <v>0</v>
      </c>
      <c r="O669">
        <v>0</v>
      </c>
      <c r="P669">
        <f t="shared" si="44"/>
        <v>0</v>
      </c>
      <c r="Q669">
        <v>0</v>
      </c>
      <c r="R669">
        <v>4.17</v>
      </c>
      <c r="S669">
        <v>0</v>
      </c>
      <c r="T669">
        <v>0</v>
      </c>
      <c r="U669">
        <v>0</v>
      </c>
      <c r="V669">
        <v>5.83</v>
      </c>
      <c r="W669">
        <v>0</v>
      </c>
      <c r="X669">
        <v>11.7</v>
      </c>
      <c r="Y669">
        <v>1.67</v>
      </c>
      <c r="Z669">
        <v>0</v>
      </c>
      <c r="AA669">
        <v>10</v>
      </c>
      <c r="AB669">
        <v>0</v>
      </c>
      <c r="AC669">
        <v>0.833</v>
      </c>
      <c r="AD669">
        <v>6.67</v>
      </c>
      <c r="AE669">
        <v>58.3</v>
      </c>
      <c r="AF669">
        <v>4.17</v>
      </c>
      <c r="AG669">
        <v>0</v>
      </c>
      <c r="AH669">
        <v>56</v>
      </c>
      <c r="AI669">
        <v>0.833</v>
      </c>
      <c r="AJ669">
        <v>192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f t="shared" si="45"/>
        <v>0</v>
      </c>
      <c r="AQ669">
        <v>4.17</v>
      </c>
      <c r="AR669">
        <v>4.17</v>
      </c>
      <c r="AS669">
        <v>0</v>
      </c>
      <c r="AT669">
        <v>0</v>
      </c>
      <c r="AU669">
        <v>19.5677</v>
      </c>
      <c r="AV669">
        <v>408</v>
      </c>
      <c r="AW669">
        <v>4.17</v>
      </c>
      <c r="AX669">
        <v>0</v>
      </c>
      <c r="AY669">
        <v>0</v>
      </c>
      <c r="AZ669">
        <v>0</v>
      </c>
      <c r="BA669">
        <v>10.8</v>
      </c>
      <c r="BB669">
        <v>0</v>
      </c>
      <c r="BC669">
        <v>15.8</v>
      </c>
      <c r="BD669">
        <v>9.17</v>
      </c>
      <c r="BE669">
        <v>6.67</v>
      </c>
      <c r="BF669">
        <v>0</v>
      </c>
      <c r="BG669">
        <v>0.833</v>
      </c>
      <c r="BH669">
        <v>1.67</v>
      </c>
      <c r="BI669" s="3">
        <v>0</v>
      </c>
      <c r="BJ669">
        <v>0.4323</v>
      </c>
      <c r="BK669">
        <v>20</v>
      </c>
      <c r="BL669">
        <f t="shared" si="46"/>
        <v>19.5677</v>
      </c>
    </row>
    <row r="670" spans="1:64" ht="12.75">
      <c r="A670">
        <v>3</v>
      </c>
      <c r="B670">
        <v>2010</v>
      </c>
      <c r="C670">
        <v>20</v>
      </c>
      <c r="D670">
        <v>10</v>
      </c>
      <c r="E670">
        <f t="shared" si="47"/>
        <v>290</v>
      </c>
      <c r="F670">
        <v>0</v>
      </c>
      <c r="G670">
        <v>0</v>
      </c>
      <c r="H670">
        <v>8.25</v>
      </c>
      <c r="I670">
        <v>4</v>
      </c>
      <c r="J670">
        <v>0</v>
      </c>
      <c r="K670">
        <v>19.1</v>
      </c>
      <c r="L670">
        <v>9.17</v>
      </c>
      <c r="M670">
        <v>0</v>
      </c>
      <c r="N670">
        <v>0</v>
      </c>
      <c r="O670">
        <v>0</v>
      </c>
      <c r="P670">
        <f t="shared" si="44"/>
        <v>0</v>
      </c>
      <c r="Q670">
        <v>0.833</v>
      </c>
      <c r="R670">
        <v>9.17</v>
      </c>
      <c r="S670">
        <v>0</v>
      </c>
      <c r="T670">
        <v>0</v>
      </c>
      <c r="U670">
        <v>0</v>
      </c>
      <c r="V670">
        <v>10.8</v>
      </c>
      <c r="W670">
        <v>0</v>
      </c>
      <c r="X670">
        <v>50</v>
      </c>
      <c r="Y670">
        <v>0</v>
      </c>
      <c r="Z670">
        <v>0</v>
      </c>
      <c r="AA670">
        <v>1.67</v>
      </c>
      <c r="AB670">
        <v>0</v>
      </c>
      <c r="AC670">
        <v>6.67</v>
      </c>
      <c r="AD670">
        <v>45.8</v>
      </c>
      <c r="AE670">
        <v>383</v>
      </c>
      <c r="AF670">
        <v>0.833</v>
      </c>
      <c r="AG670">
        <v>0</v>
      </c>
      <c r="AH670">
        <v>8.33</v>
      </c>
      <c r="AI670">
        <v>0</v>
      </c>
      <c r="AJ670">
        <v>214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f t="shared" si="45"/>
        <v>0</v>
      </c>
      <c r="AQ670">
        <v>13.3</v>
      </c>
      <c r="AR670">
        <v>35</v>
      </c>
      <c r="AS670">
        <v>0</v>
      </c>
      <c r="AT670">
        <v>0</v>
      </c>
      <c r="AU670">
        <v>10.9703</v>
      </c>
      <c r="AV670">
        <v>4.17</v>
      </c>
      <c r="AW670">
        <v>0.833</v>
      </c>
      <c r="AX670">
        <v>0</v>
      </c>
      <c r="AY670">
        <v>0</v>
      </c>
      <c r="AZ670">
        <v>0</v>
      </c>
      <c r="BA670">
        <v>1.67</v>
      </c>
      <c r="BB670">
        <v>0</v>
      </c>
      <c r="BC670">
        <v>0</v>
      </c>
      <c r="BD670">
        <v>0.833</v>
      </c>
      <c r="BE670">
        <v>0</v>
      </c>
      <c r="BF670">
        <v>0</v>
      </c>
      <c r="BG670">
        <v>0</v>
      </c>
      <c r="BH670">
        <v>0.833</v>
      </c>
      <c r="BI670" s="3">
        <v>0</v>
      </c>
      <c r="BJ670">
        <v>0.0297</v>
      </c>
      <c r="BK670">
        <v>11</v>
      </c>
      <c r="BL670">
        <f t="shared" si="46"/>
        <v>10.9703</v>
      </c>
    </row>
    <row r="671" spans="1:64" ht="12.75">
      <c r="A671">
        <v>3</v>
      </c>
      <c r="B671">
        <v>2010</v>
      </c>
      <c r="C671">
        <v>1</v>
      </c>
      <c r="D671">
        <v>11</v>
      </c>
      <c r="E671">
        <f t="shared" si="47"/>
        <v>301</v>
      </c>
      <c r="F671">
        <v>0</v>
      </c>
      <c r="G671">
        <v>0</v>
      </c>
      <c r="H671">
        <v>8.25</v>
      </c>
      <c r="I671">
        <v>4</v>
      </c>
      <c r="J671">
        <v>0</v>
      </c>
      <c r="K671">
        <v>16</v>
      </c>
      <c r="L671">
        <v>95.8</v>
      </c>
      <c r="M671">
        <v>0</v>
      </c>
      <c r="N671">
        <v>0</v>
      </c>
      <c r="O671">
        <v>0</v>
      </c>
      <c r="P671">
        <f t="shared" si="44"/>
        <v>0</v>
      </c>
      <c r="Q671">
        <v>0</v>
      </c>
      <c r="R671">
        <v>1.67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6.67</v>
      </c>
      <c r="Y671">
        <v>0</v>
      </c>
      <c r="Z671">
        <v>0.833</v>
      </c>
      <c r="AA671">
        <v>0</v>
      </c>
      <c r="AB671">
        <v>0</v>
      </c>
      <c r="AC671">
        <v>58.3</v>
      </c>
      <c r="AD671">
        <v>60.8</v>
      </c>
      <c r="AE671">
        <v>1090</v>
      </c>
      <c r="AF671">
        <v>0.833</v>
      </c>
      <c r="AG671">
        <v>10</v>
      </c>
      <c r="AH671">
        <v>8.33</v>
      </c>
      <c r="AI671">
        <v>3.33</v>
      </c>
      <c r="AJ671">
        <v>5</v>
      </c>
      <c r="AK671">
        <v>8.33</v>
      </c>
      <c r="AL671">
        <v>0</v>
      </c>
      <c r="AM671">
        <v>0</v>
      </c>
      <c r="AN671">
        <v>0</v>
      </c>
      <c r="AO671">
        <v>0</v>
      </c>
      <c r="AP671">
        <f t="shared" si="45"/>
        <v>8.33</v>
      </c>
      <c r="AQ671">
        <v>40.8</v>
      </c>
      <c r="AR671">
        <v>55.8</v>
      </c>
      <c r="AS671">
        <v>0</v>
      </c>
      <c r="AT671">
        <v>0</v>
      </c>
      <c r="AU671">
        <v>15.5</v>
      </c>
      <c r="AV671">
        <v>0.833</v>
      </c>
      <c r="AW671">
        <v>0</v>
      </c>
      <c r="AX671">
        <v>0</v>
      </c>
      <c r="AY671">
        <v>0</v>
      </c>
      <c r="AZ671">
        <v>0</v>
      </c>
      <c r="BA671">
        <v>0.833</v>
      </c>
      <c r="BB671">
        <v>1.67</v>
      </c>
      <c r="BC671">
        <v>0</v>
      </c>
      <c r="BD671">
        <v>0.833</v>
      </c>
      <c r="BE671">
        <v>5.83</v>
      </c>
      <c r="BF671">
        <v>0</v>
      </c>
      <c r="BG671">
        <v>0</v>
      </c>
      <c r="BH671">
        <v>0</v>
      </c>
      <c r="BI671" s="3">
        <v>0</v>
      </c>
      <c r="BJ671">
        <v>0</v>
      </c>
      <c r="BK671">
        <v>15.5</v>
      </c>
      <c r="BL671">
        <f t="shared" si="46"/>
        <v>15.5</v>
      </c>
    </row>
    <row r="672" spans="1:64" ht="12.75">
      <c r="A672">
        <v>3</v>
      </c>
      <c r="B672">
        <v>2010</v>
      </c>
      <c r="C672">
        <v>11</v>
      </c>
      <c r="D672">
        <v>11</v>
      </c>
      <c r="E672">
        <f t="shared" si="47"/>
        <v>311</v>
      </c>
      <c r="F672">
        <v>0</v>
      </c>
      <c r="G672">
        <v>0</v>
      </c>
      <c r="H672">
        <v>8.25</v>
      </c>
      <c r="I672">
        <v>4</v>
      </c>
      <c r="J672">
        <v>0</v>
      </c>
      <c r="K672">
        <v>16.7</v>
      </c>
      <c r="L672">
        <v>0</v>
      </c>
      <c r="M672">
        <v>0</v>
      </c>
      <c r="N672">
        <v>0</v>
      </c>
      <c r="O672">
        <v>0</v>
      </c>
      <c r="P672">
        <f t="shared" si="44"/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1.67</v>
      </c>
      <c r="Y672">
        <v>0</v>
      </c>
      <c r="Z672">
        <v>0.833</v>
      </c>
      <c r="AA672">
        <v>0</v>
      </c>
      <c r="AB672">
        <v>0</v>
      </c>
      <c r="AC672">
        <v>2.5</v>
      </c>
      <c r="AD672">
        <v>3.33</v>
      </c>
      <c r="AE672">
        <v>217</v>
      </c>
      <c r="AF672">
        <v>0</v>
      </c>
      <c r="AG672">
        <v>14.2</v>
      </c>
      <c r="AH672">
        <v>5.83</v>
      </c>
      <c r="AI672">
        <v>0</v>
      </c>
      <c r="AJ672">
        <v>0.833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f t="shared" si="45"/>
        <v>0</v>
      </c>
      <c r="AQ672">
        <v>0</v>
      </c>
      <c r="AR672">
        <v>0.833</v>
      </c>
      <c r="AS672">
        <v>0</v>
      </c>
      <c r="AT672">
        <v>0</v>
      </c>
      <c r="AU672">
        <v>2.5282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2.5</v>
      </c>
      <c r="BB672">
        <v>0</v>
      </c>
      <c r="BC672">
        <v>3.33</v>
      </c>
      <c r="BD672">
        <v>0</v>
      </c>
      <c r="BE672">
        <v>5</v>
      </c>
      <c r="BF672">
        <v>0</v>
      </c>
      <c r="BG672">
        <v>0.833</v>
      </c>
      <c r="BH672">
        <v>0</v>
      </c>
      <c r="BI672" s="3">
        <v>0</v>
      </c>
      <c r="BJ672">
        <v>0.0618</v>
      </c>
      <c r="BK672">
        <v>2.59</v>
      </c>
      <c r="BL672">
        <f t="shared" si="46"/>
        <v>2.5282</v>
      </c>
    </row>
    <row r="673" spans="1:64" ht="12.75">
      <c r="A673">
        <v>3</v>
      </c>
      <c r="B673">
        <v>2010</v>
      </c>
      <c r="C673">
        <v>19</v>
      </c>
      <c r="D673">
        <v>11</v>
      </c>
      <c r="E673">
        <f t="shared" si="47"/>
        <v>319</v>
      </c>
      <c r="F673">
        <v>0</v>
      </c>
      <c r="G673">
        <v>0</v>
      </c>
      <c r="H673">
        <v>8.25</v>
      </c>
      <c r="I673">
        <v>4</v>
      </c>
      <c r="J673">
        <v>0</v>
      </c>
      <c r="K673">
        <v>16</v>
      </c>
      <c r="L673">
        <v>48.3</v>
      </c>
      <c r="M673">
        <v>0</v>
      </c>
      <c r="N673">
        <v>0</v>
      </c>
      <c r="O673">
        <v>0</v>
      </c>
      <c r="P673">
        <f t="shared" si="44"/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0.833</v>
      </c>
      <c r="W673">
        <v>0</v>
      </c>
      <c r="X673">
        <v>2.5</v>
      </c>
      <c r="Y673">
        <v>0</v>
      </c>
      <c r="Z673">
        <v>45.8</v>
      </c>
      <c r="AA673">
        <v>0.833</v>
      </c>
      <c r="AB673">
        <v>0</v>
      </c>
      <c r="AC673">
        <v>275</v>
      </c>
      <c r="AD673">
        <v>58.3</v>
      </c>
      <c r="AE673">
        <v>1240</v>
      </c>
      <c r="AF673">
        <v>0.833</v>
      </c>
      <c r="AG673">
        <v>10.8</v>
      </c>
      <c r="AH673">
        <v>183</v>
      </c>
      <c r="AI673">
        <v>0.833</v>
      </c>
      <c r="AJ673">
        <v>21.7</v>
      </c>
      <c r="AK673">
        <v>6.67</v>
      </c>
      <c r="AL673">
        <v>0</v>
      </c>
      <c r="AM673">
        <v>0</v>
      </c>
      <c r="AN673">
        <v>0</v>
      </c>
      <c r="AO673">
        <v>0</v>
      </c>
      <c r="AP673">
        <f t="shared" si="45"/>
        <v>6.67</v>
      </c>
      <c r="AQ673">
        <v>12.5</v>
      </c>
      <c r="AR673">
        <v>41.7</v>
      </c>
      <c r="AS673">
        <v>0</v>
      </c>
      <c r="AT673">
        <v>0</v>
      </c>
      <c r="AU673">
        <v>18.8</v>
      </c>
      <c r="AV673">
        <v>0.833</v>
      </c>
      <c r="AW673">
        <v>0.833</v>
      </c>
      <c r="AX673">
        <v>0</v>
      </c>
      <c r="AY673">
        <v>0</v>
      </c>
      <c r="AZ673">
        <v>0</v>
      </c>
      <c r="BA673">
        <v>1.67</v>
      </c>
      <c r="BB673">
        <v>0</v>
      </c>
      <c r="BC673">
        <v>0</v>
      </c>
      <c r="BD673">
        <v>0</v>
      </c>
      <c r="BE673">
        <v>15</v>
      </c>
      <c r="BF673">
        <v>0</v>
      </c>
      <c r="BG673">
        <v>0</v>
      </c>
      <c r="BH673">
        <v>0</v>
      </c>
      <c r="BI673" s="3">
        <v>0</v>
      </c>
      <c r="BJ673">
        <v>0</v>
      </c>
      <c r="BK673">
        <v>18.8</v>
      </c>
      <c r="BL673">
        <f t="shared" si="46"/>
        <v>18.8</v>
      </c>
    </row>
    <row r="674" spans="1:64" ht="12.75">
      <c r="A674">
        <v>3</v>
      </c>
      <c r="B674">
        <v>2010</v>
      </c>
      <c r="C674">
        <v>1</v>
      </c>
      <c r="D674">
        <v>12</v>
      </c>
      <c r="E674">
        <f t="shared" si="47"/>
        <v>331</v>
      </c>
      <c r="F674">
        <v>0</v>
      </c>
      <c r="G674">
        <v>0</v>
      </c>
      <c r="H674">
        <v>8.25</v>
      </c>
      <c r="I674">
        <v>4</v>
      </c>
      <c r="J674">
        <v>0</v>
      </c>
      <c r="K674">
        <v>15.2</v>
      </c>
      <c r="L674">
        <v>0</v>
      </c>
      <c r="M674">
        <v>0</v>
      </c>
      <c r="N674">
        <v>0</v>
      </c>
      <c r="O674">
        <v>0</v>
      </c>
      <c r="P674">
        <f t="shared" si="44"/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1.67</v>
      </c>
      <c r="AA674">
        <v>0</v>
      </c>
      <c r="AB674">
        <v>0</v>
      </c>
      <c r="AC674">
        <v>1.67</v>
      </c>
      <c r="AD674">
        <v>5.83</v>
      </c>
      <c r="AE674">
        <v>100</v>
      </c>
      <c r="AF674">
        <v>0</v>
      </c>
      <c r="AG674">
        <v>7.5</v>
      </c>
      <c r="AH674">
        <v>10.8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f t="shared" si="45"/>
        <v>0</v>
      </c>
      <c r="AQ674">
        <v>0</v>
      </c>
      <c r="AR674">
        <v>0</v>
      </c>
      <c r="AS674">
        <v>0</v>
      </c>
      <c r="AT674">
        <v>0</v>
      </c>
      <c r="AU674">
        <v>1.3436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19.2</v>
      </c>
      <c r="BD674">
        <v>0</v>
      </c>
      <c r="BE674">
        <v>4.17</v>
      </c>
      <c r="BF674">
        <v>0</v>
      </c>
      <c r="BG674">
        <v>0</v>
      </c>
      <c r="BH674">
        <v>0</v>
      </c>
      <c r="BI674" s="3">
        <v>0</v>
      </c>
      <c r="BJ674">
        <v>0.0864</v>
      </c>
      <c r="BK674">
        <v>1.43</v>
      </c>
      <c r="BL674">
        <f t="shared" si="46"/>
        <v>1.3436</v>
      </c>
    </row>
    <row r="675" spans="1:64" ht="12.75">
      <c r="A675">
        <v>3</v>
      </c>
      <c r="B675">
        <v>2010</v>
      </c>
      <c r="C675">
        <v>9</v>
      </c>
      <c r="D675">
        <v>12</v>
      </c>
      <c r="E675">
        <f t="shared" si="47"/>
        <v>339</v>
      </c>
      <c r="F675">
        <v>0</v>
      </c>
      <c r="G675">
        <v>0</v>
      </c>
      <c r="H675">
        <v>8.25</v>
      </c>
      <c r="I675">
        <v>4</v>
      </c>
      <c r="J675">
        <v>0</v>
      </c>
      <c r="K675">
        <v>14.6</v>
      </c>
      <c r="L675">
        <v>0.833</v>
      </c>
      <c r="M675">
        <v>0</v>
      </c>
      <c r="N675">
        <v>0</v>
      </c>
      <c r="O675">
        <v>0</v>
      </c>
      <c r="P675">
        <f t="shared" si="44"/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2.5</v>
      </c>
      <c r="AA675">
        <v>0</v>
      </c>
      <c r="AB675">
        <v>0</v>
      </c>
      <c r="AC675">
        <v>17.5</v>
      </c>
      <c r="AD675">
        <v>10</v>
      </c>
      <c r="AE675">
        <v>1220</v>
      </c>
      <c r="AF675">
        <v>0</v>
      </c>
      <c r="AG675">
        <v>31.7</v>
      </c>
      <c r="AH675">
        <v>433</v>
      </c>
      <c r="AI675">
        <v>0</v>
      </c>
      <c r="AJ675">
        <v>1.67</v>
      </c>
      <c r="AK675">
        <v>0</v>
      </c>
      <c r="AL675">
        <v>0.8343</v>
      </c>
      <c r="AM675">
        <v>0</v>
      </c>
      <c r="AN675">
        <v>0</v>
      </c>
      <c r="AO675">
        <v>0</v>
      </c>
      <c r="AP675">
        <f t="shared" si="45"/>
        <v>0.8343</v>
      </c>
      <c r="AQ675">
        <v>4.17</v>
      </c>
      <c r="AR675">
        <v>2.5</v>
      </c>
      <c r="AS675">
        <v>0</v>
      </c>
      <c r="AT675">
        <v>0</v>
      </c>
      <c r="AU675">
        <v>20.641000000000002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4.17</v>
      </c>
      <c r="BD675">
        <v>0</v>
      </c>
      <c r="BE675">
        <v>8.33</v>
      </c>
      <c r="BF675">
        <v>0.833</v>
      </c>
      <c r="BG675">
        <v>0</v>
      </c>
      <c r="BH675">
        <v>0</v>
      </c>
      <c r="BI675" s="3">
        <v>0</v>
      </c>
      <c r="BJ675">
        <v>0.459</v>
      </c>
      <c r="BK675">
        <v>21.1</v>
      </c>
      <c r="BL675">
        <f t="shared" si="46"/>
        <v>20.641000000000002</v>
      </c>
    </row>
    <row r="676" spans="1:64" ht="12.75">
      <c r="A676">
        <v>3</v>
      </c>
      <c r="B676">
        <v>2010</v>
      </c>
      <c r="C676">
        <v>20</v>
      </c>
      <c r="D676">
        <v>12</v>
      </c>
      <c r="E676">
        <f t="shared" si="47"/>
        <v>350</v>
      </c>
      <c r="F676">
        <v>0</v>
      </c>
      <c r="G676">
        <v>1</v>
      </c>
      <c r="H676">
        <v>8.25</v>
      </c>
      <c r="I676">
        <v>4</v>
      </c>
      <c r="J676">
        <v>0</v>
      </c>
      <c r="K676">
        <v>12.6</v>
      </c>
      <c r="L676">
        <v>0.833</v>
      </c>
      <c r="M676">
        <v>0</v>
      </c>
      <c r="N676">
        <v>0</v>
      </c>
      <c r="O676">
        <v>0</v>
      </c>
      <c r="P676">
        <f t="shared" si="44"/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1.67</v>
      </c>
      <c r="AA676">
        <v>0</v>
      </c>
      <c r="AB676">
        <v>0</v>
      </c>
      <c r="AC676">
        <v>0</v>
      </c>
      <c r="AD676">
        <v>1.67</v>
      </c>
      <c r="AE676">
        <v>18.3</v>
      </c>
      <c r="AF676">
        <v>0</v>
      </c>
      <c r="AG676">
        <v>0.833</v>
      </c>
      <c r="AH676">
        <v>3.33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f t="shared" si="45"/>
        <v>0</v>
      </c>
      <c r="AQ676">
        <v>0</v>
      </c>
      <c r="AR676">
        <v>0</v>
      </c>
      <c r="AS676">
        <v>0</v>
      </c>
      <c r="AT676">
        <v>0</v>
      </c>
      <c r="AU676">
        <v>0.2757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4.17</v>
      </c>
      <c r="BD676">
        <v>0</v>
      </c>
      <c r="BE676">
        <v>0</v>
      </c>
      <c r="BF676">
        <v>0</v>
      </c>
      <c r="BG676">
        <v>0</v>
      </c>
      <c r="BH676">
        <v>0</v>
      </c>
      <c r="BI676" s="3">
        <v>0</v>
      </c>
      <c r="BJ676">
        <v>0.0563</v>
      </c>
      <c r="BK676">
        <v>0.332</v>
      </c>
      <c r="BL676">
        <f t="shared" si="46"/>
        <v>0.2757</v>
      </c>
    </row>
    <row r="677" spans="1:64" ht="12.75">
      <c r="A677">
        <v>3</v>
      </c>
      <c r="B677">
        <v>2011</v>
      </c>
      <c r="C677">
        <v>11</v>
      </c>
      <c r="D677">
        <v>1</v>
      </c>
      <c r="E677">
        <f t="shared" si="47"/>
        <v>11</v>
      </c>
      <c r="F677">
        <v>0</v>
      </c>
      <c r="G677">
        <v>0</v>
      </c>
      <c r="H677">
        <v>8.34</v>
      </c>
      <c r="I677">
        <v>4</v>
      </c>
      <c r="J677">
        <v>0</v>
      </c>
      <c r="K677">
        <v>11.8</v>
      </c>
      <c r="L677">
        <v>14.2</v>
      </c>
      <c r="M677">
        <v>0</v>
      </c>
      <c r="N677">
        <v>0</v>
      </c>
      <c r="O677">
        <v>0</v>
      </c>
      <c r="P677">
        <f t="shared" si="44"/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21.7</v>
      </c>
      <c r="AD677">
        <v>10.8</v>
      </c>
      <c r="AE677">
        <v>431</v>
      </c>
      <c r="AF677">
        <v>4.17</v>
      </c>
      <c r="AG677">
        <v>2.5</v>
      </c>
      <c r="AH677">
        <v>13.3</v>
      </c>
      <c r="AI677">
        <v>1.67</v>
      </c>
      <c r="AJ677">
        <v>0</v>
      </c>
      <c r="AK677">
        <v>0.833</v>
      </c>
      <c r="AL677">
        <v>0</v>
      </c>
      <c r="AM677">
        <v>0</v>
      </c>
      <c r="AN677">
        <v>0</v>
      </c>
      <c r="AO677">
        <v>0</v>
      </c>
      <c r="AP677">
        <f t="shared" si="45"/>
        <v>0.833</v>
      </c>
      <c r="AQ677">
        <v>0</v>
      </c>
      <c r="AR677">
        <v>4.17</v>
      </c>
      <c r="AS677">
        <v>0</v>
      </c>
      <c r="AT677">
        <v>0</v>
      </c>
      <c r="AU677">
        <v>4.08</v>
      </c>
      <c r="AV677">
        <v>0.833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 s="3">
        <v>0</v>
      </c>
      <c r="BJ677">
        <v>0</v>
      </c>
      <c r="BK677">
        <v>4.08</v>
      </c>
      <c r="BL677">
        <f t="shared" si="46"/>
        <v>4.08</v>
      </c>
    </row>
    <row r="678" spans="1:64" ht="12.75">
      <c r="A678">
        <v>3</v>
      </c>
      <c r="B678">
        <v>2011</v>
      </c>
      <c r="C678">
        <v>21</v>
      </c>
      <c r="D678">
        <v>1</v>
      </c>
      <c r="E678">
        <f t="shared" si="47"/>
        <v>21</v>
      </c>
      <c r="F678">
        <v>0</v>
      </c>
      <c r="G678">
        <v>0</v>
      </c>
      <c r="H678">
        <v>8.34</v>
      </c>
      <c r="I678">
        <v>4</v>
      </c>
      <c r="J678">
        <v>0</v>
      </c>
      <c r="K678">
        <v>11.2</v>
      </c>
      <c r="L678">
        <v>0.833</v>
      </c>
      <c r="M678">
        <v>0</v>
      </c>
      <c r="N678">
        <v>0</v>
      </c>
      <c r="O678">
        <v>0</v>
      </c>
      <c r="P678">
        <f t="shared" si="44"/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0.833</v>
      </c>
      <c r="AA678">
        <v>0</v>
      </c>
      <c r="AB678">
        <v>0</v>
      </c>
      <c r="AC678">
        <v>4.17</v>
      </c>
      <c r="AD678">
        <v>0.833</v>
      </c>
      <c r="AE678">
        <v>22.5</v>
      </c>
      <c r="AF678">
        <v>0.833</v>
      </c>
      <c r="AG678">
        <v>2.5</v>
      </c>
      <c r="AH678">
        <v>0.833</v>
      </c>
      <c r="AI678">
        <v>0.833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f t="shared" si="45"/>
        <v>0</v>
      </c>
      <c r="AQ678">
        <v>0</v>
      </c>
      <c r="AR678">
        <v>0</v>
      </c>
      <c r="AS678">
        <v>0</v>
      </c>
      <c r="AT678">
        <v>0</v>
      </c>
      <c r="AU678">
        <v>0.299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0.833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 s="3">
        <v>0</v>
      </c>
      <c r="BJ678">
        <v>0</v>
      </c>
      <c r="BK678">
        <v>0.299</v>
      </c>
      <c r="BL678">
        <f t="shared" si="46"/>
        <v>0.299</v>
      </c>
    </row>
    <row r="679" spans="1:64" ht="12.75">
      <c r="A679">
        <v>3</v>
      </c>
      <c r="B679">
        <v>2011</v>
      </c>
      <c r="C679">
        <v>31</v>
      </c>
      <c r="D679">
        <v>1</v>
      </c>
      <c r="E679">
        <f t="shared" si="47"/>
        <v>31</v>
      </c>
      <c r="F679">
        <v>0</v>
      </c>
      <c r="G679">
        <v>0</v>
      </c>
      <c r="H679">
        <v>8.34</v>
      </c>
      <c r="I679">
        <v>4</v>
      </c>
      <c r="J679">
        <v>0</v>
      </c>
      <c r="K679">
        <v>10.2</v>
      </c>
      <c r="L679">
        <v>1.67</v>
      </c>
      <c r="M679">
        <v>0</v>
      </c>
      <c r="N679">
        <v>0</v>
      </c>
      <c r="O679">
        <v>0</v>
      </c>
      <c r="P679">
        <f t="shared" si="44"/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9.17</v>
      </c>
      <c r="AD679">
        <v>10.8</v>
      </c>
      <c r="AE679">
        <v>120</v>
      </c>
      <c r="AF679">
        <v>4.17</v>
      </c>
      <c r="AG679">
        <v>0.833</v>
      </c>
      <c r="AH679">
        <v>6.67</v>
      </c>
      <c r="AI679">
        <v>0</v>
      </c>
      <c r="AJ679">
        <v>0</v>
      </c>
      <c r="AK679">
        <v>1.67</v>
      </c>
      <c r="AL679">
        <v>0</v>
      </c>
      <c r="AM679">
        <v>0</v>
      </c>
      <c r="AN679">
        <v>0</v>
      </c>
      <c r="AO679">
        <v>0</v>
      </c>
      <c r="AP679">
        <f t="shared" si="45"/>
        <v>1.67</v>
      </c>
      <c r="AQ679">
        <v>0</v>
      </c>
      <c r="AR679">
        <v>1.67</v>
      </c>
      <c r="AS679">
        <v>0</v>
      </c>
      <c r="AT679">
        <v>0</v>
      </c>
      <c r="AU679">
        <v>1.48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0.833</v>
      </c>
      <c r="BB679">
        <v>0</v>
      </c>
      <c r="BC679">
        <v>0</v>
      </c>
      <c r="BD679">
        <v>0</v>
      </c>
      <c r="BE679">
        <v>0.833</v>
      </c>
      <c r="BF679">
        <v>0</v>
      </c>
      <c r="BG679">
        <v>0</v>
      </c>
      <c r="BH679">
        <v>0</v>
      </c>
      <c r="BI679" s="3">
        <v>0</v>
      </c>
      <c r="BJ679">
        <v>0</v>
      </c>
      <c r="BK679">
        <v>1.48</v>
      </c>
      <c r="BL679">
        <f t="shared" si="46"/>
        <v>1.48</v>
      </c>
    </row>
    <row r="680" spans="1:64" ht="12.75">
      <c r="A680">
        <v>3</v>
      </c>
      <c r="B680">
        <v>2011</v>
      </c>
      <c r="C680">
        <v>11</v>
      </c>
      <c r="D680">
        <v>2</v>
      </c>
      <c r="E680">
        <f t="shared" si="47"/>
        <v>41</v>
      </c>
      <c r="F680">
        <v>0</v>
      </c>
      <c r="G680">
        <v>0</v>
      </c>
      <c r="H680">
        <v>8.34</v>
      </c>
      <c r="I680">
        <v>4</v>
      </c>
      <c r="J680">
        <v>0</v>
      </c>
      <c r="K680">
        <v>9.8</v>
      </c>
      <c r="L680">
        <v>0</v>
      </c>
      <c r="M680">
        <v>0</v>
      </c>
      <c r="N680">
        <v>0</v>
      </c>
      <c r="O680">
        <v>0</v>
      </c>
      <c r="P680">
        <f t="shared" si="44"/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1.67</v>
      </c>
      <c r="AD680">
        <v>0</v>
      </c>
      <c r="AE680">
        <v>2.5</v>
      </c>
      <c r="AF680">
        <v>0</v>
      </c>
      <c r="AG680">
        <v>0.833</v>
      </c>
      <c r="AH680">
        <v>1.67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f t="shared" si="45"/>
        <v>0</v>
      </c>
      <c r="AQ680">
        <v>0</v>
      </c>
      <c r="AR680">
        <v>0</v>
      </c>
      <c r="AS680">
        <v>0</v>
      </c>
      <c r="AT680">
        <v>0</v>
      </c>
      <c r="AU680">
        <v>0.12092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0.833</v>
      </c>
      <c r="BD680">
        <v>0</v>
      </c>
      <c r="BE680">
        <v>0</v>
      </c>
      <c r="BF680">
        <v>0</v>
      </c>
      <c r="BG680">
        <v>0</v>
      </c>
      <c r="BH680">
        <v>0</v>
      </c>
      <c r="BI680" s="3">
        <v>0</v>
      </c>
      <c r="BJ680">
        <v>0.00208</v>
      </c>
      <c r="BK680">
        <v>0.123</v>
      </c>
      <c r="BL680">
        <f t="shared" si="46"/>
        <v>0.12092</v>
      </c>
    </row>
    <row r="681" spans="1:64" ht="12.75">
      <c r="A681">
        <v>3</v>
      </c>
      <c r="B681">
        <v>2011</v>
      </c>
      <c r="C681">
        <v>21</v>
      </c>
      <c r="D681">
        <v>2</v>
      </c>
      <c r="E681">
        <f t="shared" si="47"/>
        <v>51</v>
      </c>
      <c r="F681">
        <v>0</v>
      </c>
      <c r="G681">
        <v>0</v>
      </c>
      <c r="H681">
        <v>8.34</v>
      </c>
      <c r="I681">
        <v>4</v>
      </c>
      <c r="J681">
        <v>0</v>
      </c>
      <c r="K681">
        <v>8.4</v>
      </c>
      <c r="L681">
        <v>0</v>
      </c>
      <c r="M681">
        <v>0</v>
      </c>
      <c r="N681">
        <v>0</v>
      </c>
      <c r="O681">
        <v>0</v>
      </c>
      <c r="P681">
        <f t="shared" si="44"/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2.5</v>
      </c>
      <c r="AD681">
        <v>0</v>
      </c>
      <c r="AE681">
        <v>41.7</v>
      </c>
      <c r="AF681">
        <v>1.67</v>
      </c>
      <c r="AG681">
        <v>2.5</v>
      </c>
      <c r="AH681">
        <v>5</v>
      </c>
      <c r="AI681">
        <v>0.833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f t="shared" si="45"/>
        <v>0</v>
      </c>
      <c r="AQ681">
        <v>0</v>
      </c>
      <c r="AR681">
        <v>0</v>
      </c>
      <c r="AS681">
        <v>0</v>
      </c>
      <c r="AT681">
        <v>0</v>
      </c>
      <c r="AU681">
        <v>0.48647999999999997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0.833</v>
      </c>
      <c r="BD681">
        <v>0</v>
      </c>
      <c r="BE681">
        <v>0</v>
      </c>
      <c r="BF681">
        <v>0</v>
      </c>
      <c r="BG681">
        <v>0</v>
      </c>
      <c r="BH681">
        <v>0</v>
      </c>
      <c r="BI681" s="3">
        <v>0</v>
      </c>
      <c r="BJ681">
        <v>0.00152</v>
      </c>
      <c r="BK681">
        <v>0.488</v>
      </c>
      <c r="BL681">
        <f t="shared" si="46"/>
        <v>0.48647999999999997</v>
      </c>
    </row>
    <row r="682" spans="1:64" ht="12.75">
      <c r="A682">
        <v>3</v>
      </c>
      <c r="B682">
        <v>2011</v>
      </c>
      <c r="C682">
        <v>1</v>
      </c>
      <c r="D682">
        <v>3</v>
      </c>
      <c r="E682">
        <f t="shared" si="47"/>
        <v>61</v>
      </c>
      <c r="F682">
        <v>0</v>
      </c>
      <c r="G682">
        <v>0</v>
      </c>
      <c r="H682">
        <v>8.34</v>
      </c>
      <c r="I682">
        <v>4</v>
      </c>
      <c r="J682">
        <v>0</v>
      </c>
      <c r="K682">
        <v>8.8</v>
      </c>
      <c r="L682">
        <v>0</v>
      </c>
      <c r="M682">
        <v>0</v>
      </c>
      <c r="N682">
        <v>0</v>
      </c>
      <c r="O682">
        <v>0</v>
      </c>
      <c r="P682">
        <f t="shared" si="44"/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1.67</v>
      </c>
      <c r="AD682">
        <v>1.67</v>
      </c>
      <c r="AE682">
        <v>5</v>
      </c>
      <c r="AF682">
        <v>2.5</v>
      </c>
      <c r="AG682">
        <v>1.67</v>
      </c>
      <c r="AH682">
        <v>3.33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f t="shared" si="45"/>
        <v>0</v>
      </c>
      <c r="AQ682">
        <v>0</v>
      </c>
      <c r="AR682">
        <v>0</v>
      </c>
      <c r="AS682">
        <v>0</v>
      </c>
      <c r="AT682">
        <v>0</v>
      </c>
      <c r="AU682">
        <v>0.133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 s="3">
        <v>0</v>
      </c>
      <c r="BJ682">
        <v>0</v>
      </c>
      <c r="BK682">
        <v>0.133</v>
      </c>
      <c r="BL682">
        <f t="shared" si="46"/>
        <v>0.133</v>
      </c>
    </row>
    <row r="683" spans="1:64" ht="12.75">
      <c r="A683">
        <v>3</v>
      </c>
      <c r="B683">
        <v>2011</v>
      </c>
      <c r="C683">
        <v>14</v>
      </c>
      <c r="D683">
        <v>3</v>
      </c>
      <c r="E683">
        <f t="shared" si="47"/>
        <v>74</v>
      </c>
      <c r="F683">
        <v>0</v>
      </c>
      <c r="G683">
        <v>0</v>
      </c>
      <c r="H683">
        <v>8.34</v>
      </c>
      <c r="I683">
        <v>4</v>
      </c>
      <c r="J683">
        <v>0</v>
      </c>
      <c r="K683">
        <v>8.8</v>
      </c>
      <c r="L683">
        <v>4.17</v>
      </c>
      <c r="M683">
        <v>0</v>
      </c>
      <c r="N683">
        <v>0</v>
      </c>
      <c r="O683">
        <v>0</v>
      </c>
      <c r="P683">
        <f t="shared" si="44"/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1.67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10.8</v>
      </c>
      <c r="AD683">
        <v>5</v>
      </c>
      <c r="AE683">
        <v>12.5</v>
      </c>
      <c r="AF683">
        <v>6.67</v>
      </c>
      <c r="AG683">
        <v>10</v>
      </c>
      <c r="AH683">
        <v>7.5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f t="shared" si="45"/>
        <v>0</v>
      </c>
      <c r="AQ683">
        <v>0</v>
      </c>
      <c r="AR683">
        <v>0</v>
      </c>
      <c r="AS683">
        <v>0</v>
      </c>
      <c r="AT683">
        <v>0</v>
      </c>
      <c r="AU683">
        <v>0.475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 s="3">
        <v>0</v>
      </c>
      <c r="BJ683">
        <v>0</v>
      </c>
      <c r="BK683">
        <v>0.475</v>
      </c>
      <c r="BL683">
        <f t="shared" si="46"/>
        <v>0.475</v>
      </c>
    </row>
    <row r="684" spans="1:64" ht="12.75">
      <c r="A684">
        <v>3</v>
      </c>
      <c r="B684">
        <v>2011</v>
      </c>
      <c r="C684">
        <v>23</v>
      </c>
      <c r="D684">
        <v>3</v>
      </c>
      <c r="E684">
        <f t="shared" si="47"/>
        <v>83</v>
      </c>
      <c r="F684">
        <v>0</v>
      </c>
      <c r="G684">
        <v>0</v>
      </c>
      <c r="H684">
        <v>8.34</v>
      </c>
      <c r="I684">
        <v>4</v>
      </c>
      <c r="J684">
        <v>0</v>
      </c>
      <c r="K684">
        <v>8.8</v>
      </c>
      <c r="L684">
        <v>45</v>
      </c>
      <c r="M684">
        <v>0</v>
      </c>
      <c r="N684">
        <v>0</v>
      </c>
      <c r="O684">
        <v>0</v>
      </c>
      <c r="P684">
        <f t="shared" si="44"/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5.83</v>
      </c>
      <c r="AD684">
        <v>5</v>
      </c>
      <c r="AE684">
        <v>17.5</v>
      </c>
      <c r="AF684">
        <v>0</v>
      </c>
      <c r="AG684">
        <v>47.5</v>
      </c>
      <c r="AH684">
        <v>5</v>
      </c>
      <c r="AI684">
        <v>0.833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f t="shared" si="45"/>
        <v>0</v>
      </c>
      <c r="AQ684">
        <v>0</v>
      </c>
      <c r="AR684">
        <v>0.833</v>
      </c>
      <c r="AS684">
        <v>0</v>
      </c>
      <c r="AT684">
        <v>0</v>
      </c>
      <c r="AU684">
        <v>1.04</v>
      </c>
      <c r="AV684">
        <v>1.67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 s="3">
        <v>0</v>
      </c>
      <c r="BJ684">
        <v>0</v>
      </c>
      <c r="BK684">
        <v>1.04</v>
      </c>
      <c r="BL684">
        <f t="shared" si="46"/>
        <v>1.04</v>
      </c>
    </row>
    <row r="685" spans="1:64" ht="12.75">
      <c r="A685">
        <v>3</v>
      </c>
      <c r="B685">
        <v>2011</v>
      </c>
      <c r="C685">
        <v>1</v>
      </c>
      <c r="D685">
        <v>4</v>
      </c>
      <c r="E685">
        <f t="shared" si="47"/>
        <v>91</v>
      </c>
      <c r="F685">
        <v>0</v>
      </c>
      <c r="G685">
        <v>0</v>
      </c>
      <c r="H685">
        <v>8.34</v>
      </c>
      <c r="I685">
        <v>4</v>
      </c>
      <c r="J685">
        <v>0</v>
      </c>
      <c r="K685">
        <v>10</v>
      </c>
      <c r="L685">
        <v>2.5</v>
      </c>
      <c r="M685">
        <v>0</v>
      </c>
      <c r="N685">
        <v>0</v>
      </c>
      <c r="O685">
        <v>0</v>
      </c>
      <c r="P685">
        <f t="shared" si="44"/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2960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39.2</v>
      </c>
      <c r="AD685">
        <v>15.8</v>
      </c>
      <c r="AE685">
        <v>40.8</v>
      </c>
      <c r="AF685">
        <v>1.67</v>
      </c>
      <c r="AG685">
        <v>14.2</v>
      </c>
      <c r="AH685">
        <v>44.2</v>
      </c>
      <c r="AI685">
        <v>0.833</v>
      </c>
      <c r="AJ685">
        <v>0</v>
      </c>
      <c r="AK685">
        <v>0.833</v>
      </c>
      <c r="AL685">
        <v>0</v>
      </c>
      <c r="AM685">
        <v>0</v>
      </c>
      <c r="AN685">
        <v>0</v>
      </c>
      <c r="AO685">
        <v>0</v>
      </c>
      <c r="AP685">
        <f t="shared" si="45"/>
        <v>0.833</v>
      </c>
      <c r="AQ685">
        <v>0</v>
      </c>
      <c r="AR685">
        <v>0.833</v>
      </c>
      <c r="AS685">
        <v>0</v>
      </c>
      <c r="AT685">
        <v>0</v>
      </c>
      <c r="AU685">
        <v>7.21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 s="3">
        <v>0</v>
      </c>
      <c r="BJ685">
        <v>0</v>
      </c>
      <c r="BK685">
        <v>7.21</v>
      </c>
      <c r="BL685">
        <f t="shared" si="46"/>
        <v>7.21</v>
      </c>
    </row>
    <row r="686" spans="1:64" ht="12.75">
      <c r="A686">
        <v>3</v>
      </c>
      <c r="B686">
        <v>2011</v>
      </c>
      <c r="C686">
        <v>12</v>
      </c>
      <c r="D686">
        <v>4</v>
      </c>
      <c r="E686">
        <f t="shared" si="47"/>
        <v>102</v>
      </c>
      <c r="F686">
        <v>0</v>
      </c>
      <c r="G686">
        <v>1</v>
      </c>
      <c r="H686">
        <v>8.34</v>
      </c>
      <c r="I686">
        <v>4</v>
      </c>
      <c r="J686">
        <v>0</v>
      </c>
      <c r="K686">
        <v>9.6</v>
      </c>
      <c r="L686">
        <v>13.3</v>
      </c>
      <c r="M686">
        <v>0</v>
      </c>
      <c r="N686">
        <v>0</v>
      </c>
      <c r="O686">
        <v>0</v>
      </c>
      <c r="P686">
        <f t="shared" si="44"/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2.5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7.5</v>
      </c>
      <c r="AD686">
        <v>3.33</v>
      </c>
      <c r="AE686">
        <v>15.8</v>
      </c>
      <c r="AF686">
        <v>0.833</v>
      </c>
      <c r="AG686">
        <v>3.33</v>
      </c>
      <c r="AH686">
        <v>5.83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f t="shared" si="45"/>
        <v>0</v>
      </c>
      <c r="AQ686">
        <v>0</v>
      </c>
      <c r="AR686">
        <v>0.833</v>
      </c>
      <c r="AS686">
        <v>0</v>
      </c>
      <c r="AT686">
        <v>0</v>
      </c>
      <c r="AU686">
        <v>0.35861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18.3</v>
      </c>
      <c r="BB686">
        <v>0</v>
      </c>
      <c r="BC686">
        <v>1.67</v>
      </c>
      <c r="BD686">
        <v>0</v>
      </c>
      <c r="BE686">
        <v>0.833</v>
      </c>
      <c r="BF686">
        <v>0</v>
      </c>
      <c r="BG686">
        <v>0</v>
      </c>
      <c r="BH686">
        <v>0</v>
      </c>
      <c r="BI686" s="3">
        <v>0</v>
      </c>
      <c r="BJ686">
        <v>0.00539</v>
      </c>
      <c r="BK686">
        <v>0.364</v>
      </c>
      <c r="BL686">
        <f t="shared" si="46"/>
        <v>0.35861</v>
      </c>
    </row>
    <row r="687" spans="1:64" ht="12.75">
      <c r="A687">
        <v>3</v>
      </c>
      <c r="B687">
        <v>2011</v>
      </c>
      <c r="C687">
        <v>22</v>
      </c>
      <c r="D687">
        <v>4</v>
      </c>
      <c r="E687">
        <f t="shared" si="47"/>
        <v>112</v>
      </c>
      <c r="F687">
        <v>0</v>
      </c>
      <c r="G687">
        <v>0</v>
      </c>
      <c r="H687">
        <v>8.34</v>
      </c>
      <c r="I687">
        <v>4</v>
      </c>
      <c r="J687">
        <v>1</v>
      </c>
      <c r="K687">
        <v>9.6</v>
      </c>
      <c r="L687">
        <v>70</v>
      </c>
      <c r="M687">
        <v>0</v>
      </c>
      <c r="N687">
        <v>0</v>
      </c>
      <c r="O687">
        <v>0</v>
      </c>
      <c r="P687">
        <f t="shared" si="44"/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2.5</v>
      </c>
      <c r="AD687">
        <v>6.67</v>
      </c>
      <c r="AE687">
        <v>17.5</v>
      </c>
      <c r="AF687">
        <v>1.67</v>
      </c>
      <c r="AG687">
        <v>18.3</v>
      </c>
      <c r="AH687">
        <v>9.17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f t="shared" si="45"/>
        <v>0</v>
      </c>
      <c r="AQ687">
        <v>0</v>
      </c>
      <c r="AR687">
        <v>3.33</v>
      </c>
      <c r="AS687">
        <v>0</v>
      </c>
      <c r="AT687">
        <v>0</v>
      </c>
      <c r="AU687">
        <v>0.7211799999999999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6.67</v>
      </c>
      <c r="BB687">
        <v>0</v>
      </c>
      <c r="BC687">
        <v>1.67</v>
      </c>
      <c r="BD687">
        <v>0</v>
      </c>
      <c r="BE687">
        <v>0.833</v>
      </c>
      <c r="BF687">
        <v>0</v>
      </c>
      <c r="BG687">
        <v>0</v>
      </c>
      <c r="BH687">
        <v>0</v>
      </c>
      <c r="BI687" s="3">
        <v>0</v>
      </c>
      <c r="BJ687">
        <v>0.00882</v>
      </c>
      <c r="BK687">
        <v>0.73</v>
      </c>
      <c r="BL687">
        <f t="shared" si="46"/>
        <v>0.7211799999999999</v>
      </c>
    </row>
    <row r="688" spans="1:64" ht="12.75">
      <c r="A688">
        <v>3</v>
      </c>
      <c r="B688">
        <v>2011</v>
      </c>
      <c r="C688">
        <v>3</v>
      </c>
      <c r="D688">
        <v>5</v>
      </c>
      <c r="E688">
        <f t="shared" si="47"/>
        <v>123</v>
      </c>
      <c r="F688">
        <v>0</v>
      </c>
      <c r="G688">
        <v>0</v>
      </c>
      <c r="H688">
        <v>8.34</v>
      </c>
      <c r="I688">
        <v>4</v>
      </c>
      <c r="J688">
        <v>0</v>
      </c>
      <c r="K688">
        <v>12</v>
      </c>
      <c r="L688">
        <v>7680</v>
      </c>
      <c r="M688">
        <v>0</v>
      </c>
      <c r="N688">
        <v>0</v>
      </c>
      <c r="O688">
        <v>0</v>
      </c>
      <c r="P688">
        <f t="shared" si="44"/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5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13.3</v>
      </c>
      <c r="AD688">
        <v>42.5</v>
      </c>
      <c r="AE688">
        <v>4.17</v>
      </c>
      <c r="AF688">
        <v>0</v>
      </c>
      <c r="AG688">
        <v>12.5</v>
      </c>
      <c r="AH688">
        <v>9.17</v>
      </c>
      <c r="AI688">
        <v>1.67</v>
      </c>
      <c r="AJ688">
        <v>0.833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f t="shared" si="45"/>
        <v>0</v>
      </c>
      <c r="AQ688">
        <v>0</v>
      </c>
      <c r="AR688">
        <v>17.5</v>
      </c>
      <c r="AS688">
        <v>0</v>
      </c>
      <c r="AT688">
        <v>0</v>
      </c>
      <c r="AU688">
        <v>0.53383</v>
      </c>
      <c r="AV688">
        <v>0.833</v>
      </c>
      <c r="AW688">
        <v>0</v>
      </c>
      <c r="AX688">
        <v>0</v>
      </c>
      <c r="AY688">
        <v>0</v>
      </c>
      <c r="AZ688">
        <v>0</v>
      </c>
      <c r="BA688">
        <v>15.8</v>
      </c>
      <c r="BB688">
        <v>0</v>
      </c>
      <c r="BC688">
        <v>0.833</v>
      </c>
      <c r="BD688">
        <v>0</v>
      </c>
      <c r="BE688">
        <v>0</v>
      </c>
      <c r="BF688">
        <v>0</v>
      </c>
      <c r="BG688">
        <v>0</v>
      </c>
      <c r="BH688">
        <v>0</v>
      </c>
      <c r="BI688" s="3">
        <v>0</v>
      </c>
      <c r="BJ688">
        <v>0.00317</v>
      </c>
      <c r="BK688">
        <v>0.537</v>
      </c>
      <c r="BL688">
        <f t="shared" si="46"/>
        <v>0.53383</v>
      </c>
    </row>
    <row r="689" spans="1:64" ht="12.75">
      <c r="A689">
        <v>3</v>
      </c>
      <c r="B689">
        <v>2011</v>
      </c>
      <c r="C689">
        <v>13</v>
      </c>
      <c r="D689">
        <v>5</v>
      </c>
      <c r="E689">
        <f t="shared" si="47"/>
        <v>133</v>
      </c>
      <c r="F689">
        <v>0</v>
      </c>
      <c r="G689">
        <v>0</v>
      </c>
      <c r="H689">
        <v>8.34</v>
      </c>
      <c r="I689">
        <v>4</v>
      </c>
      <c r="J689">
        <v>0</v>
      </c>
      <c r="K689">
        <v>13</v>
      </c>
      <c r="L689">
        <v>992</v>
      </c>
      <c r="M689">
        <v>0</v>
      </c>
      <c r="N689">
        <v>0</v>
      </c>
      <c r="O689">
        <v>0</v>
      </c>
      <c r="P689">
        <f t="shared" si="44"/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130</v>
      </c>
      <c r="W689">
        <v>0.833</v>
      </c>
      <c r="X689">
        <v>325</v>
      </c>
      <c r="Y689">
        <v>18.3</v>
      </c>
      <c r="Z689">
        <v>0</v>
      </c>
      <c r="AA689">
        <v>4.17</v>
      </c>
      <c r="AB689">
        <v>0</v>
      </c>
      <c r="AC689">
        <v>3.33</v>
      </c>
      <c r="AD689">
        <v>133</v>
      </c>
      <c r="AE689">
        <v>18.3</v>
      </c>
      <c r="AF689">
        <v>2.5</v>
      </c>
      <c r="AG689">
        <v>7.5</v>
      </c>
      <c r="AH689">
        <v>123</v>
      </c>
      <c r="AI689">
        <v>2.5</v>
      </c>
      <c r="AJ689">
        <v>26.7</v>
      </c>
      <c r="AK689">
        <v>0</v>
      </c>
      <c r="AL689">
        <v>0</v>
      </c>
      <c r="AM689">
        <v>0</v>
      </c>
      <c r="AN689">
        <v>0</v>
      </c>
      <c r="AO689">
        <v>3.33</v>
      </c>
      <c r="AP689">
        <f t="shared" si="45"/>
        <v>3.33</v>
      </c>
      <c r="AQ689">
        <v>0</v>
      </c>
      <c r="AR689">
        <v>0</v>
      </c>
      <c r="AS689">
        <v>0.833</v>
      </c>
      <c r="AT689">
        <v>0</v>
      </c>
      <c r="AU689">
        <v>14.69342</v>
      </c>
      <c r="AV689">
        <v>233</v>
      </c>
      <c r="AW689">
        <v>358</v>
      </c>
      <c r="AX689">
        <v>0</v>
      </c>
      <c r="AY689">
        <v>0</v>
      </c>
      <c r="AZ689">
        <v>0</v>
      </c>
      <c r="BA689">
        <v>19.2</v>
      </c>
      <c r="BB689">
        <v>0</v>
      </c>
      <c r="BC689">
        <v>2.5</v>
      </c>
      <c r="BD689">
        <v>17.5</v>
      </c>
      <c r="BE689">
        <v>150</v>
      </c>
      <c r="BF689">
        <v>0</v>
      </c>
      <c r="BG689">
        <v>0</v>
      </c>
      <c r="BH689">
        <v>0</v>
      </c>
      <c r="BI689" s="3">
        <v>0</v>
      </c>
      <c r="BJ689">
        <v>0.00658</v>
      </c>
      <c r="BK689">
        <v>14.7</v>
      </c>
      <c r="BL689">
        <f t="shared" si="46"/>
        <v>14.69342</v>
      </c>
    </row>
    <row r="690" spans="1:64" ht="12.75">
      <c r="A690">
        <v>3</v>
      </c>
      <c r="B690">
        <v>2011</v>
      </c>
      <c r="C690">
        <v>23</v>
      </c>
      <c r="D690">
        <v>5</v>
      </c>
      <c r="E690">
        <f t="shared" si="47"/>
        <v>143</v>
      </c>
      <c r="F690">
        <v>0</v>
      </c>
      <c r="G690">
        <v>0</v>
      </c>
      <c r="H690">
        <v>8.34</v>
      </c>
      <c r="I690">
        <v>4</v>
      </c>
      <c r="J690">
        <v>0</v>
      </c>
      <c r="K690">
        <v>15.6</v>
      </c>
      <c r="L690">
        <v>15700</v>
      </c>
      <c r="M690">
        <v>0</v>
      </c>
      <c r="N690">
        <v>0</v>
      </c>
      <c r="O690">
        <v>0</v>
      </c>
      <c r="P690">
        <f t="shared" si="44"/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18.3</v>
      </c>
      <c r="AA690">
        <v>0</v>
      </c>
      <c r="AB690">
        <v>0</v>
      </c>
      <c r="AC690">
        <v>15</v>
      </c>
      <c r="AD690">
        <v>10</v>
      </c>
      <c r="AE690">
        <v>6.67</v>
      </c>
      <c r="AF690">
        <v>0.833</v>
      </c>
      <c r="AG690">
        <v>0</v>
      </c>
      <c r="AH690">
        <v>25</v>
      </c>
      <c r="AI690">
        <v>0</v>
      </c>
      <c r="AJ690">
        <v>2.5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f t="shared" si="45"/>
        <v>0</v>
      </c>
      <c r="AQ690">
        <v>0</v>
      </c>
      <c r="AR690">
        <v>5.83</v>
      </c>
      <c r="AS690">
        <v>0</v>
      </c>
      <c r="AT690">
        <v>0</v>
      </c>
      <c r="AU690">
        <v>1.05</v>
      </c>
      <c r="AV690">
        <v>2.5</v>
      </c>
      <c r="AW690">
        <v>3.33</v>
      </c>
      <c r="AX690">
        <v>0</v>
      </c>
      <c r="AY690">
        <v>0</v>
      </c>
      <c r="AZ690">
        <v>0</v>
      </c>
      <c r="BA690">
        <v>148</v>
      </c>
      <c r="BB690">
        <v>0</v>
      </c>
      <c r="BC690">
        <v>0</v>
      </c>
      <c r="BD690">
        <v>0.833</v>
      </c>
      <c r="BE690">
        <v>68.3</v>
      </c>
      <c r="BF690">
        <v>0</v>
      </c>
      <c r="BG690">
        <v>0</v>
      </c>
      <c r="BH690">
        <v>0</v>
      </c>
      <c r="BI690" s="3">
        <v>0</v>
      </c>
      <c r="BJ690">
        <v>0</v>
      </c>
      <c r="BK690">
        <v>1.05</v>
      </c>
      <c r="BL690">
        <f t="shared" si="46"/>
        <v>1.05</v>
      </c>
    </row>
    <row r="691" spans="1:64" ht="12.75">
      <c r="A691">
        <v>3</v>
      </c>
      <c r="B691">
        <v>2011</v>
      </c>
      <c r="C691">
        <v>30</v>
      </c>
      <c r="D691">
        <v>5</v>
      </c>
      <c r="E691">
        <f t="shared" si="47"/>
        <v>150</v>
      </c>
      <c r="F691">
        <v>0</v>
      </c>
      <c r="G691">
        <v>0</v>
      </c>
      <c r="H691">
        <v>8.34</v>
      </c>
      <c r="I691">
        <v>4</v>
      </c>
      <c r="J691">
        <v>0</v>
      </c>
      <c r="K691">
        <v>17.6</v>
      </c>
      <c r="L691">
        <v>27500</v>
      </c>
      <c r="M691">
        <v>0</v>
      </c>
      <c r="N691">
        <v>0</v>
      </c>
      <c r="O691">
        <v>0</v>
      </c>
      <c r="P691">
        <f t="shared" si="44"/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1.67</v>
      </c>
      <c r="AA691">
        <v>0</v>
      </c>
      <c r="AB691">
        <v>0</v>
      </c>
      <c r="AC691">
        <v>0.833</v>
      </c>
      <c r="AD691">
        <v>0.833</v>
      </c>
      <c r="AE691">
        <v>0.833</v>
      </c>
      <c r="AF691">
        <v>0</v>
      </c>
      <c r="AG691">
        <v>0</v>
      </c>
      <c r="AH691">
        <v>2.5</v>
      </c>
      <c r="AI691">
        <v>0.833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f t="shared" si="45"/>
        <v>0</v>
      </c>
      <c r="AQ691">
        <v>0</v>
      </c>
      <c r="AR691">
        <v>0</v>
      </c>
      <c r="AS691">
        <v>0</v>
      </c>
      <c r="AT691">
        <v>0</v>
      </c>
      <c r="AU691">
        <v>0.11</v>
      </c>
      <c r="AV691">
        <v>1.67</v>
      </c>
      <c r="AW691">
        <v>0</v>
      </c>
      <c r="AX691">
        <v>0</v>
      </c>
      <c r="AY691">
        <v>0</v>
      </c>
      <c r="AZ691">
        <v>0</v>
      </c>
      <c r="BA691">
        <v>0.833</v>
      </c>
      <c r="BB691">
        <v>0</v>
      </c>
      <c r="BC691">
        <v>0</v>
      </c>
      <c r="BD691">
        <v>0</v>
      </c>
      <c r="BE691">
        <v>3.33</v>
      </c>
      <c r="BF691">
        <v>0</v>
      </c>
      <c r="BG691">
        <v>0</v>
      </c>
      <c r="BH691">
        <v>0</v>
      </c>
      <c r="BI691" s="3">
        <v>0</v>
      </c>
      <c r="BJ691">
        <v>0</v>
      </c>
      <c r="BK691">
        <v>0.11</v>
      </c>
      <c r="BL691">
        <f t="shared" si="46"/>
        <v>0.11</v>
      </c>
    </row>
    <row r="692" spans="1:64" ht="12.75">
      <c r="A692">
        <v>3</v>
      </c>
      <c r="B692">
        <v>2011</v>
      </c>
      <c r="C692">
        <v>1</v>
      </c>
      <c r="D692">
        <v>6</v>
      </c>
      <c r="E692">
        <f t="shared" si="47"/>
        <v>151</v>
      </c>
      <c r="F692">
        <v>0</v>
      </c>
      <c r="G692">
        <v>0</v>
      </c>
      <c r="H692">
        <v>8.34</v>
      </c>
      <c r="I692">
        <v>4</v>
      </c>
      <c r="J692">
        <v>0</v>
      </c>
      <c r="K692">
        <v>19.4</v>
      </c>
      <c r="L692">
        <v>27700</v>
      </c>
      <c r="M692">
        <v>0</v>
      </c>
      <c r="N692">
        <v>0</v>
      </c>
      <c r="O692">
        <v>0</v>
      </c>
      <c r="P692">
        <f t="shared" si="44"/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104</v>
      </c>
      <c r="AA692">
        <v>0</v>
      </c>
      <c r="AB692">
        <v>0</v>
      </c>
      <c r="AC692">
        <v>0</v>
      </c>
      <c r="AD692">
        <v>0</v>
      </c>
      <c r="AE692">
        <v>2.5</v>
      </c>
      <c r="AF692">
        <v>0</v>
      </c>
      <c r="AG692">
        <v>0</v>
      </c>
      <c r="AH692">
        <v>4.17</v>
      </c>
      <c r="AI692">
        <v>0</v>
      </c>
      <c r="AJ692">
        <v>0.833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f t="shared" si="45"/>
        <v>0</v>
      </c>
      <c r="AQ692">
        <v>0</v>
      </c>
      <c r="AR692">
        <v>0</v>
      </c>
      <c r="AS692">
        <v>0</v>
      </c>
      <c r="AT692">
        <v>0</v>
      </c>
      <c r="AU692">
        <v>0.44883</v>
      </c>
      <c r="AV692">
        <v>1.67</v>
      </c>
      <c r="AW692">
        <v>0</v>
      </c>
      <c r="AX692">
        <v>0</v>
      </c>
      <c r="AY692">
        <v>0</v>
      </c>
      <c r="AZ692">
        <v>0</v>
      </c>
      <c r="BA692">
        <v>20.8</v>
      </c>
      <c r="BB692">
        <v>0</v>
      </c>
      <c r="BC692">
        <v>0.833</v>
      </c>
      <c r="BD692">
        <v>0</v>
      </c>
      <c r="BE692">
        <v>5.83</v>
      </c>
      <c r="BF692">
        <v>0</v>
      </c>
      <c r="BG692">
        <v>0</v>
      </c>
      <c r="BH692">
        <v>0</v>
      </c>
      <c r="BI692" s="3">
        <v>0</v>
      </c>
      <c r="BJ692">
        <v>0.00317</v>
      </c>
      <c r="BK692">
        <v>0.452</v>
      </c>
      <c r="BL692">
        <f t="shared" si="46"/>
        <v>0.44883</v>
      </c>
    </row>
    <row r="693" spans="1:64" ht="12.75">
      <c r="A693">
        <v>3</v>
      </c>
      <c r="B693">
        <v>2011</v>
      </c>
      <c r="C693">
        <v>10</v>
      </c>
      <c r="D693">
        <v>6</v>
      </c>
      <c r="E693">
        <f t="shared" si="47"/>
        <v>160</v>
      </c>
      <c r="F693">
        <v>0</v>
      </c>
      <c r="G693">
        <v>0</v>
      </c>
      <c r="H693">
        <v>8.34</v>
      </c>
      <c r="I693">
        <v>4</v>
      </c>
      <c r="J693">
        <v>0</v>
      </c>
      <c r="K693">
        <v>21</v>
      </c>
      <c r="L693">
        <v>23200</v>
      </c>
      <c r="M693">
        <v>0</v>
      </c>
      <c r="N693">
        <v>0</v>
      </c>
      <c r="O693">
        <v>0</v>
      </c>
      <c r="P693">
        <f t="shared" si="44"/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542</v>
      </c>
      <c r="AA693">
        <v>0</v>
      </c>
      <c r="AB693">
        <v>0</v>
      </c>
      <c r="AC693">
        <v>5</v>
      </c>
      <c r="AD693">
        <v>0</v>
      </c>
      <c r="AE693">
        <v>0</v>
      </c>
      <c r="AF693">
        <v>0</v>
      </c>
      <c r="AG693">
        <v>0</v>
      </c>
      <c r="AH693">
        <v>2.5</v>
      </c>
      <c r="AI693">
        <v>0</v>
      </c>
      <c r="AJ693">
        <v>19.2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f t="shared" si="45"/>
        <v>0</v>
      </c>
      <c r="AQ693">
        <v>0</v>
      </c>
      <c r="AR693">
        <v>0</v>
      </c>
      <c r="AS693">
        <v>0.833</v>
      </c>
      <c r="AT693">
        <v>0</v>
      </c>
      <c r="AU693">
        <v>1.7611</v>
      </c>
      <c r="AV693">
        <v>13.3</v>
      </c>
      <c r="AW693">
        <v>1.67</v>
      </c>
      <c r="AX693">
        <v>0</v>
      </c>
      <c r="AY693">
        <v>0</v>
      </c>
      <c r="AZ693">
        <v>0</v>
      </c>
      <c r="BA693">
        <v>6.67</v>
      </c>
      <c r="BB693">
        <v>0</v>
      </c>
      <c r="BC693">
        <v>1.67</v>
      </c>
      <c r="BD693">
        <v>0</v>
      </c>
      <c r="BE693">
        <v>5</v>
      </c>
      <c r="BF693">
        <v>0</v>
      </c>
      <c r="BG693">
        <v>0</v>
      </c>
      <c r="BH693">
        <v>1.67</v>
      </c>
      <c r="BI693" s="3">
        <v>0.833</v>
      </c>
      <c r="BJ693">
        <v>0.0389</v>
      </c>
      <c r="BK693">
        <v>1.8</v>
      </c>
      <c r="BL693">
        <f t="shared" si="46"/>
        <v>1.7611</v>
      </c>
    </row>
    <row r="694" spans="1:64" ht="12.75">
      <c r="A694">
        <v>3</v>
      </c>
      <c r="B694">
        <v>2011</v>
      </c>
      <c r="C694">
        <v>20</v>
      </c>
      <c r="D694">
        <v>6</v>
      </c>
      <c r="E694">
        <f t="shared" si="47"/>
        <v>170</v>
      </c>
      <c r="F694">
        <v>0</v>
      </c>
      <c r="G694">
        <v>0</v>
      </c>
      <c r="H694">
        <v>8.34</v>
      </c>
      <c r="I694">
        <v>4</v>
      </c>
      <c r="J694">
        <v>0</v>
      </c>
      <c r="K694">
        <v>22.4</v>
      </c>
      <c r="L694">
        <v>8500</v>
      </c>
      <c r="M694">
        <v>0</v>
      </c>
      <c r="N694">
        <v>0</v>
      </c>
      <c r="O694">
        <v>0</v>
      </c>
      <c r="P694">
        <f t="shared" si="44"/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1080</v>
      </c>
      <c r="AA694">
        <v>0</v>
      </c>
      <c r="AB694">
        <v>0</v>
      </c>
      <c r="AC694">
        <v>7.5</v>
      </c>
      <c r="AD694">
        <v>5</v>
      </c>
      <c r="AE694">
        <v>2.5</v>
      </c>
      <c r="AF694">
        <v>0</v>
      </c>
      <c r="AG694">
        <v>2.5</v>
      </c>
      <c r="AH694">
        <v>19.2</v>
      </c>
      <c r="AI694">
        <v>0</v>
      </c>
      <c r="AJ694">
        <v>20.8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f t="shared" si="45"/>
        <v>0</v>
      </c>
      <c r="AQ694">
        <v>1.67</v>
      </c>
      <c r="AR694">
        <v>4.17</v>
      </c>
      <c r="AS694">
        <v>0</v>
      </c>
      <c r="AT694">
        <v>0</v>
      </c>
      <c r="AU694">
        <v>2.15829</v>
      </c>
      <c r="AV694">
        <v>5</v>
      </c>
      <c r="AW694">
        <v>5.83</v>
      </c>
      <c r="AX694">
        <v>0</v>
      </c>
      <c r="AY694">
        <v>0</v>
      </c>
      <c r="AZ694">
        <v>0</v>
      </c>
      <c r="BA694">
        <v>10.8</v>
      </c>
      <c r="BB694">
        <v>0</v>
      </c>
      <c r="BC694">
        <v>2.5</v>
      </c>
      <c r="BD694">
        <v>0</v>
      </c>
      <c r="BE694">
        <v>22.5</v>
      </c>
      <c r="BF694">
        <v>0</v>
      </c>
      <c r="BG694">
        <v>0</v>
      </c>
      <c r="BH694">
        <v>6.67</v>
      </c>
      <c r="BI694" s="3">
        <v>0.833</v>
      </c>
      <c r="BJ694">
        <v>0.20171</v>
      </c>
      <c r="BK694">
        <v>2.36</v>
      </c>
      <c r="BL694">
        <f t="shared" si="46"/>
        <v>2.15829</v>
      </c>
    </row>
    <row r="695" spans="1:64" ht="12.75">
      <c r="A695">
        <v>3</v>
      </c>
      <c r="B695">
        <v>2011</v>
      </c>
      <c r="C695">
        <v>30</v>
      </c>
      <c r="D695">
        <v>6</v>
      </c>
      <c r="E695">
        <f t="shared" si="47"/>
        <v>180</v>
      </c>
      <c r="F695">
        <v>0</v>
      </c>
      <c r="G695">
        <v>0</v>
      </c>
      <c r="H695">
        <v>8.34</v>
      </c>
      <c r="I695">
        <v>4</v>
      </c>
      <c r="J695">
        <v>0</v>
      </c>
      <c r="K695">
        <v>22</v>
      </c>
      <c r="L695">
        <v>13.3</v>
      </c>
      <c r="M695">
        <v>0</v>
      </c>
      <c r="N695">
        <v>0</v>
      </c>
      <c r="O695">
        <v>0</v>
      </c>
      <c r="P695">
        <f t="shared" si="44"/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1.67</v>
      </c>
      <c r="W695">
        <v>0</v>
      </c>
      <c r="X695">
        <v>0</v>
      </c>
      <c r="Y695">
        <v>0</v>
      </c>
      <c r="Z695">
        <v>408</v>
      </c>
      <c r="AA695">
        <v>0</v>
      </c>
      <c r="AB695">
        <v>0</v>
      </c>
      <c r="AC695">
        <v>15</v>
      </c>
      <c r="AD695">
        <v>83.3</v>
      </c>
      <c r="AE695">
        <v>3.33</v>
      </c>
      <c r="AF695">
        <v>0</v>
      </c>
      <c r="AG695">
        <v>0.833</v>
      </c>
      <c r="AH695">
        <v>41.7</v>
      </c>
      <c r="AI695">
        <v>0</v>
      </c>
      <c r="AJ695">
        <v>91.7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f t="shared" si="45"/>
        <v>0</v>
      </c>
      <c r="AQ695">
        <v>0.833</v>
      </c>
      <c r="AR695">
        <v>183</v>
      </c>
      <c r="AS695">
        <v>5</v>
      </c>
      <c r="AT695">
        <v>0</v>
      </c>
      <c r="AU695">
        <v>7.309699999999999</v>
      </c>
      <c r="AV695">
        <v>9.17</v>
      </c>
      <c r="AW695">
        <v>12.5</v>
      </c>
      <c r="AX695">
        <v>6.67</v>
      </c>
      <c r="AY695">
        <v>0</v>
      </c>
      <c r="AZ695">
        <v>0</v>
      </c>
      <c r="BA695">
        <v>5.83</v>
      </c>
      <c r="BB695">
        <v>0</v>
      </c>
      <c r="BC695">
        <v>5.83</v>
      </c>
      <c r="BD695">
        <v>0</v>
      </c>
      <c r="BE695">
        <v>10</v>
      </c>
      <c r="BF695">
        <v>0</v>
      </c>
      <c r="BG695">
        <v>0</v>
      </c>
      <c r="BH695">
        <v>0.833</v>
      </c>
      <c r="BI695" s="3">
        <v>0</v>
      </c>
      <c r="BJ695">
        <v>0.0303</v>
      </c>
      <c r="BK695">
        <v>7.34</v>
      </c>
      <c r="BL695">
        <f t="shared" si="46"/>
        <v>7.309699999999999</v>
      </c>
    </row>
    <row r="696" spans="1:64" ht="12.75">
      <c r="A696">
        <v>3</v>
      </c>
      <c r="B696">
        <v>2011</v>
      </c>
      <c r="C696">
        <v>11</v>
      </c>
      <c r="D696">
        <v>7</v>
      </c>
      <c r="E696">
        <f t="shared" si="47"/>
        <v>191</v>
      </c>
      <c r="F696">
        <v>0</v>
      </c>
      <c r="G696">
        <v>0</v>
      </c>
      <c r="H696">
        <v>8.34</v>
      </c>
      <c r="I696">
        <v>4</v>
      </c>
      <c r="J696">
        <v>0</v>
      </c>
      <c r="K696">
        <v>20</v>
      </c>
      <c r="L696">
        <v>19100</v>
      </c>
      <c r="M696">
        <v>0</v>
      </c>
      <c r="N696">
        <v>0</v>
      </c>
      <c r="O696">
        <v>0</v>
      </c>
      <c r="P696">
        <f t="shared" si="44"/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31.7</v>
      </c>
      <c r="AA696">
        <v>0</v>
      </c>
      <c r="AB696">
        <v>0</v>
      </c>
      <c r="AC696">
        <v>5.83</v>
      </c>
      <c r="AD696">
        <v>2.5</v>
      </c>
      <c r="AE696">
        <v>0</v>
      </c>
      <c r="AF696">
        <v>0</v>
      </c>
      <c r="AG696">
        <v>0</v>
      </c>
      <c r="AH696">
        <v>20.8</v>
      </c>
      <c r="AI696">
        <v>0</v>
      </c>
      <c r="AJ696">
        <v>0</v>
      </c>
      <c r="AK696">
        <v>3.33</v>
      </c>
      <c r="AL696">
        <v>0</v>
      </c>
      <c r="AM696">
        <v>0</v>
      </c>
      <c r="AN696">
        <v>0</v>
      </c>
      <c r="AO696">
        <v>0</v>
      </c>
      <c r="AP696">
        <f t="shared" si="45"/>
        <v>3.33</v>
      </c>
      <c r="AQ696">
        <v>0.833</v>
      </c>
      <c r="AR696">
        <v>15</v>
      </c>
      <c r="AS696">
        <v>5</v>
      </c>
      <c r="AT696">
        <v>0</v>
      </c>
      <c r="AU696">
        <v>2.34893</v>
      </c>
      <c r="AV696">
        <v>9.17</v>
      </c>
      <c r="AW696">
        <v>4.17</v>
      </c>
      <c r="AX696">
        <v>0</v>
      </c>
      <c r="AY696">
        <v>0</v>
      </c>
      <c r="AZ696">
        <v>0</v>
      </c>
      <c r="BA696">
        <v>1.67</v>
      </c>
      <c r="BB696">
        <v>0</v>
      </c>
      <c r="BC696">
        <v>0.833</v>
      </c>
      <c r="BD696">
        <v>0.833</v>
      </c>
      <c r="BE696">
        <v>11.7</v>
      </c>
      <c r="BF696">
        <v>0</v>
      </c>
      <c r="BG696">
        <v>0</v>
      </c>
      <c r="BH696">
        <v>0</v>
      </c>
      <c r="BI696" s="3">
        <v>0</v>
      </c>
      <c r="BJ696">
        <v>0.00107</v>
      </c>
      <c r="BK696">
        <v>2.35</v>
      </c>
      <c r="BL696">
        <f t="shared" si="46"/>
        <v>2.34893</v>
      </c>
    </row>
    <row r="697" spans="1:64" ht="12.75">
      <c r="A697">
        <v>3</v>
      </c>
      <c r="B697">
        <v>2011</v>
      </c>
      <c r="C697">
        <v>19</v>
      </c>
      <c r="D697">
        <v>7</v>
      </c>
      <c r="E697">
        <f t="shared" si="47"/>
        <v>199</v>
      </c>
      <c r="F697">
        <v>0</v>
      </c>
      <c r="G697">
        <v>0</v>
      </c>
      <c r="H697">
        <v>8.34</v>
      </c>
      <c r="I697">
        <v>4</v>
      </c>
      <c r="J697">
        <v>0</v>
      </c>
      <c r="K697">
        <v>25.2</v>
      </c>
      <c r="L697">
        <v>72.5</v>
      </c>
      <c r="M697">
        <v>4.17</v>
      </c>
      <c r="N697">
        <v>0.833</v>
      </c>
      <c r="O697">
        <v>2.5</v>
      </c>
      <c r="P697">
        <f t="shared" si="44"/>
        <v>3.333</v>
      </c>
      <c r="Q697">
        <v>0</v>
      </c>
      <c r="R697">
        <v>2.5</v>
      </c>
      <c r="S697">
        <v>0.833</v>
      </c>
      <c r="T697">
        <v>0</v>
      </c>
      <c r="U697">
        <v>0</v>
      </c>
      <c r="V697">
        <v>0</v>
      </c>
      <c r="W697">
        <v>0</v>
      </c>
      <c r="X697">
        <v>9.17</v>
      </c>
      <c r="Y697">
        <v>0</v>
      </c>
      <c r="Z697">
        <v>107</v>
      </c>
      <c r="AA697">
        <v>0</v>
      </c>
      <c r="AB697">
        <v>0</v>
      </c>
      <c r="AC697">
        <v>10.8</v>
      </c>
      <c r="AD697">
        <v>9.17</v>
      </c>
      <c r="AE697">
        <v>0</v>
      </c>
      <c r="AF697">
        <v>0</v>
      </c>
      <c r="AG697">
        <v>10.8</v>
      </c>
      <c r="AH697">
        <v>0</v>
      </c>
      <c r="AI697">
        <v>0</v>
      </c>
      <c r="AJ697">
        <v>17.5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f t="shared" si="45"/>
        <v>0</v>
      </c>
      <c r="AQ697">
        <v>0.833</v>
      </c>
      <c r="AR697">
        <v>5.83</v>
      </c>
      <c r="AS697">
        <v>0</v>
      </c>
      <c r="AT697">
        <v>0</v>
      </c>
      <c r="AU697">
        <v>2.2375</v>
      </c>
      <c r="AV697">
        <v>388</v>
      </c>
      <c r="AW697">
        <v>11.7</v>
      </c>
      <c r="AX697">
        <v>0</v>
      </c>
      <c r="AY697">
        <v>0</v>
      </c>
      <c r="AZ697">
        <v>0</v>
      </c>
      <c r="BA697">
        <v>1.67</v>
      </c>
      <c r="BB697">
        <v>0</v>
      </c>
      <c r="BC697">
        <v>0</v>
      </c>
      <c r="BD697">
        <v>20.8</v>
      </c>
      <c r="BE697">
        <v>28.3</v>
      </c>
      <c r="BF697">
        <v>0</v>
      </c>
      <c r="BG697">
        <v>0</v>
      </c>
      <c r="BH697">
        <v>0.833</v>
      </c>
      <c r="BI697" s="3">
        <v>0</v>
      </c>
      <c r="BJ697">
        <v>0.0225</v>
      </c>
      <c r="BK697">
        <v>2.26</v>
      </c>
      <c r="BL697">
        <f t="shared" si="46"/>
        <v>2.2375</v>
      </c>
    </row>
    <row r="698" spans="1:64" ht="12.75">
      <c r="A698">
        <v>3</v>
      </c>
      <c r="B698">
        <v>2011</v>
      </c>
      <c r="C698">
        <v>1</v>
      </c>
      <c r="D698">
        <v>8</v>
      </c>
      <c r="E698">
        <f t="shared" si="47"/>
        <v>211</v>
      </c>
      <c r="F698">
        <v>0</v>
      </c>
      <c r="G698">
        <v>0</v>
      </c>
      <c r="H698">
        <v>8.34</v>
      </c>
      <c r="I698">
        <v>4</v>
      </c>
      <c r="J698">
        <v>0</v>
      </c>
      <c r="K698">
        <v>27.6</v>
      </c>
      <c r="L698">
        <v>0</v>
      </c>
      <c r="M698">
        <v>0</v>
      </c>
      <c r="N698">
        <v>0</v>
      </c>
      <c r="O698">
        <v>0</v>
      </c>
      <c r="P698">
        <f t="shared" si="44"/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0.833</v>
      </c>
      <c r="W698">
        <v>0</v>
      </c>
      <c r="X698">
        <v>1670</v>
      </c>
      <c r="Y698">
        <v>5</v>
      </c>
      <c r="Z698">
        <v>5.83</v>
      </c>
      <c r="AA698">
        <v>16.7</v>
      </c>
      <c r="AB698">
        <v>0</v>
      </c>
      <c r="AC698">
        <v>121</v>
      </c>
      <c r="AD698">
        <v>183</v>
      </c>
      <c r="AE698">
        <v>0</v>
      </c>
      <c r="AF698">
        <v>74.2</v>
      </c>
      <c r="AG698">
        <v>0</v>
      </c>
      <c r="AH698">
        <v>412</v>
      </c>
      <c r="AI698">
        <v>0</v>
      </c>
      <c r="AJ698">
        <v>175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f t="shared" si="45"/>
        <v>0</v>
      </c>
      <c r="AQ698">
        <v>21.7</v>
      </c>
      <c r="AR698">
        <v>0</v>
      </c>
      <c r="AS698">
        <v>0</v>
      </c>
      <c r="AT698">
        <v>1.67</v>
      </c>
      <c r="AU698">
        <v>34.45099999999999</v>
      </c>
      <c r="AV698">
        <v>175</v>
      </c>
      <c r="AW698">
        <v>80.8</v>
      </c>
      <c r="AX698">
        <v>0</v>
      </c>
      <c r="AY698">
        <v>0</v>
      </c>
      <c r="AZ698">
        <v>0</v>
      </c>
      <c r="BA698">
        <v>20.8</v>
      </c>
      <c r="BB698">
        <v>0</v>
      </c>
      <c r="BC698">
        <v>18.3</v>
      </c>
      <c r="BD698">
        <v>4.17</v>
      </c>
      <c r="BE698">
        <v>45.8</v>
      </c>
      <c r="BF698">
        <v>0</v>
      </c>
      <c r="BG698">
        <v>0.833</v>
      </c>
      <c r="BH698">
        <v>87.5</v>
      </c>
      <c r="BI698" s="3">
        <v>0</v>
      </c>
      <c r="BJ698">
        <v>4.849</v>
      </c>
      <c r="BK698">
        <v>39.3</v>
      </c>
      <c r="BL698">
        <f t="shared" si="46"/>
        <v>34.45099999999999</v>
      </c>
    </row>
    <row r="699" spans="1:64" ht="12.75">
      <c r="A699">
        <v>3</v>
      </c>
      <c r="B699">
        <v>2011</v>
      </c>
      <c r="C699">
        <v>10</v>
      </c>
      <c r="D699">
        <v>8</v>
      </c>
      <c r="E699">
        <f t="shared" si="47"/>
        <v>220</v>
      </c>
      <c r="F699">
        <v>0</v>
      </c>
      <c r="G699">
        <v>0</v>
      </c>
      <c r="H699">
        <v>8.34</v>
      </c>
      <c r="I699">
        <v>4</v>
      </c>
      <c r="J699">
        <v>0</v>
      </c>
      <c r="K699">
        <v>24</v>
      </c>
      <c r="L699">
        <v>0.833</v>
      </c>
      <c r="M699">
        <v>0</v>
      </c>
      <c r="N699">
        <v>0</v>
      </c>
      <c r="O699">
        <v>0</v>
      </c>
      <c r="P699">
        <f t="shared" si="44"/>
        <v>0</v>
      </c>
      <c r="Q699">
        <v>0</v>
      </c>
      <c r="R699">
        <v>10.8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517</v>
      </c>
      <c r="Y699">
        <v>0</v>
      </c>
      <c r="Z699">
        <v>0</v>
      </c>
      <c r="AA699">
        <v>3.33</v>
      </c>
      <c r="AB699">
        <v>0</v>
      </c>
      <c r="AC699">
        <v>60.8</v>
      </c>
      <c r="AD699">
        <v>13.3</v>
      </c>
      <c r="AE699">
        <v>10</v>
      </c>
      <c r="AF699">
        <v>0</v>
      </c>
      <c r="AG699">
        <v>1.67</v>
      </c>
      <c r="AH699">
        <v>13.3</v>
      </c>
      <c r="AI699">
        <v>0</v>
      </c>
      <c r="AJ699">
        <v>2.5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f t="shared" si="45"/>
        <v>0</v>
      </c>
      <c r="AQ699">
        <v>30</v>
      </c>
      <c r="AR699">
        <v>100</v>
      </c>
      <c r="AS699">
        <v>0.833</v>
      </c>
      <c r="AT699">
        <v>0</v>
      </c>
      <c r="AU699">
        <v>10.2321</v>
      </c>
      <c r="AV699">
        <v>154</v>
      </c>
      <c r="AW699">
        <v>9.17</v>
      </c>
      <c r="AX699">
        <v>0</v>
      </c>
      <c r="AY699">
        <v>0</v>
      </c>
      <c r="AZ699">
        <v>0</v>
      </c>
      <c r="BA699">
        <v>15</v>
      </c>
      <c r="BB699">
        <v>0</v>
      </c>
      <c r="BC699">
        <v>0</v>
      </c>
      <c r="BD699">
        <v>3.33</v>
      </c>
      <c r="BE699">
        <v>6.67</v>
      </c>
      <c r="BF699">
        <v>0</v>
      </c>
      <c r="BG699">
        <v>0</v>
      </c>
      <c r="BH699">
        <v>2.5</v>
      </c>
      <c r="BI699" s="3">
        <v>0</v>
      </c>
      <c r="BJ699">
        <v>0.0679</v>
      </c>
      <c r="BK699">
        <v>10.3</v>
      </c>
      <c r="BL699">
        <f t="shared" si="46"/>
        <v>10.2321</v>
      </c>
    </row>
    <row r="700" spans="1:64" ht="12.75">
      <c r="A700">
        <v>3</v>
      </c>
      <c r="B700">
        <v>2011</v>
      </c>
      <c r="C700">
        <v>22</v>
      </c>
      <c r="D700">
        <v>8</v>
      </c>
      <c r="E700">
        <f t="shared" si="47"/>
        <v>232</v>
      </c>
      <c r="F700">
        <v>0</v>
      </c>
      <c r="G700">
        <v>0</v>
      </c>
      <c r="H700">
        <v>8.34</v>
      </c>
      <c r="I700">
        <v>4</v>
      </c>
      <c r="J700">
        <v>0</v>
      </c>
      <c r="K700">
        <v>25</v>
      </c>
      <c r="L700">
        <v>0.833</v>
      </c>
      <c r="M700">
        <v>19.2</v>
      </c>
      <c r="N700">
        <v>0</v>
      </c>
      <c r="O700">
        <v>0</v>
      </c>
      <c r="P700">
        <f t="shared" si="44"/>
        <v>0</v>
      </c>
      <c r="Q700">
        <v>0</v>
      </c>
      <c r="R700">
        <v>12.5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188</v>
      </c>
      <c r="Y700">
        <v>12.5</v>
      </c>
      <c r="Z700">
        <v>0</v>
      </c>
      <c r="AA700">
        <v>0.833</v>
      </c>
      <c r="AB700">
        <v>0</v>
      </c>
      <c r="AC700">
        <v>138</v>
      </c>
      <c r="AD700">
        <v>87.5</v>
      </c>
      <c r="AE700">
        <v>33.3</v>
      </c>
      <c r="AF700">
        <v>0</v>
      </c>
      <c r="AG700">
        <v>41.7</v>
      </c>
      <c r="AH700">
        <v>95.8</v>
      </c>
      <c r="AI700">
        <v>0</v>
      </c>
      <c r="AJ700">
        <v>41.7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f t="shared" si="45"/>
        <v>0</v>
      </c>
      <c r="AQ700">
        <v>41.7</v>
      </c>
      <c r="AR700">
        <v>10.8</v>
      </c>
      <c r="AS700">
        <v>2.5</v>
      </c>
      <c r="AT700">
        <v>0</v>
      </c>
      <c r="AU700">
        <v>14.687000000000001</v>
      </c>
      <c r="AV700">
        <v>175</v>
      </c>
      <c r="AW700">
        <v>41.7</v>
      </c>
      <c r="AX700">
        <v>0</v>
      </c>
      <c r="AY700">
        <v>0</v>
      </c>
      <c r="AZ700">
        <v>0</v>
      </c>
      <c r="BA700">
        <v>146</v>
      </c>
      <c r="BB700">
        <v>0</v>
      </c>
      <c r="BC700">
        <v>88.3</v>
      </c>
      <c r="BD700">
        <v>7.5</v>
      </c>
      <c r="BE700">
        <v>11.7</v>
      </c>
      <c r="BF700">
        <v>0</v>
      </c>
      <c r="BG700">
        <v>0</v>
      </c>
      <c r="BH700">
        <v>83.3</v>
      </c>
      <c r="BI700" s="3">
        <v>0</v>
      </c>
      <c r="BJ700">
        <v>5.413</v>
      </c>
      <c r="BK700">
        <v>20.1</v>
      </c>
      <c r="BL700">
        <f t="shared" si="46"/>
        <v>14.687000000000001</v>
      </c>
    </row>
    <row r="701" spans="1:64" ht="12.75">
      <c r="A701">
        <v>3</v>
      </c>
      <c r="B701">
        <v>2011</v>
      </c>
      <c r="C701">
        <v>30</v>
      </c>
      <c r="D701">
        <v>8</v>
      </c>
      <c r="E701">
        <f t="shared" si="47"/>
        <v>240</v>
      </c>
      <c r="F701">
        <v>0</v>
      </c>
      <c r="G701">
        <v>0</v>
      </c>
      <c r="H701">
        <v>8.34</v>
      </c>
      <c r="I701">
        <v>4</v>
      </c>
      <c r="J701">
        <v>0</v>
      </c>
      <c r="K701">
        <v>23.6</v>
      </c>
      <c r="L701">
        <v>0</v>
      </c>
      <c r="M701">
        <v>15.8</v>
      </c>
      <c r="N701">
        <v>0</v>
      </c>
      <c r="O701">
        <v>0</v>
      </c>
      <c r="P701">
        <f t="shared" si="44"/>
        <v>0</v>
      </c>
      <c r="Q701">
        <v>0</v>
      </c>
      <c r="R701">
        <v>10.8</v>
      </c>
      <c r="S701">
        <v>0</v>
      </c>
      <c r="T701">
        <v>0</v>
      </c>
      <c r="U701">
        <v>0</v>
      </c>
      <c r="V701">
        <v>0.833</v>
      </c>
      <c r="W701">
        <v>0</v>
      </c>
      <c r="X701">
        <v>83.3</v>
      </c>
      <c r="Y701">
        <v>5.83</v>
      </c>
      <c r="Z701">
        <v>0.833</v>
      </c>
      <c r="AA701">
        <v>5</v>
      </c>
      <c r="AB701">
        <v>0</v>
      </c>
      <c r="AC701">
        <v>8.33</v>
      </c>
      <c r="AD701">
        <v>17.5</v>
      </c>
      <c r="AE701">
        <v>13.3</v>
      </c>
      <c r="AF701">
        <v>0</v>
      </c>
      <c r="AG701">
        <v>13.3</v>
      </c>
      <c r="AH701">
        <v>28.3</v>
      </c>
      <c r="AI701">
        <v>0</v>
      </c>
      <c r="AJ701">
        <v>5.83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f t="shared" si="45"/>
        <v>0</v>
      </c>
      <c r="AQ701">
        <v>48.3</v>
      </c>
      <c r="AR701">
        <v>91.7</v>
      </c>
      <c r="AS701">
        <v>0.833</v>
      </c>
      <c r="AT701">
        <v>0</v>
      </c>
      <c r="AU701">
        <v>5.1517</v>
      </c>
      <c r="AV701">
        <v>392</v>
      </c>
      <c r="AW701">
        <v>196</v>
      </c>
      <c r="AX701">
        <v>0</v>
      </c>
      <c r="AY701">
        <v>0</v>
      </c>
      <c r="AZ701">
        <v>0.833</v>
      </c>
      <c r="BA701">
        <v>43.3</v>
      </c>
      <c r="BB701">
        <v>0</v>
      </c>
      <c r="BC701">
        <v>15</v>
      </c>
      <c r="BD701">
        <v>6.67</v>
      </c>
      <c r="BE701">
        <v>91.7</v>
      </c>
      <c r="BF701">
        <v>0</v>
      </c>
      <c r="BG701">
        <v>0</v>
      </c>
      <c r="BH701">
        <v>13.3</v>
      </c>
      <c r="BI701" s="3">
        <v>0</v>
      </c>
      <c r="BJ701">
        <v>0.3683</v>
      </c>
      <c r="BK701">
        <v>5.52</v>
      </c>
      <c r="BL701">
        <f t="shared" si="46"/>
        <v>5.1517</v>
      </c>
    </row>
    <row r="702" spans="1:64" ht="12.75">
      <c r="A702">
        <v>3</v>
      </c>
      <c r="B702">
        <v>2011</v>
      </c>
      <c r="C702">
        <v>12</v>
      </c>
      <c r="D702">
        <v>9</v>
      </c>
      <c r="E702">
        <f t="shared" si="47"/>
        <v>252</v>
      </c>
      <c r="F702">
        <v>1</v>
      </c>
      <c r="G702">
        <v>1</v>
      </c>
      <c r="H702">
        <v>8.34</v>
      </c>
      <c r="I702">
        <v>4</v>
      </c>
      <c r="J702">
        <v>0</v>
      </c>
      <c r="K702">
        <v>22.4</v>
      </c>
      <c r="L702">
        <v>8.33</v>
      </c>
      <c r="M702">
        <v>2.5</v>
      </c>
      <c r="N702">
        <v>0</v>
      </c>
      <c r="O702">
        <v>0</v>
      </c>
      <c r="P702">
        <f t="shared" si="44"/>
        <v>0</v>
      </c>
      <c r="Q702">
        <v>0</v>
      </c>
      <c r="R702">
        <v>0.833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183</v>
      </c>
      <c r="Y702">
        <v>5</v>
      </c>
      <c r="Z702">
        <v>0.833</v>
      </c>
      <c r="AA702">
        <v>2.5</v>
      </c>
      <c r="AB702">
        <v>0</v>
      </c>
      <c r="AC702">
        <v>1.67</v>
      </c>
      <c r="AD702">
        <v>2.5</v>
      </c>
      <c r="AE702">
        <v>16.7</v>
      </c>
      <c r="AF702">
        <v>0</v>
      </c>
      <c r="AG702">
        <v>3.33</v>
      </c>
      <c r="AH702">
        <v>17.5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f t="shared" si="45"/>
        <v>0</v>
      </c>
      <c r="AQ702">
        <v>5</v>
      </c>
      <c r="AR702">
        <v>5.83</v>
      </c>
      <c r="AS702">
        <v>0</v>
      </c>
      <c r="AT702">
        <v>0</v>
      </c>
      <c r="AU702">
        <v>4.60719</v>
      </c>
      <c r="AV702">
        <v>121</v>
      </c>
      <c r="AW702">
        <v>12.5</v>
      </c>
      <c r="AX702">
        <v>0</v>
      </c>
      <c r="AY702">
        <v>0</v>
      </c>
      <c r="AZ702">
        <v>0</v>
      </c>
      <c r="BA702">
        <v>8.33</v>
      </c>
      <c r="BB702">
        <v>0</v>
      </c>
      <c r="BC702">
        <v>2.5</v>
      </c>
      <c r="BD702">
        <v>1.67</v>
      </c>
      <c r="BE702">
        <v>1.67</v>
      </c>
      <c r="BF702">
        <v>0</v>
      </c>
      <c r="BG702">
        <v>0</v>
      </c>
      <c r="BH702">
        <v>10</v>
      </c>
      <c r="BI702" s="3">
        <v>0.833</v>
      </c>
      <c r="BJ702">
        <v>0.32281</v>
      </c>
      <c r="BK702">
        <v>4.93</v>
      </c>
      <c r="BL702">
        <f t="shared" si="46"/>
        <v>4.60719</v>
      </c>
    </row>
    <row r="703" spans="1:64" ht="12.75">
      <c r="A703">
        <v>3</v>
      </c>
      <c r="B703">
        <v>2011</v>
      </c>
      <c r="C703">
        <v>19</v>
      </c>
      <c r="D703">
        <v>9</v>
      </c>
      <c r="E703">
        <f t="shared" si="47"/>
        <v>259</v>
      </c>
      <c r="F703">
        <v>0</v>
      </c>
      <c r="G703">
        <v>0</v>
      </c>
      <c r="H703">
        <v>8.34</v>
      </c>
      <c r="I703">
        <v>4</v>
      </c>
      <c r="J703">
        <v>0</v>
      </c>
      <c r="K703">
        <v>22.8</v>
      </c>
      <c r="L703">
        <v>0.833</v>
      </c>
      <c r="M703">
        <v>9.17</v>
      </c>
      <c r="N703">
        <v>0</v>
      </c>
      <c r="O703">
        <v>0</v>
      </c>
      <c r="P703">
        <f t="shared" si="44"/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20</v>
      </c>
      <c r="W703">
        <v>0</v>
      </c>
      <c r="X703">
        <v>154</v>
      </c>
      <c r="Y703">
        <v>0.833</v>
      </c>
      <c r="Z703">
        <v>1.67</v>
      </c>
      <c r="AA703">
        <v>0</v>
      </c>
      <c r="AB703">
        <v>0</v>
      </c>
      <c r="AC703">
        <v>22.5</v>
      </c>
      <c r="AD703">
        <v>25.8</v>
      </c>
      <c r="AE703">
        <v>7.5</v>
      </c>
      <c r="AF703">
        <v>0</v>
      </c>
      <c r="AG703">
        <v>20.8</v>
      </c>
      <c r="AH703">
        <v>24.2</v>
      </c>
      <c r="AI703">
        <v>0</v>
      </c>
      <c r="AJ703">
        <v>22.5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f t="shared" si="45"/>
        <v>0</v>
      </c>
      <c r="AQ703">
        <v>83.3</v>
      </c>
      <c r="AR703">
        <v>104</v>
      </c>
      <c r="AS703">
        <v>0</v>
      </c>
      <c r="AT703">
        <v>0</v>
      </c>
      <c r="AU703">
        <v>4.6114</v>
      </c>
      <c r="AV703">
        <v>121</v>
      </c>
      <c r="AW703">
        <v>45.8</v>
      </c>
      <c r="AX703">
        <v>0</v>
      </c>
      <c r="AY703">
        <v>0</v>
      </c>
      <c r="AZ703">
        <v>0</v>
      </c>
      <c r="BA703">
        <v>25</v>
      </c>
      <c r="BB703">
        <v>0</v>
      </c>
      <c r="BC703">
        <v>5.83</v>
      </c>
      <c r="BD703">
        <v>2.5</v>
      </c>
      <c r="BE703">
        <v>45.8</v>
      </c>
      <c r="BF703">
        <v>0</v>
      </c>
      <c r="BG703">
        <v>0</v>
      </c>
      <c r="BH703">
        <v>3.33</v>
      </c>
      <c r="BI703" s="3">
        <v>0</v>
      </c>
      <c r="BJ703">
        <v>0.1086</v>
      </c>
      <c r="BK703">
        <v>4.72</v>
      </c>
      <c r="BL703">
        <f t="shared" si="46"/>
        <v>4.6114</v>
      </c>
    </row>
    <row r="704" spans="1:64" ht="12.75">
      <c r="A704">
        <v>3</v>
      </c>
      <c r="B704">
        <v>2011</v>
      </c>
      <c r="C704">
        <v>30</v>
      </c>
      <c r="D704">
        <v>9</v>
      </c>
      <c r="E704">
        <f t="shared" si="47"/>
        <v>270</v>
      </c>
      <c r="F704">
        <v>0</v>
      </c>
      <c r="G704">
        <v>0</v>
      </c>
      <c r="H704">
        <v>8.34</v>
      </c>
      <c r="I704">
        <v>4</v>
      </c>
      <c r="J704">
        <v>0</v>
      </c>
      <c r="K704">
        <v>20.6</v>
      </c>
      <c r="L704">
        <v>5</v>
      </c>
      <c r="M704">
        <v>7.5</v>
      </c>
      <c r="N704">
        <v>0</v>
      </c>
      <c r="O704">
        <v>0</v>
      </c>
      <c r="P704">
        <f t="shared" si="44"/>
        <v>0</v>
      </c>
      <c r="Q704">
        <v>3.33</v>
      </c>
      <c r="R704">
        <v>1.67</v>
      </c>
      <c r="S704">
        <v>0</v>
      </c>
      <c r="T704">
        <v>0</v>
      </c>
      <c r="U704">
        <v>0</v>
      </c>
      <c r="V704">
        <v>33.3</v>
      </c>
      <c r="W704">
        <v>0</v>
      </c>
      <c r="X704">
        <v>85.8</v>
      </c>
      <c r="Y704">
        <v>12.5</v>
      </c>
      <c r="Z704">
        <v>4.17</v>
      </c>
      <c r="AA704">
        <v>48.3</v>
      </c>
      <c r="AB704">
        <v>0</v>
      </c>
      <c r="AC704">
        <v>7.5</v>
      </c>
      <c r="AD704">
        <v>60.8</v>
      </c>
      <c r="AE704">
        <v>20.8</v>
      </c>
      <c r="AF704">
        <v>0</v>
      </c>
      <c r="AG704">
        <v>1.67</v>
      </c>
      <c r="AH704">
        <v>201</v>
      </c>
      <c r="AI704">
        <v>0</v>
      </c>
      <c r="AJ704">
        <v>133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f t="shared" si="45"/>
        <v>0</v>
      </c>
      <c r="AQ704">
        <v>27.5</v>
      </c>
      <c r="AR704">
        <v>24.2</v>
      </c>
      <c r="AS704">
        <v>0</v>
      </c>
      <c r="AT704">
        <v>0</v>
      </c>
      <c r="AU704">
        <v>10.5526</v>
      </c>
      <c r="AV704">
        <v>15.8</v>
      </c>
      <c r="AW704">
        <v>7.5</v>
      </c>
      <c r="AX704">
        <v>0</v>
      </c>
      <c r="AY704">
        <v>0</v>
      </c>
      <c r="AZ704">
        <v>0</v>
      </c>
      <c r="BA704">
        <v>20</v>
      </c>
      <c r="BB704">
        <v>0</v>
      </c>
      <c r="BC704">
        <v>8.33</v>
      </c>
      <c r="BD704">
        <v>0.833</v>
      </c>
      <c r="BE704">
        <v>8.33</v>
      </c>
      <c r="BF704">
        <v>0</v>
      </c>
      <c r="BG704">
        <v>1.67</v>
      </c>
      <c r="BH704">
        <v>4.17</v>
      </c>
      <c r="BI704" s="3">
        <v>1.67</v>
      </c>
      <c r="BJ704">
        <v>0.1474</v>
      </c>
      <c r="BK704">
        <v>10.7</v>
      </c>
      <c r="BL704">
        <f t="shared" si="46"/>
        <v>10.5526</v>
      </c>
    </row>
    <row r="705" spans="1:64" ht="12.75">
      <c r="A705">
        <v>3</v>
      </c>
      <c r="B705">
        <v>2011</v>
      </c>
      <c r="C705">
        <v>10</v>
      </c>
      <c r="D705">
        <v>10</v>
      </c>
      <c r="E705">
        <f t="shared" si="47"/>
        <v>280</v>
      </c>
      <c r="F705">
        <v>0</v>
      </c>
      <c r="G705">
        <v>0</v>
      </c>
      <c r="H705">
        <v>8.34</v>
      </c>
      <c r="I705">
        <v>4</v>
      </c>
      <c r="J705">
        <v>0</v>
      </c>
      <c r="K705">
        <v>20.5</v>
      </c>
      <c r="L705">
        <v>0</v>
      </c>
      <c r="M705">
        <v>0</v>
      </c>
      <c r="N705">
        <v>0</v>
      </c>
      <c r="O705">
        <v>0</v>
      </c>
      <c r="P705">
        <f t="shared" si="44"/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1.67</v>
      </c>
      <c r="W705">
        <v>0</v>
      </c>
      <c r="X705">
        <v>10</v>
      </c>
      <c r="Y705">
        <v>0</v>
      </c>
      <c r="Z705">
        <v>0</v>
      </c>
      <c r="AA705">
        <v>5</v>
      </c>
      <c r="AB705">
        <v>0</v>
      </c>
      <c r="AC705">
        <v>9.17</v>
      </c>
      <c r="AD705">
        <v>9.17</v>
      </c>
      <c r="AE705">
        <v>15.8</v>
      </c>
      <c r="AF705">
        <v>0</v>
      </c>
      <c r="AG705">
        <v>67.5</v>
      </c>
      <c r="AH705">
        <v>17.5</v>
      </c>
      <c r="AI705">
        <v>0</v>
      </c>
      <c r="AJ705">
        <v>25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f t="shared" si="45"/>
        <v>0</v>
      </c>
      <c r="AQ705">
        <v>0.833</v>
      </c>
      <c r="AR705">
        <v>4.17</v>
      </c>
      <c r="AS705">
        <v>0</v>
      </c>
      <c r="AT705">
        <v>0</v>
      </c>
      <c r="AU705">
        <v>2.18</v>
      </c>
      <c r="AV705">
        <v>48.3</v>
      </c>
      <c r="AW705">
        <v>3.33</v>
      </c>
      <c r="AX705">
        <v>0</v>
      </c>
      <c r="AY705">
        <v>0</v>
      </c>
      <c r="AZ705">
        <v>0</v>
      </c>
      <c r="BA705">
        <v>33.3</v>
      </c>
      <c r="BB705">
        <v>0</v>
      </c>
      <c r="BC705">
        <v>20.8</v>
      </c>
      <c r="BD705">
        <v>3.33</v>
      </c>
      <c r="BE705">
        <v>0.833</v>
      </c>
      <c r="BF705">
        <v>0.833</v>
      </c>
      <c r="BG705">
        <v>0.833</v>
      </c>
      <c r="BH705">
        <v>3.33</v>
      </c>
      <c r="BI705" s="3">
        <v>10.8</v>
      </c>
      <c r="BJ705">
        <v>0.27</v>
      </c>
      <c r="BK705">
        <v>2.45</v>
      </c>
      <c r="BL705">
        <f t="shared" si="46"/>
        <v>2.18</v>
      </c>
    </row>
    <row r="706" spans="1:64" ht="12.75">
      <c r="A706">
        <v>3</v>
      </c>
      <c r="B706">
        <v>2011</v>
      </c>
      <c r="C706">
        <v>20</v>
      </c>
      <c r="D706">
        <v>10</v>
      </c>
      <c r="E706">
        <f t="shared" si="47"/>
        <v>290</v>
      </c>
      <c r="F706">
        <v>0</v>
      </c>
      <c r="G706">
        <v>0</v>
      </c>
      <c r="H706">
        <v>8.34</v>
      </c>
      <c r="I706">
        <v>4</v>
      </c>
      <c r="J706">
        <v>1</v>
      </c>
      <c r="K706">
        <v>18</v>
      </c>
      <c r="L706">
        <v>0.833</v>
      </c>
      <c r="M706">
        <v>0</v>
      </c>
      <c r="N706">
        <v>0</v>
      </c>
      <c r="O706">
        <v>0</v>
      </c>
      <c r="P706">
        <f t="shared" si="44"/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0.833</v>
      </c>
      <c r="Y706">
        <v>0</v>
      </c>
      <c r="Z706">
        <v>0</v>
      </c>
      <c r="AA706">
        <v>0</v>
      </c>
      <c r="AB706">
        <v>0</v>
      </c>
      <c r="AC706">
        <v>1.67</v>
      </c>
      <c r="AD706">
        <v>0.833</v>
      </c>
      <c r="AE706">
        <v>20</v>
      </c>
      <c r="AF706">
        <v>0</v>
      </c>
      <c r="AG706">
        <v>0.833</v>
      </c>
      <c r="AH706">
        <v>5</v>
      </c>
      <c r="AI706">
        <v>0</v>
      </c>
      <c r="AJ706">
        <v>1.67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f t="shared" si="45"/>
        <v>0</v>
      </c>
      <c r="AQ706">
        <v>0</v>
      </c>
      <c r="AR706">
        <v>0</v>
      </c>
      <c r="AS706">
        <v>0</v>
      </c>
      <c r="AT706">
        <v>0</v>
      </c>
      <c r="AU706">
        <v>4.38</v>
      </c>
      <c r="AV706">
        <v>112</v>
      </c>
      <c r="AW706">
        <v>0.833</v>
      </c>
      <c r="AX706">
        <v>0</v>
      </c>
      <c r="AY706">
        <v>0</v>
      </c>
      <c r="AZ706">
        <v>0</v>
      </c>
      <c r="BA706">
        <v>0.833</v>
      </c>
      <c r="BB706">
        <v>0</v>
      </c>
      <c r="BC706">
        <v>12.5</v>
      </c>
      <c r="BD706">
        <v>5.83</v>
      </c>
      <c r="BE706">
        <v>0</v>
      </c>
      <c r="BF706">
        <v>0.833</v>
      </c>
      <c r="BG706">
        <v>0</v>
      </c>
      <c r="BH706">
        <v>0</v>
      </c>
      <c r="BI706" s="3">
        <v>1.67</v>
      </c>
      <c r="BJ706">
        <v>0.15</v>
      </c>
      <c r="BK706">
        <v>4.53</v>
      </c>
      <c r="BL706">
        <f t="shared" si="46"/>
        <v>4.38</v>
      </c>
    </row>
    <row r="707" spans="1:64" ht="12.75">
      <c r="A707">
        <v>3</v>
      </c>
      <c r="B707">
        <v>2011</v>
      </c>
      <c r="C707">
        <v>1</v>
      </c>
      <c r="D707">
        <v>11</v>
      </c>
      <c r="E707">
        <f t="shared" si="47"/>
        <v>301</v>
      </c>
      <c r="F707">
        <v>0</v>
      </c>
      <c r="G707">
        <v>0</v>
      </c>
      <c r="H707">
        <v>8.34</v>
      </c>
      <c r="I707">
        <v>4</v>
      </c>
      <c r="J707">
        <v>0</v>
      </c>
      <c r="K707">
        <v>15</v>
      </c>
      <c r="L707">
        <v>17.5</v>
      </c>
      <c r="M707">
        <v>0</v>
      </c>
      <c r="N707">
        <v>0</v>
      </c>
      <c r="O707">
        <v>0</v>
      </c>
      <c r="P707">
        <f aca="true" t="shared" si="48" ref="P707:P770">N707+O707</f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1.67</v>
      </c>
      <c r="Y707">
        <v>0</v>
      </c>
      <c r="Z707">
        <v>1.67</v>
      </c>
      <c r="AA707">
        <v>0</v>
      </c>
      <c r="AB707">
        <v>0</v>
      </c>
      <c r="AC707">
        <v>45.8</v>
      </c>
      <c r="AD707">
        <v>20.8</v>
      </c>
      <c r="AE707">
        <v>292</v>
      </c>
      <c r="AF707">
        <v>1.67</v>
      </c>
      <c r="AG707">
        <v>20</v>
      </c>
      <c r="AH707">
        <v>27.5</v>
      </c>
      <c r="AI707">
        <v>0</v>
      </c>
      <c r="AJ707">
        <v>45.8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f aca="true" t="shared" si="49" ref="AP707:AP770">AK707+AL707+AM707+AN707+AO707</f>
        <v>0</v>
      </c>
      <c r="AQ707">
        <v>4.17</v>
      </c>
      <c r="AR707">
        <v>41.7</v>
      </c>
      <c r="AS707">
        <v>0</v>
      </c>
      <c r="AT707">
        <v>0</v>
      </c>
      <c r="AU707">
        <v>4.7761000000000005</v>
      </c>
      <c r="AV707">
        <v>95.8</v>
      </c>
      <c r="AW707">
        <v>0.833</v>
      </c>
      <c r="AX707">
        <v>0</v>
      </c>
      <c r="AY707">
        <v>0</v>
      </c>
      <c r="AZ707">
        <v>0</v>
      </c>
      <c r="BA707">
        <v>4.17</v>
      </c>
      <c r="BB707">
        <v>0</v>
      </c>
      <c r="BC707">
        <v>2.5</v>
      </c>
      <c r="BD707">
        <v>0.833</v>
      </c>
      <c r="BE707">
        <v>0</v>
      </c>
      <c r="BF707">
        <v>0</v>
      </c>
      <c r="BG707">
        <v>0</v>
      </c>
      <c r="BH707">
        <v>0</v>
      </c>
      <c r="BI707" s="3">
        <v>0</v>
      </c>
      <c r="BJ707">
        <v>0.0139</v>
      </c>
      <c r="BK707">
        <v>4.79</v>
      </c>
      <c r="BL707">
        <f aca="true" t="shared" si="50" ref="BL707:BL770">BK707-BJ707</f>
        <v>4.7761000000000005</v>
      </c>
    </row>
    <row r="708" spans="1:64" ht="12.75">
      <c r="A708">
        <v>3</v>
      </c>
      <c r="B708">
        <v>2011</v>
      </c>
      <c r="C708">
        <v>11</v>
      </c>
      <c r="D708">
        <v>11</v>
      </c>
      <c r="E708">
        <f t="shared" si="47"/>
        <v>311</v>
      </c>
      <c r="F708">
        <v>0</v>
      </c>
      <c r="G708">
        <v>0</v>
      </c>
      <c r="H708">
        <v>8.34</v>
      </c>
      <c r="I708">
        <v>4</v>
      </c>
      <c r="J708">
        <v>0</v>
      </c>
      <c r="K708">
        <v>13.4</v>
      </c>
      <c r="L708">
        <v>0</v>
      </c>
      <c r="M708">
        <v>0</v>
      </c>
      <c r="N708">
        <v>0</v>
      </c>
      <c r="O708">
        <v>0</v>
      </c>
      <c r="P708">
        <f t="shared" si="48"/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3.33</v>
      </c>
      <c r="AD708">
        <v>10.8</v>
      </c>
      <c r="AE708">
        <v>79.2</v>
      </c>
      <c r="AF708">
        <v>0</v>
      </c>
      <c r="AG708">
        <v>3.33</v>
      </c>
      <c r="AH708">
        <v>8.33</v>
      </c>
      <c r="AI708">
        <v>0.833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f t="shared" si="49"/>
        <v>0</v>
      </c>
      <c r="AQ708">
        <v>0</v>
      </c>
      <c r="AR708">
        <v>0.833</v>
      </c>
      <c r="AS708">
        <v>0</v>
      </c>
      <c r="AT708">
        <v>0</v>
      </c>
      <c r="AU708">
        <v>1.12</v>
      </c>
      <c r="AV708">
        <v>9.17</v>
      </c>
      <c r="AW708">
        <v>0</v>
      </c>
      <c r="AX708">
        <v>0</v>
      </c>
      <c r="AY708">
        <v>0</v>
      </c>
      <c r="AZ708">
        <v>0</v>
      </c>
      <c r="BA708">
        <v>0.833</v>
      </c>
      <c r="BB708">
        <v>0</v>
      </c>
      <c r="BC708">
        <v>0</v>
      </c>
      <c r="BD708">
        <v>0</v>
      </c>
      <c r="BE708">
        <v>0.833</v>
      </c>
      <c r="BF708">
        <v>0</v>
      </c>
      <c r="BG708">
        <v>0</v>
      </c>
      <c r="BH708">
        <v>0</v>
      </c>
      <c r="BI708" s="3">
        <v>13.3</v>
      </c>
      <c r="BJ708">
        <v>0</v>
      </c>
      <c r="BK708">
        <v>1.12</v>
      </c>
      <c r="BL708">
        <f t="shared" si="50"/>
        <v>1.12</v>
      </c>
    </row>
    <row r="709" spans="1:64" ht="12.75">
      <c r="A709">
        <v>3</v>
      </c>
      <c r="B709">
        <v>2011</v>
      </c>
      <c r="C709">
        <v>21</v>
      </c>
      <c r="D709">
        <v>11</v>
      </c>
      <c r="E709">
        <f t="shared" si="47"/>
        <v>321</v>
      </c>
      <c r="F709">
        <v>0</v>
      </c>
      <c r="G709">
        <v>0</v>
      </c>
      <c r="H709">
        <v>8.34</v>
      </c>
      <c r="I709">
        <v>4</v>
      </c>
      <c r="J709">
        <v>0</v>
      </c>
      <c r="K709">
        <v>13.3</v>
      </c>
      <c r="L709">
        <v>0</v>
      </c>
      <c r="M709">
        <v>0</v>
      </c>
      <c r="N709">
        <v>0</v>
      </c>
      <c r="O709">
        <v>0</v>
      </c>
      <c r="P709">
        <f t="shared" si="48"/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25.8</v>
      </c>
      <c r="AD709">
        <v>23.3</v>
      </c>
      <c r="AE709">
        <v>192</v>
      </c>
      <c r="AF709">
        <v>0.833</v>
      </c>
      <c r="AG709">
        <v>2.5</v>
      </c>
      <c r="AH709">
        <v>10.8</v>
      </c>
      <c r="AI709">
        <v>0</v>
      </c>
      <c r="AJ709">
        <v>1.67</v>
      </c>
      <c r="AK709">
        <v>1.67</v>
      </c>
      <c r="AL709">
        <v>0</v>
      </c>
      <c r="AM709">
        <v>0</v>
      </c>
      <c r="AN709">
        <v>0</v>
      </c>
      <c r="AO709">
        <v>0</v>
      </c>
      <c r="AP709">
        <f t="shared" si="49"/>
        <v>1.67</v>
      </c>
      <c r="AQ709">
        <v>0</v>
      </c>
      <c r="AR709">
        <v>0.833</v>
      </c>
      <c r="AS709">
        <v>0</v>
      </c>
      <c r="AT709">
        <v>0</v>
      </c>
      <c r="AU709">
        <v>2.0354200000000002</v>
      </c>
      <c r="AV709">
        <v>2.5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0.833</v>
      </c>
      <c r="BD709">
        <v>0</v>
      </c>
      <c r="BE709">
        <v>0.833</v>
      </c>
      <c r="BF709">
        <v>0</v>
      </c>
      <c r="BG709">
        <v>0</v>
      </c>
      <c r="BH709">
        <v>0</v>
      </c>
      <c r="BI709" s="3">
        <v>2.5</v>
      </c>
      <c r="BJ709">
        <v>0.00458</v>
      </c>
      <c r="BK709">
        <v>2.04</v>
      </c>
      <c r="BL709">
        <f t="shared" si="50"/>
        <v>2.0354200000000002</v>
      </c>
    </row>
    <row r="710" spans="1:64" ht="12.75">
      <c r="A710">
        <v>3</v>
      </c>
      <c r="B710">
        <v>2011</v>
      </c>
      <c r="C710">
        <v>30</v>
      </c>
      <c r="D710">
        <v>11</v>
      </c>
      <c r="E710">
        <f t="shared" si="47"/>
        <v>330</v>
      </c>
      <c r="F710">
        <v>1</v>
      </c>
      <c r="G710">
        <v>1</v>
      </c>
      <c r="H710">
        <v>8.34</v>
      </c>
      <c r="I710">
        <v>4</v>
      </c>
      <c r="J710">
        <v>0</v>
      </c>
      <c r="K710">
        <v>11</v>
      </c>
      <c r="L710">
        <v>0</v>
      </c>
      <c r="M710">
        <v>0</v>
      </c>
      <c r="N710">
        <v>0</v>
      </c>
      <c r="O710">
        <v>0</v>
      </c>
      <c r="P710">
        <f t="shared" si="48"/>
        <v>0</v>
      </c>
      <c r="Q710">
        <v>0.833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1.67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f t="shared" si="49"/>
        <v>0</v>
      </c>
      <c r="AQ710">
        <v>0</v>
      </c>
      <c r="AR710">
        <v>0</v>
      </c>
      <c r="AS710">
        <v>0</v>
      </c>
      <c r="AT710">
        <v>0</v>
      </c>
      <c r="AU710">
        <v>-2.5702</v>
      </c>
      <c r="AV710">
        <v>0.833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13.3</v>
      </c>
      <c r="BD710">
        <v>0.833</v>
      </c>
      <c r="BE710">
        <v>0</v>
      </c>
      <c r="BF710">
        <v>0.833</v>
      </c>
      <c r="BG710">
        <v>0</v>
      </c>
      <c r="BH710">
        <v>0</v>
      </c>
      <c r="BI710" s="3">
        <v>0</v>
      </c>
      <c r="BJ710">
        <v>2.67</v>
      </c>
      <c r="BK710">
        <v>0.0998</v>
      </c>
      <c r="BL710">
        <f t="shared" si="50"/>
        <v>-2.5702</v>
      </c>
    </row>
    <row r="711" spans="1:64" ht="12.75">
      <c r="A711">
        <v>3</v>
      </c>
      <c r="B711">
        <v>2011</v>
      </c>
      <c r="C711">
        <v>12</v>
      </c>
      <c r="D711">
        <v>12</v>
      </c>
      <c r="E711">
        <f t="shared" si="47"/>
        <v>342</v>
      </c>
      <c r="F711">
        <v>0</v>
      </c>
      <c r="G711">
        <v>0</v>
      </c>
      <c r="H711">
        <v>8.34</v>
      </c>
      <c r="I711">
        <v>4</v>
      </c>
      <c r="J711">
        <v>0</v>
      </c>
      <c r="K711">
        <v>10.8</v>
      </c>
      <c r="L711">
        <v>0</v>
      </c>
      <c r="M711">
        <v>0</v>
      </c>
      <c r="N711">
        <v>0</v>
      </c>
      <c r="O711">
        <v>0</v>
      </c>
      <c r="P711">
        <f t="shared" si="48"/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2.5</v>
      </c>
      <c r="AE711">
        <v>10.8</v>
      </c>
      <c r="AF711">
        <v>0.833</v>
      </c>
      <c r="AG711">
        <v>5.83</v>
      </c>
      <c r="AH711">
        <v>8.33</v>
      </c>
      <c r="AI711">
        <v>1.67</v>
      </c>
      <c r="AJ711">
        <v>0.833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f t="shared" si="49"/>
        <v>0</v>
      </c>
      <c r="AQ711">
        <v>0</v>
      </c>
      <c r="AR711">
        <v>0</v>
      </c>
      <c r="AS711">
        <v>0</v>
      </c>
      <c r="AT711">
        <v>0</v>
      </c>
      <c r="AU711">
        <v>0.4288</v>
      </c>
      <c r="AV711">
        <v>0.833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5</v>
      </c>
      <c r="BD711">
        <v>0.833</v>
      </c>
      <c r="BE711">
        <v>2.5</v>
      </c>
      <c r="BF711">
        <v>0</v>
      </c>
      <c r="BG711">
        <v>0</v>
      </c>
      <c r="BH711">
        <v>0</v>
      </c>
      <c r="BI711" s="3">
        <v>0.833</v>
      </c>
      <c r="BJ711">
        <v>0.0382</v>
      </c>
      <c r="BK711">
        <v>0.467</v>
      </c>
      <c r="BL711">
        <f t="shared" si="50"/>
        <v>0.4288</v>
      </c>
    </row>
    <row r="712" spans="1:64" ht="12.75">
      <c r="A712">
        <v>3</v>
      </c>
      <c r="B712">
        <v>2011</v>
      </c>
      <c r="C712">
        <v>20</v>
      </c>
      <c r="D712">
        <v>12</v>
      </c>
      <c r="E712">
        <f t="shared" si="47"/>
        <v>350</v>
      </c>
      <c r="F712">
        <v>0</v>
      </c>
      <c r="G712">
        <v>0</v>
      </c>
      <c r="H712">
        <v>8.34</v>
      </c>
      <c r="I712">
        <v>4</v>
      </c>
      <c r="J712">
        <v>0</v>
      </c>
      <c r="K712">
        <v>10.8</v>
      </c>
      <c r="L712">
        <v>0</v>
      </c>
      <c r="M712">
        <v>0</v>
      </c>
      <c r="N712">
        <v>0</v>
      </c>
      <c r="O712">
        <v>0</v>
      </c>
      <c r="P712">
        <f t="shared" si="48"/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0.833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6.67</v>
      </c>
      <c r="AD712">
        <v>6.67</v>
      </c>
      <c r="AE712">
        <v>17.5</v>
      </c>
      <c r="AF712">
        <v>5.83</v>
      </c>
      <c r="AG712">
        <v>1.67</v>
      </c>
      <c r="AH712">
        <v>12.5</v>
      </c>
      <c r="AI712">
        <v>3.33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f t="shared" si="49"/>
        <v>0</v>
      </c>
      <c r="AQ712">
        <v>0</v>
      </c>
      <c r="AR712">
        <v>0</v>
      </c>
      <c r="AS712">
        <v>0</v>
      </c>
      <c r="AT712">
        <v>0</v>
      </c>
      <c r="AU712">
        <v>0.531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0.833</v>
      </c>
      <c r="BB712">
        <v>0</v>
      </c>
      <c r="BC712">
        <v>0</v>
      </c>
      <c r="BD712">
        <v>0</v>
      </c>
      <c r="BE712">
        <v>3.33</v>
      </c>
      <c r="BF712">
        <v>0</v>
      </c>
      <c r="BG712">
        <v>0</v>
      </c>
      <c r="BH712">
        <v>0</v>
      </c>
      <c r="BI712" s="3">
        <v>0</v>
      </c>
      <c r="BJ712">
        <v>0</v>
      </c>
      <c r="BK712">
        <v>0.531</v>
      </c>
      <c r="BL712">
        <f t="shared" si="50"/>
        <v>0.531</v>
      </c>
    </row>
    <row r="713" spans="1:64" ht="12.75">
      <c r="A713">
        <v>3</v>
      </c>
      <c r="B713">
        <v>2011</v>
      </c>
      <c r="C713">
        <v>29</v>
      </c>
      <c r="D713">
        <v>12</v>
      </c>
      <c r="E713">
        <f t="shared" si="47"/>
        <v>359</v>
      </c>
      <c r="F713">
        <v>0</v>
      </c>
      <c r="G713">
        <v>0</v>
      </c>
      <c r="H713">
        <v>8.34</v>
      </c>
      <c r="I713">
        <v>4</v>
      </c>
      <c r="J713">
        <v>0</v>
      </c>
      <c r="K713">
        <v>9.8</v>
      </c>
      <c r="L713">
        <v>0.833</v>
      </c>
      <c r="M713">
        <v>0</v>
      </c>
      <c r="N713">
        <v>0</v>
      </c>
      <c r="O713">
        <v>0</v>
      </c>
      <c r="P713">
        <f t="shared" si="48"/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2.5</v>
      </c>
      <c r="Y713">
        <v>0</v>
      </c>
      <c r="Z713">
        <v>0</v>
      </c>
      <c r="AA713">
        <v>0</v>
      </c>
      <c r="AB713">
        <v>0</v>
      </c>
      <c r="AC713">
        <v>1.67</v>
      </c>
      <c r="AD713">
        <v>1.67</v>
      </c>
      <c r="AE713">
        <v>6.67</v>
      </c>
      <c r="AF713">
        <v>0.833</v>
      </c>
      <c r="AG713">
        <v>3.33</v>
      </c>
      <c r="AH713">
        <v>0</v>
      </c>
      <c r="AI713">
        <v>0.833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f t="shared" si="49"/>
        <v>0</v>
      </c>
      <c r="AQ713">
        <v>1.67</v>
      </c>
      <c r="AR713">
        <v>0</v>
      </c>
      <c r="AS713">
        <v>0</v>
      </c>
      <c r="AT713">
        <v>0</v>
      </c>
      <c r="AU713">
        <v>0.261</v>
      </c>
      <c r="AV713">
        <v>13.3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0.833</v>
      </c>
      <c r="BF713">
        <v>0</v>
      </c>
      <c r="BG713">
        <v>0</v>
      </c>
      <c r="BH713">
        <v>0</v>
      </c>
      <c r="BI713" s="3">
        <v>0</v>
      </c>
      <c r="BJ713">
        <v>0</v>
      </c>
      <c r="BK713">
        <v>0.261</v>
      </c>
      <c r="BL713">
        <f t="shared" si="50"/>
        <v>0.261</v>
      </c>
    </row>
    <row r="714" spans="1:64" ht="12.75">
      <c r="A714">
        <v>3</v>
      </c>
      <c r="B714">
        <v>2012</v>
      </c>
      <c r="C714">
        <v>11</v>
      </c>
      <c r="D714">
        <v>1</v>
      </c>
      <c r="E714">
        <f t="shared" si="47"/>
        <v>11</v>
      </c>
      <c r="F714">
        <v>0</v>
      </c>
      <c r="G714">
        <v>1</v>
      </c>
      <c r="H714">
        <v>7.32</v>
      </c>
      <c r="I714">
        <v>2</v>
      </c>
      <c r="J714">
        <v>0</v>
      </c>
      <c r="K714">
        <v>10</v>
      </c>
      <c r="L714">
        <v>0.833</v>
      </c>
      <c r="M714">
        <v>0</v>
      </c>
      <c r="N714">
        <v>0</v>
      </c>
      <c r="O714">
        <v>0</v>
      </c>
      <c r="P714">
        <f t="shared" si="48"/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0.833</v>
      </c>
      <c r="AD714">
        <v>0.833</v>
      </c>
      <c r="AE714">
        <v>0</v>
      </c>
      <c r="AF714">
        <v>0</v>
      </c>
      <c r="AG714">
        <v>0</v>
      </c>
      <c r="AH714">
        <v>1.67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f t="shared" si="49"/>
        <v>0</v>
      </c>
      <c r="AQ714">
        <v>0.833</v>
      </c>
      <c r="AR714">
        <v>0</v>
      </c>
      <c r="AS714">
        <v>0</v>
      </c>
      <c r="AT714">
        <v>0</v>
      </c>
      <c r="AU714">
        <v>0.0824</v>
      </c>
      <c r="AV714">
        <v>0.833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 s="3">
        <v>0</v>
      </c>
      <c r="BJ714">
        <v>0</v>
      </c>
      <c r="BK714">
        <v>0.0824</v>
      </c>
      <c r="BL714">
        <f t="shared" si="50"/>
        <v>0.0824</v>
      </c>
    </row>
    <row r="715" spans="1:64" ht="12.75">
      <c r="A715">
        <v>3</v>
      </c>
      <c r="B715">
        <v>2012</v>
      </c>
      <c r="C715">
        <v>24</v>
      </c>
      <c r="D715">
        <v>1</v>
      </c>
      <c r="E715">
        <f t="shared" si="47"/>
        <v>24</v>
      </c>
      <c r="F715">
        <v>0</v>
      </c>
      <c r="G715">
        <v>1</v>
      </c>
      <c r="H715">
        <v>7.32</v>
      </c>
      <c r="I715">
        <v>2</v>
      </c>
      <c r="J715">
        <v>0</v>
      </c>
      <c r="K715">
        <v>9.8</v>
      </c>
      <c r="L715">
        <v>0</v>
      </c>
      <c r="M715">
        <v>0</v>
      </c>
      <c r="N715">
        <v>0</v>
      </c>
      <c r="O715">
        <v>0</v>
      </c>
      <c r="P715">
        <f t="shared" si="48"/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0.833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0.833</v>
      </c>
      <c r="AD715">
        <v>0</v>
      </c>
      <c r="AE715">
        <v>3.33</v>
      </c>
      <c r="AF715">
        <v>0</v>
      </c>
      <c r="AG715">
        <v>0</v>
      </c>
      <c r="AH715">
        <v>1.67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f t="shared" si="49"/>
        <v>0</v>
      </c>
      <c r="AQ715">
        <v>0</v>
      </c>
      <c r="AR715">
        <v>0</v>
      </c>
      <c r="AS715">
        <v>0</v>
      </c>
      <c r="AT715">
        <v>0</v>
      </c>
      <c r="AU715">
        <v>0.0543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 s="3">
        <v>0</v>
      </c>
      <c r="BJ715">
        <v>0</v>
      </c>
      <c r="BK715">
        <v>0.0543</v>
      </c>
      <c r="BL715">
        <f t="shared" si="50"/>
        <v>0.0543</v>
      </c>
    </row>
    <row r="716" spans="1:64" ht="12.75">
      <c r="A716">
        <v>3</v>
      </c>
      <c r="B716">
        <v>2012</v>
      </c>
      <c r="C716">
        <v>13</v>
      </c>
      <c r="D716">
        <v>2</v>
      </c>
      <c r="E716">
        <f t="shared" si="47"/>
        <v>43</v>
      </c>
      <c r="F716">
        <v>1</v>
      </c>
      <c r="G716">
        <v>1</v>
      </c>
      <c r="H716">
        <v>7.32</v>
      </c>
      <c r="I716">
        <v>2</v>
      </c>
      <c r="J716">
        <v>0</v>
      </c>
      <c r="K716">
        <v>7</v>
      </c>
      <c r="L716">
        <v>3.33</v>
      </c>
      <c r="M716">
        <v>0</v>
      </c>
      <c r="N716">
        <v>0</v>
      </c>
      <c r="O716">
        <v>0</v>
      </c>
      <c r="P716">
        <f t="shared" si="48"/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1.67</v>
      </c>
      <c r="AD716">
        <v>0.833</v>
      </c>
      <c r="AE716">
        <v>14.2</v>
      </c>
      <c r="AF716">
        <v>2.5</v>
      </c>
      <c r="AG716">
        <v>0</v>
      </c>
      <c r="AH716">
        <v>14.2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f t="shared" si="49"/>
        <v>0</v>
      </c>
      <c r="AQ716">
        <v>0</v>
      </c>
      <c r="AR716">
        <v>0</v>
      </c>
      <c r="AS716">
        <v>0</v>
      </c>
      <c r="AT716">
        <v>0</v>
      </c>
      <c r="AU716">
        <v>0.808</v>
      </c>
      <c r="AV716">
        <v>0.833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1.67</v>
      </c>
      <c r="BF716">
        <v>0</v>
      </c>
      <c r="BG716">
        <v>0</v>
      </c>
      <c r="BH716">
        <v>0</v>
      </c>
      <c r="BI716" s="3">
        <v>0</v>
      </c>
      <c r="BJ716">
        <v>0</v>
      </c>
      <c r="BK716">
        <v>0.808</v>
      </c>
      <c r="BL716">
        <f t="shared" si="50"/>
        <v>0.808</v>
      </c>
    </row>
    <row r="717" spans="1:64" ht="12.75">
      <c r="A717">
        <v>3</v>
      </c>
      <c r="B717">
        <v>2012</v>
      </c>
      <c r="C717">
        <v>21</v>
      </c>
      <c r="D717">
        <v>2</v>
      </c>
      <c r="E717">
        <f t="shared" si="47"/>
        <v>51</v>
      </c>
      <c r="F717">
        <v>0</v>
      </c>
      <c r="G717">
        <v>0</v>
      </c>
      <c r="H717">
        <v>7.32</v>
      </c>
      <c r="I717">
        <v>2</v>
      </c>
      <c r="J717">
        <v>0</v>
      </c>
      <c r="K717">
        <v>7</v>
      </c>
      <c r="L717">
        <v>3.33</v>
      </c>
      <c r="M717">
        <v>0</v>
      </c>
      <c r="N717">
        <v>0</v>
      </c>
      <c r="O717">
        <v>0</v>
      </c>
      <c r="P717">
        <f t="shared" si="48"/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1.67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24.2</v>
      </c>
      <c r="AD717">
        <v>9.17</v>
      </c>
      <c r="AE717">
        <v>79.2</v>
      </c>
      <c r="AF717">
        <v>58.3</v>
      </c>
      <c r="AG717">
        <v>3.33</v>
      </c>
      <c r="AH717">
        <v>68.3</v>
      </c>
      <c r="AI717">
        <v>5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f t="shared" si="49"/>
        <v>0</v>
      </c>
      <c r="AQ717">
        <v>0</v>
      </c>
      <c r="AR717">
        <v>0</v>
      </c>
      <c r="AS717">
        <v>0</v>
      </c>
      <c r="AT717">
        <v>0</v>
      </c>
      <c r="AU717">
        <v>3.78</v>
      </c>
      <c r="AV717">
        <v>2.5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 s="3">
        <v>0</v>
      </c>
      <c r="BJ717">
        <v>0</v>
      </c>
      <c r="BK717">
        <v>3.78</v>
      </c>
      <c r="BL717">
        <f t="shared" si="50"/>
        <v>3.78</v>
      </c>
    </row>
    <row r="718" spans="1:64" ht="12.75">
      <c r="A718">
        <v>3</v>
      </c>
      <c r="B718">
        <v>2012</v>
      </c>
      <c r="C718">
        <v>1</v>
      </c>
      <c r="D718">
        <v>3</v>
      </c>
      <c r="E718">
        <f t="shared" si="47"/>
        <v>61</v>
      </c>
      <c r="F718">
        <v>0</v>
      </c>
      <c r="G718">
        <v>0</v>
      </c>
      <c r="H718">
        <v>7.32</v>
      </c>
      <c r="I718">
        <v>2</v>
      </c>
      <c r="J718">
        <v>0</v>
      </c>
      <c r="K718">
        <v>7</v>
      </c>
      <c r="L718">
        <v>0.833</v>
      </c>
      <c r="M718">
        <v>0</v>
      </c>
      <c r="N718">
        <v>0</v>
      </c>
      <c r="O718">
        <v>0</v>
      </c>
      <c r="P718">
        <f t="shared" si="48"/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6.67</v>
      </c>
      <c r="AD718">
        <v>5</v>
      </c>
      <c r="AE718">
        <v>6.67</v>
      </c>
      <c r="AF718">
        <v>15.8</v>
      </c>
      <c r="AG718">
        <v>0</v>
      </c>
      <c r="AH718">
        <v>5</v>
      </c>
      <c r="AI718">
        <v>4.17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f t="shared" si="49"/>
        <v>0</v>
      </c>
      <c r="AQ718">
        <v>0</v>
      </c>
      <c r="AR718">
        <v>0</v>
      </c>
      <c r="AS718">
        <v>0</v>
      </c>
      <c r="AT718">
        <v>0</v>
      </c>
      <c r="AU718">
        <v>0.9109</v>
      </c>
      <c r="AV718">
        <v>26.7</v>
      </c>
      <c r="AW718">
        <v>0</v>
      </c>
      <c r="AX718">
        <v>0</v>
      </c>
      <c r="AY718">
        <v>0</v>
      </c>
      <c r="AZ718">
        <v>0</v>
      </c>
      <c r="BA718">
        <v>2.5</v>
      </c>
      <c r="BB718">
        <v>0</v>
      </c>
      <c r="BC718">
        <v>1.67</v>
      </c>
      <c r="BD718">
        <v>0</v>
      </c>
      <c r="BE718">
        <v>1.67</v>
      </c>
      <c r="BF718">
        <v>0</v>
      </c>
      <c r="BG718">
        <v>0</v>
      </c>
      <c r="BH718">
        <v>0</v>
      </c>
      <c r="BI718" s="3">
        <v>0</v>
      </c>
      <c r="BJ718">
        <v>0.0081</v>
      </c>
      <c r="BK718">
        <v>0.919</v>
      </c>
      <c r="BL718">
        <f t="shared" si="50"/>
        <v>0.9109</v>
      </c>
    </row>
    <row r="719" spans="1:64" ht="12.75">
      <c r="A719">
        <v>3</v>
      </c>
      <c r="B719">
        <v>2012</v>
      </c>
      <c r="C719">
        <v>12</v>
      </c>
      <c r="D719">
        <v>3</v>
      </c>
      <c r="E719">
        <f t="shared" si="47"/>
        <v>72</v>
      </c>
      <c r="F719">
        <v>0</v>
      </c>
      <c r="G719">
        <v>0</v>
      </c>
      <c r="H719">
        <v>7.32</v>
      </c>
      <c r="I719">
        <v>2</v>
      </c>
      <c r="J719">
        <v>0</v>
      </c>
      <c r="K719">
        <v>7</v>
      </c>
      <c r="L719">
        <v>41.7</v>
      </c>
      <c r="M719">
        <v>0</v>
      </c>
      <c r="N719">
        <v>0</v>
      </c>
      <c r="O719">
        <v>0</v>
      </c>
      <c r="P719">
        <f t="shared" si="48"/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0.833</v>
      </c>
      <c r="X719">
        <v>0</v>
      </c>
      <c r="Y719">
        <v>0</v>
      </c>
      <c r="Z719">
        <v>0</v>
      </c>
      <c r="AA719">
        <v>0</v>
      </c>
      <c r="AB719">
        <v>1.67</v>
      </c>
      <c r="AC719">
        <v>25.8</v>
      </c>
      <c r="AD719">
        <v>75</v>
      </c>
      <c r="AE719">
        <v>48.3</v>
      </c>
      <c r="AF719">
        <v>121</v>
      </c>
      <c r="AG719">
        <v>0.833</v>
      </c>
      <c r="AH719">
        <v>50</v>
      </c>
      <c r="AI719">
        <v>5</v>
      </c>
      <c r="AJ719">
        <v>0</v>
      </c>
      <c r="AK719">
        <v>0</v>
      </c>
      <c r="AL719">
        <v>0.833</v>
      </c>
      <c r="AM719">
        <v>0</v>
      </c>
      <c r="AN719">
        <v>0</v>
      </c>
      <c r="AO719">
        <v>0</v>
      </c>
      <c r="AP719">
        <f t="shared" si="49"/>
        <v>0.833</v>
      </c>
      <c r="AQ719">
        <v>0</v>
      </c>
      <c r="AR719">
        <v>0</v>
      </c>
      <c r="AS719">
        <v>0</v>
      </c>
      <c r="AT719">
        <v>0</v>
      </c>
      <c r="AU719">
        <v>5.952</v>
      </c>
      <c r="AV719">
        <v>4.17</v>
      </c>
      <c r="AW719">
        <v>0</v>
      </c>
      <c r="AX719">
        <v>0</v>
      </c>
      <c r="AY719">
        <v>0</v>
      </c>
      <c r="AZ719">
        <v>0</v>
      </c>
      <c r="BA719">
        <v>2.5</v>
      </c>
      <c r="BB719">
        <v>0</v>
      </c>
      <c r="BC719">
        <v>1.67</v>
      </c>
      <c r="BD719">
        <v>0</v>
      </c>
      <c r="BE719">
        <v>0.833</v>
      </c>
      <c r="BF719">
        <v>0.833</v>
      </c>
      <c r="BG719">
        <v>0</v>
      </c>
      <c r="BH719">
        <v>0</v>
      </c>
      <c r="BI719" s="3">
        <v>0.833</v>
      </c>
      <c r="BJ719">
        <v>0.288</v>
      </c>
      <c r="BK719">
        <v>6.24</v>
      </c>
      <c r="BL719">
        <f t="shared" si="50"/>
        <v>5.952</v>
      </c>
    </row>
    <row r="720" spans="1:64" ht="12.75">
      <c r="A720">
        <v>3</v>
      </c>
      <c r="B720">
        <v>2012</v>
      </c>
      <c r="C720">
        <v>21</v>
      </c>
      <c r="D720">
        <v>3</v>
      </c>
      <c r="E720">
        <f t="shared" si="47"/>
        <v>81</v>
      </c>
      <c r="F720">
        <v>0</v>
      </c>
      <c r="G720">
        <v>0</v>
      </c>
      <c r="H720">
        <v>7.32</v>
      </c>
      <c r="I720">
        <v>2</v>
      </c>
      <c r="J720">
        <v>0</v>
      </c>
      <c r="K720">
        <v>8</v>
      </c>
      <c r="L720">
        <v>43.3</v>
      </c>
      <c r="M720">
        <v>0</v>
      </c>
      <c r="N720">
        <v>0</v>
      </c>
      <c r="O720">
        <v>0</v>
      </c>
      <c r="P720">
        <f t="shared" si="48"/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0.833</v>
      </c>
      <c r="AC720">
        <v>24.2</v>
      </c>
      <c r="AD720">
        <v>5</v>
      </c>
      <c r="AE720">
        <v>3.33</v>
      </c>
      <c r="AF720">
        <v>32.5</v>
      </c>
      <c r="AG720">
        <v>0</v>
      </c>
      <c r="AH720">
        <v>13.3</v>
      </c>
      <c r="AI720">
        <v>3.33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f t="shared" si="49"/>
        <v>0</v>
      </c>
      <c r="AQ720">
        <v>0</v>
      </c>
      <c r="AR720">
        <v>0</v>
      </c>
      <c r="AS720">
        <v>0</v>
      </c>
      <c r="AT720">
        <v>0</v>
      </c>
      <c r="AU720">
        <v>1.3954</v>
      </c>
      <c r="AV720">
        <v>5</v>
      </c>
      <c r="AW720">
        <v>0</v>
      </c>
      <c r="AX720">
        <v>0</v>
      </c>
      <c r="AY720">
        <v>0</v>
      </c>
      <c r="AZ720">
        <v>0</v>
      </c>
      <c r="BA720">
        <v>18.3</v>
      </c>
      <c r="BB720">
        <v>0</v>
      </c>
      <c r="BC720">
        <v>4.17</v>
      </c>
      <c r="BD720">
        <v>0</v>
      </c>
      <c r="BE720">
        <v>0</v>
      </c>
      <c r="BF720">
        <v>0</v>
      </c>
      <c r="BG720">
        <v>0</v>
      </c>
      <c r="BH720">
        <v>0</v>
      </c>
      <c r="BI720" s="3">
        <v>0</v>
      </c>
      <c r="BJ720">
        <v>0.0146</v>
      </c>
      <c r="BK720">
        <v>1.41</v>
      </c>
      <c r="BL720">
        <f t="shared" si="50"/>
        <v>1.3954</v>
      </c>
    </row>
    <row r="721" spans="1:64" ht="12.75">
      <c r="A721">
        <v>3</v>
      </c>
      <c r="B721">
        <v>2012</v>
      </c>
      <c r="C721">
        <v>3</v>
      </c>
      <c r="D721">
        <v>4</v>
      </c>
      <c r="E721">
        <f t="shared" si="47"/>
        <v>93</v>
      </c>
      <c r="F721">
        <v>0</v>
      </c>
      <c r="G721">
        <v>0</v>
      </c>
      <c r="H721">
        <v>7.32</v>
      </c>
      <c r="I721">
        <v>2</v>
      </c>
      <c r="J721">
        <v>0</v>
      </c>
      <c r="K721">
        <v>8</v>
      </c>
      <c r="L721">
        <v>4.17</v>
      </c>
      <c r="M721">
        <v>0</v>
      </c>
      <c r="N721">
        <v>0</v>
      </c>
      <c r="O721">
        <v>0</v>
      </c>
      <c r="P721">
        <f t="shared" si="48"/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2.5</v>
      </c>
      <c r="AD721">
        <v>0</v>
      </c>
      <c r="AE721">
        <v>1.67</v>
      </c>
      <c r="AF721">
        <v>3.33</v>
      </c>
      <c r="AG721">
        <v>0</v>
      </c>
      <c r="AH721">
        <v>25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f t="shared" si="49"/>
        <v>0</v>
      </c>
      <c r="AQ721">
        <v>0</v>
      </c>
      <c r="AR721">
        <v>0</v>
      </c>
      <c r="AS721">
        <v>0</v>
      </c>
      <c r="AT721">
        <v>0</v>
      </c>
      <c r="AU721">
        <v>1.8995</v>
      </c>
      <c r="AV721">
        <v>3.33</v>
      </c>
      <c r="AW721">
        <v>0</v>
      </c>
      <c r="AX721">
        <v>0</v>
      </c>
      <c r="AY721">
        <v>0</v>
      </c>
      <c r="AZ721">
        <v>0</v>
      </c>
      <c r="BA721">
        <v>8.33</v>
      </c>
      <c r="BB721">
        <v>0</v>
      </c>
      <c r="BC721">
        <v>1.67</v>
      </c>
      <c r="BD721">
        <v>0</v>
      </c>
      <c r="BE721">
        <v>0</v>
      </c>
      <c r="BF721">
        <v>0</v>
      </c>
      <c r="BG721">
        <v>0</v>
      </c>
      <c r="BH721">
        <v>0</v>
      </c>
      <c r="BI721" s="3">
        <v>0</v>
      </c>
      <c r="BJ721">
        <v>0.0205</v>
      </c>
      <c r="BK721">
        <v>1.92</v>
      </c>
      <c r="BL721">
        <f t="shared" si="50"/>
        <v>1.8995</v>
      </c>
    </row>
    <row r="722" spans="1:64" ht="12.75">
      <c r="A722">
        <v>3</v>
      </c>
      <c r="B722">
        <v>2012</v>
      </c>
      <c r="C722">
        <v>10</v>
      </c>
      <c r="D722">
        <v>4</v>
      </c>
      <c r="E722">
        <f t="shared" si="47"/>
        <v>100</v>
      </c>
      <c r="F722">
        <v>0</v>
      </c>
      <c r="G722">
        <v>0</v>
      </c>
      <c r="H722">
        <v>7.32</v>
      </c>
      <c r="I722">
        <v>2</v>
      </c>
      <c r="J722">
        <v>0</v>
      </c>
      <c r="K722">
        <v>10.2</v>
      </c>
      <c r="L722">
        <v>0</v>
      </c>
      <c r="M722">
        <v>0</v>
      </c>
      <c r="N722">
        <v>0</v>
      </c>
      <c r="O722">
        <v>0</v>
      </c>
      <c r="P722">
        <f t="shared" si="48"/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2.5</v>
      </c>
      <c r="AF722">
        <v>0</v>
      </c>
      <c r="AG722">
        <v>0</v>
      </c>
      <c r="AH722">
        <v>0.833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f t="shared" si="49"/>
        <v>0</v>
      </c>
      <c r="AQ722">
        <v>0</v>
      </c>
      <c r="AR722">
        <v>0</v>
      </c>
      <c r="AS722">
        <v>0</v>
      </c>
      <c r="AT722">
        <v>0</v>
      </c>
      <c r="AU722">
        <v>0.111</v>
      </c>
      <c r="AV722">
        <v>0.833</v>
      </c>
      <c r="AW722">
        <v>0</v>
      </c>
      <c r="AX722">
        <v>0</v>
      </c>
      <c r="AY722">
        <v>0</v>
      </c>
      <c r="AZ722">
        <v>0</v>
      </c>
      <c r="BA722">
        <v>0.833</v>
      </c>
      <c r="BB722">
        <v>0</v>
      </c>
      <c r="BC722">
        <v>0</v>
      </c>
      <c r="BD722">
        <v>1.67</v>
      </c>
      <c r="BE722">
        <v>0.833</v>
      </c>
      <c r="BF722">
        <v>0</v>
      </c>
      <c r="BG722">
        <v>0</v>
      </c>
      <c r="BH722">
        <v>0</v>
      </c>
      <c r="BI722" s="3">
        <v>0</v>
      </c>
      <c r="BJ722">
        <v>0</v>
      </c>
      <c r="BK722">
        <v>0.111</v>
      </c>
      <c r="BL722">
        <f t="shared" si="50"/>
        <v>0.111</v>
      </c>
    </row>
    <row r="723" spans="1:64" ht="12.75">
      <c r="A723">
        <v>3</v>
      </c>
      <c r="B723">
        <v>2012</v>
      </c>
      <c r="C723">
        <v>24</v>
      </c>
      <c r="D723">
        <v>4</v>
      </c>
      <c r="E723">
        <f t="shared" si="47"/>
        <v>114</v>
      </c>
      <c r="F723">
        <v>0</v>
      </c>
      <c r="G723">
        <v>0</v>
      </c>
      <c r="H723">
        <v>7.32</v>
      </c>
      <c r="I723">
        <v>2</v>
      </c>
      <c r="J723">
        <v>0</v>
      </c>
      <c r="K723">
        <v>12</v>
      </c>
      <c r="L723">
        <v>1390</v>
      </c>
      <c r="M723">
        <v>0</v>
      </c>
      <c r="N723">
        <v>0</v>
      </c>
      <c r="O723">
        <v>0</v>
      </c>
      <c r="P723">
        <f t="shared" si="48"/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1.67</v>
      </c>
      <c r="X723">
        <v>0</v>
      </c>
      <c r="Y723">
        <v>0</v>
      </c>
      <c r="Z723">
        <v>0</v>
      </c>
      <c r="AA723">
        <v>0</v>
      </c>
      <c r="AB723">
        <v>0.833</v>
      </c>
      <c r="AC723">
        <v>1.67</v>
      </c>
      <c r="AD723">
        <v>6.67</v>
      </c>
      <c r="AE723">
        <v>3.33</v>
      </c>
      <c r="AF723">
        <v>5.83</v>
      </c>
      <c r="AG723">
        <v>0</v>
      </c>
      <c r="AH723">
        <v>21.7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f t="shared" si="49"/>
        <v>0</v>
      </c>
      <c r="AQ723">
        <v>0</v>
      </c>
      <c r="AR723">
        <v>1.67</v>
      </c>
      <c r="AS723">
        <v>0</v>
      </c>
      <c r="AT723">
        <v>0</v>
      </c>
      <c r="AU723">
        <v>0.56728</v>
      </c>
      <c r="AV723">
        <v>0.833</v>
      </c>
      <c r="AW723">
        <v>0</v>
      </c>
      <c r="AX723">
        <v>0</v>
      </c>
      <c r="AY723">
        <v>0</v>
      </c>
      <c r="AZ723">
        <v>0</v>
      </c>
      <c r="BA723">
        <v>65</v>
      </c>
      <c r="BB723">
        <v>0</v>
      </c>
      <c r="BC723">
        <v>0.833</v>
      </c>
      <c r="BD723">
        <v>0</v>
      </c>
      <c r="BE723">
        <v>4.17</v>
      </c>
      <c r="BF723">
        <v>0</v>
      </c>
      <c r="BG723">
        <v>0</v>
      </c>
      <c r="BH723">
        <v>0</v>
      </c>
      <c r="BI723" s="3">
        <v>0</v>
      </c>
      <c r="BJ723">
        <v>0.00572</v>
      </c>
      <c r="BK723">
        <v>0.573</v>
      </c>
      <c r="BL723">
        <f t="shared" si="50"/>
        <v>0.56728</v>
      </c>
    </row>
    <row r="724" spans="1:64" ht="12.75">
      <c r="A724">
        <v>3</v>
      </c>
      <c r="B724">
        <v>2012</v>
      </c>
      <c r="C724">
        <v>2</v>
      </c>
      <c r="D724">
        <v>5</v>
      </c>
      <c r="E724">
        <f t="shared" si="47"/>
        <v>122</v>
      </c>
      <c r="F724">
        <v>0</v>
      </c>
      <c r="G724">
        <v>0</v>
      </c>
      <c r="H724">
        <v>7.32</v>
      </c>
      <c r="I724">
        <v>2</v>
      </c>
      <c r="J724">
        <v>0</v>
      </c>
      <c r="K724">
        <v>14.5</v>
      </c>
      <c r="L724">
        <v>22000</v>
      </c>
      <c r="M724">
        <v>1.67</v>
      </c>
      <c r="N724">
        <v>0</v>
      </c>
      <c r="O724">
        <v>0</v>
      </c>
      <c r="P724">
        <f t="shared" si="48"/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0.833</v>
      </c>
      <c r="X724">
        <v>0</v>
      </c>
      <c r="Y724">
        <v>0</v>
      </c>
      <c r="Z724">
        <v>0.833</v>
      </c>
      <c r="AA724">
        <v>0</v>
      </c>
      <c r="AB724">
        <v>0</v>
      </c>
      <c r="AC724">
        <v>2.5</v>
      </c>
      <c r="AD724">
        <v>12.5</v>
      </c>
      <c r="AE724">
        <v>9.17</v>
      </c>
      <c r="AF724">
        <v>1.67</v>
      </c>
      <c r="AG724">
        <v>0</v>
      </c>
      <c r="AH724">
        <v>13.3</v>
      </c>
      <c r="AI724">
        <v>0</v>
      </c>
      <c r="AJ724">
        <v>1.67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f t="shared" si="49"/>
        <v>0</v>
      </c>
      <c r="AQ724">
        <v>0</v>
      </c>
      <c r="AR724">
        <v>45.8</v>
      </c>
      <c r="AS724">
        <v>0</v>
      </c>
      <c r="AT724">
        <v>0</v>
      </c>
      <c r="AU724">
        <v>0.98097</v>
      </c>
      <c r="AV724">
        <v>0</v>
      </c>
      <c r="AW724">
        <v>0.833</v>
      </c>
      <c r="AX724">
        <v>0</v>
      </c>
      <c r="AY724">
        <v>0</v>
      </c>
      <c r="AZ724">
        <v>0</v>
      </c>
      <c r="BA724">
        <v>76.7</v>
      </c>
      <c r="BB724">
        <v>0</v>
      </c>
      <c r="BC724">
        <v>0.833</v>
      </c>
      <c r="BD724">
        <v>0</v>
      </c>
      <c r="BE724">
        <v>40</v>
      </c>
      <c r="BF724">
        <v>0</v>
      </c>
      <c r="BG724">
        <v>0</v>
      </c>
      <c r="BH724">
        <v>0</v>
      </c>
      <c r="BI724" s="3">
        <v>0</v>
      </c>
      <c r="BJ724">
        <v>0.00703</v>
      </c>
      <c r="BK724">
        <v>0.988</v>
      </c>
      <c r="BL724">
        <f t="shared" si="50"/>
        <v>0.98097</v>
      </c>
    </row>
    <row r="725" spans="1:64" ht="12.75">
      <c r="A725">
        <v>3</v>
      </c>
      <c r="B725">
        <v>2012</v>
      </c>
      <c r="C725">
        <v>12</v>
      </c>
      <c r="D725">
        <v>5</v>
      </c>
      <c r="E725">
        <f t="shared" si="47"/>
        <v>132</v>
      </c>
      <c r="F725">
        <v>0</v>
      </c>
      <c r="G725">
        <v>0</v>
      </c>
      <c r="H725">
        <v>7.32</v>
      </c>
      <c r="I725">
        <v>2</v>
      </c>
      <c r="J725">
        <v>0</v>
      </c>
      <c r="K725">
        <v>15.2</v>
      </c>
      <c r="L725">
        <v>24600</v>
      </c>
      <c r="M725">
        <v>0.833</v>
      </c>
      <c r="N725">
        <v>0</v>
      </c>
      <c r="O725">
        <v>0</v>
      </c>
      <c r="P725">
        <f t="shared" si="48"/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2.5</v>
      </c>
      <c r="X725">
        <v>0</v>
      </c>
      <c r="Y725">
        <v>0</v>
      </c>
      <c r="Z725">
        <v>4.17</v>
      </c>
      <c r="AA725">
        <v>0</v>
      </c>
      <c r="AB725">
        <v>0</v>
      </c>
      <c r="AC725">
        <v>2.5</v>
      </c>
      <c r="AD725">
        <v>8.33</v>
      </c>
      <c r="AE725">
        <v>5</v>
      </c>
      <c r="AF725">
        <v>9.17</v>
      </c>
      <c r="AG725">
        <v>3.33</v>
      </c>
      <c r="AH725">
        <v>29.2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f t="shared" si="49"/>
        <v>0</v>
      </c>
      <c r="AQ725">
        <v>0</v>
      </c>
      <c r="AR725">
        <v>5</v>
      </c>
      <c r="AS725">
        <v>0</v>
      </c>
      <c r="AT725">
        <v>0</v>
      </c>
      <c r="AU725">
        <v>0.8484999999999999</v>
      </c>
      <c r="AV725">
        <v>6.67</v>
      </c>
      <c r="AW725">
        <v>29.2</v>
      </c>
      <c r="AX725">
        <v>0</v>
      </c>
      <c r="AY725">
        <v>0</v>
      </c>
      <c r="AZ725">
        <v>0</v>
      </c>
      <c r="BA725">
        <v>58.3</v>
      </c>
      <c r="BB725">
        <v>0</v>
      </c>
      <c r="BC725">
        <v>6.67</v>
      </c>
      <c r="BD725">
        <v>0</v>
      </c>
      <c r="BE725">
        <v>5.83</v>
      </c>
      <c r="BF725">
        <v>0.833</v>
      </c>
      <c r="BG725">
        <v>0</v>
      </c>
      <c r="BH725">
        <v>0</v>
      </c>
      <c r="BI725" s="3">
        <v>0</v>
      </c>
      <c r="BJ725">
        <v>0.0915</v>
      </c>
      <c r="BK725">
        <v>0.94</v>
      </c>
      <c r="BL725">
        <f t="shared" si="50"/>
        <v>0.8484999999999999</v>
      </c>
    </row>
    <row r="726" spans="1:64" ht="12.75">
      <c r="A726">
        <v>3</v>
      </c>
      <c r="B726">
        <v>2012</v>
      </c>
      <c r="C726">
        <v>21</v>
      </c>
      <c r="D726">
        <v>5</v>
      </c>
      <c r="E726">
        <f t="shared" si="47"/>
        <v>141</v>
      </c>
      <c r="F726">
        <v>0</v>
      </c>
      <c r="G726">
        <v>0</v>
      </c>
      <c r="H726">
        <v>7.32</v>
      </c>
      <c r="I726">
        <v>2</v>
      </c>
      <c r="J726">
        <v>0</v>
      </c>
      <c r="K726">
        <v>20</v>
      </c>
      <c r="L726">
        <v>14400</v>
      </c>
      <c r="M726">
        <v>0</v>
      </c>
      <c r="N726">
        <v>0</v>
      </c>
      <c r="O726">
        <v>0</v>
      </c>
      <c r="P726">
        <f t="shared" si="48"/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15.8</v>
      </c>
      <c r="AA726">
        <v>0</v>
      </c>
      <c r="AB726">
        <v>0</v>
      </c>
      <c r="AC726">
        <v>5</v>
      </c>
      <c r="AD726">
        <v>1.67</v>
      </c>
      <c r="AE726">
        <v>2.5</v>
      </c>
      <c r="AF726">
        <v>5.83</v>
      </c>
      <c r="AG726">
        <v>0</v>
      </c>
      <c r="AH726">
        <v>17.5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f t="shared" si="49"/>
        <v>0</v>
      </c>
      <c r="AQ726">
        <v>0</v>
      </c>
      <c r="AR726">
        <v>1.67</v>
      </c>
      <c r="AS726">
        <v>0</v>
      </c>
      <c r="AT726">
        <v>0</v>
      </c>
      <c r="AU726">
        <v>1.6964000000000001</v>
      </c>
      <c r="AV726">
        <v>4.17</v>
      </c>
      <c r="AW726">
        <v>9.17</v>
      </c>
      <c r="AX726">
        <v>0.833</v>
      </c>
      <c r="AY726">
        <v>0</v>
      </c>
      <c r="AZ726">
        <v>0</v>
      </c>
      <c r="BA726">
        <v>55</v>
      </c>
      <c r="BB726">
        <v>0</v>
      </c>
      <c r="BC726">
        <v>5</v>
      </c>
      <c r="BD726">
        <v>0</v>
      </c>
      <c r="BE726">
        <v>0.833</v>
      </c>
      <c r="BF726">
        <v>0</v>
      </c>
      <c r="BG726">
        <v>0</v>
      </c>
      <c r="BH726">
        <v>24.2</v>
      </c>
      <c r="BI726" s="3">
        <v>0</v>
      </c>
      <c r="BJ726">
        <v>1.5436</v>
      </c>
      <c r="BK726">
        <v>3.24</v>
      </c>
      <c r="BL726">
        <f t="shared" si="50"/>
        <v>1.6964000000000001</v>
      </c>
    </row>
    <row r="727" spans="1:64" ht="12.75">
      <c r="A727">
        <v>3</v>
      </c>
      <c r="B727">
        <v>2012</v>
      </c>
      <c r="C727">
        <v>1</v>
      </c>
      <c r="D727">
        <v>6</v>
      </c>
      <c r="E727">
        <f t="shared" si="47"/>
        <v>151</v>
      </c>
      <c r="F727">
        <v>0</v>
      </c>
      <c r="G727">
        <v>0</v>
      </c>
      <c r="H727">
        <v>7.32</v>
      </c>
      <c r="I727">
        <v>2</v>
      </c>
      <c r="J727">
        <v>0</v>
      </c>
      <c r="K727">
        <v>19</v>
      </c>
      <c r="L727">
        <v>17700</v>
      </c>
      <c r="M727">
        <v>0</v>
      </c>
      <c r="N727">
        <v>0</v>
      </c>
      <c r="O727">
        <v>0</v>
      </c>
      <c r="P727">
        <f t="shared" si="48"/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179</v>
      </c>
      <c r="AA727">
        <v>0</v>
      </c>
      <c r="AB727">
        <v>0</v>
      </c>
      <c r="AC727">
        <v>6.67</v>
      </c>
      <c r="AD727">
        <v>8.33</v>
      </c>
      <c r="AE727">
        <v>14.2</v>
      </c>
      <c r="AF727">
        <v>1.67</v>
      </c>
      <c r="AG727">
        <v>0</v>
      </c>
      <c r="AH727">
        <v>56.7</v>
      </c>
      <c r="AI727">
        <v>0.833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f t="shared" si="49"/>
        <v>0</v>
      </c>
      <c r="AQ727">
        <v>10</v>
      </c>
      <c r="AR727">
        <v>3.33</v>
      </c>
      <c r="AS727">
        <v>0</v>
      </c>
      <c r="AT727">
        <v>0</v>
      </c>
      <c r="AU727">
        <v>2.4225</v>
      </c>
      <c r="AV727">
        <v>1.67</v>
      </c>
      <c r="AW727">
        <v>5.83</v>
      </c>
      <c r="AX727">
        <v>0</v>
      </c>
      <c r="AY727">
        <v>0</v>
      </c>
      <c r="AZ727">
        <v>0</v>
      </c>
      <c r="BA727">
        <v>20.8</v>
      </c>
      <c r="BB727">
        <v>0</v>
      </c>
      <c r="BC727">
        <v>5.83</v>
      </c>
      <c r="BD727">
        <v>0</v>
      </c>
      <c r="BE727">
        <v>5</v>
      </c>
      <c r="BF727">
        <v>0</v>
      </c>
      <c r="BG727">
        <v>0</v>
      </c>
      <c r="BH727">
        <v>8.33</v>
      </c>
      <c r="BI727" s="3">
        <v>0</v>
      </c>
      <c r="BJ727">
        <v>0.0575</v>
      </c>
      <c r="BK727">
        <v>2.48</v>
      </c>
      <c r="BL727">
        <f t="shared" si="50"/>
        <v>2.4225</v>
      </c>
    </row>
    <row r="728" spans="1:64" ht="12.75">
      <c r="A728">
        <v>3</v>
      </c>
      <c r="B728">
        <v>2012</v>
      </c>
      <c r="C728">
        <v>13</v>
      </c>
      <c r="D728">
        <v>6</v>
      </c>
      <c r="E728">
        <f t="shared" si="47"/>
        <v>163</v>
      </c>
      <c r="F728">
        <v>0</v>
      </c>
      <c r="G728">
        <v>0</v>
      </c>
      <c r="H728">
        <v>7.32</v>
      </c>
      <c r="I728">
        <v>2</v>
      </c>
      <c r="J728">
        <v>0</v>
      </c>
      <c r="K728">
        <v>23</v>
      </c>
      <c r="L728">
        <v>4390</v>
      </c>
      <c r="M728">
        <v>0</v>
      </c>
      <c r="N728">
        <v>0</v>
      </c>
      <c r="O728">
        <v>0</v>
      </c>
      <c r="P728">
        <f t="shared" si="48"/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200</v>
      </c>
      <c r="AA728">
        <v>0</v>
      </c>
      <c r="AB728">
        <v>4.17</v>
      </c>
      <c r="AC728">
        <v>7.5</v>
      </c>
      <c r="AD728">
        <v>8.33</v>
      </c>
      <c r="AE728">
        <v>91.7</v>
      </c>
      <c r="AF728">
        <v>14.2</v>
      </c>
      <c r="AG728">
        <v>0</v>
      </c>
      <c r="AH728">
        <v>175</v>
      </c>
      <c r="AI728">
        <v>200</v>
      </c>
      <c r="AJ728">
        <v>0</v>
      </c>
      <c r="AK728">
        <v>0.833</v>
      </c>
      <c r="AL728">
        <v>2.5</v>
      </c>
      <c r="AM728">
        <v>0.833</v>
      </c>
      <c r="AN728">
        <v>4.17</v>
      </c>
      <c r="AO728">
        <v>6.67</v>
      </c>
      <c r="AP728">
        <f t="shared" si="49"/>
        <v>15.006</v>
      </c>
      <c r="AQ728">
        <v>10.833</v>
      </c>
      <c r="AR728">
        <v>14.2</v>
      </c>
      <c r="AS728">
        <v>0</v>
      </c>
      <c r="AT728">
        <v>0</v>
      </c>
      <c r="AU728">
        <v>27.91186</v>
      </c>
      <c r="AV728">
        <v>117</v>
      </c>
      <c r="AW728">
        <v>5</v>
      </c>
      <c r="AX728">
        <v>10</v>
      </c>
      <c r="AY728">
        <v>0</v>
      </c>
      <c r="AZ728">
        <v>0</v>
      </c>
      <c r="BA728">
        <v>13.3</v>
      </c>
      <c r="BB728">
        <v>0</v>
      </c>
      <c r="BC728">
        <v>3.33</v>
      </c>
      <c r="BD728">
        <v>0</v>
      </c>
      <c r="BE728">
        <v>2.5</v>
      </c>
      <c r="BF728">
        <v>0</v>
      </c>
      <c r="BG728">
        <v>0</v>
      </c>
      <c r="BH728">
        <v>3.33</v>
      </c>
      <c r="BI728" s="3">
        <v>0</v>
      </c>
      <c r="BJ728">
        <v>0.08814</v>
      </c>
      <c r="BK728">
        <v>28</v>
      </c>
      <c r="BL728">
        <f t="shared" si="50"/>
        <v>27.91186</v>
      </c>
    </row>
    <row r="729" spans="1:64" ht="12.75">
      <c r="A729">
        <v>3</v>
      </c>
      <c r="B729">
        <v>2012</v>
      </c>
      <c r="C729">
        <v>21</v>
      </c>
      <c r="D729">
        <v>6</v>
      </c>
      <c r="E729">
        <f t="shared" si="47"/>
        <v>171</v>
      </c>
      <c r="F729">
        <v>0</v>
      </c>
      <c r="G729">
        <v>0</v>
      </c>
      <c r="H729">
        <v>7.32</v>
      </c>
      <c r="I729">
        <v>2</v>
      </c>
      <c r="J729">
        <v>0</v>
      </c>
      <c r="K729">
        <v>20.8</v>
      </c>
      <c r="L729">
        <v>269</v>
      </c>
      <c r="M729">
        <v>0</v>
      </c>
      <c r="N729">
        <v>0</v>
      </c>
      <c r="O729">
        <v>0</v>
      </c>
      <c r="P729">
        <f t="shared" si="48"/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12.5</v>
      </c>
      <c r="AA729">
        <v>0</v>
      </c>
      <c r="AB729">
        <v>1.67</v>
      </c>
      <c r="AC729">
        <v>0.833</v>
      </c>
      <c r="AD729">
        <v>9.17</v>
      </c>
      <c r="AE729">
        <v>5.83</v>
      </c>
      <c r="AF729">
        <v>0</v>
      </c>
      <c r="AG729">
        <v>0</v>
      </c>
      <c r="AH729">
        <v>5.83</v>
      </c>
      <c r="AI729">
        <v>0</v>
      </c>
      <c r="AJ729">
        <v>3.33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f t="shared" si="49"/>
        <v>0</v>
      </c>
      <c r="AQ729">
        <v>0</v>
      </c>
      <c r="AR729">
        <v>2.5</v>
      </c>
      <c r="AS729">
        <v>0</v>
      </c>
      <c r="AT729">
        <v>0</v>
      </c>
      <c r="AU729">
        <v>0.267</v>
      </c>
      <c r="AV729">
        <v>0</v>
      </c>
      <c r="AW729">
        <v>1.67</v>
      </c>
      <c r="AX729">
        <v>0</v>
      </c>
      <c r="AY729">
        <v>0</v>
      </c>
      <c r="AZ729">
        <v>0</v>
      </c>
      <c r="BA729">
        <v>2.5</v>
      </c>
      <c r="BB729">
        <v>0</v>
      </c>
      <c r="BC729">
        <v>0</v>
      </c>
      <c r="BD729">
        <v>0</v>
      </c>
      <c r="BE729">
        <v>1.67</v>
      </c>
      <c r="BF729">
        <v>0</v>
      </c>
      <c r="BG729">
        <v>0</v>
      </c>
      <c r="BH729">
        <v>0</v>
      </c>
      <c r="BI729" s="3">
        <v>0</v>
      </c>
      <c r="BJ729">
        <v>0</v>
      </c>
      <c r="BK729">
        <v>0.267</v>
      </c>
      <c r="BL729">
        <f t="shared" si="50"/>
        <v>0.267</v>
      </c>
    </row>
    <row r="730" spans="1:64" ht="12.75">
      <c r="A730">
        <v>3</v>
      </c>
      <c r="B730">
        <v>2012</v>
      </c>
      <c r="C730">
        <v>29</v>
      </c>
      <c r="D730">
        <v>6</v>
      </c>
      <c r="E730">
        <f aca="true" t="shared" si="51" ref="E730:E793">(D730-1)*30+C730</f>
        <v>179</v>
      </c>
      <c r="F730">
        <v>0</v>
      </c>
      <c r="G730">
        <v>0</v>
      </c>
      <c r="H730">
        <v>7.32</v>
      </c>
      <c r="I730">
        <v>2</v>
      </c>
      <c r="J730">
        <v>0</v>
      </c>
      <c r="K730">
        <v>23.2</v>
      </c>
      <c r="L730">
        <v>0.833</v>
      </c>
      <c r="M730">
        <v>0.833</v>
      </c>
      <c r="N730">
        <v>0</v>
      </c>
      <c r="O730">
        <v>0</v>
      </c>
      <c r="P730">
        <f t="shared" si="48"/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0.833</v>
      </c>
      <c r="Y730">
        <v>0</v>
      </c>
      <c r="Z730">
        <v>0</v>
      </c>
      <c r="AA730">
        <v>0</v>
      </c>
      <c r="AB730">
        <v>0</v>
      </c>
      <c r="AC730">
        <v>3.33</v>
      </c>
      <c r="AD730">
        <v>2.5</v>
      </c>
      <c r="AE730">
        <v>0.833</v>
      </c>
      <c r="AF730">
        <v>0</v>
      </c>
      <c r="AG730">
        <v>0</v>
      </c>
      <c r="AH730">
        <v>2.5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f t="shared" si="49"/>
        <v>0</v>
      </c>
      <c r="AQ730">
        <v>0</v>
      </c>
      <c r="AR730">
        <v>6.67</v>
      </c>
      <c r="AS730">
        <v>0</v>
      </c>
      <c r="AT730">
        <v>0</v>
      </c>
      <c r="AU730">
        <v>0.2009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1.67</v>
      </c>
      <c r="BB730">
        <v>0</v>
      </c>
      <c r="BC730">
        <v>3.33</v>
      </c>
      <c r="BD730">
        <v>0.833</v>
      </c>
      <c r="BE730">
        <v>4.17</v>
      </c>
      <c r="BF730">
        <v>0</v>
      </c>
      <c r="BG730">
        <v>0</v>
      </c>
      <c r="BH730">
        <v>2.5</v>
      </c>
      <c r="BI730" s="3">
        <v>0</v>
      </c>
      <c r="BJ730">
        <v>0.0101</v>
      </c>
      <c r="BK730">
        <v>0.211</v>
      </c>
      <c r="BL730">
        <f t="shared" si="50"/>
        <v>0.2009</v>
      </c>
    </row>
    <row r="731" spans="1:64" ht="12.75">
      <c r="A731">
        <v>3</v>
      </c>
      <c r="B731">
        <v>2012</v>
      </c>
      <c r="C731">
        <v>10</v>
      </c>
      <c r="D731">
        <v>7</v>
      </c>
      <c r="E731">
        <f t="shared" si="51"/>
        <v>190</v>
      </c>
      <c r="F731">
        <v>0</v>
      </c>
      <c r="G731">
        <v>0</v>
      </c>
      <c r="H731">
        <v>7.32</v>
      </c>
      <c r="I731">
        <v>2</v>
      </c>
      <c r="J731">
        <v>0</v>
      </c>
      <c r="K731">
        <v>24.2</v>
      </c>
      <c r="L731">
        <v>0</v>
      </c>
      <c r="M731">
        <v>17.5</v>
      </c>
      <c r="N731">
        <v>0</v>
      </c>
      <c r="O731">
        <v>0</v>
      </c>
      <c r="P731">
        <f t="shared" si="48"/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0.833</v>
      </c>
      <c r="Y731">
        <v>0</v>
      </c>
      <c r="Z731">
        <v>0.833</v>
      </c>
      <c r="AA731">
        <v>0</v>
      </c>
      <c r="AB731">
        <v>0</v>
      </c>
      <c r="AC731">
        <v>1.67</v>
      </c>
      <c r="AD731">
        <v>3.33</v>
      </c>
      <c r="AE731">
        <v>1.67</v>
      </c>
      <c r="AF731">
        <v>0</v>
      </c>
      <c r="AG731">
        <v>4.17</v>
      </c>
      <c r="AH731">
        <v>41.7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f t="shared" si="49"/>
        <v>0</v>
      </c>
      <c r="AQ731">
        <v>22.5</v>
      </c>
      <c r="AR731">
        <v>1.67</v>
      </c>
      <c r="AS731">
        <v>3.33</v>
      </c>
      <c r="AT731">
        <v>0</v>
      </c>
      <c r="AU731">
        <v>2.9707999999999997</v>
      </c>
      <c r="AV731">
        <v>0</v>
      </c>
      <c r="AW731">
        <v>1.67</v>
      </c>
      <c r="AX731">
        <v>3.33</v>
      </c>
      <c r="AY731">
        <v>0</v>
      </c>
      <c r="AZ731">
        <v>0</v>
      </c>
      <c r="BA731">
        <v>0</v>
      </c>
      <c r="BB731">
        <v>0</v>
      </c>
      <c r="BC731">
        <v>0.833</v>
      </c>
      <c r="BD731">
        <v>2.5</v>
      </c>
      <c r="BE731">
        <v>0.833</v>
      </c>
      <c r="BF731">
        <v>0</v>
      </c>
      <c r="BG731">
        <v>0</v>
      </c>
      <c r="BH731">
        <v>7.5</v>
      </c>
      <c r="BI731" s="3">
        <v>0</v>
      </c>
      <c r="BJ731">
        <v>0.4292</v>
      </c>
      <c r="BK731">
        <v>3.4</v>
      </c>
      <c r="BL731">
        <f t="shared" si="50"/>
        <v>2.9707999999999997</v>
      </c>
    </row>
    <row r="732" spans="1:64" ht="12.75">
      <c r="A732">
        <v>3</v>
      </c>
      <c r="B732">
        <v>2012</v>
      </c>
      <c r="C732">
        <v>20</v>
      </c>
      <c r="D732">
        <v>7</v>
      </c>
      <c r="E732">
        <f t="shared" si="51"/>
        <v>200</v>
      </c>
      <c r="F732">
        <v>0</v>
      </c>
      <c r="G732">
        <v>0</v>
      </c>
      <c r="H732">
        <v>7.32</v>
      </c>
      <c r="I732">
        <v>2</v>
      </c>
      <c r="J732">
        <v>0</v>
      </c>
      <c r="K732">
        <v>23.1</v>
      </c>
      <c r="L732">
        <v>0</v>
      </c>
      <c r="M732">
        <v>11.7</v>
      </c>
      <c r="N732">
        <v>0</v>
      </c>
      <c r="O732">
        <v>0</v>
      </c>
      <c r="P732">
        <f t="shared" si="48"/>
        <v>0</v>
      </c>
      <c r="Q732">
        <v>2.5</v>
      </c>
      <c r="R732">
        <v>17.5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1300</v>
      </c>
      <c r="Y732">
        <v>0</v>
      </c>
      <c r="Z732">
        <v>0</v>
      </c>
      <c r="AA732">
        <v>0</v>
      </c>
      <c r="AB732">
        <v>0</v>
      </c>
      <c r="AC732">
        <v>0.833</v>
      </c>
      <c r="AD732">
        <v>14.2</v>
      </c>
      <c r="AE732">
        <v>2.5</v>
      </c>
      <c r="AF732">
        <v>0</v>
      </c>
      <c r="AG732">
        <v>4.17</v>
      </c>
      <c r="AH732">
        <v>442</v>
      </c>
      <c r="AI732">
        <v>0.833</v>
      </c>
      <c r="AJ732">
        <v>6.67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f t="shared" si="49"/>
        <v>0</v>
      </c>
      <c r="AQ732">
        <v>46.7</v>
      </c>
      <c r="AR732">
        <v>200</v>
      </c>
      <c r="AS732">
        <v>7.5</v>
      </c>
      <c r="AT732">
        <v>1.67</v>
      </c>
      <c r="AU732">
        <v>33.133700000000005</v>
      </c>
      <c r="AV732">
        <v>15</v>
      </c>
      <c r="AW732">
        <v>2.5</v>
      </c>
      <c r="AX732">
        <v>9.17</v>
      </c>
      <c r="AY732">
        <v>0</v>
      </c>
      <c r="AZ732">
        <v>0</v>
      </c>
      <c r="BA732">
        <v>4.17</v>
      </c>
      <c r="BB732">
        <v>0</v>
      </c>
      <c r="BC732">
        <v>0</v>
      </c>
      <c r="BD732">
        <v>0.833</v>
      </c>
      <c r="BE732">
        <v>11.7</v>
      </c>
      <c r="BF732">
        <v>0</v>
      </c>
      <c r="BG732">
        <v>0</v>
      </c>
      <c r="BH732">
        <v>1.67</v>
      </c>
      <c r="BI732" s="3">
        <v>0</v>
      </c>
      <c r="BJ732">
        <v>0.0663</v>
      </c>
      <c r="BK732">
        <v>33.2</v>
      </c>
      <c r="BL732">
        <f t="shared" si="50"/>
        <v>33.133700000000005</v>
      </c>
    </row>
    <row r="733" spans="1:64" ht="12.75">
      <c r="A733">
        <v>3</v>
      </c>
      <c r="B733">
        <v>2012</v>
      </c>
      <c r="C733">
        <v>31</v>
      </c>
      <c r="D733">
        <v>7</v>
      </c>
      <c r="E733">
        <f t="shared" si="51"/>
        <v>211</v>
      </c>
      <c r="F733">
        <v>0</v>
      </c>
      <c r="G733">
        <v>0</v>
      </c>
      <c r="H733">
        <v>7.32</v>
      </c>
      <c r="I733">
        <v>2</v>
      </c>
      <c r="J733">
        <v>0</v>
      </c>
      <c r="K733">
        <v>26</v>
      </c>
      <c r="L733">
        <v>0</v>
      </c>
      <c r="M733">
        <v>11.7</v>
      </c>
      <c r="N733">
        <v>0</v>
      </c>
      <c r="O733">
        <v>0</v>
      </c>
      <c r="P733">
        <f t="shared" si="48"/>
        <v>0</v>
      </c>
      <c r="Q733">
        <v>0</v>
      </c>
      <c r="R733">
        <v>28.3</v>
      </c>
      <c r="S733">
        <v>4.17</v>
      </c>
      <c r="T733">
        <v>0</v>
      </c>
      <c r="U733">
        <v>0</v>
      </c>
      <c r="V733">
        <v>0.833</v>
      </c>
      <c r="W733">
        <v>0</v>
      </c>
      <c r="X733">
        <v>583</v>
      </c>
      <c r="Y733">
        <v>0</v>
      </c>
      <c r="Z733">
        <v>0</v>
      </c>
      <c r="AA733">
        <v>0</v>
      </c>
      <c r="AB733">
        <v>0</v>
      </c>
      <c r="AC733">
        <v>64.2</v>
      </c>
      <c r="AD733">
        <v>125</v>
      </c>
      <c r="AE733">
        <v>0</v>
      </c>
      <c r="AF733">
        <v>0</v>
      </c>
      <c r="AG733">
        <v>80.8</v>
      </c>
      <c r="AH733">
        <v>198</v>
      </c>
      <c r="AI733">
        <v>0</v>
      </c>
      <c r="AJ733">
        <v>20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f t="shared" si="49"/>
        <v>0</v>
      </c>
      <c r="AQ733">
        <v>5.83</v>
      </c>
      <c r="AR733">
        <v>1.67</v>
      </c>
      <c r="AS733">
        <v>0.833</v>
      </c>
      <c r="AT733">
        <v>0</v>
      </c>
      <c r="AU733">
        <v>12.065999999999999</v>
      </c>
      <c r="AV733">
        <v>18.3</v>
      </c>
      <c r="AW733">
        <v>508</v>
      </c>
      <c r="AX733">
        <v>2.5</v>
      </c>
      <c r="AY733">
        <v>0</v>
      </c>
      <c r="AZ733">
        <v>0.833</v>
      </c>
      <c r="BA733">
        <v>6.67</v>
      </c>
      <c r="BB733">
        <v>0</v>
      </c>
      <c r="BC733">
        <v>15</v>
      </c>
      <c r="BD733">
        <v>0.833</v>
      </c>
      <c r="BE733">
        <v>41.7</v>
      </c>
      <c r="BF733">
        <v>0</v>
      </c>
      <c r="BG733">
        <v>0</v>
      </c>
      <c r="BH733">
        <v>2.5</v>
      </c>
      <c r="BI733" s="3">
        <v>15</v>
      </c>
      <c r="BJ733">
        <v>0.134</v>
      </c>
      <c r="BK733">
        <v>12.2</v>
      </c>
      <c r="BL733">
        <f t="shared" si="50"/>
        <v>12.065999999999999</v>
      </c>
    </row>
    <row r="734" spans="1:64" ht="12.75">
      <c r="A734">
        <v>3</v>
      </c>
      <c r="B734">
        <v>2012</v>
      </c>
      <c r="C734">
        <v>10</v>
      </c>
      <c r="D734">
        <v>8</v>
      </c>
      <c r="E734">
        <f t="shared" si="51"/>
        <v>220</v>
      </c>
      <c r="F734">
        <v>0</v>
      </c>
      <c r="G734">
        <v>0</v>
      </c>
      <c r="H734">
        <v>7.32</v>
      </c>
      <c r="I734">
        <v>2</v>
      </c>
      <c r="J734">
        <v>0</v>
      </c>
      <c r="K734">
        <v>28</v>
      </c>
      <c r="L734">
        <v>0.833</v>
      </c>
      <c r="M734">
        <v>17.5</v>
      </c>
      <c r="N734">
        <v>0</v>
      </c>
      <c r="O734">
        <v>0</v>
      </c>
      <c r="P734">
        <f t="shared" si="48"/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45</v>
      </c>
      <c r="Y734">
        <v>0</v>
      </c>
      <c r="Z734">
        <v>0</v>
      </c>
      <c r="AA734">
        <v>0</v>
      </c>
      <c r="AB734">
        <v>3.33</v>
      </c>
      <c r="AC734">
        <v>36.7</v>
      </c>
      <c r="AD734">
        <v>250</v>
      </c>
      <c r="AE734">
        <v>0</v>
      </c>
      <c r="AF734">
        <v>0</v>
      </c>
      <c r="AG734">
        <v>212</v>
      </c>
      <c r="AH734">
        <v>225</v>
      </c>
      <c r="AI734">
        <v>0</v>
      </c>
      <c r="AJ734">
        <v>250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f t="shared" si="49"/>
        <v>0</v>
      </c>
      <c r="AQ734">
        <v>83.3</v>
      </c>
      <c r="AR734">
        <v>0</v>
      </c>
      <c r="AS734">
        <v>0</v>
      </c>
      <c r="AT734">
        <v>1.67</v>
      </c>
      <c r="AU734">
        <v>10.94259</v>
      </c>
      <c r="AV734">
        <v>77.5</v>
      </c>
      <c r="AW734">
        <v>117</v>
      </c>
      <c r="AX734">
        <v>1.67</v>
      </c>
      <c r="AY734">
        <v>0</v>
      </c>
      <c r="AZ734">
        <v>0</v>
      </c>
      <c r="BA734">
        <v>18.3</v>
      </c>
      <c r="BB734">
        <v>0</v>
      </c>
      <c r="BC734">
        <v>4.17</v>
      </c>
      <c r="BD734">
        <v>0</v>
      </c>
      <c r="BE734">
        <v>158</v>
      </c>
      <c r="BF734">
        <v>0</v>
      </c>
      <c r="BG734">
        <v>0</v>
      </c>
      <c r="BH734">
        <v>5</v>
      </c>
      <c r="BI734" s="3">
        <v>0.833</v>
      </c>
      <c r="BJ734">
        <v>0.15741</v>
      </c>
      <c r="BK734">
        <v>11.1</v>
      </c>
      <c r="BL734">
        <f t="shared" si="50"/>
        <v>10.94259</v>
      </c>
    </row>
    <row r="735" spans="1:64" ht="12.75">
      <c r="A735">
        <v>3</v>
      </c>
      <c r="B735">
        <v>2012</v>
      </c>
      <c r="C735">
        <v>20</v>
      </c>
      <c r="D735">
        <v>8</v>
      </c>
      <c r="E735">
        <f t="shared" si="51"/>
        <v>230</v>
      </c>
      <c r="F735">
        <v>0</v>
      </c>
      <c r="G735">
        <v>0</v>
      </c>
      <c r="H735">
        <v>7.32</v>
      </c>
      <c r="I735">
        <v>2</v>
      </c>
      <c r="J735">
        <v>0</v>
      </c>
      <c r="K735">
        <v>25.4</v>
      </c>
      <c r="L735">
        <v>1.67</v>
      </c>
      <c r="M735">
        <v>12.5</v>
      </c>
      <c r="N735">
        <v>0</v>
      </c>
      <c r="O735">
        <v>0</v>
      </c>
      <c r="P735">
        <f t="shared" si="48"/>
        <v>0</v>
      </c>
      <c r="Q735">
        <v>1.67</v>
      </c>
      <c r="R735">
        <v>0.833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950</v>
      </c>
      <c r="Y735">
        <v>0</v>
      </c>
      <c r="Z735">
        <v>0</v>
      </c>
      <c r="AA735">
        <v>0</v>
      </c>
      <c r="AB735">
        <v>5</v>
      </c>
      <c r="AC735">
        <v>100</v>
      </c>
      <c r="AD735">
        <v>375</v>
      </c>
      <c r="AE735">
        <v>2.5</v>
      </c>
      <c r="AF735">
        <v>0</v>
      </c>
      <c r="AG735">
        <v>56.8</v>
      </c>
      <c r="AH735">
        <v>1320</v>
      </c>
      <c r="AI735">
        <v>0</v>
      </c>
      <c r="AJ735">
        <v>48.3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f t="shared" si="49"/>
        <v>0</v>
      </c>
      <c r="AQ735">
        <v>67.5</v>
      </c>
      <c r="AR735">
        <v>87.5</v>
      </c>
      <c r="AS735">
        <v>0.833</v>
      </c>
      <c r="AT735">
        <v>0</v>
      </c>
      <c r="AU735">
        <v>56.6335</v>
      </c>
      <c r="AV735">
        <v>1230</v>
      </c>
      <c r="AW735">
        <v>9.17</v>
      </c>
      <c r="AX735">
        <v>1.67</v>
      </c>
      <c r="AY735">
        <v>0</v>
      </c>
      <c r="AZ735">
        <v>0</v>
      </c>
      <c r="BA735">
        <v>48.3</v>
      </c>
      <c r="BB735">
        <v>0</v>
      </c>
      <c r="BC735">
        <v>60.8</v>
      </c>
      <c r="BD735">
        <v>1.67</v>
      </c>
      <c r="BE735">
        <v>2510</v>
      </c>
      <c r="BF735">
        <v>0</v>
      </c>
      <c r="BG735">
        <v>0</v>
      </c>
      <c r="BH735">
        <v>2.5</v>
      </c>
      <c r="BI735" s="3">
        <v>2.5</v>
      </c>
      <c r="BJ735">
        <v>0.1665</v>
      </c>
      <c r="BK735">
        <v>56.8</v>
      </c>
      <c r="BL735">
        <f t="shared" si="50"/>
        <v>56.6335</v>
      </c>
    </row>
    <row r="736" spans="1:64" ht="12.75">
      <c r="A736">
        <v>3</v>
      </c>
      <c r="B736">
        <v>2012</v>
      </c>
      <c r="C736">
        <v>31</v>
      </c>
      <c r="D736">
        <v>8</v>
      </c>
      <c r="E736">
        <f t="shared" si="51"/>
        <v>241</v>
      </c>
      <c r="F736">
        <v>0</v>
      </c>
      <c r="G736">
        <v>0</v>
      </c>
      <c r="H736">
        <v>7.32</v>
      </c>
      <c r="I736">
        <v>2</v>
      </c>
      <c r="J736">
        <v>0</v>
      </c>
      <c r="K736">
        <v>23</v>
      </c>
      <c r="L736">
        <v>6.67</v>
      </c>
      <c r="M736">
        <v>5.83</v>
      </c>
      <c r="N736">
        <v>0</v>
      </c>
      <c r="O736">
        <v>0</v>
      </c>
      <c r="P736">
        <f t="shared" si="48"/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5</v>
      </c>
      <c r="W736">
        <v>0</v>
      </c>
      <c r="X736">
        <v>19.2</v>
      </c>
      <c r="Y736">
        <v>0</v>
      </c>
      <c r="Z736">
        <v>0.833</v>
      </c>
      <c r="AA736">
        <v>0</v>
      </c>
      <c r="AB736">
        <v>0.833</v>
      </c>
      <c r="AC736">
        <v>2.5</v>
      </c>
      <c r="AD736">
        <v>91.7</v>
      </c>
      <c r="AE736">
        <v>85</v>
      </c>
      <c r="AF736">
        <v>0</v>
      </c>
      <c r="AG736">
        <v>11.7</v>
      </c>
      <c r="AH736">
        <v>417</v>
      </c>
      <c r="AI736">
        <v>0</v>
      </c>
      <c r="AJ736">
        <v>8.33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f t="shared" si="49"/>
        <v>0</v>
      </c>
      <c r="AQ736">
        <v>56.7</v>
      </c>
      <c r="AR736">
        <v>58.3</v>
      </c>
      <c r="AS736">
        <v>0</v>
      </c>
      <c r="AT736">
        <v>0</v>
      </c>
      <c r="AU736">
        <v>10.993500000000001</v>
      </c>
      <c r="AV736">
        <v>417</v>
      </c>
      <c r="AW736">
        <v>125</v>
      </c>
      <c r="AX736">
        <v>0</v>
      </c>
      <c r="AY736">
        <v>0</v>
      </c>
      <c r="AZ736">
        <v>0</v>
      </c>
      <c r="BA736">
        <v>50</v>
      </c>
      <c r="BB736">
        <v>0</v>
      </c>
      <c r="BC736">
        <v>6.67</v>
      </c>
      <c r="BD736">
        <v>13.3</v>
      </c>
      <c r="BE736">
        <v>24.2</v>
      </c>
      <c r="BF736">
        <v>0</v>
      </c>
      <c r="BG736">
        <v>0</v>
      </c>
      <c r="BH736">
        <v>14.2</v>
      </c>
      <c r="BI736" s="3">
        <v>0</v>
      </c>
      <c r="BJ736">
        <v>1.8065</v>
      </c>
      <c r="BK736">
        <v>12.8</v>
      </c>
      <c r="BL736">
        <f t="shared" si="50"/>
        <v>10.993500000000001</v>
      </c>
    </row>
    <row r="737" spans="1:64" ht="12.75">
      <c r="A737">
        <v>3</v>
      </c>
      <c r="B737">
        <v>2012</v>
      </c>
      <c r="C737">
        <v>10</v>
      </c>
      <c r="D737">
        <v>9</v>
      </c>
      <c r="E737">
        <f t="shared" si="51"/>
        <v>250</v>
      </c>
      <c r="F737">
        <v>0</v>
      </c>
      <c r="G737">
        <v>0</v>
      </c>
      <c r="H737">
        <v>7.32</v>
      </c>
      <c r="I737">
        <v>2</v>
      </c>
      <c r="J737">
        <v>1</v>
      </c>
      <c r="K737">
        <v>23.2</v>
      </c>
      <c r="L737">
        <v>2.5</v>
      </c>
      <c r="M737">
        <v>2.5</v>
      </c>
      <c r="N737">
        <v>0</v>
      </c>
      <c r="O737">
        <v>0</v>
      </c>
      <c r="P737">
        <f t="shared" si="48"/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2.5</v>
      </c>
      <c r="W737">
        <v>0</v>
      </c>
      <c r="X737">
        <v>6.67</v>
      </c>
      <c r="Y737">
        <v>0</v>
      </c>
      <c r="Z737">
        <v>0.833</v>
      </c>
      <c r="AA737">
        <v>0</v>
      </c>
      <c r="AB737">
        <v>1.67</v>
      </c>
      <c r="AC737">
        <v>8.33</v>
      </c>
      <c r="AD737">
        <v>10</v>
      </c>
      <c r="AE737">
        <v>4.17</v>
      </c>
      <c r="AF737">
        <v>0</v>
      </c>
      <c r="AG737">
        <v>10</v>
      </c>
      <c r="AH737">
        <v>64.2</v>
      </c>
      <c r="AI737">
        <v>0</v>
      </c>
      <c r="AJ737">
        <v>10.8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f t="shared" si="49"/>
        <v>0</v>
      </c>
      <c r="AQ737">
        <v>6.67</v>
      </c>
      <c r="AR737">
        <v>144</v>
      </c>
      <c r="AS737">
        <v>0.833</v>
      </c>
      <c r="AT737">
        <v>0</v>
      </c>
      <c r="AU737">
        <v>2.8251</v>
      </c>
      <c r="AV737">
        <v>50</v>
      </c>
      <c r="AW737">
        <v>11.7</v>
      </c>
      <c r="AX737">
        <v>0</v>
      </c>
      <c r="AY737">
        <v>0</v>
      </c>
      <c r="AZ737">
        <v>0.833</v>
      </c>
      <c r="BA737">
        <v>39.2</v>
      </c>
      <c r="BB737">
        <v>0</v>
      </c>
      <c r="BC737">
        <v>4.17</v>
      </c>
      <c r="BD737">
        <v>1.67</v>
      </c>
      <c r="BE737">
        <v>14.2</v>
      </c>
      <c r="BF737">
        <v>0</v>
      </c>
      <c r="BG737">
        <v>0</v>
      </c>
      <c r="BH737">
        <v>6.67</v>
      </c>
      <c r="BI737" s="3">
        <v>0</v>
      </c>
      <c r="BJ737">
        <v>0.2849</v>
      </c>
      <c r="BK737">
        <v>3.11</v>
      </c>
      <c r="BL737">
        <f t="shared" si="50"/>
        <v>2.8251</v>
      </c>
    </row>
    <row r="738" spans="1:64" ht="12.75">
      <c r="A738">
        <v>3</v>
      </c>
      <c r="B738">
        <v>2012</v>
      </c>
      <c r="C738">
        <v>20</v>
      </c>
      <c r="D738">
        <v>9</v>
      </c>
      <c r="E738">
        <f t="shared" si="51"/>
        <v>260</v>
      </c>
      <c r="F738">
        <v>0</v>
      </c>
      <c r="G738">
        <v>0</v>
      </c>
      <c r="H738">
        <v>7.32</v>
      </c>
      <c r="I738">
        <v>2</v>
      </c>
      <c r="J738">
        <v>0</v>
      </c>
      <c r="K738">
        <v>23.6</v>
      </c>
      <c r="L738">
        <v>6.67</v>
      </c>
      <c r="M738">
        <v>6.67</v>
      </c>
      <c r="N738">
        <v>0</v>
      </c>
      <c r="O738">
        <v>0</v>
      </c>
      <c r="P738">
        <f t="shared" si="48"/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1.67</v>
      </c>
      <c r="Y738">
        <v>0</v>
      </c>
      <c r="Z738">
        <v>1.67</v>
      </c>
      <c r="AA738">
        <v>0</v>
      </c>
      <c r="AB738">
        <v>0</v>
      </c>
      <c r="AC738">
        <v>32.5</v>
      </c>
      <c r="AD738">
        <v>50</v>
      </c>
      <c r="AE738">
        <v>0</v>
      </c>
      <c r="AF738">
        <v>0</v>
      </c>
      <c r="AG738">
        <v>20.8</v>
      </c>
      <c r="AH738">
        <v>6.67</v>
      </c>
      <c r="AI738">
        <v>0</v>
      </c>
      <c r="AJ738">
        <v>62.5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f t="shared" si="49"/>
        <v>0</v>
      </c>
      <c r="AQ738">
        <v>5</v>
      </c>
      <c r="AR738">
        <v>42.5</v>
      </c>
      <c r="AS738">
        <v>0</v>
      </c>
      <c r="AT738">
        <v>0</v>
      </c>
      <c r="AU738">
        <v>1.9177</v>
      </c>
      <c r="AV738">
        <v>10</v>
      </c>
      <c r="AW738">
        <v>2.5</v>
      </c>
      <c r="AX738">
        <v>0</v>
      </c>
      <c r="AY738">
        <v>0</v>
      </c>
      <c r="AZ738">
        <v>0</v>
      </c>
      <c r="BA738">
        <v>9.17</v>
      </c>
      <c r="BB738">
        <v>0</v>
      </c>
      <c r="BC738">
        <v>14.2</v>
      </c>
      <c r="BD738">
        <v>0.833</v>
      </c>
      <c r="BE738">
        <v>13.3</v>
      </c>
      <c r="BF738">
        <v>0</v>
      </c>
      <c r="BG738">
        <v>0</v>
      </c>
      <c r="BH738">
        <v>5.83</v>
      </c>
      <c r="BI738" s="3">
        <v>0.833</v>
      </c>
      <c r="BJ738">
        <v>0.3323</v>
      </c>
      <c r="BK738">
        <v>2.25</v>
      </c>
      <c r="BL738">
        <f t="shared" si="50"/>
        <v>1.9177</v>
      </c>
    </row>
    <row r="739" spans="1:64" ht="12.75">
      <c r="A739">
        <v>3</v>
      </c>
      <c r="B739">
        <v>2012</v>
      </c>
      <c r="C739">
        <v>1</v>
      </c>
      <c r="D739">
        <v>10</v>
      </c>
      <c r="E739">
        <f t="shared" si="51"/>
        <v>271</v>
      </c>
      <c r="F739">
        <v>0</v>
      </c>
      <c r="G739">
        <v>0</v>
      </c>
      <c r="H739">
        <v>7.32</v>
      </c>
      <c r="I739">
        <v>2</v>
      </c>
      <c r="J739">
        <v>0</v>
      </c>
      <c r="K739">
        <v>22.8</v>
      </c>
      <c r="L739">
        <v>5.83</v>
      </c>
      <c r="M739">
        <v>0.833</v>
      </c>
      <c r="N739">
        <v>0</v>
      </c>
      <c r="O739">
        <v>0</v>
      </c>
      <c r="P739">
        <f t="shared" si="48"/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2.5</v>
      </c>
      <c r="W739">
        <v>0</v>
      </c>
      <c r="X739">
        <v>39.2</v>
      </c>
      <c r="Y739">
        <v>0.833</v>
      </c>
      <c r="Z739">
        <v>24.2</v>
      </c>
      <c r="AA739">
        <v>5</v>
      </c>
      <c r="AB739">
        <v>0</v>
      </c>
      <c r="AC739">
        <v>5.83</v>
      </c>
      <c r="AD739">
        <v>43.3</v>
      </c>
      <c r="AE739">
        <v>0</v>
      </c>
      <c r="AF739">
        <v>0</v>
      </c>
      <c r="AG739">
        <v>10.8</v>
      </c>
      <c r="AH739">
        <v>12.5</v>
      </c>
      <c r="AI739">
        <v>0</v>
      </c>
      <c r="AJ739">
        <v>139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f t="shared" si="49"/>
        <v>0</v>
      </c>
      <c r="AQ739">
        <v>15</v>
      </c>
      <c r="AR739">
        <v>183</v>
      </c>
      <c r="AS739">
        <v>0</v>
      </c>
      <c r="AT739">
        <v>0</v>
      </c>
      <c r="AU739">
        <v>4.346500000000001</v>
      </c>
      <c r="AV739">
        <v>9.17</v>
      </c>
      <c r="AW739">
        <v>3.33</v>
      </c>
      <c r="AX739">
        <v>0</v>
      </c>
      <c r="AY739">
        <v>0</v>
      </c>
      <c r="AZ739">
        <v>0</v>
      </c>
      <c r="BA739">
        <v>30</v>
      </c>
      <c r="BB739">
        <v>0</v>
      </c>
      <c r="BC739">
        <v>4.17</v>
      </c>
      <c r="BD739">
        <v>0.833</v>
      </c>
      <c r="BE739">
        <v>11.7</v>
      </c>
      <c r="BF739">
        <v>0</v>
      </c>
      <c r="BG739">
        <v>0</v>
      </c>
      <c r="BH739">
        <v>0</v>
      </c>
      <c r="BI739" s="3">
        <v>0.833</v>
      </c>
      <c r="BJ739">
        <v>0.0135</v>
      </c>
      <c r="BK739">
        <v>4.36</v>
      </c>
      <c r="BL739">
        <f t="shared" si="50"/>
        <v>4.346500000000001</v>
      </c>
    </row>
    <row r="740" spans="1:64" ht="12.75">
      <c r="A740">
        <v>3</v>
      </c>
      <c r="B740">
        <v>2012</v>
      </c>
      <c r="C740">
        <v>10</v>
      </c>
      <c r="D740">
        <v>10</v>
      </c>
      <c r="E740">
        <f t="shared" si="51"/>
        <v>280</v>
      </c>
      <c r="F740">
        <v>0</v>
      </c>
      <c r="G740">
        <v>0</v>
      </c>
      <c r="H740">
        <v>7.32</v>
      </c>
      <c r="I740">
        <v>2</v>
      </c>
      <c r="J740">
        <v>0</v>
      </c>
      <c r="K740">
        <v>21.4</v>
      </c>
      <c r="L740">
        <v>0</v>
      </c>
      <c r="M740">
        <v>0</v>
      </c>
      <c r="N740">
        <v>0</v>
      </c>
      <c r="O740">
        <v>0</v>
      </c>
      <c r="P740">
        <f t="shared" si="48"/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7.5</v>
      </c>
      <c r="Z740">
        <v>2.5</v>
      </c>
      <c r="AA740">
        <v>12.5</v>
      </c>
      <c r="AB740">
        <v>0</v>
      </c>
      <c r="AC740">
        <v>1.67</v>
      </c>
      <c r="AD740">
        <v>21.7</v>
      </c>
      <c r="AE740">
        <v>5</v>
      </c>
      <c r="AF740">
        <v>0</v>
      </c>
      <c r="AG740">
        <v>3.33</v>
      </c>
      <c r="AH740">
        <v>183</v>
      </c>
      <c r="AI740">
        <v>0</v>
      </c>
      <c r="AJ740">
        <v>127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f t="shared" si="49"/>
        <v>0</v>
      </c>
      <c r="AQ740">
        <v>0.833</v>
      </c>
      <c r="AR740">
        <v>5.83</v>
      </c>
      <c r="AS740">
        <v>0</v>
      </c>
      <c r="AT740">
        <v>0</v>
      </c>
      <c r="AU740">
        <v>8.248000000000001</v>
      </c>
      <c r="AV740">
        <v>0.833</v>
      </c>
      <c r="AW740">
        <v>0.833</v>
      </c>
      <c r="AX740">
        <v>0</v>
      </c>
      <c r="AY740">
        <v>0</v>
      </c>
      <c r="AZ740">
        <v>0</v>
      </c>
      <c r="BA740">
        <v>15.8</v>
      </c>
      <c r="BB740">
        <v>0</v>
      </c>
      <c r="BC740">
        <v>14.2</v>
      </c>
      <c r="BD740">
        <v>1.67</v>
      </c>
      <c r="BE740">
        <v>1.67</v>
      </c>
      <c r="BF740">
        <v>0</v>
      </c>
      <c r="BG740">
        <v>0</v>
      </c>
      <c r="BH740">
        <v>10</v>
      </c>
      <c r="BI740" s="3">
        <v>0.833</v>
      </c>
      <c r="BJ740">
        <v>1.632</v>
      </c>
      <c r="BK740">
        <v>9.88</v>
      </c>
      <c r="BL740">
        <f t="shared" si="50"/>
        <v>8.248000000000001</v>
      </c>
    </row>
    <row r="741" spans="1:64" ht="12.75">
      <c r="A741">
        <v>3</v>
      </c>
      <c r="B741">
        <v>2012</v>
      </c>
      <c r="C741">
        <v>22</v>
      </c>
      <c r="D741">
        <v>10</v>
      </c>
      <c r="E741">
        <f t="shared" si="51"/>
        <v>292</v>
      </c>
      <c r="F741">
        <v>0</v>
      </c>
      <c r="G741">
        <v>0</v>
      </c>
      <c r="H741">
        <v>7.32</v>
      </c>
      <c r="I741">
        <v>2</v>
      </c>
      <c r="J741">
        <v>0</v>
      </c>
      <c r="K741">
        <v>21</v>
      </c>
      <c r="L741">
        <v>0.833</v>
      </c>
      <c r="M741">
        <v>4.17</v>
      </c>
      <c r="N741">
        <v>4.17</v>
      </c>
      <c r="O741">
        <v>0.833</v>
      </c>
      <c r="P741">
        <f t="shared" si="48"/>
        <v>5.003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0.833</v>
      </c>
      <c r="W741">
        <v>0</v>
      </c>
      <c r="X741">
        <v>112</v>
      </c>
      <c r="Y741">
        <v>4.17</v>
      </c>
      <c r="Z741">
        <v>0</v>
      </c>
      <c r="AA741">
        <v>4.17</v>
      </c>
      <c r="AB741">
        <v>0</v>
      </c>
      <c r="AC741">
        <v>2.5</v>
      </c>
      <c r="AD741">
        <v>225</v>
      </c>
      <c r="AE741">
        <v>10</v>
      </c>
      <c r="AF741">
        <v>0</v>
      </c>
      <c r="AG741">
        <v>7.5</v>
      </c>
      <c r="AH741">
        <v>254</v>
      </c>
      <c r="AI741">
        <v>0</v>
      </c>
      <c r="AJ741">
        <v>533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f t="shared" si="49"/>
        <v>0</v>
      </c>
      <c r="AQ741">
        <v>5</v>
      </c>
      <c r="AR741">
        <v>125</v>
      </c>
      <c r="AS741">
        <v>0</v>
      </c>
      <c r="AT741">
        <v>0</v>
      </c>
      <c r="AU741">
        <v>21.4884</v>
      </c>
      <c r="AV741">
        <v>1.67</v>
      </c>
      <c r="AW741">
        <v>3.33</v>
      </c>
      <c r="AX741">
        <v>0</v>
      </c>
      <c r="AY741">
        <v>0</v>
      </c>
      <c r="AZ741">
        <v>0</v>
      </c>
      <c r="BA741">
        <v>5</v>
      </c>
      <c r="BB741">
        <v>0</v>
      </c>
      <c r="BC741">
        <v>0</v>
      </c>
      <c r="BD741">
        <v>0</v>
      </c>
      <c r="BE741">
        <v>0.833</v>
      </c>
      <c r="BF741">
        <v>0</v>
      </c>
      <c r="BG741">
        <v>2.5</v>
      </c>
      <c r="BH741">
        <v>0</v>
      </c>
      <c r="BI741" s="3">
        <v>2.5</v>
      </c>
      <c r="BJ741">
        <v>0.0116</v>
      </c>
      <c r="BK741">
        <v>21.5</v>
      </c>
      <c r="BL741">
        <f t="shared" si="50"/>
        <v>21.4884</v>
      </c>
    </row>
    <row r="742" spans="1:64" ht="12.75">
      <c r="A742">
        <v>3</v>
      </c>
      <c r="B742">
        <v>2012</v>
      </c>
      <c r="C742">
        <v>30</v>
      </c>
      <c r="D742">
        <v>10</v>
      </c>
      <c r="E742">
        <f t="shared" si="51"/>
        <v>300</v>
      </c>
      <c r="F742">
        <v>0</v>
      </c>
      <c r="G742">
        <v>0</v>
      </c>
      <c r="H742">
        <v>7.32</v>
      </c>
      <c r="I742">
        <v>2</v>
      </c>
      <c r="J742">
        <v>0</v>
      </c>
      <c r="K742">
        <v>20.4</v>
      </c>
      <c r="L742">
        <v>0</v>
      </c>
      <c r="M742">
        <v>0.833</v>
      </c>
      <c r="N742">
        <v>0</v>
      </c>
      <c r="O742">
        <v>0</v>
      </c>
      <c r="P742">
        <f t="shared" si="48"/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7.5</v>
      </c>
      <c r="Y742">
        <v>0</v>
      </c>
      <c r="Z742">
        <v>0</v>
      </c>
      <c r="AA742">
        <v>2.5</v>
      </c>
      <c r="AB742">
        <v>0</v>
      </c>
      <c r="AC742">
        <v>4.17</v>
      </c>
      <c r="AD742">
        <v>175</v>
      </c>
      <c r="AE742">
        <v>83.3</v>
      </c>
      <c r="AF742">
        <v>0</v>
      </c>
      <c r="AG742">
        <v>6.67</v>
      </c>
      <c r="AH742">
        <v>122</v>
      </c>
      <c r="AI742">
        <v>0</v>
      </c>
      <c r="AJ742">
        <v>604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f t="shared" si="49"/>
        <v>0</v>
      </c>
      <c r="AQ742">
        <v>1.67</v>
      </c>
      <c r="AR742">
        <v>1.67</v>
      </c>
      <c r="AS742">
        <v>0</v>
      </c>
      <c r="AT742">
        <v>0</v>
      </c>
      <c r="AU742">
        <v>10.395299999999999</v>
      </c>
      <c r="AV742">
        <v>0</v>
      </c>
      <c r="AW742">
        <v>0.833</v>
      </c>
      <c r="AX742">
        <v>0</v>
      </c>
      <c r="AY742">
        <v>0</v>
      </c>
      <c r="AZ742">
        <v>0</v>
      </c>
      <c r="BA742">
        <v>45.8</v>
      </c>
      <c r="BB742">
        <v>0</v>
      </c>
      <c r="BC742">
        <v>5.83</v>
      </c>
      <c r="BD742">
        <v>0.833</v>
      </c>
      <c r="BE742">
        <v>0</v>
      </c>
      <c r="BF742">
        <v>0</v>
      </c>
      <c r="BG742">
        <v>0</v>
      </c>
      <c r="BH742">
        <v>1.67</v>
      </c>
      <c r="BI742" s="3">
        <v>10.8</v>
      </c>
      <c r="BJ742">
        <v>0.3047</v>
      </c>
      <c r="BK742">
        <v>10.7</v>
      </c>
      <c r="BL742">
        <f t="shared" si="50"/>
        <v>10.395299999999999</v>
      </c>
    </row>
    <row r="743" spans="1:64" ht="12.75">
      <c r="A743">
        <v>3</v>
      </c>
      <c r="B743">
        <v>2012</v>
      </c>
      <c r="C743">
        <v>12</v>
      </c>
      <c r="D743">
        <v>11</v>
      </c>
      <c r="E743">
        <f t="shared" si="51"/>
        <v>312</v>
      </c>
      <c r="F743">
        <v>0</v>
      </c>
      <c r="G743">
        <v>0</v>
      </c>
      <c r="H743">
        <v>7.32</v>
      </c>
      <c r="I743">
        <v>2</v>
      </c>
      <c r="J743">
        <v>0</v>
      </c>
      <c r="K743">
        <v>17.2</v>
      </c>
      <c r="L743">
        <v>121</v>
      </c>
      <c r="M743">
        <v>0</v>
      </c>
      <c r="N743">
        <v>0</v>
      </c>
      <c r="O743">
        <v>0</v>
      </c>
      <c r="P743">
        <f t="shared" si="48"/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10</v>
      </c>
      <c r="Y743">
        <v>0</v>
      </c>
      <c r="Z743">
        <v>0.833</v>
      </c>
      <c r="AA743">
        <v>0.833</v>
      </c>
      <c r="AB743">
        <v>0</v>
      </c>
      <c r="AC743">
        <v>91.7</v>
      </c>
      <c r="AD743">
        <v>38.3</v>
      </c>
      <c r="AE743">
        <v>233</v>
      </c>
      <c r="AF743">
        <v>1.67</v>
      </c>
      <c r="AG743">
        <v>4.17</v>
      </c>
      <c r="AH743">
        <v>575</v>
      </c>
      <c r="AI743">
        <v>0</v>
      </c>
      <c r="AJ743">
        <v>200</v>
      </c>
      <c r="AK743">
        <v>2.5</v>
      </c>
      <c r="AL743">
        <v>0</v>
      </c>
      <c r="AM743">
        <v>0</v>
      </c>
      <c r="AN743">
        <v>0</v>
      </c>
      <c r="AO743">
        <v>0</v>
      </c>
      <c r="AP743">
        <f t="shared" si="49"/>
        <v>2.5</v>
      </c>
      <c r="AQ743">
        <v>10</v>
      </c>
      <c r="AR743">
        <v>15</v>
      </c>
      <c r="AS743">
        <v>0</v>
      </c>
      <c r="AT743">
        <v>0</v>
      </c>
      <c r="AU743">
        <v>20.69893</v>
      </c>
      <c r="AV743">
        <v>0</v>
      </c>
      <c r="AW743">
        <v>6.67</v>
      </c>
      <c r="AX743">
        <v>0</v>
      </c>
      <c r="AY743">
        <v>0</v>
      </c>
      <c r="AZ743">
        <v>0</v>
      </c>
      <c r="BA743">
        <v>5.83</v>
      </c>
      <c r="BB743">
        <v>0</v>
      </c>
      <c r="BC743">
        <v>0.833</v>
      </c>
      <c r="BD743">
        <v>0</v>
      </c>
      <c r="BE743">
        <v>0.833</v>
      </c>
      <c r="BF743">
        <v>0</v>
      </c>
      <c r="BG743">
        <v>0</v>
      </c>
      <c r="BH743">
        <v>0</v>
      </c>
      <c r="BI743" s="3">
        <v>7.5</v>
      </c>
      <c r="BJ743">
        <v>0.00107</v>
      </c>
      <c r="BK743">
        <v>20.7</v>
      </c>
      <c r="BL743">
        <f t="shared" si="50"/>
        <v>20.69893</v>
      </c>
    </row>
    <row r="744" spans="1:64" ht="12.75">
      <c r="A744">
        <v>3</v>
      </c>
      <c r="B744">
        <v>2012</v>
      </c>
      <c r="C744">
        <v>21</v>
      </c>
      <c r="D744">
        <v>11</v>
      </c>
      <c r="E744">
        <f t="shared" si="51"/>
        <v>321</v>
      </c>
      <c r="F744">
        <v>0</v>
      </c>
      <c r="G744">
        <v>0</v>
      </c>
      <c r="H744">
        <v>7.32</v>
      </c>
      <c r="I744">
        <v>2</v>
      </c>
      <c r="J744">
        <v>0</v>
      </c>
      <c r="K744">
        <v>16.2</v>
      </c>
      <c r="L744">
        <v>15</v>
      </c>
      <c r="M744">
        <v>0</v>
      </c>
      <c r="N744">
        <v>0</v>
      </c>
      <c r="O744">
        <v>0</v>
      </c>
      <c r="P744">
        <f t="shared" si="48"/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6.67</v>
      </c>
      <c r="Y744">
        <v>0</v>
      </c>
      <c r="Z744">
        <v>0.833</v>
      </c>
      <c r="AA744">
        <v>0</v>
      </c>
      <c r="AB744">
        <v>0</v>
      </c>
      <c r="AC744">
        <v>158</v>
      </c>
      <c r="AD744">
        <v>0</v>
      </c>
      <c r="AE744">
        <v>300</v>
      </c>
      <c r="AF744">
        <v>1.67</v>
      </c>
      <c r="AG744">
        <v>13.3</v>
      </c>
      <c r="AH744">
        <v>76.7</v>
      </c>
      <c r="AI744">
        <v>4.17</v>
      </c>
      <c r="AJ744">
        <v>146</v>
      </c>
      <c r="AK744">
        <v>10.8</v>
      </c>
      <c r="AL744">
        <v>0</v>
      </c>
      <c r="AM744">
        <v>0</v>
      </c>
      <c r="AN744">
        <v>0</v>
      </c>
      <c r="AO744">
        <v>0</v>
      </c>
      <c r="AP744">
        <f t="shared" si="49"/>
        <v>10.8</v>
      </c>
      <c r="AQ744">
        <v>10.8</v>
      </c>
      <c r="AR744">
        <v>72.5</v>
      </c>
      <c r="AS744">
        <v>0.833</v>
      </c>
      <c r="AT744">
        <v>0</v>
      </c>
      <c r="AU744">
        <v>10.3</v>
      </c>
      <c r="AV744">
        <v>1.67</v>
      </c>
      <c r="AW744">
        <v>0.833</v>
      </c>
      <c r="AX744">
        <v>0</v>
      </c>
      <c r="AY744">
        <v>0</v>
      </c>
      <c r="AZ744">
        <v>0</v>
      </c>
      <c r="BA744">
        <v>0.833</v>
      </c>
      <c r="BB744">
        <v>0</v>
      </c>
      <c r="BC744">
        <v>0</v>
      </c>
      <c r="BD744">
        <v>0</v>
      </c>
      <c r="BE744">
        <v>0.833</v>
      </c>
      <c r="BF744">
        <v>0</v>
      </c>
      <c r="BG744">
        <v>0</v>
      </c>
      <c r="BH744">
        <v>0</v>
      </c>
      <c r="BI744" s="3">
        <v>1.67</v>
      </c>
      <c r="BJ744">
        <v>0</v>
      </c>
      <c r="BK744">
        <v>10.3</v>
      </c>
      <c r="BL744">
        <f t="shared" si="50"/>
        <v>10.3</v>
      </c>
    </row>
    <row r="745" spans="1:64" ht="12.75">
      <c r="A745">
        <v>3</v>
      </c>
      <c r="B745">
        <v>2012</v>
      </c>
      <c r="C745">
        <v>6</v>
      </c>
      <c r="D745">
        <v>12</v>
      </c>
      <c r="E745">
        <f t="shared" si="51"/>
        <v>336</v>
      </c>
      <c r="F745">
        <v>1</v>
      </c>
      <c r="G745">
        <v>1</v>
      </c>
      <c r="H745">
        <v>7.32</v>
      </c>
      <c r="I745">
        <v>2</v>
      </c>
      <c r="J745">
        <v>0</v>
      </c>
      <c r="K745">
        <v>15</v>
      </c>
      <c r="L745">
        <v>0.833</v>
      </c>
      <c r="M745">
        <v>0</v>
      </c>
      <c r="N745">
        <v>0</v>
      </c>
      <c r="O745">
        <v>0</v>
      </c>
      <c r="P745">
        <f t="shared" si="48"/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5</v>
      </c>
      <c r="AD745">
        <v>5.83</v>
      </c>
      <c r="AE745">
        <v>195</v>
      </c>
      <c r="AF745">
        <v>1.67</v>
      </c>
      <c r="AG745">
        <v>9.17</v>
      </c>
      <c r="AH745">
        <v>23.3</v>
      </c>
      <c r="AI745">
        <v>5</v>
      </c>
      <c r="AJ745">
        <v>14.2</v>
      </c>
      <c r="AK745">
        <v>0.833</v>
      </c>
      <c r="AL745">
        <v>0</v>
      </c>
      <c r="AM745">
        <v>0</v>
      </c>
      <c r="AN745">
        <v>0</v>
      </c>
      <c r="AO745">
        <v>0</v>
      </c>
      <c r="AP745">
        <f t="shared" si="49"/>
        <v>0.833</v>
      </c>
      <c r="AQ745">
        <v>0</v>
      </c>
      <c r="AR745">
        <v>5</v>
      </c>
      <c r="AS745">
        <v>0</v>
      </c>
      <c r="AT745">
        <v>0</v>
      </c>
      <c r="AU745">
        <v>4.19555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0.833</v>
      </c>
      <c r="BB745">
        <v>0</v>
      </c>
      <c r="BC745">
        <v>1.67</v>
      </c>
      <c r="BD745">
        <v>0.833</v>
      </c>
      <c r="BE745">
        <v>0</v>
      </c>
      <c r="BF745">
        <v>0</v>
      </c>
      <c r="BG745">
        <v>0</v>
      </c>
      <c r="BH745">
        <v>0</v>
      </c>
      <c r="BI745" s="3">
        <v>0.833</v>
      </c>
      <c r="BJ745">
        <v>0.00445</v>
      </c>
      <c r="BK745">
        <v>4.2</v>
      </c>
      <c r="BL745">
        <f t="shared" si="50"/>
        <v>4.19555</v>
      </c>
    </row>
    <row r="746" spans="1:64" ht="12.75">
      <c r="A746">
        <v>3</v>
      </c>
      <c r="B746">
        <v>2012</v>
      </c>
      <c r="C746">
        <v>17</v>
      </c>
      <c r="D746">
        <v>12</v>
      </c>
      <c r="E746">
        <f t="shared" si="51"/>
        <v>347</v>
      </c>
      <c r="F746">
        <v>0</v>
      </c>
      <c r="G746">
        <v>0</v>
      </c>
      <c r="H746">
        <v>7.32</v>
      </c>
      <c r="I746">
        <v>2</v>
      </c>
      <c r="J746">
        <v>0</v>
      </c>
      <c r="K746">
        <v>13</v>
      </c>
      <c r="L746">
        <v>0</v>
      </c>
      <c r="M746">
        <v>0</v>
      </c>
      <c r="N746">
        <v>0</v>
      </c>
      <c r="O746">
        <v>0</v>
      </c>
      <c r="P746">
        <f t="shared" si="48"/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16.7</v>
      </c>
      <c r="AD746">
        <v>18.3</v>
      </c>
      <c r="AE746">
        <v>410</v>
      </c>
      <c r="AF746">
        <v>3.33</v>
      </c>
      <c r="AG746">
        <v>19.2</v>
      </c>
      <c r="AH746">
        <v>43.3</v>
      </c>
      <c r="AI746">
        <v>7.5</v>
      </c>
      <c r="AJ746">
        <v>5</v>
      </c>
      <c r="AK746">
        <v>3.33</v>
      </c>
      <c r="AL746">
        <v>2.5</v>
      </c>
      <c r="AM746">
        <v>0</v>
      </c>
      <c r="AN746">
        <v>0</v>
      </c>
      <c r="AO746">
        <v>0</v>
      </c>
      <c r="AP746">
        <f t="shared" si="49"/>
        <v>5.83</v>
      </c>
      <c r="AQ746">
        <v>0</v>
      </c>
      <c r="AR746">
        <v>5</v>
      </c>
      <c r="AS746">
        <v>0</v>
      </c>
      <c r="AT746">
        <v>0</v>
      </c>
      <c r="AU746">
        <v>6.89</v>
      </c>
      <c r="AV746">
        <v>0.833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 s="3">
        <v>0</v>
      </c>
      <c r="BJ746">
        <v>0</v>
      </c>
      <c r="BK746">
        <v>6.89</v>
      </c>
      <c r="BL746">
        <f t="shared" si="50"/>
        <v>6.89</v>
      </c>
    </row>
    <row r="747" spans="1:64" ht="12.75">
      <c r="A747">
        <v>3</v>
      </c>
      <c r="B747">
        <v>2012</v>
      </c>
      <c r="C747">
        <v>28</v>
      </c>
      <c r="D747">
        <v>12</v>
      </c>
      <c r="E747">
        <f t="shared" si="51"/>
        <v>358</v>
      </c>
      <c r="F747">
        <v>0</v>
      </c>
      <c r="G747">
        <v>0</v>
      </c>
      <c r="H747">
        <v>7.32</v>
      </c>
      <c r="I747">
        <v>2</v>
      </c>
      <c r="J747">
        <v>0</v>
      </c>
      <c r="K747">
        <v>11.4</v>
      </c>
      <c r="L747">
        <v>0.833</v>
      </c>
      <c r="M747">
        <v>0</v>
      </c>
      <c r="N747">
        <v>0</v>
      </c>
      <c r="O747">
        <v>0</v>
      </c>
      <c r="P747">
        <f t="shared" si="48"/>
        <v>0</v>
      </c>
      <c r="Q747">
        <v>0</v>
      </c>
      <c r="R747">
        <v>1.67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2.5</v>
      </c>
      <c r="Y747">
        <v>0</v>
      </c>
      <c r="Z747">
        <v>0</v>
      </c>
      <c r="AA747">
        <v>0</v>
      </c>
      <c r="AB747">
        <v>0</v>
      </c>
      <c r="AC747">
        <v>80.8</v>
      </c>
      <c r="AD747">
        <v>0</v>
      </c>
      <c r="AE747">
        <v>767</v>
      </c>
      <c r="AF747">
        <v>40</v>
      </c>
      <c r="AG747">
        <v>16.7</v>
      </c>
      <c r="AH747">
        <v>144</v>
      </c>
      <c r="AI747">
        <v>6.67</v>
      </c>
      <c r="AJ747">
        <v>14.2</v>
      </c>
      <c r="AK747">
        <v>0.833</v>
      </c>
      <c r="AL747">
        <v>1.67</v>
      </c>
      <c r="AM747">
        <v>0.833</v>
      </c>
      <c r="AN747">
        <v>0</v>
      </c>
      <c r="AO747">
        <v>0</v>
      </c>
      <c r="AP747">
        <f t="shared" si="49"/>
        <v>3.3360000000000003</v>
      </c>
      <c r="AQ747">
        <v>10.8</v>
      </c>
      <c r="AR747">
        <v>95.8</v>
      </c>
      <c r="AS747">
        <v>0</v>
      </c>
      <c r="AT747">
        <v>0</v>
      </c>
      <c r="AU747">
        <v>14.09821</v>
      </c>
      <c r="AV747">
        <v>5</v>
      </c>
      <c r="AW747">
        <v>3.33</v>
      </c>
      <c r="AX747">
        <v>0</v>
      </c>
      <c r="AY747">
        <v>0</v>
      </c>
      <c r="AZ747">
        <v>0</v>
      </c>
      <c r="BA747">
        <v>0.833</v>
      </c>
      <c r="BB747">
        <v>0</v>
      </c>
      <c r="BC747">
        <v>0.833</v>
      </c>
      <c r="BD747">
        <v>0</v>
      </c>
      <c r="BE747">
        <v>0.833</v>
      </c>
      <c r="BF747">
        <v>0</v>
      </c>
      <c r="BG747">
        <v>0</v>
      </c>
      <c r="BH747">
        <v>0</v>
      </c>
      <c r="BI747" s="3">
        <v>0.833</v>
      </c>
      <c r="BJ747">
        <v>0.00179</v>
      </c>
      <c r="BK747">
        <v>14.1</v>
      </c>
      <c r="BL747">
        <f t="shared" si="50"/>
        <v>14.09821</v>
      </c>
    </row>
    <row r="748" spans="1:64" ht="12.75">
      <c r="A748">
        <v>3</v>
      </c>
      <c r="B748">
        <v>2013</v>
      </c>
      <c r="C748">
        <v>10</v>
      </c>
      <c r="D748">
        <v>1</v>
      </c>
      <c r="E748">
        <f t="shared" si="51"/>
        <v>10</v>
      </c>
      <c r="F748">
        <v>0</v>
      </c>
      <c r="G748">
        <v>0</v>
      </c>
      <c r="H748">
        <v>8.05</v>
      </c>
      <c r="I748">
        <v>4</v>
      </c>
      <c r="J748">
        <v>0</v>
      </c>
      <c r="K748">
        <v>8.3</v>
      </c>
      <c r="L748">
        <v>0</v>
      </c>
      <c r="M748">
        <v>0</v>
      </c>
      <c r="N748">
        <v>0</v>
      </c>
      <c r="O748">
        <v>0</v>
      </c>
      <c r="P748">
        <f t="shared" si="48"/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9.17</v>
      </c>
      <c r="AD748">
        <v>8.33</v>
      </c>
      <c r="AE748">
        <v>73.3</v>
      </c>
      <c r="AF748">
        <v>33.3</v>
      </c>
      <c r="AG748">
        <v>7.5</v>
      </c>
      <c r="AH748">
        <v>6.67</v>
      </c>
      <c r="AI748">
        <v>6.67</v>
      </c>
      <c r="AJ748">
        <v>0</v>
      </c>
      <c r="AK748">
        <v>0.833</v>
      </c>
      <c r="AL748">
        <v>0</v>
      </c>
      <c r="AM748">
        <v>0</v>
      </c>
      <c r="AN748">
        <v>0</v>
      </c>
      <c r="AO748">
        <v>0</v>
      </c>
      <c r="AP748">
        <f t="shared" si="49"/>
        <v>0.833</v>
      </c>
      <c r="AQ748">
        <v>0.833</v>
      </c>
      <c r="AR748">
        <v>0</v>
      </c>
      <c r="AS748">
        <v>0</v>
      </c>
      <c r="AT748">
        <v>0</v>
      </c>
      <c r="AU748">
        <v>1.5572300000000001</v>
      </c>
      <c r="AV748">
        <v>4.17</v>
      </c>
      <c r="AW748">
        <v>0</v>
      </c>
      <c r="AX748">
        <v>0</v>
      </c>
      <c r="AY748">
        <v>0</v>
      </c>
      <c r="AZ748">
        <v>0</v>
      </c>
      <c r="BA748">
        <v>1.67</v>
      </c>
      <c r="BB748">
        <v>0</v>
      </c>
      <c r="BC748">
        <v>0.833</v>
      </c>
      <c r="BD748">
        <v>0.833</v>
      </c>
      <c r="BE748">
        <v>0</v>
      </c>
      <c r="BF748">
        <v>0</v>
      </c>
      <c r="BG748">
        <v>0</v>
      </c>
      <c r="BH748">
        <v>0</v>
      </c>
      <c r="BI748" s="3">
        <v>0</v>
      </c>
      <c r="BJ748">
        <v>0.00277</v>
      </c>
      <c r="BK748">
        <v>1.56</v>
      </c>
      <c r="BL748">
        <f t="shared" si="50"/>
        <v>1.5572300000000001</v>
      </c>
    </row>
    <row r="749" spans="1:64" ht="12.75">
      <c r="A749">
        <v>3</v>
      </c>
      <c r="B749">
        <v>2013</v>
      </c>
      <c r="C749">
        <v>22</v>
      </c>
      <c r="D749">
        <v>1</v>
      </c>
      <c r="E749">
        <f t="shared" si="51"/>
        <v>22</v>
      </c>
      <c r="F749">
        <v>0</v>
      </c>
      <c r="G749">
        <v>1</v>
      </c>
      <c r="H749">
        <v>8.05</v>
      </c>
      <c r="I749">
        <v>4</v>
      </c>
      <c r="J749">
        <v>0</v>
      </c>
      <c r="K749">
        <v>9.2</v>
      </c>
      <c r="L749">
        <v>0</v>
      </c>
      <c r="M749">
        <v>0</v>
      </c>
      <c r="N749">
        <v>0</v>
      </c>
      <c r="O749">
        <v>0</v>
      </c>
      <c r="P749">
        <f t="shared" si="48"/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1.67</v>
      </c>
      <c r="AD749">
        <v>1.67</v>
      </c>
      <c r="AE749">
        <v>8.33</v>
      </c>
      <c r="AF749">
        <v>0</v>
      </c>
      <c r="AG749">
        <v>0</v>
      </c>
      <c r="AH749">
        <v>0.833</v>
      </c>
      <c r="AI749">
        <v>0.833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f t="shared" si="49"/>
        <v>0</v>
      </c>
      <c r="AQ749">
        <v>0</v>
      </c>
      <c r="AR749">
        <v>0</v>
      </c>
      <c r="AS749">
        <v>0</v>
      </c>
      <c r="AT749">
        <v>0</v>
      </c>
      <c r="AU749">
        <v>-0.139</v>
      </c>
      <c r="AV749">
        <v>2.5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0.833</v>
      </c>
      <c r="BG749">
        <v>0</v>
      </c>
      <c r="BH749">
        <v>0</v>
      </c>
      <c r="BI749" s="3">
        <v>0</v>
      </c>
      <c r="BJ749">
        <v>0.374</v>
      </c>
      <c r="BK749">
        <v>0.235</v>
      </c>
      <c r="BL749">
        <f t="shared" si="50"/>
        <v>-0.139</v>
      </c>
    </row>
    <row r="750" spans="1:64" ht="12.75">
      <c r="A750">
        <v>3</v>
      </c>
      <c r="B750">
        <v>2013</v>
      </c>
      <c r="C750">
        <v>30</v>
      </c>
      <c r="D750">
        <v>1</v>
      </c>
      <c r="E750">
        <f t="shared" si="51"/>
        <v>30</v>
      </c>
      <c r="F750">
        <v>0</v>
      </c>
      <c r="G750">
        <v>0</v>
      </c>
      <c r="H750">
        <v>8.05</v>
      </c>
      <c r="I750">
        <v>4</v>
      </c>
      <c r="J750">
        <v>0</v>
      </c>
      <c r="K750">
        <v>9.6</v>
      </c>
      <c r="L750">
        <v>0</v>
      </c>
      <c r="M750">
        <v>0</v>
      </c>
      <c r="N750">
        <v>0</v>
      </c>
      <c r="O750">
        <v>0</v>
      </c>
      <c r="P750">
        <f t="shared" si="48"/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14.2</v>
      </c>
      <c r="AD750">
        <v>9.17</v>
      </c>
      <c r="AE750">
        <v>29.2</v>
      </c>
      <c r="AF750">
        <v>17.5</v>
      </c>
      <c r="AG750">
        <v>0.833</v>
      </c>
      <c r="AH750">
        <v>45</v>
      </c>
      <c r="AI750">
        <v>4.17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f t="shared" si="49"/>
        <v>0</v>
      </c>
      <c r="AQ750">
        <v>0</v>
      </c>
      <c r="AR750">
        <v>0.833</v>
      </c>
      <c r="AS750">
        <v>0</v>
      </c>
      <c r="AT750">
        <v>0</v>
      </c>
      <c r="AU750">
        <v>1.113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0.833</v>
      </c>
      <c r="BG750">
        <v>0</v>
      </c>
      <c r="BH750">
        <v>0</v>
      </c>
      <c r="BI750" s="3">
        <v>0</v>
      </c>
      <c r="BJ750">
        <v>0.267</v>
      </c>
      <c r="BK750">
        <v>1.38</v>
      </c>
      <c r="BL750">
        <f t="shared" si="50"/>
        <v>1.113</v>
      </c>
    </row>
    <row r="751" spans="1:64" ht="12.75">
      <c r="A751">
        <v>3</v>
      </c>
      <c r="B751">
        <v>2013</v>
      </c>
      <c r="C751" s="2">
        <v>13</v>
      </c>
      <c r="D751" s="2">
        <v>2</v>
      </c>
      <c r="E751">
        <f t="shared" si="51"/>
        <v>43</v>
      </c>
      <c r="F751">
        <v>0</v>
      </c>
      <c r="G751">
        <v>0</v>
      </c>
      <c r="H751">
        <v>8.05</v>
      </c>
      <c r="I751">
        <v>4</v>
      </c>
      <c r="J751">
        <v>0</v>
      </c>
      <c r="K751" s="2">
        <v>9.8</v>
      </c>
      <c r="L751" s="2">
        <v>0</v>
      </c>
      <c r="M751">
        <v>0</v>
      </c>
      <c r="N751">
        <v>0</v>
      </c>
      <c r="O751">
        <v>0</v>
      </c>
      <c r="P751">
        <f t="shared" si="48"/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C751">
        <v>6.67</v>
      </c>
      <c r="AD751">
        <v>11.7</v>
      </c>
      <c r="AE751">
        <v>10</v>
      </c>
      <c r="AF751">
        <v>0</v>
      </c>
      <c r="AG751">
        <v>0</v>
      </c>
      <c r="AH751" s="2">
        <v>11.7</v>
      </c>
      <c r="AI751">
        <v>3.33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1.67</v>
      </c>
      <c r="AP751">
        <f t="shared" si="49"/>
        <v>1.67</v>
      </c>
      <c r="AQ751">
        <v>0</v>
      </c>
      <c r="AR751">
        <v>0</v>
      </c>
      <c r="AS751">
        <v>0</v>
      </c>
      <c r="AT751">
        <v>0</v>
      </c>
      <c r="AU751">
        <v>0.4895</v>
      </c>
      <c r="AV751">
        <v>0.833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 s="2">
        <v>0.833</v>
      </c>
      <c r="BD751">
        <v>0</v>
      </c>
      <c r="BE751">
        <v>0</v>
      </c>
      <c r="BF751">
        <v>0.833</v>
      </c>
      <c r="BG751">
        <v>0</v>
      </c>
      <c r="BH751">
        <v>0</v>
      </c>
      <c r="BI751" s="3">
        <v>0</v>
      </c>
      <c r="BJ751">
        <v>0.1285</v>
      </c>
      <c r="BK751">
        <v>0.618</v>
      </c>
      <c r="BL751">
        <f t="shared" si="50"/>
        <v>0.4895</v>
      </c>
    </row>
    <row r="752" spans="1:64" ht="12.75">
      <c r="A752">
        <v>3</v>
      </c>
      <c r="B752">
        <v>2013</v>
      </c>
      <c r="C752" s="2">
        <v>22</v>
      </c>
      <c r="D752" s="2">
        <v>2</v>
      </c>
      <c r="E752">
        <f t="shared" si="51"/>
        <v>52</v>
      </c>
      <c r="F752">
        <v>0</v>
      </c>
      <c r="G752">
        <v>0</v>
      </c>
      <c r="H752">
        <v>8.05</v>
      </c>
      <c r="I752">
        <v>4</v>
      </c>
      <c r="J752">
        <v>0</v>
      </c>
      <c r="K752" s="2">
        <v>9.8</v>
      </c>
      <c r="L752" s="2">
        <v>0</v>
      </c>
      <c r="M752">
        <v>0</v>
      </c>
      <c r="N752">
        <v>0</v>
      </c>
      <c r="O752">
        <v>0</v>
      </c>
      <c r="P752">
        <f t="shared" si="48"/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2.5</v>
      </c>
      <c r="X752">
        <v>0</v>
      </c>
      <c r="Y752">
        <v>0</v>
      </c>
      <c r="Z752">
        <v>0</v>
      </c>
      <c r="AA752">
        <v>0</v>
      </c>
      <c r="AB752">
        <v>0.833</v>
      </c>
      <c r="AC752">
        <v>60.8</v>
      </c>
      <c r="AD752">
        <v>13.3</v>
      </c>
      <c r="AE752">
        <v>26.7</v>
      </c>
      <c r="AF752">
        <v>30.8</v>
      </c>
      <c r="AG752">
        <v>0</v>
      </c>
      <c r="AH752" s="2">
        <v>71.7</v>
      </c>
      <c r="AI752">
        <v>5</v>
      </c>
      <c r="AJ752">
        <v>0</v>
      </c>
      <c r="AK752">
        <v>0.833</v>
      </c>
      <c r="AL752">
        <v>0</v>
      </c>
      <c r="AM752">
        <v>0</v>
      </c>
      <c r="AN752">
        <v>0</v>
      </c>
      <c r="AO752">
        <v>0</v>
      </c>
      <c r="AP752">
        <f t="shared" si="49"/>
        <v>0.833</v>
      </c>
      <c r="AQ752">
        <v>0</v>
      </c>
      <c r="AR752">
        <v>0.833</v>
      </c>
      <c r="AS752">
        <v>0</v>
      </c>
      <c r="AT752">
        <v>0</v>
      </c>
      <c r="AU752">
        <v>2.06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3.33</v>
      </c>
      <c r="BB752">
        <v>0</v>
      </c>
      <c r="BC752" s="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 s="3">
        <v>0</v>
      </c>
      <c r="BJ752">
        <v>0</v>
      </c>
      <c r="BK752">
        <v>2.06</v>
      </c>
      <c r="BL752">
        <f t="shared" si="50"/>
        <v>2.06</v>
      </c>
    </row>
    <row r="753" spans="1:64" ht="12.75">
      <c r="A753">
        <v>3</v>
      </c>
      <c r="B753">
        <v>2013</v>
      </c>
      <c r="C753">
        <v>5</v>
      </c>
      <c r="D753">
        <v>3</v>
      </c>
      <c r="E753">
        <f t="shared" si="51"/>
        <v>65</v>
      </c>
      <c r="F753">
        <v>0</v>
      </c>
      <c r="G753">
        <v>0</v>
      </c>
      <c r="H753">
        <v>8.05</v>
      </c>
      <c r="I753">
        <v>4</v>
      </c>
      <c r="J753">
        <v>0</v>
      </c>
      <c r="K753">
        <v>9.2</v>
      </c>
      <c r="L753">
        <v>0</v>
      </c>
      <c r="M753">
        <v>0</v>
      </c>
      <c r="N753">
        <v>0</v>
      </c>
      <c r="O753">
        <v>0</v>
      </c>
      <c r="P753">
        <f t="shared" si="48"/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40.8</v>
      </c>
      <c r="AD753">
        <v>11.7</v>
      </c>
      <c r="AE753">
        <v>30.8</v>
      </c>
      <c r="AF753">
        <v>80.8</v>
      </c>
      <c r="AG753">
        <v>0.833</v>
      </c>
      <c r="AH753">
        <v>44.2</v>
      </c>
      <c r="AI753">
        <v>10.8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f t="shared" si="49"/>
        <v>0</v>
      </c>
      <c r="AQ753">
        <v>0</v>
      </c>
      <c r="AR753">
        <v>0.833</v>
      </c>
      <c r="AS753">
        <v>0.833</v>
      </c>
      <c r="AT753">
        <v>0</v>
      </c>
      <c r="AU753">
        <v>3.9143000000000003</v>
      </c>
      <c r="AV753">
        <v>6.67</v>
      </c>
      <c r="AW753">
        <v>0</v>
      </c>
      <c r="AX753">
        <v>0</v>
      </c>
      <c r="AY753">
        <v>0</v>
      </c>
      <c r="AZ753">
        <v>0</v>
      </c>
      <c r="BA753">
        <v>0.833</v>
      </c>
      <c r="BB753">
        <v>0</v>
      </c>
      <c r="BC753">
        <v>3.33</v>
      </c>
      <c r="BD753">
        <v>0</v>
      </c>
      <c r="BE753">
        <v>0</v>
      </c>
      <c r="BF753">
        <v>0</v>
      </c>
      <c r="BG753">
        <v>0</v>
      </c>
      <c r="BH753">
        <v>0</v>
      </c>
      <c r="BI753" s="3">
        <v>0</v>
      </c>
      <c r="BJ753">
        <v>0.0157</v>
      </c>
      <c r="BK753">
        <v>3.93</v>
      </c>
      <c r="BL753">
        <f t="shared" si="50"/>
        <v>3.9143000000000003</v>
      </c>
    </row>
    <row r="754" spans="1:64" ht="12.75">
      <c r="A754">
        <v>3</v>
      </c>
      <c r="B754">
        <v>2013</v>
      </c>
      <c r="C754">
        <v>14</v>
      </c>
      <c r="D754">
        <v>3</v>
      </c>
      <c r="E754">
        <f t="shared" si="51"/>
        <v>74</v>
      </c>
      <c r="F754">
        <v>0</v>
      </c>
      <c r="G754">
        <v>0</v>
      </c>
      <c r="H754">
        <v>8.05</v>
      </c>
      <c r="I754">
        <v>4</v>
      </c>
      <c r="J754">
        <v>0</v>
      </c>
      <c r="K754">
        <v>9.8</v>
      </c>
      <c r="L754">
        <v>38.3</v>
      </c>
      <c r="M754">
        <v>0</v>
      </c>
      <c r="N754">
        <v>0</v>
      </c>
      <c r="O754">
        <v>0</v>
      </c>
      <c r="P754">
        <f t="shared" si="48"/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8.33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10</v>
      </c>
      <c r="AD754">
        <v>10.8</v>
      </c>
      <c r="AE754">
        <v>17.5</v>
      </c>
      <c r="AF754">
        <v>6.67</v>
      </c>
      <c r="AG754">
        <v>0</v>
      </c>
      <c r="AH754">
        <v>20.8</v>
      </c>
      <c r="AI754">
        <v>1.67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f t="shared" si="49"/>
        <v>0</v>
      </c>
      <c r="AQ754">
        <v>0</v>
      </c>
      <c r="AR754">
        <v>10.8</v>
      </c>
      <c r="AS754">
        <v>0</v>
      </c>
      <c r="AT754">
        <v>0</v>
      </c>
      <c r="AU754">
        <v>1.8287200000000001</v>
      </c>
      <c r="AV754">
        <v>5.83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0.833</v>
      </c>
      <c r="BD754">
        <v>0</v>
      </c>
      <c r="BE754">
        <v>0.833</v>
      </c>
      <c r="BF754">
        <v>0</v>
      </c>
      <c r="BG754">
        <v>0</v>
      </c>
      <c r="BH754">
        <v>0</v>
      </c>
      <c r="BI754" s="3">
        <v>0</v>
      </c>
      <c r="BJ754">
        <v>0.00128</v>
      </c>
      <c r="BK754">
        <v>1.83</v>
      </c>
      <c r="BL754">
        <f t="shared" si="50"/>
        <v>1.8287200000000001</v>
      </c>
    </row>
    <row r="755" spans="1:64" ht="12.75">
      <c r="A755">
        <v>3</v>
      </c>
      <c r="B755">
        <v>2013</v>
      </c>
      <c r="C755">
        <v>22</v>
      </c>
      <c r="D755">
        <v>3</v>
      </c>
      <c r="E755">
        <f t="shared" si="51"/>
        <v>82</v>
      </c>
      <c r="F755">
        <v>0</v>
      </c>
      <c r="G755">
        <v>0</v>
      </c>
      <c r="H755">
        <v>8.05</v>
      </c>
      <c r="I755">
        <v>4</v>
      </c>
      <c r="J755">
        <v>0</v>
      </c>
      <c r="K755">
        <v>10.2</v>
      </c>
      <c r="L755">
        <v>240</v>
      </c>
      <c r="M755">
        <v>0</v>
      </c>
      <c r="N755">
        <v>0</v>
      </c>
      <c r="O755">
        <v>0</v>
      </c>
      <c r="P755">
        <f t="shared" si="48"/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10.8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167</v>
      </c>
      <c r="AD755">
        <v>13.3</v>
      </c>
      <c r="AE755">
        <v>5.83</v>
      </c>
      <c r="AF755">
        <v>14.2</v>
      </c>
      <c r="AG755">
        <v>0</v>
      </c>
      <c r="AH755">
        <v>35</v>
      </c>
      <c r="AI755">
        <v>2.5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f t="shared" si="49"/>
        <v>0</v>
      </c>
      <c r="AQ755">
        <v>0</v>
      </c>
      <c r="AR755">
        <v>7.5</v>
      </c>
      <c r="AS755">
        <v>0.833</v>
      </c>
      <c r="AT755">
        <v>0</v>
      </c>
      <c r="AU755">
        <v>2.58</v>
      </c>
      <c r="AV755">
        <v>10</v>
      </c>
      <c r="AW755">
        <v>0</v>
      </c>
      <c r="AX755">
        <v>0</v>
      </c>
      <c r="AY755">
        <v>0</v>
      </c>
      <c r="AZ755">
        <v>0</v>
      </c>
      <c r="BA755">
        <v>2.5</v>
      </c>
      <c r="BB755">
        <v>0</v>
      </c>
      <c r="BC755">
        <v>0</v>
      </c>
      <c r="BD755">
        <v>0</v>
      </c>
      <c r="BE755">
        <v>1.67</v>
      </c>
      <c r="BF755">
        <v>0</v>
      </c>
      <c r="BG755">
        <v>0</v>
      </c>
      <c r="BH755">
        <v>0</v>
      </c>
      <c r="BI755" s="3">
        <v>0</v>
      </c>
      <c r="BJ755">
        <v>0</v>
      </c>
      <c r="BK755">
        <v>2.58</v>
      </c>
      <c r="BL755">
        <f t="shared" si="50"/>
        <v>2.58</v>
      </c>
    </row>
    <row r="756" spans="1:64" ht="12.75">
      <c r="A756">
        <v>3</v>
      </c>
      <c r="B756">
        <v>2013</v>
      </c>
      <c r="C756">
        <v>4</v>
      </c>
      <c r="D756">
        <v>4</v>
      </c>
      <c r="E756">
        <f t="shared" si="51"/>
        <v>94</v>
      </c>
      <c r="F756">
        <v>0</v>
      </c>
      <c r="G756">
        <v>0</v>
      </c>
      <c r="H756">
        <v>8.05</v>
      </c>
      <c r="I756">
        <v>4</v>
      </c>
      <c r="J756">
        <v>0</v>
      </c>
      <c r="K756">
        <v>9</v>
      </c>
      <c r="L756">
        <v>183</v>
      </c>
      <c r="M756">
        <v>0</v>
      </c>
      <c r="N756">
        <v>0</v>
      </c>
      <c r="O756">
        <v>0</v>
      </c>
      <c r="P756">
        <f t="shared" si="48"/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167</v>
      </c>
      <c r="X756">
        <v>0</v>
      </c>
      <c r="Y756">
        <v>0</v>
      </c>
      <c r="Z756">
        <v>0</v>
      </c>
      <c r="AA756">
        <v>0</v>
      </c>
      <c r="AB756">
        <v>20</v>
      </c>
      <c r="AC756">
        <v>27.5</v>
      </c>
      <c r="AD756">
        <v>94.2</v>
      </c>
      <c r="AE756">
        <v>2.5</v>
      </c>
      <c r="AF756">
        <v>95.8</v>
      </c>
      <c r="AG756">
        <v>0</v>
      </c>
      <c r="AH756">
        <v>70</v>
      </c>
      <c r="AI756">
        <v>2.5</v>
      </c>
      <c r="AJ756">
        <v>0</v>
      </c>
      <c r="AK756">
        <v>0.833</v>
      </c>
      <c r="AL756">
        <v>0</v>
      </c>
      <c r="AM756">
        <v>0</v>
      </c>
      <c r="AN756">
        <v>0</v>
      </c>
      <c r="AO756">
        <v>0</v>
      </c>
      <c r="AP756">
        <f t="shared" si="49"/>
        <v>0.833</v>
      </c>
      <c r="AQ756">
        <v>0</v>
      </c>
      <c r="AR756">
        <v>5</v>
      </c>
      <c r="AS756">
        <v>0</v>
      </c>
      <c r="AT756">
        <v>0</v>
      </c>
      <c r="AU756">
        <v>3.52</v>
      </c>
      <c r="AV756">
        <v>3.33</v>
      </c>
      <c r="AW756">
        <v>0.833</v>
      </c>
      <c r="AX756">
        <v>0</v>
      </c>
      <c r="AY756">
        <v>0</v>
      </c>
      <c r="AZ756">
        <v>0</v>
      </c>
      <c r="BA756">
        <v>5</v>
      </c>
      <c r="BB756">
        <v>0</v>
      </c>
      <c r="BC756">
        <v>0</v>
      </c>
      <c r="BD756">
        <v>0</v>
      </c>
      <c r="BE756">
        <v>1.67</v>
      </c>
      <c r="BF756">
        <v>0</v>
      </c>
      <c r="BG756">
        <v>0</v>
      </c>
      <c r="BH756">
        <v>0</v>
      </c>
      <c r="BI756" s="3">
        <v>0.833</v>
      </c>
      <c r="BJ756">
        <v>0</v>
      </c>
      <c r="BK756">
        <v>3.52</v>
      </c>
      <c r="BL756">
        <f t="shared" si="50"/>
        <v>3.52</v>
      </c>
    </row>
    <row r="757" spans="1:64" ht="12.75">
      <c r="A757">
        <v>3</v>
      </c>
      <c r="B757">
        <v>2013</v>
      </c>
      <c r="C757">
        <v>11</v>
      </c>
      <c r="D757">
        <v>4</v>
      </c>
      <c r="E757">
        <f t="shared" si="51"/>
        <v>101</v>
      </c>
      <c r="F757">
        <v>0</v>
      </c>
      <c r="G757">
        <v>0</v>
      </c>
      <c r="H757">
        <v>8.05</v>
      </c>
      <c r="I757">
        <v>4</v>
      </c>
      <c r="J757">
        <v>0</v>
      </c>
      <c r="K757">
        <v>10.8</v>
      </c>
      <c r="L757">
        <v>33.3</v>
      </c>
      <c r="M757">
        <v>0</v>
      </c>
      <c r="N757">
        <v>0</v>
      </c>
      <c r="O757">
        <v>0</v>
      </c>
      <c r="P757">
        <f t="shared" si="48"/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0.833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5.83</v>
      </c>
      <c r="AD757">
        <v>9.17</v>
      </c>
      <c r="AE757">
        <v>2.5</v>
      </c>
      <c r="AF757">
        <v>2.5</v>
      </c>
      <c r="AG757">
        <v>0</v>
      </c>
      <c r="AH757">
        <v>24.2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f t="shared" si="49"/>
        <v>0</v>
      </c>
      <c r="AQ757">
        <v>0</v>
      </c>
      <c r="AR757">
        <v>1.67</v>
      </c>
      <c r="AS757">
        <v>0</v>
      </c>
      <c r="AT757">
        <v>0</v>
      </c>
      <c r="AU757">
        <v>0.351</v>
      </c>
      <c r="AV757">
        <v>1.67</v>
      </c>
      <c r="AW757">
        <v>0</v>
      </c>
      <c r="AX757">
        <v>0</v>
      </c>
      <c r="AY757">
        <v>0</v>
      </c>
      <c r="AZ757">
        <v>0</v>
      </c>
      <c r="BA757">
        <v>1.67</v>
      </c>
      <c r="BB757">
        <v>0</v>
      </c>
      <c r="BC757">
        <v>0</v>
      </c>
      <c r="BD757">
        <v>0</v>
      </c>
      <c r="BE757">
        <v>2.5</v>
      </c>
      <c r="BF757">
        <v>0</v>
      </c>
      <c r="BG757">
        <v>0</v>
      </c>
      <c r="BH757">
        <v>0</v>
      </c>
      <c r="BI757" s="3">
        <v>0</v>
      </c>
      <c r="BJ757">
        <v>0</v>
      </c>
      <c r="BK757">
        <v>0.351</v>
      </c>
      <c r="BL757">
        <f t="shared" si="50"/>
        <v>0.351</v>
      </c>
    </row>
    <row r="758" spans="1:64" ht="12.75">
      <c r="A758">
        <v>3</v>
      </c>
      <c r="B758">
        <v>2013</v>
      </c>
      <c r="C758">
        <v>22</v>
      </c>
      <c r="D758">
        <v>4</v>
      </c>
      <c r="E758">
        <f t="shared" si="51"/>
        <v>112</v>
      </c>
      <c r="F758">
        <v>0</v>
      </c>
      <c r="G758">
        <v>0</v>
      </c>
      <c r="H758">
        <v>8.05</v>
      </c>
      <c r="I758">
        <v>4</v>
      </c>
      <c r="J758">
        <v>0</v>
      </c>
      <c r="K758">
        <v>12</v>
      </c>
      <c r="L758">
        <v>28.3</v>
      </c>
      <c r="M758">
        <v>0.833</v>
      </c>
      <c r="N758">
        <v>0</v>
      </c>
      <c r="O758">
        <v>0</v>
      </c>
      <c r="P758">
        <f t="shared" si="48"/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1.67</v>
      </c>
      <c r="Y758">
        <v>0</v>
      </c>
      <c r="Z758">
        <v>0</v>
      </c>
      <c r="AA758">
        <v>0</v>
      </c>
      <c r="AB758">
        <v>8.33</v>
      </c>
      <c r="AC758">
        <v>5</v>
      </c>
      <c r="AD758">
        <v>11.7</v>
      </c>
      <c r="AE758">
        <v>7.5</v>
      </c>
      <c r="AF758">
        <v>13.3</v>
      </c>
      <c r="AG758">
        <v>0</v>
      </c>
      <c r="AH758">
        <v>31.7</v>
      </c>
      <c r="AI758">
        <v>2.5</v>
      </c>
      <c r="AJ758">
        <v>20</v>
      </c>
      <c r="AK758">
        <v>0.833</v>
      </c>
      <c r="AL758">
        <v>0</v>
      </c>
      <c r="AM758">
        <v>0</v>
      </c>
      <c r="AN758">
        <v>0</v>
      </c>
      <c r="AO758">
        <v>0</v>
      </c>
      <c r="AP758">
        <f t="shared" si="49"/>
        <v>0.833</v>
      </c>
      <c r="AQ758">
        <v>5.833</v>
      </c>
      <c r="AR758">
        <v>8.33</v>
      </c>
      <c r="AS758">
        <v>0</v>
      </c>
      <c r="AT758">
        <v>0</v>
      </c>
      <c r="AU758">
        <v>3.0613699999999997</v>
      </c>
      <c r="AV758">
        <v>1.67</v>
      </c>
      <c r="AW758">
        <v>0.833</v>
      </c>
      <c r="AX758">
        <v>0</v>
      </c>
      <c r="AY758">
        <v>0</v>
      </c>
      <c r="AZ758">
        <v>0</v>
      </c>
      <c r="BA758">
        <v>28.3</v>
      </c>
      <c r="BB758">
        <v>0</v>
      </c>
      <c r="BC758">
        <v>2.5</v>
      </c>
      <c r="BD758">
        <v>0</v>
      </c>
      <c r="BE758">
        <v>11.7</v>
      </c>
      <c r="BF758">
        <v>0</v>
      </c>
      <c r="BG758">
        <v>0</v>
      </c>
      <c r="BH758">
        <v>0</v>
      </c>
      <c r="BI758" s="3">
        <v>0</v>
      </c>
      <c r="BJ758">
        <v>0.00863</v>
      </c>
      <c r="BK758">
        <v>3.07</v>
      </c>
      <c r="BL758">
        <f t="shared" si="50"/>
        <v>3.0613699999999997</v>
      </c>
    </row>
    <row r="759" spans="1:64" ht="12.75">
      <c r="A759">
        <v>3</v>
      </c>
      <c r="B759">
        <v>2013</v>
      </c>
      <c r="C759">
        <v>30</v>
      </c>
      <c r="D759">
        <v>4</v>
      </c>
      <c r="E759">
        <f t="shared" si="51"/>
        <v>120</v>
      </c>
      <c r="F759">
        <v>0</v>
      </c>
      <c r="G759">
        <v>0</v>
      </c>
      <c r="H759">
        <v>8.05</v>
      </c>
      <c r="I759">
        <v>4</v>
      </c>
      <c r="J759">
        <v>0</v>
      </c>
      <c r="K759">
        <v>14</v>
      </c>
      <c r="L759">
        <v>6.67</v>
      </c>
      <c r="M759">
        <v>0</v>
      </c>
      <c r="N759">
        <v>0</v>
      </c>
      <c r="O759">
        <v>0</v>
      </c>
      <c r="P759">
        <f t="shared" si="48"/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0.833</v>
      </c>
      <c r="Y759">
        <v>0</v>
      </c>
      <c r="Z759">
        <v>0</v>
      </c>
      <c r="AA759">
        <v>0.833</v>
      </c>
      <c r="AB759">
        <v>0.834</v>
      </c>
      <c r="AC759">
        <v>0.833</v>
      </c>
      <c r="AD759">
        <v>0.833</v>
      </c>
      <c r="AE759">
        <v>6.67</v>
      </c>
      <c r="AF759">
        <v>0.833</v>
      </c>
      <c r="AG759">
        <v>0</v>
      </c>
      <c r="AH759">
        <v>2.5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f t="shared" si="49"/>
        <v>0</v>
      </c>
      <c r="AQ759">
        <v>2.5</v>
      </c>
      <c r="AR759">
        <v>0.833</v>
      </c>
      <c r="AS759">
        <v>0</v>
      </c>
      <c r="AT759">
        <v>0</v>
      </c>
      <c r="AU759">
        <v>0.43792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7.5</v>
      </c>
      <c r="BB759">
        <v>0</v>
      </c>
      <c r="BC759">
        <v>0.833</v>
      </c>
      <c r="BD759">
        <v>0</v>
      </c>
      <c r="BE759">
        <v>30</v>
      </c>
      <c r="BF759">
        <v>0</v>
      </c>
      <c r="BG759">
        <v>0</v>
      </c>
      <c r="BH759">
        <v>0</v>
      </c>
      <c r="BI759" s="3">
        <v>0</v>
      </c>
      <c r="BJ759">
        <v>0.00208</v>
      </c>
      <c r="BK759">
        <v>0.44</v>
      </c>
      <c r="BL759">
        <f t="shared" si="50"/>
        <v>0.43792</v>
      </c>
    </row>
    <row r="760" spans="1:64" ht="12.75">
      <c r="A760">
        <v>3</v>
      </c>
      <c r="B760">
        <v>2013</v>
      </c>
      <c r="C760">
        <v>8</v>
      </c>
      <c r="D760">
        <v>5</v>
      </c>
      <c r="E760">
        <f t="shared" si="51"/>
        <v>128</v>
      </c>
      <c r="F760">
        <v>0</v>
      </c>
      <c r="G760">
        <v>0</v>
      </c>
      <c r="H760">
        <v>8.05</v>
      </c>
      <c r="I760">
        <v>4</v>
      </c>
      <c r="J760">
        <v>0</v>
      </c>
      <c r="K760">
        <v>15.2</v>
      </c>
      <c r="L760">
        <v>30</v>
      </c>
      <c r="M760">
        <v>0</v>
      </c>
      <c r="N760">
        <v>0</v>
      </c>
      <c r="O760">
        <v>0</v>
      </c>
      <c r="P760">
        <f t="shared" si="48"/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0.833</v>
      </c>
      <c r="Y760">
        <v>0</v>
      </c>
      <c r="Z760">
        <v>0</v>
      </c>
      <c r="AA760">
        <v>0</v>
      </c>
      <c r="AB760">
        <v>1.67</v>
      </c>
      <c r="AC760">
        <v>23.3</v>
      </c>
      <c r="AD760">
        <v>2.5</v>
      </c>
      <c r="AE760">
        <v>5.83</v>
      </c>
      <c r="AF760">
        <v>5</v>
      </c>
      <c r="AG760">
        <v>0.833</v>
      </c>
      <c r="AH760">
        <v>25</v>
      </c>
      <c r="AI760">
        <v>0</v>
      </c>
      <c r="AJ760">
        <v>0.833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f t="shared" si="49"/>
        <v>0</v>
      </c>
      <c r="AQ760">
        <v>0</v>
      </c>
      <c r="AR760">
        <v>0.833</v>
      </c>
      <c r="AS760">
        <v>0</v>
      </c>
      <c r="AT760">
        <v>0</v>
      </c>
      <c r="AU760">
        <v>0.52044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21.7</v>
      </c>
      <c r="BB760">
        <v>0</v>
      </c>
      <c r="BC760">
        <v>4.17</v>
      </c>
      <c r="BD760">
        <v>0</v>
      </c>
      <c r="BE760">
        <v>16.7</v>
      </c>
      <c r="BF760">
        <v>0</v>
      </c>
      <c r="BG760">
        <v>0</v>
      </c>
      <c r="BH760">
        <v>0</v>
      </c>
      <c r="BI760" s="3">
        <v>0</v>
      </c>
      <c r="BJ760">
        <v>0.00756</v>
      </c>
      <c r="BK760">
        <v>0.528</v>
      </c>
      <c r="BL760">
        <f t="shared" si="50"/>
        <v>0.52044</v>
      </c>
    </row>
    <row r="761" spans="1:64" ht="12.75">
      <c r="A761">
        <v>3</v>
      </c>
      <c r="B761">
        <v>2013</v>
      </c>
      <c r="C761">
        <v>20</v>
      </c>
      <c r="D761">
        <v>5</v>
      </c>
      <c r="E761">
        <f t="shared" si="51"/>
        <v>140</v>
      </c>
      <c r="F761">
        <v>0</v>
      </c>
      <c r="G761">
        <v>0</v>
      </c>
      <c r="H761">
        <v>8.05</v>
      </c>
      <c r="I761">
        <v>4</v>
      </c>
      <c r="J761">
        <v>0</v>
      </c>
      <c r="K761">
        <v>19.4</v>
      </c>
      <c r="L761">
        <v>8.33</v>
      </c>
      <c r="M761">
        <v>0.833</v>
      </c>
      <c r="N761">
        <v>0</v>
      </c>
      <c r="O761">
        <v>0</v>
      </c>
      <c r="P761">
        <f t="shared" si="48"/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10</v>
      </c>
      <c r="AA761">
        <v>0</v>
      </c>
      <c r="AB761">
        <v>0</v>
      </c>
      <c r="AC761">
        <v>35</v>
      </c>
      <c r="AD761">
        <v>0</v>
      </c>
      <c r="AE761">
        <v>27.5</v>
      </c>
      <c r="AF761">
        <v>0</v>
      </c>
      <c r="AG761">
        <v>0</v>
      </c>
      <c r="AH761">
        <v>9.17</v>
      </c>
      <c r="AI761">
        <v>0</v>
      </c>
      <c r="AJ761">
        <v>2.5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f t="shared" si="49"/>
        <v>0</v>
      </c>
      <c r="AQ761">
        <v>0</v>
      </c>
      <c r="AR761">
        <v>5</v>
      </c>
      <c r="AS761">
        <v>0</v>
      </c>
      <c r="AT761">
        <v>0</v>
      </c>
      <c r="AU761">
        <v>0.5039</v>
      </c>
      <c r="AV761">
        <v>0.833</v>
      </c>
      <c r="AW761">
        <v>0</v>
      </c>
      <c r="AX761">
        <v>0</v>
      </c>
      <c r="AY761">
        <v>0</v>
      </c>
      <c r="AZ761">
        <v>0</v>
      </c>
      <c r="BA761">
        <v>5.83</v>
      </c>
      <c r="BB761">
        <v>0</v>
      </c>
      <c r="BC761">
        <v>7.5</v>
      </c>
      <c r="BD761">
        <v>0</v>
      </c>
      <c r="BE761">
        <v>2.5</v>
      </c>
      <c r="BF761">
        <v>0</v>
      </c>
      <c r="BG761">
        <v>0</v>
      </c>
      <c r="BH761">
        <v>0</v>
      </c>
      <c r="BI761" s="3">
        <v>0</v>
      </c>
      <c r="BJ761">
        <v>0.0101</v>
      </c>
      <c r="BK761">
        <v>0.514</v>
      </c>
      <c r="BL761">
        <f t="shared" si="50"/>
        <v>0.5039</v>
      </c>
    </row>
    <row r="762" spans="1:64" ht="12.75">
      <c r="A762">
        <v>3</v>
      </c>
      <c r="B762">
        <v>2013</v>
      </c>
      <c r="C762">
        <v>31</v>
      </c>
      <c r="D762">
        <v>5</v>
      </c>
      <c r="E762">
        <f t="shared" si="51"/>
        <v>151</v>
      </c>
      <c r="F762">
        <v>0</v>
      </c>
      <c r="G762">
        <v>0</v>
      </c>
      <c r="H762">
        <v>8.05</v>
      </c>
      <c r="I762">
        <v>4</v>
      </c>
      <c r="J762">
        <v>0</v>
      </c>
      <c r="K762">
        <v>22</v>
      </c>
      <c r="L762">
        <v>6.67</v>
      </c>
      <c r="M762">
        <v>0</v>
      </c>
      <c r="N762">
        <v>0</v>
      </c>
      <c r="O762">
        <v>0</v>
      </c>
      <c r="P762">
        <f t="shared" si="48"/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1020</v>
      </c>
      <c r="AA762">
        <v>0</v>
      </c>
      <c r="AB762">
        <v>1.67</v>
      </c>
      <c r="AC762">
        <v>150</v>
      </c>
      <c r="AD762">
        <v>3.33</v>
      </c>
      <c r="AE762">
        <v>4.17</v>
      </c>
      <c r="AF762">
        <v>0.833</v>
      </c>
      <c r="AG762">
        <v>0.833</v>
      </c>
      <c r="AH762">
        <v>19.2</v>
      </c>
      <c r="AI762">
        <v>0</v>
      </c>
      <c r="AJ762">
        <v>14.2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f t="shared" si="49"/>
        <v>0</v>
      </c>
      <c r="AQ762">
        <v>5.83</v>
      </c>
      <c r="AR762">
        <v>58.3</v>
      </c>
      <c r="AS762">
        <v>3.33</v>
      </c>
      <c r="AT762">
        <v>0</v>
      </c>
      <c r="AU762">
        <v>5.9915</v>
      </c>
      <c r="AV762">
        <v>0</v>
      </c>
      <c r="AW762">
        <v>4.17</v>
      </c>
      <c r="AX762">
        <v>0.833</v>
      </c>
      <c r="AY762">
        <v>0</v>
      </c>
      <c r="AZ762">
        <v>0</v>
      </c>
      <c r="BA762">
        <v>129</v>
      </c>
      <c r="BB762">
        <v>0</v>
      </c>
      <c r="BC762">
        <v>21.7</v>
      </c>
      <c r="BD762">
        <v>0</v>
      </c>
      <c r="BE762">
        <v>60.8</v>
      </c>
      <c r="BF762">
        <v>0</v>
      </c>
      <c r="BG762">
        <v>0.833</v>
      </c>
      <c r="BH762">
        <v>1.67</v>
      </c>
      <c r="BI762" s="3">
        <v>0</v>
      </c>
      <c r="BJ762">
        <v>0.1185</v>
      </c>
      <c r="BK762">
        <v>6.11</v>
      </c>
      <c r="BL762">
        <f t="shared" si="50"/>
        <v>5.9915</v>
      </c>
    </row>
    <row r="763" spans="1:64" ht="12.75">
      <c r="A763">
        <v>3</v>
      </c>
      <c r="B763">
        <v>2013</v>
      </c>
      <c r="C763">
        <v>10</v>
      </c>
      <c r="D763">
        <v>6</v>
      </c>
      <c r="E763">
        <f t="shared" si="51"/>
        <v>160</v>
      </c>
      <c r="F763">
        <v>0</v>
      </c>
      <c r="G763">
        <v>0</v>
      </c>
      <c r="H763">
        <v>8.05</v>
      </c>
      <c r="I763">
        <v>4</v>
      </c>
      <c r="J763">
        <v>0</v>
      </c>
      <c r="K763">
        <v>21.2</v>
      </c>
      <c r="L763">
        <v>200</v>
      </c>
      <c r="M763">
        <v>0</v>
      </c>
      <c r="N763">
        <v>0</v>
      </c>
      <c r="O763">
        <v>0</v>
      </c>
      <c r="P763">
        <f t="shared" si="48"/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5.83</v>
      </c>
      <c r="W763">
        <v>0</v>
      </c>
      <c r="X763">
        <v>0</v>
      </c>
      <c r="Y763">
        <v>0</v>
      </c>
      <c r="Z763">
        <v>2330</v>
      </c>
      <c r="AA763">
        <v>0</v>
      </c>
      <c r="AB763">
        <v>0.833</v>
      </c>
      <c r="AC763">
        <v>225</v>
      </c>
      <c r="AD763">
        <v>100</v>
      </c>
      <c r="AE763">
        <v>142</v>
      </c>
      <c r="AF763">
        <v>1.67</v>
      </c>
      <c r="AG763">
        <v>1.67</v>
      </c>
      <c r="AH763">
        <v>150</v>
      </c>
      <c r="AI763">
        <v>0</v>
      </c>
      <c r="AJ763">
        <v>267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f t="shared" si="49"/>
        <v>0</v>
      </c>
      <c r="AQ763">
        <v>10.8</v>
      </c>
      <c r="AR763">
        <v>250</v>
      </c>
      <c r="AS763">
        <v>5</v>
      </c>
      <c r="AT763">
        <v>0</v>
      </c>
      <c r="AU763">
        <v>21.2774</v>
      </c>
      <c r="AV763">
        <v>58.3</v>
      </c>
      <c r="AW763">
        <v>475</v>
      </c>
      <c r="AX763">
        <v>3.33</v>
      </c>
      <c r="AY763">
        <v>0</v>
      </c>
      <c r="AZ763">
        <v>0</v>
      </c>
      <c r="BA763">
        <v>87.5</v>
      </c>
      <c r="BB763">
        <v>0</v>
      </c>
      <c r="BC763">
        <v>15</v>
      </c>
      <c r="BD763">
        <v>0</v>
      </c>
      <c r="BE763">
        <v>15.8</v>
      </c>
      <c r="BF763">
        <v>0</v>
      </c>
      <c r="BG763">
        <v>1.67</v>
      </c>
      <c r="BH763">
        <v>6.67</v>
      </c>
      <c r="BI763" s="3">
        <v>0</v>
      </c>
      <c r="BJ763">
        <v>0.3226</v>
      </c>
      <c r="BK763">
        <v>21.6</v>
      </c>
      <c r="BL763">
        <f t="shared" si="50"/>
        <v>21.2774</v>
      </c>
    </row>
    <row r="764" spans="1:64" ht="12.75">
      <c r="A764">
        <v>3</v>
      </c>
      <c r="B764">
        <v>2013</v>
      </c>
      <c r="C764">
        <v>20</v>
      </c>
      <c r="D764">
        <v>6</v>
      </c>
      <c r="E764">
        <f t="shared" si="51"/>
        <v>170</v>
      </c>
      <c r="F764">
        <v>0</v>
      </c>
      <c r="G764">
        <v>0</v>
      </c>
      <c r="H764">
        <v>8.05</v>
      </c>
      <c r="I764">
        <v>4</v>
      </c>
      <c r="J764">
        <v>0</v>
      </c>
      <c r="K764">
        <v>22.4</v>
      </c>
      <c r="L764">
        <v>0</v>
      </c>
      <c r="M764">
        <v>0</v>
      </c>
      <c r="N764">
        <v>0</v>
      </c>
      <c r="O764">
        <v>0</v>
      </c>
      <c r="P764">
        <f t="shared" si="48"/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100</v>
      </c>
      <c r="AA764">
        <v>0</v>
      </c>
      <c r="AB764">
        <v>0.833</v>
      </c>
      <c r="AC764">
        <v>58.3</v>
      </c>
      <c r="AD764">
        <v>4.17</v>
      </c>
      <c r="AE764">
        <v>0</v>
      </c>
      <c r="AF764">
        <v>0</v>
      </c>
      <c r="AG764">
        <v>3.33</v>
      </c>
      <c r="AH764">
        <v>15</v>
      </c>
      <c r="AI764">
        <v>0</v>
      </c>
      <c r="AJ764">
        <v>17.5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f t="shared" si="49"/>
        <v>0</v>
      </c>
      <c r="AQ764">
        <v>3.33</v>
      </c>
      <c r="AR764">
        <v>25.8</v>
      </c>
      <c r="AS764">
        <v>3.33</v>
      </c>
      <c r="AT764">
        <v>0</v>
      </c>
      <c r="AU764">
        <v>2.5002</v>
      </c>
      <c r="AV764">
        <v>7.5</v>
      </c>
      <c r="AW764">
        <v>258</v>
      </c>
      <c r="AX764">
        <v>0</v>
      </c>
      <c r="AY764">
        <v>0</v>
      </c>
      <c r="AZ764">
        <v>0</v>
      </c>
      <c r="BA764">
        <v>12.5</v>
      </c>
      <c r="BB764">
        <v>0</v>
      </c>
      <c r="BC764">
        <v>10.8</v>
      </c>
      <c r="BD764">
        <v>0</v>
      </c>
      <c r="BE764">
        <v>5</v>
      </c>
      <c r="BF764">
        <v>0</v>
      </c>
      <c r="BG764">
        <v>0</v>
      </c>
      <c r="BH764">
        <v>0</v>
      </c>
      <c r="BI764" s="3">
        <v>0</v>
      </c>
      <c r="BJ764">
        <v>0.0298</v>
      </c>
      <c r="BK764">
        <v>2.53</v>
      </c>
      <c r="BL764">
        <f t="shared" si="50"/>
        <v>2.5002</v>
      </c>
    </row>
    <row r="765" spans="1:64" ht="12.75">
      <c r="A765">
        <v>3</v>
      </c>
      <c r="B765">
        <v>2013</v>
      </c>
      <c r="C765">
        <v>1</v>
      </c>
      <c r="D765">
        <v>7</v>
      </c>
      <c r="E765">
        <f t="shared" si="51"/>
        <v>181</v>
      </c>
      <c r="F765">
        <v>0</v>
      </c>
      <c r="G765">
        <v>0</v>
      </c>
      <c r="H765">
        <v>8.05</v>
      </c>
      <c r="I765">
        <v>4</v>
      </c>
      <c r="J765">
        <v>0</v>
      </c>
      <c r="K765">
        <v>24.8</v>
      </c>
      <c r="L765">
        <v>0</v>
      </c>
      <c r="M765">
        <v>0</v>
      </c>
      <c r="N765">
        <v>0.833</v>
      </c>
      <c r="O765">
        <v>0</v>
      </c>
      <c r="P765">
        <f t="shared" si="48"/>
        <v>0.833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4.17</v>
      </c>
      <c r="W765">
        <v>0</v>
      </c>
      <c r="X765">
        <v>0</v>
      </c>
      <c r="Y765">
        <v>0</v>
      </c>
      <c r="Z765">
        <v>1560</v>
      </c>
      <c r="AA765">
        <v>0</v>
      </c>
      <c r="AB765">
        <v>0.833</v>
      </c>
      <c r="AC765">
        <v>200</v>
      </c>
      <c r="AD765">
        <v>41.7</v>
      </c>
      <c r="AE765">
        <v>12.5</v>
      </c>
      <c r="AF765">
        <v>3.33</v>
      </c>
      <c r="AG765">
        <v>0</v>
      </c>
      <c r="AH765">
        <v>74.2</v>
      </c>
      <c r="AI765">
        <v>0</v>
      </c>
      <c r="AJ765">
        <v>48.3</v>
      </c>
      <c r="AK765">
        <v>1.67</v>
      </c>
      <c r="AL765">
        <v>0</v>
      </c>
      <c r="AM765">
        <v>0</v>
      </c>
      <c r="AN765">
        <v>0</v>
      </c>
      <c r="AO765">
        <v>0.833</v>
      </c>
      <c r="AP765">
        <f t="shared" si="49"/>
        <v>2.503</v>
      </c>
      <c r="AQ765">
        <v>44.2</v>
      </c>
      <c r="AR765">
        <v>72.5</v>
      </c>
      <c r="AS765">
        <v>1.67</v>
      </c>
      <c r="AT765">
        <v>0</v>
      </c>
      <c r="AU765">
        <v>9.307</v>
      </c>
      <c r="AV765">
        <v>41.7</v>
      </c>
      <c r="AW765">
        <v>9.17</v>
      </c>
      <c r="AX765">
        <v>0</v>
      </c>
      <c r="AY765">
        <v>0</v>
      </c>
      <c r="AZ765">
        <v>0</v>
      </c>
      <c r="BA765">
        <v>23.3</v>
      </c>
      <c r="BB765">
        <v>0</v>
      </c>
      <c r="BC765">
        <v>138</v>
      </c>
      <c r="BD765">
        <v>0</v>
      </c>
      <c r="BE765">
        <v>56.8</v>
      </c>
      <c r="BF765">
        <v>0</v>
      </c>
      <c r="BG765">
        <v>0</v>
      </c>
      <c r="BH765">
        <v>8.33</v>
      </c>
      <c r="BI765" s="3">
        <v>0.833</v>
      </c>
      <c r="BJ765">
        <v>0.523</v>
      </c>
      <c r="BK765">
        <v>9.83</v>
      </c>
      <c r="BL765">
        <f t="shared" si="50"/>
        <v>9.307</v>
      </c>
    </row>
    <row r="766" spans="1:64" ht="12.75">
      <c r="A766">
        <v>3</v>
      </c>
      <c r="B766">
        <v>2013</v>
      </c>
      <c r="C766">
        <v>10</v>
      </c>
      <c r="D766">
        <v>7</v>
      </c>
      <c r="E766">
        <f t="shared" si="51"/>
        <v>190</v>
      </c>
      <c r="F766">
        <v>0</v>
      </c>
      <c r="G766">
        <v>0</v>
      </c>
      <c r="H766">
        <v>8.05</v>
      </c>
      <c r="I766">
        <v>4</v>
      </c>
      <c r="J766">
        <v>0</v>
      </c>
      <c r="K766">
        <v>24.4</v>
      </c>
      <c r="L766">
        <v>0</v>
      </c>
      <c r="M766">
        <v>28.3</v>
      </c>
      <c r="N766">
        <v>8.33</v>
      </c>
      <c r="O766">
        <v>0</v>
      </c>
      <c r="P766">
        <f t="shared" si="48"/>
        <v>8.33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0.833</v>
      </c>
      <c r="W766">
        <v>0</v>
      </c>
      <c r="X766">
        <v>2.5</v>
      </c>
      <c r="Y766">
        <v>0</v>
      </c>
      <c r="Z766">
        <v>89.2</v>
      </c>
      <c r="AA766">
        <v>0</v>
      </c>
      <c r="AB766">
        <v>0</v>
      </c>
      <c r="AC766">
        <v>33.3</v>
      </c>
      <c r="AD766">
        <v>100</v>
      </c>
      <c r="AE766">
        <v>10.8</v>
      </c>
      <c r="AF766">
        <v>20</v>
      </c>
      <c r="AG766">
        <v>0</v>
      </c>
      <c r="AH766">
        <v>359</v>
      </c>
      <c r="AI766">
        <v>0</v>
      </c>
      <c r="AJ766">
        <v>133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f t="shared" si="49"/>
        <v>0</v>
      </c>
      <c r="AQ766">
        <v>5.833</v>
      </c>
      <c r="AR766">
        <v>108</v>
      </c>
      <c r="AS766">
        <v>4.17</v>
      </c>
      <c r="AT766">
        <v>0</v>
      </c>
      <c r="AU766">
        <v>15.6539</v>
      </c>
      <c r="AV766">
        <v>154</v>
      </c>
      <c r="AW766">
        <v>44.2</v>
      </c>
      <c r="AX766">
        <v>0.833</v>
      </c>
      <c r="AY766">
        <v>0</v>
      </c>
      <c r="AZ766">
        <v>0</v>
      </c>
      <c r="BA766">
        <v>4.17</v>
      </c>
      <c r="BB766">
        <v>0</v>
      </c>
      <c r="BC766">
        <v>3.33</v>
      </c>
      <c r="BD766">
        <v>0</v>
      </c>
      <c r="BE766">
        <v>11.7</v>
      </c>
      <c r="BF766">
        <v>0</v>
      </c>
      <c r="BG766">
        <v>0.833</v>
      </c>
      <c r="BH766">
        <v>0.833</v>
      </c>
      <c r="BI766" s="3">
        <v>0</v>
      </c>
      <c r="BJ766">
        <v>0.1461</v>
      </c>
      <c r="BK766">
        <v>15.8</v>
      </c>
      <c r="BL766">
        <f t="shared" si="50"/>
        <v>15.6539</v>
      </c>
    </row>
    <row r="767" spans="1:64" ht="12.75">
      <c r="A767">
        <v>3</v>
      </c>
      <c r="B767">
        <v>2013</v>
      </c>
      <c r="C767">
        <v>19</v>
      </c>
      <c r="D767">
        <v>7</v>
      </c>
      <c r="E767">
        <f t="shared" si="51"/>
        <v>199</v>
      </c>
      <c r="F767">
        <v>0</v>
      </c>
      <c r="G767">
        <v>0</v>
      </c>
      <c r="H767">
        <v>8.05</v>
      </c>
      <c r="I767">
        <v>4</v>
      </c>
      <c r="J767">
        <v>1</v>
      </c>
      <c r="K767">
        <v>22.5</v>
      </c>
      <c r="L767">
        <v>0</v>
      </c>
      <c r="M767">
        <v>6.67</v>
      </c>
      <c r="N767">
        <v>35</v>
      </c>
      <c r="O767">
        <v>0</v>
      </c>
      <c r="P767">
        <f t="shared" si="48"/>
        <v>35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5</v>
      </c>
      <c r="Y767">
        <v>0</v>
      </c>
      <c r="Z767">
        <v>242</v>
      </c>
      <c r="AA767">
        <v>0</v>
      </c>
      <c r="AB767">
        <v>0</v>
      </c>
      <c r="AC767">
        <v>4.17</v>
      </c>
      <c r="AD767">
        <v>225</v>
      </c>
      <c r="AE767">
        <v>18.3</v>
      </c>
      <c r="AF767">
        <v>0</v>
      </c>
      <c r="AG767">
        <v>1.67</v>
      </c>
      <c r="AH767">
        <v>550</v>
      </c>
      <c r="AI767">
        <v>0.833</v>
      </c>
      <c r="AJ767">
        <v>5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f t="shared" si="49"/>
        <v>0</v>
      </c>
      <c r="AQ767">
        <v>22.5</v>
      </c>
      <c r="AR767">
        <v>175</v>
      </c>
      <c r="AS767">
        <v>3.33</v>
      </c>
      <c r="AT767">
        <v>0</v>
      </c>
      <c r="AU767">
        <v>15.03097</v>
      </c>
      <c r="AV767">
        <v>700</v>
      </c>
      <c r="AW767">
        <v>0</v>
      </c>
      <c r="AX767">
        <v>0.833</v>
      </c>
      <c r="AY767">
        <v>0</v>
      </c>
      <c r="AZ767">
        <v>0</v>
      </c>
      <c r="BA767">
        <v>7.5</v>
      </c>
      <c r="BB767">
        <v>0</v>
      </c>
      <c r="BC767">
        <v>0.833</v>
      </c>
      <c r="BD767">
        <v>0</v>
      </c>
      <c r="BE767">
        <v>8.33</v>
      </c>
      <c r="BF767">
        <v>0</v>
      </c>
      <c r="BG767">
        <v>0</v>
      </c>
      <c r="BH767">
        <v>4.17</v>
      </c>
      <c r="BI767" s="3">
        <v>0</v>
      </c>
      <c r="BJ767">
        <v>0.16903</v>
      </c>
      <c r="BK767">
        <v>15.2</v>
      </c>
      <c r="BL767">
        <f t="shared" si="50"/>
        <v>15.03097</v>
      </c>
    </row>
    <row r="768" spans="1:64" ht="12.75">
      <c r="A768">
        <v>3</v>
      </c>
      <c r="B768">
        <v>2013</v>
      </c>
      <c r="C768">
        <v>31</v>
      </c>
      <c r="D768">
        <v>7</v>
      </c>
      <c r="E768">
        <f t="shared" si="51"/>
        <v>211</v>
      </c>
      <c r="F768">
        <v>0</v>
      </c>
      <c r="G768">
        <v>0</v>
      </c>
      <c r="H768">
        <v>8.05</v>
      </c>
      <c r="I768">
        <v>4</v>
      </c>
      <c r="J768">
        <v>0</v>
      </c>
      <c r="K768">
        <v>24.8</v>
      </c>
      <c r="L768">
        <v>0</v>
      </c>
      <c r="M768">
        <v>4.17</v>
      </c>
      <c r="N768">
        <v>10</v>
      </c>
      <c r="O768">
        <v>0</v>
      </c>
      <c r="P768">
        <f t="shared" si="48"/>
        <v>10</v>
      </c>
      <c r="Q768">
        <v>3.33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10</v>
      </c>
      <c r="Y768">
        <v>4.17</v>
      </c>
      <c r="Z768">
        <v>3.33</v>
      </c>
      <c r="AA768">
        <v>11.7</v>
      </c>
      <c r="AB768">
        <v>0</v>
      </c>
      <c r="AC768">
        <v>9.17</v>
      </c>
      <c r="AD768">
        <v>7.5</v>
      </c>
      <c r="AE768">
        <v>0</v>
      </c>
      <c r="AF768">
        <v>0</v>
      </c>
      <c r="AG768">
        <v>1.67</v>
      </c>
      <c r="AH768">
        <v>160</v>
      </c>
      <c r="AI768">
        <v>0</v>
      </c>
      <c r="AJ768">
        <v>41.7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f t="shared" si="49"/>
        <v>0</v>
      </c>
      <c r="AQ768">
        <v>0</v>
      </c>
      <c r="AR768">
        <v>0.833</v>
      </c>
      <c r="AS768">
        <v>0</v>
      </c>
      <c r="AT768">
        <v>0</v>
      </c>
      <c r="AU768">
        <v>3.7506999999999997</v>
      </c>
      <c r="AV768">
        <v>11.7</v>
      </c>
      <c r="AW768">
        <v>19.2</v>
      </c>
      <c r="AX768">
        <v>0</v>
      </c>
      <c r="AY768">
        <v>0</v>
      </c>
      <c r="AZ768">
        <v>0</v>
      </c>
      <c r="BA768">
        <v>8.33</v>
      </c>
      <c r="BB768">
        <v>0</v>
      </c>
      <c r="BC768">
        <v>5.83</v>
      </c>
      <c r="BD768">
        <v>0.833</v>
      </c>
      <c r="BE768">
        <v>24.2</v>
      </c>
      <c r="BF768">
        <v>0</v>
      </c>
      <c r="BG768">
        <v>0</v>
      </c>
      <c r="BH768">
        <v>8.33</v>
      </c>
      <c r="BI768" s="3">
        <v>0</v>
      </c>
      <c r="BJ768">
        <v>0.4693</v>
      </c>
      <c r="BK768">
        <v>4.22</v>
      </c>
      <c r="BL768">
        <f t="shared" si="50"/>
        <v>3.7506999999999997</v>
      </c>
    </row>
    <row r="769" spans="1:64" ht="12.75">
      <c r="A769">
        <v>3</v>
      </c>
      <c r="B769">
        <v>2013</v>
      </c>
      <c r="C769">
        <v>9</v>
      </c>
      <c r="D769">
        <v>8</v>
      </c>
      <c r="E769">
        <f t="shared" si="51"/>
        <v>219</v>
      </c>
      <c r="F769">
        <v>0</v>
      </c>
      <c r="G769">
        <v>0</v>
      </c>
      <c r="H769">
        <v>8.05</v>
      </c>
      <c r="I769">
        <v>4</v>
      </c>
      <c r="J769">
        <v>0</v>
      </c>
      <c r="K769">
        <v>25</v>
      </c>
      <c r="L769">
        <v>0</v>
      </c>
      <c r="M769">
        <v>5</v>
      </c>
      <c r="N769">
        <v>0.833</v>
      </c>
      <c r="O769">
        <v>0.833</v>
      </c>
      <c r="P769">
        <f t="shared" si="48"/>
        <v>1.666</v>
      </c>
      <c r="Q769">
        <v>0</v>
      </c>
      <c r="R769">
        <v>0.833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3.33</v>
      </c>
      <c r="Y769">
        <v>0</v>
      </c>
      <c r="Z769">
        <v>20</v>
      </c>
      <c r="AA769">
        <v>0.833</v>
      </c>
      <c r="AB769">
        <v>0</v>
      </c>
      <c r="AC769">
        <v>21.7</v>
      </c>
      <c r="AD769">
        <v>18.3</v>
      </c>
      <c r="AE769">
        <v>0</v>
      </c>
      <c r="AF769">
        <v>0</v>
      </c>
      <c r="AG769">
        <v>14.2</v>
      </c>
      <c r="AH769">
        <v>77.5</v>
      </c>
      <c r="AI769">
        <v>0</v>
      </c>
      <c r="AJ769">
        <v>18.3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f t="shared" si="49"/>
        <v>0</v>
      </c>
      <c r="AQ769">
        <v>3.33</v>
      </c>
      <c r="AR769">
        <v>10</v>
      </c>
      <c r="AS769">
        <v>0</v>
      </c>
      <c r="AT769">
        <v>0.833</v>
      </c>
      <c r="AU769">
        <v>2.5746</v>
      </c>
      <c r="AV769">
        <v>12.5</v>
      </c>
      <c r="AW769">
        <v>4.17</v>
      </c>
      <c r="AX769">
        <v>0</v>
      </c>
      <c r="AY769">
        <v>0</v>
      </c>
      <c r="AZ769">
        <v>0</v>
      </c>
      <c r="BA769">
        <v>3.33</v>
      </c>
      <c r="BB769">
        <v>0</v>
      </c>
      <c r="BC769">
        <v>8.33</v>
      </c>
      <c r="BD769">
        <v>0</v>
      </c>
      <c r="BE769">
        <v>1.67</v>
      </c>
      <c r="BF769">
        <v>0</v>
      </c>
      <c r="BG769">
        <v>0</v>
      </c>
      <c r="BH769">
        <v>1.67</v>
      </c>
      <c r="BI769" s="3">
        <v>0</v>
      </c>
      <c r="BJ769">
        <v>0.0454</v>
      </c>
      <c r="BK769">
        <v>2.62</v>
      </c>
      <c r="BL769">
        <f t="shared" si="50"/>
        <v>2.5746</v>
      </c>
    </row>
    <row r="770" spans="1:64" ht="12.75">
      <c r="A770">
        <v>3</v>
      </c>
      <c r="B770">
        <v>2013</v>
      </c>
      <c r="C770">
        <v>20</v>
      </c>
      <c r="D770">
        <v>8</v>
      </c>
      <c r="E770">
        <f t="shared" si="51"/>
        <v>230</v>
      </c>
      <c r="F770">
        <v>0</v>
      </c>
      <c r="G770">
        <v>0</v>
      </c>
      <c r="H770">
        <v>8.05</v>
      </c>
      <c r="I770">
        <v>4</v>
      </c>
      <c r="J770">
        <v>0</v>
      </c>
      <c r="K770">
        <v>25.5</v>
      </c>
      <c r="L770">
        <v>0</v>
      </c>
      <c r="M770">
        <v>7.5</v>
      </c>
      <c r="N770">
        <v>0.833</v>
      </c>
      <c r="O770">
        <v>0</v>
      </c>
      <c r="P770">
        <f t="shared" si="48"/>
        <v>0.833</v>
      </c>
      <c r="Q770">
        <v>0</v>
      </c>
      <c r="R770">
        <v>5.83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4150</v>
      </c>
      <c r="Y770">
        <v>17.5</v>
      </c>
      <c r="Z770">
        <v>2.5</v>
      </c>
      <c r="AA770">
        <v>27.5</v>
      </c>
      <c r="AB770">
        <v>0.833</v>
      </c>
      <c r="AC770">
        <v>15.8</v>
      </c>
      <c r="AD770">
        <v>200</v>
      </c>
      <c r="AE770">
        <v>0.833</v>
      </c>
      <c r="AF770">
        <v>0</v>
      </c>
      <c r="AG770">
        <v>14.2</v>
      </c>
      <c r="AH770">
        <v>292</v>
      </c>
      <c r="AI770">
        <v>0</v>
      </c>
      <c r="AJ770">
        <v>55.8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f t="shared" si="49"/>
        <v>0</v>
      </c>
      <c r="AQ770">
        <v>13.3</v>
      </c>
      <c r="AR770">
        <v>6.67</v>
      </c>
      <c r="AS770">
        <v>0</v>
      </c>
      <c r="AT770">
        <v>0.833</v>
      </c>
      <c r="AU770">
        <v>90.489</v>
      </c>
      <c r="AV770">
        <v>41.7</v>
      </c>
      <c r="AW770">
        <v>64.2</v>
      </c>
      <c r="AX770">
        <v>0</v>
      </c>
      <c r="AY770">
        <v>0</v>
      </c>
      <c r="AZ770">
        <v>0</v>
      </c>
      <c r="BA770">
        <v>10.8</v>
      </c>
      <c r="BB770">
        <v>0</v>
      </c>
      <c r="BC770">
        <v>91.7</v>
      </c>
      <c r="BD770">
        <v>1.67</v>
      </c>
      <c r="BE770">
        <v>12.5</v>
      </c>
      <c r="BF770">
        <v>0</v>
      </c>
      <c r="BG770">
        <v>1.67</v>
      </c>
      <c r="BH770">
        <v>11.7</v>
      </c>
      <c r="BI770" s="3">
        <v>0</v>
      </c>
      <c r="BJ770">
        <v>0.711</v>
      </c>
      <c r="BK770">
        <v>91.2</v>
      </c>
      <c r="BL770">
        <f t="shared" si="50"/>
        <v>90.489</v>
      </c>
    </row>
    <row r="771" spans="1:64" ht="12.75">
      <c r="A771">
        <v>3</v>
      </c>
      <c r="B771">
        <v>2013</v>
      </c>
      <c r="C771">
        <v>30</v>
      </c>
      <c r="D771">
        <v>8</v>
      </c>
      <c r="E771">
        <f t="shared" si="51"/>
        <v>240</v>
      </c>
      <c r="F771">
        <v>0</v>
      </c>
      <c r="G771">
        <v>0</v>
      </c>
      <c r="H771">
        <v>8.05</v>
      </c>
      <c r="I771">
        <v>4</v>
      </c>
      <c r="J771">
        <v>0</v>
      </c>
      <c r="K771">
        <v>26.4</v>
      </c>
      <c r="L771">
        <v>0</v>
      </c>
      <c r="M771">
        <v>2.5</v>
      </c>
      <c r="N771">
        <v>0</v>
      </c>
      <c r="O771">
        <v>0</v>
      </c>
      <c r="P771">
        <f aca="true" t="shared" si="52" ref="P771:P834">N771+O771</f>
        <v>0</v>
      </c>
      <c r="Q771">
        <v>0</v>
      </c>
      <c r="R771">
        <v>2.5</v>
      </c>
      <c r="S771">
        <v>0</v>
      </c>
      <c r="T771">
        <v>0</v>
      </c>
      <c r="U771">
        <v>0</v>
      </c>
      <c r="V771">
        <v>0.833</v>
      </c>
      <c r="W771">
        <v>0</v>
      </c>
      <c r="X771">
        <v>567</v>
      </c>
      <c r="Y771">
        <v>8.33</v>
      </c>
      <c r="Z771">
        <v>4.17</v>
      </c>
      <c r="AA771">
        <v>0</v>
      </c>
      <c r="AB771">
        <v>0.833</v>
      </c>
      <c r="AC771">
        <v>2.5</v>
      </c>
      <c r="AD771">
        <v>3.33</v>
      </c>
      <c r="AE771">
        <v>0</v>
      </c>
      <c r="AF771">
        <v>0</v>
      </c>
      <c r="AG771">
        <v>0</v>
      </c>
      <c r="AH771">
        <v>27.5</v>
      </c>
      <c r="AI771">
        <v>0</v>
      </c>
      <c r="AJ771">
        <v>13.3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f aca="true" t="shared" si="53" ref="AP771:AP834">AK771+AL771+AM771+AN771+AO771</f>
        <v>0</v>
      </c>
      <c r="AQ771">
        <v>0</v>
      </c>
      <c r="AR771">
        <v>0</v>
      </c>
      <c r="AS771">
        <v>0</v>
      </c>
      <c r="AT771">
        <v>0.833</v>
      </c>
      <c r="AU771">
        <v>6.551</v>
      </c>
      <c r="AV771">
        <v>23.3</v>
      </c>
      <c r="AW771">
        <v>3.33</v>
      </c>
      <c r="AX771">
        <v>0</v>
      </c>
      <c r="AY771">
        <v>0</v>
      </c>
      <c r="AZ771">
        <v>0</v>
      </c>
      <c r="BA771">
        <v>13.3</v>
      </c>
      <c r="BB771">
        <v>0</v>
      </c>
      <c r="BC771">
        <v>0</v>
      </c>
      <c r="BD771">
        <v>0.833</v>
      </c>
      <c r="BE771">
        <v>2.5</v>
      </c>
      <c r="BF771">
        <v>0</v>
      </c>
      <c r="BG771">
        <v>0</v>
      </c>
      <c r="BH771">
        <v>3.33</v>
      </c>
      <c r="BI771" s="3">
        <v>0</v>
      </c>
      <c r="BJ771">
        <v>0.159</v>
      </c>
      <c r="BK771">
        <v>6.71</v>
      </c>
      <c r="BL771">
        <f aca="true" t="shared" si="54" ref="BL771:BL834">BK771-BJ771</f>
        <v>6.551</v>
      </c>
    </row>
    <row r="772" spans="1:64" ht="12.75">
      <c r="A772">
        <v>3</v>
      </c>
      <c r="B772">
        <v>2013</v>
      </c>
      <c r="C772">
        <v>10</v>
      </c>
      <c r="D772">
        <v>9</v>
      </c>
      <c r="E772">
        <f t="shared" si="51"/>
        <v>250</v>
      </c>
      <c r="F772">
        <v>0</v>
      </c>
      <c r="G772">
        <v>0</v>
      </c>
      <c r="H772">
        <v>8.05</v>
      </c>
      <c r="I772">
        <v>4</v>
      </c>
      <c r="J772">
        <v>0</v>
      </c>
      <c r="K772">
        <v>23.4</v>
      </c>
      <c r="L772">
        <v>0</v>
      </c>
      <c r="M772">
        <v>6.67</v>
      </c>
      <c r="N772">
        <v>0</v>
      </c>
      <c r="O772">
        <v>0</v>
      </c>
      <c r="P772">
        <f t="shared" si="52"/>
        <v>0</v>
      </c>
      <c r="Q772">
        <v>0</v>
      </c>
      <c r="R772">
        <v>2.5</v>
      </c>
      <c r="S772">
        <v>0</v>
      </c>
      <c r="T772">
        <v>0</v>
      </c>
      <c r="U772">
        <v>0</v>
      </c>
      <c r="V772">
        <v>0.833</v>
      </c>
      <c r="W772">
        <v>0</v>
      </c>
      <c r="X772">
        <v>1550</v>
      </c>
      <c r="Y772">
        <v>29.2</v>
      </c>
      <c r="Z772">
        <v>0.833</v>
      </c>
      <c r="AA772">
        <v>10.8</v>
      </c>
      <c r="AB772">
        <v>0</v>
      </c>
      <c r="AC772">
        <v>2.5</v>
      </c>
      <c r="AD772">
        <v>10.8</v>
      </c>
      <c r="AE772">
        <v>0</v>
      </c>
      <c r="AF772">
        <v>0</v>
      </c>
      <c r="AG772">
        <v>4.17</v>
      </c>
      <c r="AH772">
        <v>104</v>
      </c>
      <c r="AI772">
        <v>0</v>
      </c>
      <c r="AJ772">
        <v>95.8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f t="shared" si="53"/>
        <v>0</v>
      </c>
      <c r="AQ772">
        <v>25.8</v>
      </c>
      <c r="AR772">
        <v>18.3</v>
      </c>
      <c r="AS772">
        <v>0</v>
      </c>
      <c r="AT772">
        <v>0</v>
      </c>
      <c r="AU772">
        <v>26.87132</v>
      </c>
      <c r="AV772">
        <v>62.5</v>
      </c>
      <c r="AW772">
        <v>20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5.83</v>
      </c>
      <c r="BD772">
        <v>0.833</v>
      </c>
      <c r="BE772">
        <v>15</v>
      </c>
      <c r="BF772">
        <v>0</v>
      </c>
      <c r="BG772">
        <v>0</v>
      </c>
      <c r="BH772">
        <v>1.67</v>
      </c>
      <c r="BI772" s="3">
        <v>0</v>
      </c>
      <c r="BJ772">
        <v>0.12868</v>
      </c>
      <c r="BK772">
        <v>27</v>
      </c>
      <c r="BL772">
        <f t="shared" si="54"/>
        <v>26.87132</v>
      </c>
    </row>
    <row r="773" spans="1:64" ht="12.75">
      <c r="A773">
        <v>3</v>
      </c>
      <c r="B773">
        <v>2013</v>
      </c>
      <c r="C773">
        <v>20</v>
      </c>
      <c r="D773">
        <v>9</v>
      </c>
      <c r="E773">
        <f t="shared" si="51"/>
        <v>260</v>
      </c>
      <c r="F773">
        <v>0</v>
      </c>
      <c r="G773">
        <v>0</v>
      </c>
      <c r="H773">
        <v>8.05</v>
      </c>
      <c r="I773">
        <v>4</v>
      </c>
      <c r="J773">
        <v>0</v>
      </c>
      <c r="K773">
        <v>22</v>
      </c>
      <c r="L773">
        <v>0</v>
      </c>
      <c r="M773">
        <v>0</v>
      </c>
      <c r="N773">
        <v>0</v>
      </c>
      <c r="O773">
        <v>0</v>
      </c>
      <c r="P773">
        <f t="shared" si="52"/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3.33</v>
      </c>
      <c r="W773">
        <v>0</v>
      </c>
      <c r="X773">
        <v>5.83</v>
      </c>
      <c r="Y773">
        <v>0</v>
      </c>
      <c r="Z773">
        <v>0</v>
      </c>
      <c r="AA773">
        <v>4.17</v>
      </c>
      <c r="AB773">
        <v>0</v>
      </c>
      <c r="AC773">
        <v>0.833</v>
      </c>
      <c r="AD773">
        <v>6.67</v>
      </c>
      <c r="AE773">
        <v>0.833</v>
      </c>
      <c r="AF773">
        <v>0</v>
      </c>
      <c r="AG773">
        <v>1.67</v>
      </c>
      <c r="AH773">
        <v>49.2</v>
      </c>
      <c r="AI773">
        <v>0</v>
      </c>
      <c r="AJ773">
        <v>13.3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f t="shared" si="53"/>
        <v>0</v>
      </c>
      <c r="AQ773">
        <v>0.833</v>
      </c>
      <c r="AR773">
        <v>5.83</v>
      </c>
      <c r="AS773">
        <v>0</v>
      </c>
      <c r="AT773">
        <v>0</v>
      </c>
      <c r="AU773">
        <v>1.253</v>
      </c>
      <c r="AV773">
        <v>4.17</v>
      </c>
      <c r="AW773">
        <v>1.67</v>
      </c>
      <c r="AX773">
        <v>0</v>
      </c>
      <c r="AY773">
        <v>0</v>
      </c>
      <c r="AZ773">
        <v>0</v>
      </c>
      <c r="BA773">
        <v>0.833</v>
      </c>
      <c r="BB773">
        <v>0</v>
      </c>
      <c r="BC773">
        <v>6.67</v>
      </c>
      <c r="BD773">
        <v>0</v>
      </c>
      <c r="BE773">
        <v>26.7</v>
      </c>
      <c r="BF773">
        <v>0.833</v>
      </c>
      <c r="BG773">
        <v>0</v>
      </c>
      <c r="BH773">
        <v>0</v>
      </c>
      <c r="BI773" s="3">
        <v>0.833</v>
      </c>
      <c r="BJ773">
        <v>0.397</v>
      </c>
      <c r="BK773">
        <v>1.65</v>
      </c>
      <c r="BL773">
        <f t="shared" si="54"/>
        <v>1.253</v>
      </c>
    </row>
    <row r="774" spans="1:64" ht="12.75">
      <c r="A774">
        <v>3</v>
      </c>
      <c r="B774">
        <v>2013</v>
      </c>
      <c r="C774">
        <v>30</v>
      </c>
      <c r="D774">
        <v>9</v>
      </c>
      <c r="E774">
        <f t="shared" si="51"/>
        <v>270</v>
      </c>
      <c r="F774">
        <v>0</v>
      </c>
      <c r="G774">
        <v>0</v>
      </c>
      <c r="H774">
        <v>8.05</v>
      </c>
      <c r="I774">
        <v>4</v>
      </c>
      <c r="J774">
        <v>0</v>
      </c>
      <c r="K774">
        <v>19</v>
      </c>
      <c r="L774">
        <v>0</v>
      </c>
      <c r="M774">
        <v>10</v>
      </c>
      <c r="N774">
        <v>0</v>
      </c>
      <c r="O774">
        <v>0</v>
      </c>
      <c r="P774">
        <f t="shared" si="52"/>
        <v>0</v>
      </c>
      <c r="Q774">
        <v>0.833</v>
      </c>
      <c r="R774">
        <v>1.67</v>
      </c>
      <c r="S774">
        <v>0</v>
      </c>
      <c r="T774">
        <v>0</v>
      </c>
      <c r="U774">
        <v>0</v>
      </c>
      <c r="V774">
        <v>45.8</v>
      </c>
      <c r="W774">
        <v>0</v>
      </c>
      <c r="X774">
        <v>24.2</v>
      </c>
      <c r="Y774">
        <v>14.2</v>
      </c>
      <c r="Z774">
        <v>5.83</v>
      </c>
      <c r="AA774">
        <v>19.2</v>
      </c>
      <c r="AB774">
        <v>0.833</v>
      </c>
      <c r="AC774">
        <v>11.7</v>
      </c>
      <c r="AD774">
        <v>72.5</v>
      </c>
      <c r="AE774">
        <v>7.5</v>
      </c>
      <c r="AF774">
        <v>0</v>
      </c>
      <c r="AG774">
        <v>7.5</v>
      </c>
      <c r="AH774">
        <v>269</v>
      </c>
      <c r="AI774">
        <v>0</v>
      </c>
      <c r="AJ774">
        <v>102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f t="shared" si="53"/>
        <v>0</v>
      </c>
      <c r="AQ774">
        <v>14.2</v>
      </c>
      <c r="AR774">
        <v>25.8</v>
      </c>
      <c r="AS774">
        <v>0</v>
      </c>
      <c r="AT774">
        <v>0</v>
      </c>
      <c r="AU774">
        <v>9.4647</v>
      </c>
      <c r="AV774">
        <v>10.8</v>
      </c>
      <c r="AW774">
        <v>1.67</v>
      </c>
      <c r="AX774">
        <v>0</v>
      </c>
      <c r="AY774">
        <v>0</v>
      </c>
      <c r="AZ774">
        <v>0</v>
      </c>
      <c r="BA774">
        <v>22.5</v>
      </c>
      <c r="BB774">
        <v>0</v>
      </c>
      <c r="BC774">
        <v>4.17</v>
      </c>
      <c r="BD774">
        <v>1.67</v>
      </c>
      <c r="BE774">
        <v>3.33</v>
      </c>
      <c r="BF774">
        <v>0</v>
      </c>
      <c r="BG774">
        <v>0.833</v>
      </c>
      <c r="BH774">
        <v>0</v>
      </c>
      <c r="BI774" s="3">
        <v>0</v>
      </c>
      <c r="BJ774">
        <v>0.0253</v>
      </c>
      <c r="BK774">
        <v>9.49</v>
      </c>
      <c r="BL774">
        <f t="shared" si="54"/>
        <v>9.4647</v>
      </c>
    </row>
    <row r="775" spans="1:64" ht="12.75">
      <c r="A775">
        <v>3</v>
      </c>
      <c r="B775">
        <v>2013</v>
      </c>
      <c r="C775">
        <v>10</v>
      </c>
      <c r="D775">
        <v>10</v>
      </c>
      <c r="E775">
        <f t="shared" si="51"/>
        <v>280</v>
      </c>
      <c r="F775">
        <v>0</v>
      </c>
      <c r="G775">
        <v>0</v>
      </c>
      <c r="H775">
        <v>8.05</v>
      </c>
      <c r="I775">
        <v>4</v>
      </c>
      <c r="J775">
        <v>0</v>
      </c>
      <c r="K775">
        <v>18</v>
      </c>
      <c r="L775">
        <v>0</v>
      </c>
      <c r="M775">
        <v>12.5</v>
      </c>
      <c r="N775">
        <v>0</v>
      </c>
      <c r="O775">
        <v>0</v>
      </c>
      <c r="P775">
        <f t="shared" si="52"/>
        <v>0</v>
      </c>
      <c r="Q775">
        <v>1.67</v>
      </c>
      <c r="R775">
        <v>0</v>
      </c>
      <c r="S775">
        <v>0</v>
      </c>
      <c r="T775">
        <v>0</v>
      </c>
      <c r="U775">
        <v>0</v>
      </c>
      <c r="V775">
        <v>2.5</v>
      </c>
      <c r="W775">
        <v>0</v>
      </c>
      <c r="X775">
        <v>167</v>
      </c>
      <c r="Y775">
        <v>0</v>
      </c>
      <c r="Z775">
        <v>2.5</v>
      </c>
      <c r="AA775">
        <v>0</v>
      </c>
      <c r="AB775">
        <v>0</v>
      </c>
      <c r="AC775">
        <v>108</v>
      </c>
      <c r="AD775">
        <v>41.7</v>
      </c>
      <c r="AE775">
        <v>15.8</v>
      </c>
      <c r="AF775">
        <v>0</v>
      </c>
      <c r="AG775">
        <v>0.833</v>
      </c>
      <c r="AH775">
        <v>258</v>
      </c>
      <c r="AI775">
        <v>0</v>
      </c>
      <c r="AJ775">
        <v>112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f t="shared" si="53"/>
        <v>0</v>
      </c>
      <c r="AQ775">
        <v>13.3</v>
      </c>
      <c r="AR775">
        <v>45.8</v>
      </c>
      <c r="AS775">
        <v>0</v>
      </c>
      <c r="AT775">
        <v>0</v>
      </c>
      <c r="AU775">
        <v>9.72</v>
      </c>
      <c r="AV775">
        <v>9.17</v>
      </c>
      <c r="AW775">
        <v>2.5</v>
      </c>
      <c r="AX775">
        <v>0</v>
      </c>
      <c r="AY775">
        <v>0</v>
      </c>
      <c r="AZ775">
        <v>0</v>
      </c>
      <c r="BA775">
        <v>1.67</v>
      </c>
      <c r="BB775">
        <v>0</v>
      </c>
      <c r="BC775">
        <v>0</v>
      </c>
      <c r="BD775">
        <v>5.83</v>
      </c>
      <c r="BE775">
        <v>0</v>
      </c>
      <c r="BF775">
        <v>0</v>
      </c>
      <c r="BG775">
        <v>0</v>
      </c>
      <c r="BH775">
        <v>0</v>
      </c>
      <c r="BI775" s="3">
        <v>0</v>
      </c>
      <c r="BJ775">
        <v>0</v>
      </c>
      <c r="BK775">
        <v>9.72</v>
      </c>
      <c r="BL775">
        <f t="shared" si="54"/>
        <v>9.72</v>
      </c>
    </row>
    <row r="776" spans="1:64" ht="12.75">
      <c r="A776">
        <v>3</v>
      </c>
      <c r="B776">
        <v>2013</v>
      </c>
      <c r="C776">
        <v>21</v>
      </c>
      <c r="D776">
        <v>10</v>
      </c>
      <c r="E776">
        <f t="shared" si="51"/>
        <v>291</v>
      </c>
      <c r="F776">
        <v>0</v>
      </c>
      <c r="G776">
        <v>0</v>
      </c>
      <c r="H776">
        <v>8.05</v>
      </c>
      <c r="I776">
        <v>4</v>
      </c>
      <c r="J776">
        <v>0</v>
      </c>
      <c r="K776">
        <v>16.4</v>
      </c>
      <c r="L776">
        <v>0</v>
      </c>
      <c r="M776">
        <v>3.33</v>
      </c>
      <c r="N776">
        <v>0</v>
      </c>
      <c r="O776">
        <v>0</v>
      </c>
      <c r="P776">
        <f t="shared" si="52"/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0.833</v>
      </c>
      <c r="W776">
        <v>0</v>
      </c>
      <c r="X776">
        <v>7.5</v>
      </c>
      <c r="Y776">
        <v>0</v>
      </c>
      <c r="Z776">
        <v>2.5</v>
      </c>
      <c r="AA776">
        <v>0</v>
      </c>
      <c r="AB776">
        <v>0</v>
      </c>
      <c r="AC776">
        <v>12.5</v>
      </c>
      <c r="AD776">
        <v>10.8</v>
      </c>
      <c r="AE776">
        <v>50</v>
      </c>
      <c r="AF776">
        <v>0</v>
      </c>
      <c r="AG776">
        <v>11.7</v>
      </c>
      <c r="AH776">
        <v>267</v>
      </c>
      <c r="AI776">
        <v>0.833</v>
      </c>
      <c r="AJ776">
        <v>41.7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f t="shared" si="53"/>
        <v>0</v>
      </c>
      <c r="AQ776">
        <v>2.5</v>
      </c>
      <c r="AR776">
        <v>44.2</v>
      </c>
      <c r="AS776">
        <v>0</v>
      </c>
      <c r="AT776">
        <v>0</v>
      </c>
      <c r="AU776">
        <v>8.36759</v>
      </c>
      <c r="AV776">
        <v>2.5</v>
      </c>
      <c r="AW776">
        <v>0</v>
      </c>
      <c r="AX776">
        <v>0</v>
      </c>
      <c r="AY776">
        <v>0</v>
      </c>
      <c r="AZ776">
        <v>0</v>
      </c>
      <c r="BA776">
        <v>1.67</v>
      </c>
      <c r="BB776">
        <v>0</v>
      </c>
      <c r="BC776">
        <v>0.833</v>
      </c>
      <c r="BD776">
        <v>2.5</v>
      </c>
      <c r="BE776">
        <v>13.3</v>
      </c>
      <c r="BF776">
        <v>0</v>
      </c>
      <c r="BG776">
        <v>0</v>
      </c>
      <c r="BH776">
        <v>0</v>
      </c>
      <c r="BI776" s="3">
        <v>0</v>
      </c>
      <c r="BJ776">
        <v>0.00241</v>
      </c>
      <c r="BK776">
        <v>8.37</v>
      </c>
      <c r="BL776">
        <f t="shared" si="54"/>
        <v>8.36759</v>
      </c>
    </row>
    <row r="777" spans="1:64" ht="12.75">
      <c r="A777">
        <v>3</v>
      </c>
      <c r="B777">
        <v>2013</v>
      </c>
      <c r="C777">
        <v>31</v>
      </c>
      <c r="D777">
        <v>10</v>
      </c>
      <c r="E777">
        <f t="shared" si="51"/>
        <v>301</v>
      </c>
      <c r="F777">
        <v>0</v>
      </c>
      <c r="G777">
        <v>0</v>
      </c>
      <c r="H777">
        <v>8.05</v>
      </c>
      <c r="I777">
        <v>4</v>
      </c>
      <c r="J777">
        <v>0</v>
      </c>
      <c r="K777">
        <v>16</v>
      </c>
      <c r="L777">
        <v>0</v>
      </c>
      <c r="M777">
        <v>4.17</v>
      </c>
      <c r="N777">
        <v>0</v>
      </c>
      <c r="O777">
        <v>0</v>
      </c>
      <c r="P777">
        <f t="shared" si="52"/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3.33</v>
      </c>
      <c r="AA777">
        <v>0</v>
      </c>
      <c r="AC777">
        <v>10.8</v>
      </c>
      <c r="AD777">
        <v>0.833</v>
      </c>
      <c r="AE777">
        <v>107</v>
      </c>
      <c r="AF777">
        <v>0</v>
      </c>
      <c r="AG777">
        <v>7.5</v>
      </c>
      <c r="AH777">
        <v>11.7</v>
      </c>
      <c r="AI777">
        <v>0</v>
      </c>
      <c r="AJ777">
        <v>4.17</v>
      </c>
      <c r="AK777">
        <v>0.833</v>
      </c>
      <c r="AL777">
        <v>0</v>
      </c>
      <c r="AM777">
        <v>0</v>
      </c>
      <c r="AN777">
        <v>0</v>
      </c>
      <c r="AO777">
        <v>0</v>
      </c>
      <c r="AP777">
        <f t="shared" si="53"/>
        <v>0.833</v>
      </c>
      <c r="AQ777">
        <v>0.833</v>
      </c>
      <c r="AR777">
        <v>5</v>
      </c>
      <c r="AS777">
        <v>0</v>
      </c>
      <c r="AT777">
        <v>0</v>
      </c>
      <c r="AU777">
        <v>1.76821</v>
      </c>
      <c r="AV777">
        <v>0.833</v>
      </c>
      <c r="AW777">
        <v>0.833</v>
      </c>
      <c r="AX777">
        <v>0</v>
      </c>
      <c r="AY777">
        <v>0</v>
      </c>
      <c r="AZ777">
        <v>0</v>
      </c>
      <c r="BA777">
        <v>1.67</v>
      </c>
      <c r="BB777">
        <v>0</v>
      </c>
      <c r="BC777">
        <v>0.833</v>
      </c>
      <c r="BD777">
        <v>0</v>
      </c>
      <c r="BE777">
        <v>13.3</v>
      </c>
      <c r="BF777">
        <v>0</v>
      </c>
      <c r="BG777">
        <v>0</v>
      </c>
      <c r="BH777">
        <v>0</v>
      </c>
      <c r="BI777" s="3">
        <v>0</v>
      </c>
      <c r="BJ777">
        <v>0.00179</v>
      </c>
      <c r="BK777">
        <v>1.77</v>
      </c>
      <c r="BL777">
        <f t="shared" si="54"/>
        <v>1.76821</v>
      </c>
    </row>
    <row r="778" spans="1:64" ht="12.75">
      <c r="A778">
        <v>3</v>
      </c>
      <c r="B778">
        <v>2013</v>
      </c>
      <c r="C778">
        <v>11</v>
      </c>
      <c r="D778">
        <v>11</v>
      </c>
      <c r="E778">
        <f t="shared" si="51"/>
        <v>311</v>
      </c>
      <c r="F778">
        <v>0</v>
      </c>
      <c r="G778">
        <v>0</v>
      </c>
      <c r="H778">
        <v>8.05</v>
      </c>
      <c r="I778">
        <v>4</v>
      </c>
      <c r="J778">
        <v>0</v>
      </c>
      <c r="K778">
        <v>16.8</v>
      </c>
      <c r="L778">
        <v>0</v>
      </c>
      <c r="M778">
        <v>0.833</v>
      </c>
      <c r="N778">
        <v>0</v>
      </c>
      <c r="O778">
        <v>0</v>
      </c>
      <c r="P778">
        <f t="shared" si="52"/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10.8</v>
      </c>
      <c r="AA778">
        <v>0</v>
      </c>
      <c r="AB778">
        <v>0</v>
      </c>
      <c r="AC778">
        <v>0.833</v>
      </c>
      <c r="AD778">
        <v>8.33</v>
      </c>
      <c r="AE778">
        <v>100</v>
      </c>
      <c r="AF778">
        <v>0</v>
      </c>
      <c r="AG778">
        <v>6.67</v>
      </c>
      <c r="AH778">
        <v>5</v>
      </c>
      <c r="AI778">
        <v>0</v>
      </c>
      <c r="AJ778">
        <v>5.83</v>
      </c>
      <c r="AK778">
        <v>0.833</v>
      </c>
      <c r="AL778">
        <v>1.67</v>
      </c>
      <c r="AM778">
        <v>0</v>
      </c>
      <c r="AN778">
        <v>0</v>
      </c>
      <c r="AO778">
        <v>0</v>
      </c>
      <c r="AP778">
        <f t="shared" si="53"/>
        <v>2.503</v>
      </c>
      <c r="AQ778">
        <v>0</v>
      </c>
      <c r="AR778">
        <v>3.33</v>
      </c>
      <c r="AS778">
        <v>0</v>
      </c>
      <c r="AT778">
        <v>0</v>
      </c>
      <c r="AU778">
        <v>1.5</v>
      </c>
      <c r="AV778">
        <v>1.67</v>
      </c>
      <c r="AW778">
        <v>1.67</v>
      </c>
      <c r="AX778">
        <v>0</v>
      </c>
      <c r="AY778">
        <v>0</v>
      </c>
      <c r="AZ778">
        <v>0</v>
      </c>
      <c r="BA778">
        <v>0.833</v>
      </c>
      <c r="BB778">
        <v>0</v>
      </c>
      <c r="BC778">
        <v>0</v>
      </c>
      <c r="BD778">
        <v>0</v>
      </c>
      <c r="BE778">
        <v>2.5</v>
      </c>
      <c r="BF778">
        <v>0</v>
      </c>
      <c r="BG778">
        <v>0</v>
      </c>
      <c r="BH778">
        <v>0</v>
      </c>
      <c r="BI778" s="3">
        <v>0</v>
      </c>
      <c r="BJ778">
        <v>0</v>
      </c>
      <c r="BK778">
        <v>1.5</v>
      </c>
      <c r="BL778">
        <f t="shared" si="54"/>
        <v>1.5</v>
      </c>
    </row>
    <row r="779" spans="1:64" ht="12.75">
      <c r="A779">
        <v>3</v>
      </c>
      <c r="B779">
        <v>2013</v>
      </c>
      <c r="C779">
        <v>21</v>
      </c>
      <c r="D779">
        <v>11</v>
      </c>
      <c r="E779">
        <f t="shared" si="51"/>
        <v>321</v>
      </c>
      <c r="F779">
        <v>0</v>
      </c>
      <c r="G779">
        <v>0</v>
      </c>
      <c r="H779">
        <v>8.05</v>
      </c>
      <c r="I779">
        <v>4</v>
      </c>
      <c r="J779">
        <v>0</v>
      </c>
      <c r="K779">
        <v>15</v>
      </c>
      <c r="L779">
        <v>0</v>
      </c>
      <c r="M779">
        <v>0</v>
      </c>
      <c r="N779">
        <v>0</v>
      </c>
      <c r="O779">
        <v>0</v>
      </c>
      <c r="P779">
        <f t="shared" si="52"/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3.33</v>
      </c>
      <c r="AA779">
        <v>0.833</v>
      </c>
      <c r="AB779">
        <v>0</v>
      </c>
      <c r="AC779">
        <v>5.83</v>
      </c>
      <c r="AD779">
        <v>1.67</v>
      </c>
      <c r="AE779">
        <v>40.8</v>
      </c>
      <c r="AF779">
        <v>0</v>
      </c>
      <c r="AG779">
        <v>10</v>
      </c>
      <c r="AH779">
        <v>7.5</v>
      </c>
      <c r="AI779">
        <v>0</v>
      </c>
      <c r="AJ779">
        <v>0.833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f t="shared" si="53"/>
        <v>0</v>
      </c>
      <c r="AQ779">
        <v>0</v>
      </c>
      <c r="AR779">
        <v>5</v>
      </c>
      <c r="AS779">
        <v>0.833</v>
      </c>
      <c r="AT779">
        <v>0</v>
      </c>
      <c r="AU779">
        <v>1.06</v>
      </c>
      <c r="AV779">
        <v>0</v>
      </c>
      <c r="AW779">
        <v>0.833</v>
      </c>
      <c r="AX779">
        <v>0</v>
      </c>
      <c r="AY779">
        <v>0</v>
      </c>
      <c r="AZ779">
        <v>0</v>
      </c>
      <c r="BA779">
        <v>0.833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 s="3">
        <v>0</v>
      </c>
      <c r="BJ779">
        <v>0</v>
      </c>
      <c r="BK779">
        <v>1.06</v>
      </c>
      <c r="BL779">
        <f t="shared" si="54"/>
        <v>1.06</v>
      </c>
    </row>
    <row r="780" spans="1:64" ht="12.75">
      <c r="A780">
        <v>3</v>
      </c>
      <c r="B780">
        <v>2013</v>
      </c>
      <c r="C780">
        <v>3</v>
      </c>
      <c r="D780">
        <v>12</v>
      </c>
      <c r="E780">
        <f t="shared" si="51"/>
        <v>333</v>
      </c>
      <c r="F780">
        <v>1</v>
      </c>
      <c r="G780">
        <v>1</v>
      </c>
      <c r="H780">
        <v>8.05</v>
      </c>
      <c r="I780">
        <v>4</v>
      </c>
      <c r="J780">
        <v>0</v>
      </c>
      <c r="K780">
        <v>13</v>
      </c>
      <c r="L780">
        <v>0</v>
      </c>
      <c r="M780">
        <v>0</v>
      </c>
      <c r="N780">
        <v>0</v>
      </c>
      <c r="O780">
        <v>0</v>
      </c>
      <c r="P780">
        <f t="shared" si="52"/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2.5</v>
      </c>
      <c r="AD780">
        <v>0</v>
      </c>
      <c r="AE780">
        <v>0.833</v>
      </c>
      <c r="AF780">
        <v>0</v>
      </c>
      <c r="AG780">
        <v>0</v>
      </c>
      <c r="AH780">
        <v>0.833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f t="shared" si="53"/>
        <v>0</v>
      </c>
      <c r="AQ780">
        <v>0</v>
      </c>
      <c r="AR780">
        <v>0</v>
      </c>
      <c r="AS780">
        <v>0</v>
      </c>
      <c r="AT780">
        <v>0</v>
      </c>
      <c r="AU780">
        <v>0.03999999999999915</v>
      </c>
      <c r="AV780">
        <v>0.833</v>
      </c>
      <c r="AW780">
        <v>0.833</v>
      </c>
      <c r="AX780">
        <v>0</v>
      </c>
      <c r="AY780">
        <v>0</v>
      </c>
      <c r="AZ780">
        <v>0</v>
      </c>
      <c r="BA780">
        <v>0.833</v>
      </c>
      <c r="BB780">
        <v>0</v>
      </c>
      <c r="BC780">
        <v>8.33</v>
      </c>
      <c r="BD780">
        <v>0</v>
      </c>
      <c r="BE780">
        <v>0</v>
      </c>
      <c r="BF780">
        <v>2.5</v>
      </c>
      <c r="BG780">
        <v>0</v>
      </c>
      <c r="BH780">
        <v>0.833</v>
      </c>
      <c r="BI780" s="3">
        <v>0</v>
      </c>
      <c r="BJ780">
        <v>16.66</v>
      </c>
      <c r="BK780">
        <v>16.7</v>
      </c>
      <c r="BL780">
        <f t="shared" si="54"/>
        <v>0.03999999999999915</v>
      </c>
    </row>
    <row r="781" spans="1:64" ht="12.75">
      <c r="A781">
        <v>3</v>
      </c>
      <c r="B781">
        <v>2013</v>
      </c>
      <c r="C781">
        <v>11</v>
      </c>
      <c r="D781">
        <v>12</v>
      </c>
      <c r="E781">
        <f t="shared" si="51"/>
        <v>341</v>
      </c>
      <c r="F781">
        <v>0</v>
      </c>
      <c r="G781">
        <v>1</v>
      </c>
      <c r="H781">
        <v>8.05</v>
      </c>
      <c r="I781">
        <v>4</v>
      </c>
      <c r="J781">
        <v>1</v>
      </c>
      <c r="K781">
        <v>9</v>
      </c>
      <c r="L781">
        <v>0</v>
      </c>
      <c r="M781">
        <v>0</v>
      </c>
      <c r="N781">
        <v>0</v>
      </c>
      <c r="O781">
        <v>0</v>
      </c>
      <c r="P781">
        <f t="shared" si="52"/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0.833</v>
      </c>
      <c r="Y781">
        <v>0</v>
      </c>
      <c r="Z781">
        <v>0</v>
      </c>
      <c r="AA781">
        <v>0</v>
      </c>
      <c r="AB781">
        <v>0.833</v>
      </c>
      <c r="AC781">
        <v>0</v>
      </c>
      <c r="AD781">
        <v>0</v>
      </c>
      <c r="AE781">
        <v>9.17</v>
      </c>
      <c r="AF781">
        <v>2.5</v>
      </c>
      <c r="AG781">
        <v>0</v>
      </c>
      <c r="AH781">
        <v>0</v>
      </c>
      <c r="AI781">
        <v>0</v>
      </c>
      <c r="AJ781">
        <v>0.833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f t="shared" si="53"/>
        <v>0</v>
      </c>
      <c r="AQ781">
        <v>0</v>
      </c>
      <c r="AR781">
        <v>0</v>
      </c>
      <c r="AS781">
        <v>0</v>
      </c>
      <c r="AT781">
        <v>0</v>
      </c>
      <c r="AU781">
        <v>0.135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 s="3">
        <v>0</v>
      </c>
      <c r="BJ781">
        <v>0</v>
      </c>
      <c r="BK781">
        <v>0.135</v>
      </c>
      <c r="BL781">
        <f t="shared" si="54"/>
        <v>0.135</v>
      </c>
    </row>
    <row r="782" spans="1:64" ht="12.75">
      <c r="A782">
        <v>3</v>
      </c>
      <c r="B782">
        <v>2013</v>
      </c>
      <c r="C782">
        <v>20</v>
      </c>
      <c r="D782">
        <v>12</v>
      </c>
      <c r="E782">
        <f t="shared" si="51"/>
        <v>350</v>
      </c>
      <c r="F782">
        <v>0</v>
      </c>
      <c r="G782">
        <v>0</v>
      </c>
      <c r="H782">
        <v>8.05</v>
      </c>
      <c r="I782">
        <v>4</v>
      </c>
      <c r="J782">
        <v>0</v>
      </c>
      <c r="K782">
        <v>8</v>
      </c>
      <c r="L782">
        <v>0</v>
      </c>
      <c r="M782">
        <v>0</v>
      </c>
      <c r="N782">
        <v>0</v>
      </c>
      <c r="O782">
        <v>0</v>
      </c>
      <c r="P782">
        <f t="shared" si="52"/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0.833</v>
      </c>
      <c r="AD782">
        <v>0</v>
      </c>
      <c r="AE782">
        <v>2.5</v>
      </c>
      <c r="AF782">
        <v>0.833</v>
      </c>
      <c r="AG782">
        <v>0</v>
      </c>
      <c r="AH782">
        <v>0</v>
      </c>
      <c r="AI782">
        <v>0.833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f t="shared" si="53"/>
        <v>0</v>
      </c>
      <c r="AQ782">
        <v>0.833</v>
      </c>
      <c r="AR782">
        <v>0.833</v>
      </c>
      <c r="AS782">
        <v>0</v>
      </c>
      <c r="AT782">
        <v>0</v>
      </c>
      <c r="AU782">
        <v>0.0775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 s="3">
        <v>0</v>
      </c>
      <c r="BJ782">
        <v>0</v>
      </c>
      <c r="BK782">
        <v>0.0775</v>
      </c>
      <c r="BL782">
        <f t="shared" si="54"/>
        <v>0.0775</v>
      </c>
    </row>
    <row r="783" spans="1:64" ht="12.75">
      <c r="A783">
        <v>3</v>
      </c>
      <c r="B783">
        <v>2013</v>
      </c>
      <c r="C783">
        <v>30</v>
      </c>
      <c r="D783">
        <v>12</v>
      </c>
      <c r="E783">
        <f t="shared" si="51"/>
        <v>360</v>
      </c>
      <c r="F783">
        <v>0</v>
      </c>
      <c r="G783">
        <v>0</v>
      </c>
      <c r="H783">
        <v>8.05</v>
      </c>
      <c r="I783">
        <v>4</v>
      </c>
      <c r="J783">
        <v>0</v>
      </c>
      <c r="K783">
        <v>8</v>
      </c>
      <c r="L783">
        <v>0</v>
      </c>
      <c r="M783">
        <v>0</v>
      </c>
      <c r="N783">
        <v>0</v>
      </c>
      <c r="O783">
        <v>0</v>
      </c>
      <c r="P783">
        <f t="shared" si="52"/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3.33</v>
      </c>
      <c r="AD783">
        <v>0.833</v>
      </c>
      <c r="AE783">
        <v>19.2</v>
      </c>
      <c r="AF783">
        <v>2.5</v>
      </c>
      <c r="AG783">
        <v>3.33</v>
      </c>
      <c r="AH783">
        <v>0.833</v>
      </c>
      <c r="AI783">
        <v>2.5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f t="shared" si="53"/>
        <v>0</v>
      </c>
      <c r="AQ783">
        <v>0</v>
      </c>
      <c r="AR783">
        <v>2.5</v>
      </c>
      <c r="AS783">
        <v>0</v>
      </c>
      <c r="AT783">
        <v>0</v>
      </c>
      <c r="AU783">
        <v>0.347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 s="3">
        <v>0</v>
      </c>
      <c r="BJ783">
        <v>0</v>
      </c>
      <c r="BK783">
        <v>0.347</v>
      </c>
      <c r="BL783">
        <f t="shared" si="54"/>
        <v>0.347</v>
      </c>
    </row>
    <row r="784" spans="1:64" ht="12.75">
      <c r="A784">
        <v>3</v>
      </c>
      <c r="B784">
        <v>2014</v>
      </c>
      <c r="C784">
        <v>10</v>
      </c>
      <c r="D784">
        <v>1</v>
      </c>
      <c r="E784">
        <f t="shared" si="51"/>
        <v>10</v>
      </c>
      <c r="F784">
        <v>0</v>
      </c>
      <c r="G784">
        <v>0</v>
      </c>
      <c r="H784">
        <v>8.57</v>
      </c>
      <c r="I784">
        <v>4</v>
      </c>
      <c r="J784">
        <v>0</v>
      </c>
      <c r="K784">
        <v>9.8</v>
      </c>
      <c r="L784">
        <v>0</v>
      </c>
      <c r="M784">
        <v>1.67</v>
      </c>
      <c r="N784">
        <v>0</v>
      </c>
      <c r="O784">
        <v>0</v>
      </c>
      <c r="P784">
        <f t="shared" si="52"/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6.67</v>
      </c>
      <c r="AC784">
        <v>2.5</v>
      </c>
      <c r="AD784">
        <v>0</v>
      </c>
      <c r="AE784">
        <v>13.3</v>
      </c>
      <c r="AF784">
        <v>0</v>
      </c>
      <c r="AG784">
        <v>0</v>
      </c>
      <c r="AH784">
        <v>0.833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f t="shared" si="53"/>
        <v>0</v>
      </c>
      <c r="AQ784">
        <v>0</v>
      </c>
      <c r="AR784">
        <v>0</v>
      </c>
      <c r="AS784">
        <v>0</v>
      </c>
      <c r="AT784">
        <v>0</v>
      </c>
      <c r="AU784">
        <v>0.204</v>
      </c>
      <c r="AV784">
        <v>0</v>
      </c>
      <c r="AW784">
        <v>0.833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 s="3">
        <v>0</v>
      </c>
      <c r="BJ784">
        <v>0</v>
      </c>
      <c r="BK784">
        <v>0.204</v>
      </c>
      <c r="BL784">
        <f t="shared" si="54"/>
        <v>0.204</v>
      </c>
    </row>
    <row r="785" spans="1:64" ht="12.75">
      <c r="A785">
        <v>3</v>
      </c>
      <c r="B785">
        <v>2014</v>
      </c>
      <c r="C785">
        <v>20</v>
      </c>
      <c r="D785">
        <v>1</v>
      </c>
      <c r="E785">
        <f t="shared" si="51"/>
        <v>20</v>
      </c>
      <c r="F785">
        <v>0</v>
      </c>
      <c r="G785">
        <v>0</v>
      </c>
      <c r="H785">
        <v>8.57</v>
      </c>
      <c r="I785">
        <v>4</v>
      </c>
      <c r="J785">
        <v>0</v>
      </c>
      <c r="K785">
        <v>10.8</v>
      </c>
      <c r="L785">
        <v>0</v>
      </c>
      <c r="M785">
        <v>0</v>
      </c>
      <c r="N785">
        <v>0</v>
      </c>
      <c r="O785">
        <v>0</v>
      </c>
      <c r="P785">
        <f t="shared" si="52"/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0.833</v>
      </c>
      <c r="AD785">
        <v>0</v>
      </c>
      <c r="AE785">
        <v>30</v>
      </c>
      <c r="AF785">
        <v>0</v>
      </c>
      <c r="AG785">
        <v>0</v>
      </c>
      <c r="AH785">
        <v>1.67</v>
      </c>
      <c r="AI785">
        <v>1.67</v>
      </c>
      <c r="AJ785">
        <v>0.833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f t="shared" si="53"/>
        <v>0</v>
      </c>
      <c r="AQ785">
        <v>0</v>
      </c>
      <c r="AR785">
        <v>0</v>
      </c>
      <c r="AS785">
        <v>0</v>
      </c>
      <c r="AT785">
        <v>0</v>
      </c>
      <c r="AU785">
        <v>0.482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1.67</v>
      </c>
      <c r="BG785">
        <v>0</v>
      </c>
      <c r="BH785">
        <v>0</v>
      </c>
      <c r="BI785" s="3">
        <v>0</v>
      </c>
      <c r="BJ785">
        <v>0.214</v>
      </c>
      <c r="BK785">
        <v>0.696</v>
      </c>
      <c r="BL785">
        <f t="shared" si="54"/>
        <v>0.482</v>
      </c>
    </row>
    <row r="786" spans="1:64" ht="12.75">
      <c r="A786">
        <v>3</v>
      </c>
      <c r="B786">
        <v>2014</v>
      </c>
      <c r="C786">
        <v>3</v>
      </c>
      <c r="D786">
        <v>2</v>
      </c>
      <c r="E786">
        <f t="shared" si="51"/>
        <v>33</v>
      </c>
      <c r="F786">
        <v>0</v>
      </c>
      <c r="G786">
        <v>0</v>
      </c>
      <c r="H786">
        <v>8.57</v>
      </c>
      <c r="I786">
        <v>4</v>
      </c>
      <c r="J786">
        <v>1</v>
      </c>
      <c r="K786">
        <v>8.9</v>
      </c>
      <c r="L786">
        <v>0</v>
      </c>
      <c r="M786">
        <v>0</v>
      </c>
      <c r="N786">
        <v>0</v>
      </c>
      <c r="O786">
        <v>0</v>
      </c>
      <c r="P786">
        <f t="shared" si="52"/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1.67</v>
      </c>
      <c r="AA786">
        <v>0</v>
      </c>
      <c r="AB786">
        <v>2.5</v>
      </c>
      <c r="AC786">
        <v>8.33</v>
      </c>
      <c r="AD786">
        <v>3.33</v>
      </c>
      <c r="AE786">
        <v>59.2</v>
      </c>
      <c r="AF786">
        <v>2.5</v>
      </c>
      <c r="AG786">
        <v>0.833</v>
      </c>
      <c r="AH786">
        <v>0.833</v>
      </c>
      <c r="AI786">
        <v>1.67</v>
      </c>
      <c r="AJ786">
        <v>0.833</v>
      </c>
      <c r="AK786">
        <v>0.833</v>
      </c>
      <c r="AL786">
        <v>0</v>
      </c>
      <c r="AM786">
        <v>0</v>
      </c>
      <c r="AN786">
        <v>0</v>
      </c>
      <c r="AO786">
        <v>0</v>
      </c>
      <c r="AP786">
        <f t="shared" si="53"/>
        <v>0.833</v>
      </c>
      <c r="AQ786">
        <v>0.833</v>
      </c>
      <c r="AR786">
        <v>1.67</v>
      </c>
      <c r="AS786">
        <v>0.833</v>
      </c>
      <c r="AT786">
        <v>0</v>
      </c>
      <c r="AU786">
        <v>1.8388</v>
      </c>
      <c r="AV786">
        <v>0.833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0.833</v>
      </c>
      <c r="BD786">
        <v>0</v>
      </c>
      <c r="BE786">
        <v>0</v>
      </c>
      <c r="BF786">
        <v>0</v>
      </c>
      <c r="BG786">
        <v>0</v>
      </c>
      <c r="BH786">
        <v>0</v>
      </c>
      <c r="BI786" s="3">
        <v>0</v>
      </c>
      <c r="BJ786">
        <v>0.0112</v>
      </c>
      <c r="BK786">
        <v>1.85</v>
      </c>
      <c r="BL786">
        <f t="shared" si="54"/>
        <v>1.8388</v>
      </c>
    </row>
    <row r="787" spans="1:64" ht="12.75">
      <c r="A787">
        <v>3</v>
      </c>
      <c r="B787">
        <v>2014</v>
      </c>
      <c r="C787">
        <v>12</v>
      </c>
      <c r="D787">
        <v>2</v>
      </c>
      <c r="E787">
        <f t="shared" si="51"/>
        <v>42</v>
      </c>
      <c r="F787">
        <v>0</v>
      </c>
      <c r="G787">
        <v>0</v>
      </c>
      <c r="H787">
        <v>8.57</v>
      </c>
      <c r="I787">
        <v>4</v>
      </c>
      <c r="J787">
        <v>0</v>
      </c>
      <c r="K787">
        <v>10</v>
      </c>
      <c r="L787">
        <v>0</v>
      </c>
      <c r="M787">
        <v>0</v>
      </c>
      <c r="N787">
        <v>0</v>
      </c>
      <c r="O787">
        <v>0</v>
      </c>
      <c r="P787">
        <f t="shared" si="52"/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7.5</v>
      </c>
      <c r="X787">
        <v>0</v>
      </c>
      <c r="Y787">
        <v>0</v>
      </c>
      <c r="Z787">
        <v>0</v>
      </c>
      <c r="AA787">
        <v>0</v>
      </c>
      <c r="AB787">
        <v>0.833</v>
      </c>
      <c r="AC787">
        <v>0.833</v>
      </c>
      <c r="AD787">
        <v>3.33</v>
      </c>
      <c r="AE787">
        <v>9.17</v>
      </c>
      <c r="AF787">
        <v>0</v>
      </c>
      <c r="AG787">
        <v>0.833</v>
      </c>
      <c r="AH787">
        <v>2.5</v>
      </c>
      <c r="AI787">
        <v>1.67</v>
      </c>
      <c r="AJ787">
        <v>0</v>
      </c>
      <c r="AK787">
        <v>0.833</v>
      </c>
      <c r="AL787">
        <v>0</v>
      </c>
      <c r="AM787">
        <v>0</v>
      </c>
      <c r="AN787">
        <v>0</v>
      </c>
      <c r="AO787">
        <v>0</v>
      </c>
      <c r="AP787">
        <f t="shared" si="53"/>
        <v>0.833</v>
      </c>
      <c r="AQ787">
        <v>0</v>
      </c>
      <c r="AR787">
        <v>0</v>
      </c>
      <c r="AS787">
        <v>0</v>
      </c>
      <c r="AT787">
        <v>0</v>
      </c>
      <c r="AU787">
        <v>0.21097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0.833</v>
      </c>
      <c r="BD787">
        <v>0</v>
      </c>
      <c r="BE787">
        <v>0.833</v>
      </c>
      <c r="BF787">
        <v>0</v>
      </c>
      <c r="BG787">
        <v>0</v>
      </c>
      <c r="BH787">
        <v>0</v>
      </c>
      <c r="BI787" s="3">
        <v>0</v>
      </c>
      <c r="BJ787">
        <v>0.00703</v>
      </c>
      <c r="BK787">
        <v>0.218</v>
      </c>
      <c r="BL787">
        <f t="shared" si="54"/>
        <v>0.21097</v>
      </c>
    </row>
    <row r="788" spans="1:64" ht="12.75">
      <c r="A788">
        <v>3</v>
      </c>
      <c r="B788">
        <v>2014</v>
      </c>
      <c r="C788">
        <v>21</v>
      </c>
      <c r="D788">
        <v>2</v>
      </c>
      <c r="E788">
        <f t="shared" si="51"/>
        <v>51</v>
      </c>
      <c r="F788">
        <v>0</v>
      </c>
      <c r="G788">
        <v>0</v>
      </c>
      <c r="H788">
        <v>8.57</v>
      </c>
      <c r="I788">
        <v>4</v>
      </c>
      <c r="J788">
        <v>0</v>
      </c>
      <c r="K788">
        <v>10</v>
      </c>
      <c r="L788">
        <v>0</v>
      </c>
      <c r="M788">
        <v>0</v>
      </c>
      <c r="N788">
        <v>0</v>
      </c>
      <c r="O788">
        <v>0</v>
      </c>
      <c r="P788">
        <f t="shared" si="52"/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0.833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0.833</v>
      </c>
      <c r="AD788">
        <v>1.67</v>
      </c>
      <c r="AE788">
        <v>5</v>
      </c>
      <c r="AF788">
        <v>0</v>
      </c>
      <c r="AG788">
        <v>0</v>
      </c>
      <c r="AH788">
        <v>1.67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f t="shared" si="53"/>
        <v>0</v>
      </c>
      <c r="AQ788">
        <v>0</v>
      </c>
      <c r="AR788">
        <v>0</v>
      </c>
      <c r="AS788">
        <v>0</v>
      </c>
      <c r="AT788">
        <v>0</v>
      </c>
      <c r="AU788">
        <v>0.0639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 s="3">
        <v>0</v>
      </c>
      <c r="BJ788">
        <v>0</v>
      </c>
      <c r="BK788">
        <v>0.0639</v>
      </c>
      <c r="BL788">
        <f t="shared" si="54"/>
        <v>0.0639</v>
      </c>
    </row>
    <row r="789" spans="1:64" ht="12.75">
      <c r="A789">
        <v>3</v>
      </c>
      <c r="B789">
        <v>2014</v>
      </c>
      <c r="C789">
        <v>4</v>
      </c>
      <c r="D789">
        <v>3</v>
      </c>
      <c r="E789">
        <f t="shared" si="51"/>
        <v>64</v>
      </c>
      <c r="F789">
        <v>0</v>
      </c>
      <c r="G789">
        <v>0</v>
      </c>
      <c r="H789">
        <v>8.57</v>
      </c>
      <c r="I789">
        <v>4</v>
      </c>
      <c r="J789">
        <v>0</v>
      </c>
      <c r="K789">
        <v>10.2</v>
      </c>
      <c r="L789">
        <v>0</v>
      </c>
      <c r="M789">
        <v>0</v>
      </c>
      <c r="N789">
        <v>0</v>
      </c>
      <c r="O789">
        <v>0</v>
      </c>
      <c r="P789">
        <f t="shared" si="52"/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0.833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9.17</v>
      </c>
      <c r="AD789">
        <v>5.83</v>
      </c>
      <c r="AE789">
        <v>10</v>
      </c>
      <c r="AF789">
        <v>0.833</v>
      </c>
      <c r="AG789">
        <v>0</v>
      </c>
      <c r="AH789">
        <v>4.17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f t="shared" si="53"/>
        <v>0</v>
      </c>
      <c r="AQ789">
        <v>0</v>
      </c>
      <c r="AR789">
        <v>0.833</v>
      </c>
      <c r="AS789">
        <v>0</v>
      </c>
      <c r="AT789">
        <v>0</v>
      </c>
      <c r="AU789">
        <v>0.272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 s="3">
        <v>0</v>
      </c>
      <c r="BJ789">
        <v>0</v>
      </c>
      <c r="BK789">
        <v>0.272</v>
      </c>
      <c r="BL789">
        <f t="shared" si="54"/>
        <v>0.272</v>
      </c>
    </row>
    <row r="790" spans="1:64" ht="12.75">
      <c r="A790">
        <v>3</v>
      </c>
      <c r="B790">
        <v>2014</v>
      </c>
      <c r="C790">
        <v>12</v>
      </c>
      <c r="D790">
        <v>3</v>
      </c>
      <c r="E790">
        <f t="shared" si="51"/>
        <v>72</v>
      </c>
      <c r="F790">
        <v>0</v>
      </c>
      <c r="G790">
        <v>0</v>
      </c>
      <c r="H790">
        <v>8.57</v>
      </c>
      <c r="I790">
        <v>4</v>
      </c>
      <c r="J790">
        <v>1</v>
      </c>
      <c r="K790">
        <v>9.6</v>
      </c>
      <c r="L790">
        <v>0</v>
      </c>
      <c r="M790">
        <v>0</v>
      </c>
      <c r="N790">
        <v>0</v>
      </c>
      <c r="O790">
        <v>0</v>
      </c>
      <c r="P790">
        <f t="shared" si="52"/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0.833</v>
      </c>
      <c r="AD790">
        <v>4.17</v>
      </c>
      <c r="AE790">
        <v>9.17</v>
      </c>
      <c r="AF790">
        <v>4.17</v>
      </c>
      <c r="AG790">
        <v>0</v>
      </c>
      <c r="AH790">
        <v>5.83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f t="shared" si="53"/>
        <v>0</v>
      </c>
      <c r="AQ790">
        <v>0</v>
      </c>
      <c r="AR790">
        <v>0</v>
      </c>
      <c r="AS790">
        <v>0</v>
      </c>
      <c r="AT790">
        <v>0</v>
      </c>
      <c r="AU790">
        <v>0.26</v>
      </c>
      <c r="AV790">
        <v>0.833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 s="3">
        <v>0</v>
      </c>
      <c r="BJ790">
        <v>0</v>
      </c>
      <c r="BK790">
        <v>0.26</v>
      </c>
      <c r="BL790">
        <f t="shared" si="54"/>
        <v>0.26</v>
      </c>
    </row>
    <row r="791" spans="1:64" ht="12.75">
      <c r="A791">
        <v>3</v>
      </c>
      <c r="B791">
        <v>2014</v>
      </c>
      <c r="C791">
        <v>24</v>
      </c>
      <c r="D791">
        <v>3</v>
      </c>
      <c r="E791">
        <f t="shared" si="51"/>
        <v>84</v>
      </c>
      <c r="F791">
        <v>0</v>
      </c>
      <c r="G791">
        <v>0</v>
      </c>
      <c r="H791">
        <v>8.57</v>
      </c>
      <c r="I791">
        <v>4</v>
      </c>
      <c r="J791">
        <v>0</v>
      </c>
      <c r="K791">
        <v>10.4</v>
      </c>
      <c r="L791">
        <v>0.833</v>
      </c>
      <c r="M791">
        <v>0.833</v>
      </c>
      <c r="N791">
        <v>0</v>
      </c>
      <c r="O791">
        <v>0</v>
      </c>
      <c r="P791">
        <f t="shared" si="52"/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19.2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7.5</v>
      </c>
      <c r="AD791">
        <v>25</v>
      </c>
      <c r="AE791">
        <v>8.33</v>
      </c>
      <c r="AF791">
        <v>4.17</v>
      </c>
      <c r="AG791">
        <v>0</v>
      </c>
      <c r="AH791">
        <v>22.5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f t="shared" si="53"/>
        <v>0</v>
      </c>
      <c r="AQ791">
        <v>0</v>
      </c>
      <c r="AR791">
        <v>0</v>
      </c>
      <c r="AS791">
        <v>0</v>
      </c>
      <c r="AT791">
        <v>0</v>
      </c>
      <c r="AU791">
        <v>0.816</v>
      </c>
      <c r="AV791">
        <v>0</v>
      </c>
      <c r="AW791">
        <v>0.833</v>
      </c>
      <c r="AX791">
        <v>0</v>
      </c>
      <c r="AY791">
        <v>0</v>
      </c>
      <c r="AZ791">
        <v>0</v>
      </c>
      <c r="BA791">
        <v>5.83</v>
      </c>
      <c r="BB791">
        <v>0</v>
      </c>
      <c r="BC791">
        <v>0</v>
      </c>
      <c r="BD791">
        <v>0</v>
      </c>
      <c r="BE791">
        <v>10</v>
      </c>
      <c r="BF791">
        <v>0</v>
      </c>
      <c r="BG791">
        <v>0</v>
      </c>
      <c r="BH791">
        <v>0</v>
      </c>
      <c r="BI791" s="3">
        <v>0</v>
      </c>
      <c r="BJ791">
        <v>0</v>
      </c>
      <c r="BK791">
        <v>0.816</v>
      </c>
      <c r="BL791">
        <f t="shared" si="54"/>
        <v>0.816</v>
      </c>
    </row>
    <row r="792" spans="1:64" ht="12.75">
      <c r="A792">
        <v>3</v>
      </c>
      <c r="B792">
        <v>2014</v>
      </c>
      <c r="C792">
        <v>4</v>
      </c>
      <c r="D792">
        <v>4</v>
      </c>
      <c r="E792">
        <f t="shared" si="51"/>
        <v>94</v>
      </c>
      <c r="F792">
        <v>0</v>
      </c>
      <c r="G792">
        <v>0</v>
      </c>
      <c r="H792">
        <v>8.57</v>
      </c>
      <c r="I792">
        <v>4</v>
      </c>
      <c r="J792">
        <v>0</v>
      </c>
      <c r="K792">
        <v>9.6</v>
      </c>
      <c r="L792">
        <v>279</v>
      </c>
      <c r="M792">
        <v>1.67</v>
      </c>
      <c r="N792">
        <v>0</v>
      </c>
      <c r="O792">
        <v>0</v>
      </c>
      <c r="P792">
        <f t="shared" si="52"/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142</v>
      </c>
      <c r="X792">
        <v>0</v>
      </c>
      <c r="Y792">
        <v>0</v>
      </c>
      <c r="Z792">
        <v>1.67</v>
      </c>
      <c r="AA792">
        <v>0</v>
      </c>
      <c r="AB792">
        <v>0</v>
      </c>
      <c r="AC792">
        <v>7.5</v>
      </c>
      <c r="AD792">
        <v>5</v>
      </c>
      <c r="AE792">
        <v>32.5</v>
      </c>
      <c r="AF792">
        <v>30.8</v>
      </c>
      <c r="AG792">
        <v>0</v>
      </c>
      <c r="AH792">
        <v>59.2</v>
      </c>
      <c r="AI792">
        <v>1.67</v>
      </c>
      <c r="AJ792">
        <v>0.833</v>
      </c>
      <c r="AK792">
        <v>0</v>
      </c>
      <c r="AL792">
        <v>0.833</v>
      </c>
      <c r="AM792">
        <v>0</v>
      </c>
      <c r="AN792">
        <v>0</v>
      </c>
      <c r="AO792">
        <v>0</v>
      </c>
      <c r="AP792">
        <f t="shared" si="53"/>
        <v>0.833</v>
      </c>
      <c r="AQ792">
        <v>0</v>
      </c>
      <c r="AR792">
        <v>14.2</v>
      </c>
      <c r="AS792">
        <v>0</v>
      </c>
      <c r="AT792">
        <v>0</v>
      </c>
      <c r="AU792">
        <v>2.3138099999999997</v>
      </c>
      <c r="AV792">
        <v>11.7</v>
      </c>
      <c r="AW792">
        <v>0</v>
      </c>
      <c r="AX792">
        <v>0</v>
      </c>
      <c r="AY792">
        <v>0</v>
      </c>
      <c r="AZ792">
        <v>0</v>
      </c>
      <c r="BA792">
        <v>22.5</v>
      </c>
      <c r="BB792">
        <v>0</v>
      </c>
      <c r="BC792">
        <v>1.67</v>
      </c>
      <c r="BD792">
        <v>0</v>
      </c>
      <c r="BE792">
        <v>18.3</v>
      </c>
      <c r="BF792">
        <v>0</v>
      </c>
      <c r="BG792">
        <v>0</v>
      </c>
      <c r="BH792">
        <v>0</v>
      </c>
      <c r="BI792" s="3">
        <v>0</v>
      </c>
      <c r="BJ792">
        <v>0.00619</v>
      </c>
      <c r="BK792">
        <v>2.32</v>
      </c>
      <c r="BL792">
        <f t="shared" si="54"/>
        <v>2.3138099999999997</v>
      </c>
    </row>
    <row r="793" spans="1:64" ht="12.75">
      <c r="A793">
        <v>3</v>
      </c>
      <c r="B793">
        <v>2014</v>
      </c>
      <c r="C793">
        <v>11</v>
      </c>
      <c r="D793">
        <v>4</v>
      </c>
      <c r="E793">
        <f t="shared" si="51"/>
        <v>101</v>
      </c>
      <c r="F793">
        <v>0</v>
      </c>
      <c r="G793">
        <v>0</v>
      </c>
      <c r="H793">
        <v>8.57</v>
      </c>
      <c r="I793">
        <v>4</v>
      </c>
      <c r="J793">
        <v>0</v>
      </c>
      <c r="K793">
        <v>11.4</v>
      </c>
      <c r="L793">
        <v>408</v>
      </c>
      <c r="M793">
        <v>1.67</v>
      </c>
      <c r="N793">
        <v>0</v>
      </c>
      <c r="O793">
        <v>0</v>
      </c>
      <c r="P793">
        <f t="shared" si="52"/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292</v>
      </c>
      <c r="X793">
        <v>0</v>
      </c>
      <c r="Y793">
        <v>0</v>
      </c>
      <c r="Z793">
        <v>3.33</v>
      </c>
      <c r="AA793">
        <v>0.833</v>
      </c>
      <c r="AB793">
        <v>1.67</v>
      </c>
      <c r="AC793">
        <v>10</v>
      </c>
      <c r="AD793">
        <v>5.83</v>
      </c>
      <c r="AE793">
        <v>16.7</v>
      </c>
      <c r="AF793">
        <v>17.5</v>
      </c>
      <c r="AG793">
        <v>1.67</v>
      </c>
      <c r="AH793">
        <v>25</v>
      </c>
      <c r="AI793">
        <v>0.833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f t="shared" si="53"/>
        <v>0</v>
      </c>
      <c r="AQ793">
        <v>0</v>
      </c>
      <c r="AR793">
        <v>55.8</v>
      </c>
      <c r="AS793">
        <v>0</v>
      </c>
      <c r="AT793">
        <v>0</v>
      </c>
      <c r="AU793">
        <v>2.77</v>
      </c>
      <c r="AV793">
        <v>8.33</v>
      </c>
      <c r="AW793">
        <v>6.67</v>
      </c>
      <c r="AX793">
        <v>0</v>
      </c>
      <c r="AY793">
        <v>0</v>
      </c>
      <c r="AZ793">
        <v>0</v>
      </c>
      <c r="BA793">
        <v>129</v>
      </c>
      <c r="BB793">
        <v>0</v>
      </c>
      <c r="BC793">
        <v>0</v>
      </c>
      <c r="BD793">
        <v>0</v>
      </c>
      <c r="BE793">
        <v>150</v>
      </c>
      <c r="BF793">
        <v>0</v>
      </c>
      <c r="BG793">
        <v>0</v>
      </c>
      <c r="BH793">
        <v>0</v>
      </c>
      <c r="BI793" s="3">
        <v>0</v>
      </c>
      <c r="BJ793">
        <v>0</v>
      </c>
      <c r="BK793">
        <v>2.77</v>
      </c>
      <c r="BL793">
        <f t="shared" si="54"/>
        <v>2.77</v>
      </c>
    </row>
    <row r="794" spans="1:64" ht="12.75">
      <c r="A794">
        <v>3</v>
      </c>
      <c r="B794">
        <v>2014</v>
      </c>
      <c r="C794">
        <v>21</v>
      </c>
      <c r="D794">
        <v>4</v>
      </c>
      <c r="E794">
        <f aca="true" t="shared" si="55" ref="E794:E888">(D794-1)*30+C794</f>
        <v>111</v>
      </c>
      <c r="F794">
        <v>0</v>
      </c>
      <c r="G794">
        <v>0</v>
      </c>
      <c r="H794">
        <v>8.57</v>
      </c>
      <c r="I794">
        <v>4</v>
      </c>
      <c r="J794">
        <v>0</v>
      </c>
      <c r="K794">
        <v>12.6</v>
      </c>
      <c r="L794">
        <v>1170</v>
      </c>
      <c r="M794">
        <v>0</v>
      </c>
      <c r="N794">
        <v>0</v>
      </c>
      <c r="O794">
        <v>0</v>
      </c>
      <c r="P794">
        <f t="shared" si="52"/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117</v>
      </c>
      <c r="X794">
        <v>0</v>
      </c>
      <c r="Y794">
        <v>0</v>
      </c>
      <c r="Z794">
        <v>10</v>
      </c>
      <c r="AA794">
        <v>0</v>
      </c>
      <c r="AB794">
        <v>0</v>
      </c>
      <c r="AC794">
        <v>2.5</v>
      </c>
      <c r="AD794">
        <v>9.17</v>
      </c>
      <c r="AE794">
        <v>4.17</v>
      </c>
      <c r="AF794">
        <v>5.83</v>
      </c>
      <c r="AG794">
        <v>0</v>
      </c>
      <c r="AH794">
        <v>22.5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f t="shared" si="53"/>
        <v>0</v>
      </c>
      <c r="AQ794">
        <v>0</v>
      </c>
      <c r="AR794">
        <v>4.17</v>
      </c>
      <c r="AS794">
        <v>0</v>
      </c>
      <c r="AT794">
        <v>0</v>
      </c>
      <c r="AU794">
        <v>2.74269</v>
      </c>
      <c r="AV794">
        <v>2.5</v>
      </c>
      <c r="AW794">
        <v>3.33</v>
      </c>
      <c r="AX794">
        <v>0</v>
      </c>
      <c r="AY794">
        <v>0</v>
      </c>
      <c r="AZ794">
        <v>0</v>
      </c>
      <c r="BA794">
        <v>100</v>
      </c>
      <c r="BB794">
        <v>0</v>
      </c>
      <c r="BC794">
        <v>2.5</v>
      </c>
      <c r="BD794">
        <v>0</v>
      </c>
      <c r="BE794">
        <v>247</v>
      </c>
      <c r="BF794">
        <v>0</v>
      </c>
      <c r="BG794">
        <v>0</v>
      </c>
      <c r="BH794">
        <v>0</v>
      </c>
      <c r="BI794" s="3">
        <v>0</v>
      </c>
      <c r="BJ794">
        <v>0.00731</v>
      </c>
      <c r="BK794">
        <v>2.75</v>
      </c>
      <c r="BL794">
        <f t="shared" si="54"/>
        <v>2.74269</v>
      </c>
    </row>
    <row r="795" spans="1:64" ht="12.75">
      <c r="A795">
        <v>3</v>
      </c>
      <c r="B795">
        <v>2014</v>
      </c>
      <c r="C795">
        <v>5</v>
      </c>
      <c r="D795">
        <v>5</v>
      </c>
      <c r="E795">
        <f t="shared" si="55"/>
        <v>125</v>
      </c>
      <c r="F795">
        <v>1</v>
      </c>
      <c r="G795">
        <v>1</v>
      </c>
      <c r="H795">
        <v>8.57</v>
      </c>
      <c r="I795">
        <v>4</v>
      </c>
      <c r="J795">
        <v>0</v>
      </c>
      <c r="K795">
        <v>15.4</v>
      </c>
      <c r="L795">
        <v>1.67</v>
      </c>
      <c r="M795">
        <v>0</v>
      </c>
      <c r="N795">
        <v>0</v>
      </c>
      <c r="O795">
        <v>0</v>
      </c>
      <c r="P795">
        <f t="shared" si="52"/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1.67</v>
      </c>
      <c r="AA795">
        <v>0</v>
      </c>
      <c r="AB795">
        <v>0</v>
      </c>
      <c r="AC795">
        <v>3.33</v>
      </c>
      <c r="AD795">
        <v>1.67</v>
      </c>
      <c r="AE795">
        <v>4.17</v>
      </c>
      <c r="AF795">
        <v>0</v>
      </c>
      <c r="AG795">
        <v>0</v>
      </c>
      <c r="AH795">
        <v>0.833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f t="shared" si="53"/>
        <v>0</v>
      </c>
      <c r="AQ795">
        <v>0</v>
      </c>
      <c r="AR795">
        <v>0</v>
      </c>
      <c r="AS795">
        <v>0</v>
      </c>
      <c r="AT795">
        <v>0</v>
      </c>
      <c r="AU795">
        <v>0.554</v>
      </c>
      <c r="AV795">
        <v>12.5</v>
      </c>
      <c r="AW795">
        <v>5</v>
      </c>
      <c r="AX795">
        <v>0</v>
      </c>
      <c r="AY795">
        <v>0</v>
      </c>
      <c r="AZ795">
        <v>0</v>
      </c>
      <c r="BA795">
        <v>7.5</v>
      </c>
      <c r="BB795">
        <v>0</v>
      </c>
      <c r="BC795">
        <v>70</v>
      </c>
      <c r="BD795">
        <v>0.833</v>
      </c>
      <c r="BE795">
        <v>15.8</v>
      </c>
      <c r="BF795">
        <v>0</v>
      </c>
      <c r="BG795">
        <v>0</v>
      </c>
      <c r="BH795">
        <v>0.833</v>
      </c>
      <c r="BI795" s="3">
        <v>0.833</v>
      </c>
      <c r="BJ795">
        <v>0.302</v>
      </c>
      <c r="BK795">
        <v>0.856</v>
      </c>
      <c r="BL795">
        <f t="shared" si="54"/>
        <v>0.554</v>
      </c>
    </row>
    <row r="796" spans="1:64" ht="12.75">
      <c r="A796">
        <v>3</v>
      </c>
      <c r="B796">
        <v>2014</v>
      </c>
      <c r="C796">
        <v>13</v>
      </c>
      <c r="D796">
        <v>5</v>
      </c>
      <c r="E796">
        <f t="shared" si="55"/>
        <v>133</v>
      </c>
      <c r="F796">
        <v>0</v>
      </c>
      <c r="G796">
        <v>0</v>
      </c>
      <c r="H796">
        <v>8.57</v>
      </c>
      <c r="I796">
        <v>4</v>
      </c>
      <c r="J796">
        <v>0</v>
      </c>
      <c r="K796">
        <v>16.3</v>
      </c>
      <c r="L796">
        <v>83.3</v>
      </c>
      <c r="M796">
        <v>0.833</v>
      </c>
      <c r="N796">
        <v>0</v>
      </c>
      <c r="O796">
        <v>0</v>
      </c>
      <c r="P796">
        <f t="shared" si="52"/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100</v>
      </c>
      <c r="AA796">
        <v>0</v>
      </c>
      <c r="AB796">
        <v>0</v>
      </c>
      <c r="AC796">
        <v>2.5</v>
      </c>
      <c r="AD796">
        <v>10</v>
      </c>
      <c r="AE796">
        <v>10</v>
      </c>
      <c r="AF796">
        <v>2.5</v>
      </c>
      <c r="AG796">
        <v>0</v>
      </c>
      <c r="AH796">
        <v>21.7</v>
      </c>
      <c r="AI796">
        <v>0</v>
      </c>
      <c r="AJ796">
        <v>4.17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f t="shared" si="53"/>
        <v>0</v>
      </c>
      <c r="AQ796">
        <v>0</v>
      </c>
      <c r="AR796">
        <v>0</v>
      </c>
      <c r="AS796">
        <v>0</v>
      </c>
      <c r="AT796">
        <v>0</v>
      </c>
      <c r="AU796">
        <v>3.6442</v>
      </c>
      <c r="AV796">
        <v>0.833</v>
      </c>
      <c r="AW796">
        <v>3.33</v>
      </c>
      <c r="AX796">
        <v>0</v>
      </c>
      <c r="AY796">
        <v>0</v>
      </c>
      <c r="AZ796">
        <v>0</v>
      </c>
      <c r="BA796">
        <v>61.7</v>
      </c>
      <c r="BB796">
        <v>0</v>
      </c>
      <c r="BC796">
        <v>2.5</v>
      </c>
      <c r="BD796">
        <v>0</v>
      </c>
      <c r="BE796">
        <v>733</v>
      </c>
      <c r="BF796">
        <v>0</v>
      </c>
      <c r="BG796">
        <v>0</v>
      </c>
      <c r="BH796">
        <v>0</v>
      </c>
      <c r="BI796" s="3">
        <v>1.67</v>
      </c>
      <c r="BJ796">
        <v>0.0158</v>
      </c>
      <c r="BK796">
        <v>3.66</v>
      </c>
      <c r="BL796">
        <f t="shared" si="54"/>
        <v>3.6442</v>
      </c>
    </row>
    <row r="797" spans="1:64" ht="12.75">
      <c r="A797">
        <v>3</v>
      </c>
      <c r="B797">
        <v>2014</v>
      </c>
      <c r="C797">
        <v>22</v>
      </c>
      <c r="D797">
        <v>5</v>
      </c>
      <c r="E797">
        <f t="shared" si="55"/>
        <v>142</v>
      </c>
      <c r="F797">
        <v>0</v>
      </c>
      <c r="G797">
        <v>0</v>
      </c>
      <c r="H797">
        <v>8.57</v>
      </c>
      <c r="I797">
        <v>4</v>
      </c>
      <c r="J797">
        <v>0</v>
      </c>
      <c r="K797">
        <v>19</v>
      </c>
      <c r="L797">
        <v>64.2</v>
      </c>
      <c r="M797">
        <v>0.833</v>
      </c>
      <c r="N797">
        <v>0</v>
      </c>
      <c r="O797">
        <v>0</v>
      </c>
      <c r="P797">
        <f t="shared" si="52"/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16.7</v>
      </c>
      <c r="AA797">
        <v>0</v>
      </c>
      <c r="AB797">
        <v>0</v>
      </c>
      <c r="AC797">
        <v>8.33</v>
      </c>
      <c r="AD797">
        <v>0.833</v>
      </c>
      <c r="AE797">
        <v>0.833</v>
      </c>
      <c r="AF797">
        <v>0</v>
      </c>
      <c r="AG797">
        <v>0</v>
      </c>
      <c r="AH797">
        <v>21.7</v>
      </c>
      <c r="AI797">
        <v>0</v>
      </c>
      <c r="AJ797">
        <v>0.833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f t="shared" si="53"/>
        <v>0</v>
      </c>
      <c r="AQ797">
        <v>0.833</v>
      </c>
      <c r="AR797">
        <v>3.33</v>
      </c>
      <c r="AS797">
        <v>0</v>
      </c>
      <c r="AT797">
        <v>0</v>
      </c>
      <c r="AU797">
        <v>0.6561</v>
      </c>
      <c r="AV797">
        <v>1.67</v>
      </c>
      <c r="AW797">
        <v>2.5</v>
      </c>
      <c r="AX797">
        <v>0</v>
      </c>
      <c r="AY797">
        <v>0</v>
      </c>
      <c r="AZ797">
        <v>0</v>
      </c>
      <c r="BA797">
        <v>2.5</v>
      </c>
      <c r="BB797">
        <v>0</v>
      </c>
      <c r="BC797">
        <v>1.67</v>
      </c>
      <c r="BD797">
        <v>0</v>
      </c>
      <c r="BE797">
        <v>87.5</v>
      </c>
      <c r="BF797">
        <v>0</v>
      </c>
      <c r="BG797">
        <v>0</v>
      </c>
      <c r="BH797">
        <v>0</v>
      </c>
      <c r="BI797" s="3">
        <v>0.833</v>
      </c>
      <c r="BJ797">
        <v>0.0169</v>
      </c>
      <c r="BK797">
        <v>0.673</v>
      </c>
      <c r="BL797">
        <f t="shared" si="54"/>
        <v>0.6561</v>
      </c>
    </row>
    <row r="798" spans="1:64" ht="12.75">
      <c r="A798">
        <v>3</v>
      </c>
      <c r="B798">
        <v>2014</v>
      </c>
      <c r="C798">
        <v>30</v>
      </c>
      <c r="D798">
        <v>5</v>
      </c>
      <c r="E798">
        <f t="shared" si="55"/>
        <v>150</v>
      </c>
      <c r="F798">
        <v>0</v>
      </c>
      <c r="G798">
        <v>0</v>
      </c>
      <c r="H798">
        <v>8.57</v>
      </c>
      <c r="I798">
        <v>4</v>
      </c>
      <c r="J798">
        <v>0</v>
      </c>
      <c r="K798">
        <v>20.5</v>
      </c>
      <c r="L798">
        <v>11.7</v>
      </c>
      <c r="M798">
        <v>4.17</v>
      </c>
      <c r="N798">
        <v>0</v>
      </c>
      <c r="O798">
        <v>0</v>
      </c>
      <c r="P798">
        <f t="shared" si="52"/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333</v>
      </c>
      <c r="AA798">
        <v>0</v>
      </c>
      <c r="AB798">
        <v>0</v>
      </c>
      <c r="AC798">
        <v>142</v>
      </c>
      <c r="AD798">
        <v>17.5</v>
      </c>
      <c r="AE798">
        <v>0</v>
      </c>
      <c r="AF798">
        <v>0</v>
      </c>
      <c r="AG798">
        <v>0</v>
      </c>
      <c r="AH798">
        <v>25.8</v>
      </c>
      <c r="AI798">
        <v>0</v>
      </c>
      <c r="AJ798">
        <v>38.3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f t="shared" si="53"/>
        <v>0</v>
      </c>
      <c r="AQ798">
        <v>3.33</v>
      </c>
      <c r="AR798">
        <v>66.7</v>
      </c>
      <c r="AS798">
        <v>4.17</v>
      </c>
      <c r="AT798">
        <v>0</v>
      </c>
      <c r="AU798">
        <v>4.461</v>
      </c>
      <c r="AV798">
        <v>0.833</v>
      </c>
      <c r="AW798">
        <v>8.33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23.3</v>
      </c>
      <c r="BD798">
        <v>0</v>
      </c>
      <c r="BE798">
        <v>97.5</v>
      </c>
      <c r="BF798">
        <v>0</v>
      </c>
      <c r="BG798">
        <v>0</v>
      </c>
      <c r="BH798">
        <v>0</v>
      </c>
      <c r="BI798" s="3">
        <v>0</v>
      </c>
      <c r="BJ798">
        <v>0.039</v>
      </c>
      <c r="BK798">
        <v>4.5</v>
      </c>
      <c r="BL798">
        <f t="shared" si="54"/>
        <v>4.461</v>
      </c>
    </row>
    <row r="799" spans="1:64" ht="12.75">
      <c r="A799">
        <v>3</v>
      </c>
      <c r="B799">
        <v>2014</v>
      </c>
      <c r="C799">
        <v>11</v>
      </c>
      <c r="D799">
        <v>6</v>
      </c>
      <c r="E799">
        <f t="shared" si="55"/>
        <v>161</v>
      </c>
      <c r="F799">
        <v>0</v>
      </c>
      <c r="G799">
        <v>0</v>
      </c>
      <c r="H799">
        <v>8.57</v>
      </c>
      <c r="I799">
        <v>4</v>
      </c>
      <c r="J799">
        <v>0</v>
      </c>
      <c r="K799">
        <v>23.2</v>
      </c>
      <c r="L799">
        <v>19.2</v>
      </c>
      <c r="M799">
        <v>26.7</v>
      </c>
      <c r="N799">
        <v>0</v>
      </c>
      <c r="O799">
        <v>0</v>
      </c>
      <c r="P799">
        <f t="shared" si="52"/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642</v>
      </c>
      <c r="AC799">
        <v>17.5</v>
      </c>
      <c r="AD799">
        <v>4.17</v>
      </c>
      <c r="AE799">
        <v>41.7</v>
      </c>
      <c r="AF799">
        <v>0.833</v>
      </c>
      <c r="AG799">
        <v>7.5</v>
      </c>
      <c r="AH799">
        <v>26.7</v>
      </c>
      <c r="AI799">
        <v>0</v>
      </c>
      <c r="AJ799">
        <v>64.2</v>
      </c>
      <c r="AK799">
        <v>0.833</v>
      </c>
      <c r="AL799">
        <v>0</v>
      </c>
      <c r="AM799">
        <v>0</v>
      </c>
      <c r="AN799">
        <v>0</v>
      </c>
      <c r="AO799">
        <v>0</v>
      </c>
      <c r="AP799">
        <f t="shared" si="53"/>
        <v>0.833</v>
      </c>
      <c r="AQ799">
        <v>10</v>
      </c>
      <c r="AR799">
        <v>64.2</v>
      </c>
      <c r="AS799">
        <v>1.67</v>
      </c>
      <c r="AT799">
        <v>0</v>
      </c>
      <c r="AU799">
        <v>5.4916</v>
      </c>
      <c r="AV799">
        <v>4.17</v>
      </c>
      <c r="AW799">
        <v>11.7</v>
      </c>
      <c r="AX799">
        <v>0</v>
      </c>
      <c r="AY799">
        <v>2.5</v>
      </c>
      <c r="AZ799">
        <v>0</v>
      </c>
      <c r="BA799">
        <v>20.8</v>
      </c>
      <c r="BB799">
        <v>0</v>
      </c>
      <c r="BC799">
        <v>17.5</v>
      </c>
      <c r="BD799">
        <v>1.67</v>
      </c>
      <c r="BE799">
        <v>192</v>
      </c>
      <c r="BF799">
        <v>0</v>
      </c>
      <c r="BG799">
        <v>0</v>
      </c>
      <c r="BH799">
        <v>0</v>
      </c>
      <c r="BI799" s="3">
        <v>0</v>
      </c>
      <c r="BJ799">
        <v>0.0384</v>
      </c>
      <c r="BK799">
        <v>5.53</v>
      </c>
      <c r="BL799">
        <f t="shared" si="54"/>
        <v>5.4916</v>
      </c>
    </row>
    <row r="800" spans="1:64" ht="12.75">
      <c r="A800">
        <v>3</v>
      </c>
      <c r="B800">
        <v>2014</v>
      </c>
      <c r="C800">
        <v>20</v>
      </c>
      <c r="D800">
        <v>6</v>
      </c>
      <c r="E800">
        <f t="shared" si="55"/>
        <v>170</v>
      </c>
      <c r="F800">
        <v>0</v>
      </c>
      <c r="G800">
        <v>0</v>
      </c>
      <c r="H800">
        <v>8.57</v>
      </c>
      <c r="I800">
        <v>4</v>
      </c>
      <c r="J800">
        <v>0</v>
      </c>
      <c r="K800">
        <v>22</v>
      </c>
      <c r="L800">
        <v>558</v>
      </c>
      <c r="M800">
        <v>3.33</v>
      </c>
      <c r="N800">
        <v>0</v>
      </c>
      <c r="O800">
        <v>0</v>
      </c>
      <c r="P800">
        <f t="shared" si="52"/>
        <v>0</v>
      </c>
      <c r="Q800">
        <v>0</v>
      </c>
      <c r="R800">
        <v>0.833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80.8</v>
      </c>
      <c r="AA800">
        <v>0</v>
      </c>
      <c r="AB800">
        <v>0.833</v>
      </c>
      <c r="AC800">
        <v>10.8</v>
      </c>
      <c r="AD800">
        <v>2.5</v>
      </c>
      <c r="AE800">
        <v>16.7</v>
      </c>
      <c r="AF800">
        <v>0</v>
      </c>
      <c r="AG800">
        <v>14.2</v>
      </c>
      <c r="AH800">
        <v>5</v>
      </c>
      <c r="AI800">
        <v>0</v>
      </c>
      <c r="AJ800">
        <v>5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f t="shared" si="53"/>
        <v>0</v>
      </c>
      <c r="AQ800">
        <v>19.2</v>
      </c>
      <c r="AR800">
        <v>55.8</v>
      </c>
      <c r="AS800">
        <v>16.7</v>
      </c>
      <c r="AT800">
        <v>0.833</v>
      </c>
      <c r="AU800">
        <v>8.199</v>
      </c>
      <c r="AV800">
        <v>9.17</v>
      </c>
      <c r="AW800">
        <v>45.8</v>
      </c>
      <c r="AX800">
        <v>0</v>
      </c>
      <c r="AY800">
        <v>0</v>
      </c>
      <c r="AZ800">
        <v>0</v>
      </c>
      <c r="BA800">
        <v>14.2</v>
      </c>
      <c r="BB800">
        <v>0</v>
      </c>
      <c r="BC800">
        <v>6.67</v>
      </c>
      <c r="BD800">
        <v>10.8</v>
      </c>
      <c r="BE800">
        <v>154</v>
      </c>
      <c r="BF800">
        <v>0</v>
      </c>
      <c r="BG800">
        <v>0</v>
      </c>
      <c r="BH800">
        <v>2.5</v>
      </c>
      <c r="BI800" s="3">
        <v>0.833</v>
      </c>
      <c r="BJ800">
        <v>0.211</v>
      </c>
      <c r="BK800">
        <v>8.41</v>
      </c>
      <c r="BL800">
        <f t="shared" si="54"/>
        <v>8.199</v>
      </c>
    </row>
    <row r="801" spans="1:64" ht="12.75">
      <c r="A801">
        <v>3</v>
      </c>
      <c r="B801">
        <v>2014</v>
      </c>
      <c r="C801">
        <v>30</v>
      </c>
      <c r="D801">
        <v>6</v>
      </c>
      <c r="E801">
        <f t="shared" si="55"/>
        <v>180</v>
      </c>
      <c r="F801">
        <v>0</v>
      </c>
      <c r="G801">
        <v>0</v>
      </c>
      <c r="H801">
        <v>8.57</v>
      </c>
      <c r="I801">
        <v>4</v>
      </c>
      <c r="J801">
        <v>0</v>
      </c>
      <c r="K801">
        <v>22.5</v>
      </c>
      <c r="L801">
        <v>9.17</v>
      </c>
      <c r="M801">
        <v>7.5</v>
      </c>
      <c r="N801">
        <v>0</v>
      </c>
      <c r="O801">
        <v>0</v>
      </c>
      <c r="P801">
        <f t="shared" si="52"/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54.2</v>
      </c>
      <c r="AA801">
        <v>0</v>
      </c>
      <c r="AB801">
        <v>0</v>
      </c>
      <c r="AC801">
        <v>3.33</v>
      </c>
      <c r="AD801">
        <v>0.833</v>
      </c>
      <c r="AE801">
        <v>24.2</v>
      </c>
      <c r="AF801">
        <v>0</v>
      </c>
      <c r="AG801">
        <v>5</v>
      </c>
      <c r="AH801">
        <v>1.67</v>
      </c>
      <c r="AI801">
        <v>0</v>
      </c>
      <c r="AJ801">
        <v>1.67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f t="shared" si="53"/>
        <v>0</v>
      </c>
      <c r="AQ801">
        <v>10.8</v>
      </c>
      <c r="AR801">
        <v>16.7</v>
      </c>
      <c r="AS801">
        <v>0</v>
      </c>
      <c r="AT801">
        <v>0.833</v>
      </c>
      <c r="AU801">
        <v>307.99614</v>
      </c>
      <c r="AV801">
        <v>8.33</v>
      </c>
      <c r="AW801">
        <v>5.83</v>
      </c>
      <c r="AX801">
        <v>0</v>
      </c>
      <c r="AY801">
        <v>0</v>
      </c>
      <c r="AZ801">
        <v>0</v>
      </c>
      <c r="BA801">
        <v>4.17</v>
      </c>
      <c r="BB801">
        <v>0</v>
      </c>
      <c r="BC801">
        <v>2.5</v>
      </c>
      <c r="BD801">
        <v>0.833</v>
      </c>
      <c r="BE801">
        <v>167</v>
      </c>
      <c r="BF801">
        <v>0</v>
      </c>
      <c r="BG801">
        <v>0</v>
      </c>
      <c r="BH801">
        <v>0</v>
      </c>
      <c r="BI801" s="3">
        <v>0</v>
      </c>
      <c r="BJ801">
        <v>0.00386</v>
      </c>
      <c r="BK801">
        <v>308</v>
      </c>
      <c r="BL801">
        <f t="shared" si="54"/>
        <v>307.99614</v>
      </c>
    </row>
    <row r="802" spans="1:64" ht="12.75">
      <c r="A802">
        <v>3</v>
      </c>
      <c r="B802">
        <v>2014</v>
      </c>
      <c r="C802">
        <v>10</v>
      </c>
      <c r="D802">
        <v>7</v>
      </c>
      <c r="E802">
        <f t="shared" si="55"/>
        <v>190</v>
      </c>
      <c r="F802">
        <v>0</v>
      </c>
      <c r="G802">
        <v>0</v>
      </c>
      <c r="H802">
        <v>8.57</v>
      </c>
      <c r="I802">
        <v>4</v>
      </c>
      <c r="J802">
        <v>0</v>
      </c>
      <c r="K802">
        <v>26.6</v>
      </c>
      <c r="L802">
        <v>1.67</v>
      </c>
      <c r="M802">
        <v>6.67</v>
      </c>
      <c r="N802">
        <v>1.67</v>
      </c>
      <c r="O802">
        <v>0</v>
      </c>
      <c r="P802">
        <f t="shared" si="52"/>
        <v>1.67</v>
      </c>
      <c r="Q802">
        <v>0</v>
      </c>
      <c r="R802">
        <v>0.833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0.833</v>
      </c>
      <c r="Y802">
        <v>0</v>
      </c>
      <c r="Z802">
        <v>152</v>
      </c>
      <c r="AA802">
        <v>1.67</v>
      </c>
      <c r="AB802">
        <v>0.833</v>
      </c>
      <c r="AC802">
        <v>66.7</v>
      </c>
      <c r="AD802">
        <v>41.7</v>
      </c>
      <c r="AE802">
        <v>3.33</v>
      </c>
      <c r="AF802">
        <v>0</v>
      </c>
      <c r="AG802">
        <v>0</v>
      </c>
      <c r="AH802">
        <v>60.8</v>
      </c>
      <c r="AI802">
        <v>0</v>
      </c>
      <c r="AJ802">
        <v>50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f t="shared" si="53"/>
        <v>0</v>
      </c>
      <c r="AQ802">
        <v>2.5</v>
      </c>
      <c r="AR802">
        <v>2.5</v>
      </c>
      <c r="AS802">
        <v>0.833</v>
      </c>
      <c r="AT802">
        <v>0</v>
      </c>
      <c r="AU802">
        <v>3.3617</v>
      </c>
      <c r="AV802">
        <v>175</v>
      </c>
      <c r="AW802">
        <v>54.2</v>
      </c>
      <c r="AX802">
        <v>0</v>
      </c>
      <c r="AY802">
        <v>0</v>
      </c>
      <c r="AZ802">
        <v>0</v>
      </c>
      <c r="BA802">
        <v>14.2</v>
      </c>
      <c r="BB802">
        <v>0</v>
      </c>
      <c r="BC802">
        <v>10.8</v>
      </c>
      <c r="BD802">
        <v>0</v>
      </c>
      <c r="BE802">
        <v>83.3</v>
      </c>
      <c r="BF802">
        <v>0</v>
      </c>
      <c r="BG802">
        <v>0</v>
      </c>
      <c r="BH802">
        <v>2.5</v>
      </c>
      <c r="BI802" s="3">
        <v>0</v>
      </c>
      <c r="BJ802">
        <v>0.0183</v>
      </c>
      <c r="BK802">
        <v>3.38</v>
      </c>
      <c r="BL802">
        <f t="shared" si="54"/>
        <v>3.3617</v>
      </c>
    </row>
    <row r="803" spans="1:64" ht="12.75">
      <c r="A803">
        <v>3</v>
      </c>
      <c r="B803">
        <v>2014</v>
      </c>
      <c r="C803">
        <v>21</v>
      </c>
      <c r="D803">
        <v>7</v>
      </c>
      <c r="E803">
        <f t="shared" si="55"/>
        <v>201</v>
      </c>
      <c r="F803">
        <v>0</v>
      </c>
      <c r="G803">
        <v>0</v>
      </c>
      <c r="H803">
        <v>8.57</v>
      </c>
      <c r="I803">
        <v>4</v>
      </c>
      <c r="J803">
        <v>0</v>
      </c>
      <c r="K803">
        <v>26.6</v>
      </c>
      <c r="L803">
        <v>0.833</v>
      </c>
      <c r="M803">
        <v>24.2</v>
      </c>
      <c r="N803">
        <v>11.7</v>
      </c>
      <c r="O803">
        <v>0</v>
      </c>
      <c r="P803">
        <f t="shared" si="52"/>
        <v>11.7</v>
      </c>
      <c r="Q803">
        <v>1.67</v>
      </c>
      <c r="R803">
        <v>3.33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44.2</v>
      </c>
      <c r="Y803">
        <v>0</v>
      </c>
      <c r="Z803">
        <v>12.5</v>
      </c>
      <c r="AA803">
        <v>5</v>
      </c>
      <c r="AB803">
        <v>0.833</v>
      </c>
      <c r="AC803">
        <v>11.7</v>
      </c>
      <c r="AD803">
        <v>95.8</v>
      </c>
      <c r="AE803">
        <v>0</v>
      </c>
      <c r="AF803">
        <v>0</v>
      </c>
      <c r="AG803">
        <v>30</v>
      </c>
      <c r="AH803">
        <v>75</v>
      </c>
      <c r="AI803">
        <v>0</v>
      </c>
      <c r="AJ803">
        <v>138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f t="shared" si="53"/>
        <v>0</v>
      </c>
      <c r="AQ803">
        <v>26.7</v>
      </c>
      <c r="AR803">
        <v>0</v>
      </c>
      <c r="AS803">
        <v>0</v>
      </c>
      <c r="AT803">
        <v>0</v>
      </c>
      <c r="AU803">
        <v>6.322500000000001</v>
      </c>
      <c r="AV803">
        <v>87.5</v>
      </c>
      <c r="AW803">
        <v>87.5</v>
      </c>
      <c r="AX803">
        <v>0</v>
      </c>
      <c r="AY803">
        <v>1.67</v>
      </c>
      <c r="AZ803">
        <v>0</v>
      </c>
      <c r="BA803">
        <v>17.5</v>
      </c>
      <c r="BB803">
        <v>0</v>
      </c>
      <c r="BC803">
        <v>5</v>
      </c>
      <c r="BD803">
        <v>0.833</v>
      </c>
      <c r="BE803">
        <v>24.2</v>
      </c>
      <c r="BF803">
        <v>0</v>
      </c>
      <c r="BG803">
        <v>0</v>
      </c>
      <c r="BH803">
        <v>16.7</v>
      </c>
      <c r="BI803" s="3">
        <v>7.5</v>
      </c>
      <c r="BJ803">
        <v>0.0375</v>
      </c>
      <c r="BK803">
        <v>6.36</v>
      </c>
      <c r="BL803">
        <f t="shared" si="54"/>
        <v>6.322500000000001</v>
      </c>
    </row>
    <row r="804" spans="1:64" ht="12.75">
      <c r="A804">
        <v>3</v>
      </c>
      <c r="B804">
        <v>2014</v>
      </c>
      <c r="C804">
        <v>31</v>
      </c>
      <c r="D804">
        <v>7</v>
      </c>
      <c r="E804">
        <f t="shared" si="55"/>
        <v>211</v>
      </c>
      <c r="F804">
        <v>0</v>
      </c>
      <c r="G804">
        <v>0</v>
      </c>
      <c r="H804">
        <v>8.57</v>
      </c>
      <c r="I804">
        <v>4</v>
      </c>
      <c r="J804">
        <v>0</v>
      </c>
      <c r="K804">
        <v>25.4</v>
      </c>
      <c r="L804">
        <v>0.833</v>
      </c>
      <c r="M804">
        <v>8.33</v>
      </c>
      <c r="N804">
        <v>0</v>
      </c>
      <c r="O804">
        <v>0</v>
      </c>
      <c r="P804">
        <f t="shared" si="52"/>
        <v>0</v>
      </c>
      <c r="Q804">
        <v>0</v>
      </c>
      <c r="R804">
        <v>12.5</v>
      </c>
      <c r="S804">
        <v>0.833</v>
      </c>
      <c r="T804">
        <v>0</v>
      </c>
      <c r="U804">
        <v>0</v>
      </c>
      <c r="V804">
        <v>0</v>
      </c>
      <c r="W804">
        <v>0</v>
      </c>
      <c r="X804">
        <v>1000</v>
      </c>
      <c r="Y804">
        <v>0</v>
      </c>
      <c r="Z804">
        <v>7.5</v>
      </c>
      <c r="AA804">
        <v>1.67</v>
      </c>
      <c r="AB804">
        <v>0</v>
      </c>
      <c r="AC804">
        <v>1.67</v>
      </c>
      <c r="AD804">
        <v>13.3</v>
      </c>
      <c r="AE804">
        <v>1.67</v>
      </c>
      <c r="AF804">
        <v>0</v>
      </c>
      <c r="AG804">
        <v>121</v>
      </c>
      <c r="AH804">
        <v>27.5</v>
      </c>
      <c r="AI804">
        <v>0</v>
      </c>
      <c r="AJ804">
        <v>36.7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f t="shared" si="53"/>
        <v>0</v>
      </c>
      <c r="AQ804">
        <v>64.2</v>
      </c>
      <c r="AR804">
        <v>0</v>
      </c>
      <c r="AS804">
        <v>0</v>
      </c>
      <c r="AT804">
        <v>0</v>
      </c>
      <c r="AU804">
        <v>23.1872</v>
      </c>
      <c r="AV804">
        <v>95.8</v>
      </c>
      <c r="AW804">
        <v>83.3</v>
      </c>
      <c r="AX804">
        <v>0</v>
      </c>
      <c r="AY804">
        <v>0</v>
      </c>
      <c r="AZ804">
        <v>0</v>
      </c>
      <c r="BA804">
        <v>36.7</v>
      </c>
      <c r="BB804">
        <v>0</v>
      </c>
      <c r="BC804">
        <v>0</v>
      </c>
      <c r="BD804">
        <v>7.5</v>
      </c>
      <c r="BE804">
        <v>36.7</v>
      </c>
      <c r="BF804">
        <v>0</v>
      </c>
      <c r="BG804">
        <v>0</v>
      </c>
      <c r="BH804">
        <v>7.5</v>
      </c>
      <c r="BI804" s="3">
        <v>3.33</v>
      </c>
      <c r="BJ804">
        <v>0.0128</v>
      </c>
      <c r="BK804">
        <v>23.2</v>
      </c>
      <c r="BL804">
        <f t="shared" si="54"/>
        <v>23.1872</v>
      </c>
    </row>
    <row r="805" spans="1:64" ht="12.75">
      <c r="A805">
        <v>3</v>
      </c>
      <c r="B805">
        <v>2014</v>
      </c>
      <c r="C805" s="3">
        <v>11</v>
      </c>
      <c r="D805">
        <v>8</v>
      </c>
      <c r="E805">
        <f t="shared" si="55"/>
        <v>221</v>
      </c>
      <c r="F805">
        <v>0</v>
      </c>
      <c r="G805">
        <v>0</v>
      </c>
      <c r="H805">
        <v>8.57</v>
      </c>
      <c r="I805">
        <v>4</v>
      </c>
      <c r="J805">
        <v>0</v>
      </c>
      <c r="K805">
        <v>27.6</v>
      </c>
      <c r="L805">
        <v>4.17</v>
      </c>
      <c r="M805">
        <v>5</v>
      </c>
      <c r="N805">
        <v>0</v>
      </c>
      <c r="O805">
        <v>0</v>
      </c>
      <c r="P805">
        <f t="shared" si="52"/>
        <v>0</v>
      </c>
      <c r="Q805">
        <v>0</v>
      </c>
      <c r="R805">
        <v>3.33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17.5</v>
      </c>
      <c r="Y805">
        <v>0</v>
      </c>
      <c r="Z805">
        <v>8.33</v>
      </c>
      <c r="AA805">
        <v>0</v>
      </c>
      <c r="AB805">
        <v>0</v>
      </c>
      <c r="AC805">
        <v>5</v>
      </c>
      <c r="AD805">
        <v>6.67</v>
      </c>
      <c r="AE805">
        <v>0.833</v>
      </c>
      <c r="AF805">
        <v>1.67</v>
      </c>
      <c r="AG805">
        <v>1.67</v>
      </c>
      <c r="AH805">
        <v>4.17</v>
      </c>
      <c r="AI805">
        <v>0</v>
      </c>
      <c r="AJ805">
        <v>6.67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f t="shared" si="53"/>
        <v>0</v>
      </c>
      <c r="AQ805">
        <v>2.5</v>
      </c>
      <c r="AR805">
        <v>0</v>
      </c>
      <c r="AS805">
        <v>0</v>
      </c>
      <c r="AT805">
        <v>0</v>
      </c>
      <c r="AU805">
        <v>0.4817</v>
      </c>
      <c r="AV805">
        <v>15</v>
      </c>
      <c r="AW805">
        <v>13.3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5.83</v>
      </c>
      <c r="BD805">
        <v>0</v>
      </c>
      <c r="BE805">
        <v>5</v>
      </c>
      <c r="BF805">
        <v>0</v>
      </c>
      <c r="BG805">
        <v>0</v>
      </c>
      <c r="BH805">
        <v>0</v>
      </c>
      <c r="BI805" s="3">
        <v>8.33</v>
      </c>
      <c r="BJ805">
        <v>0.0543</v>
      </c>
      <c r="BK805">
        <v>0.536</v>
      </c>
      <c r="BL805">
        <f t="shared" si="54"/>
        <v>0.4817</v>
      </c>
    </row>
    <row r="806" spans="1:64" ht="12.75">
      <c r="A806">
        <v>3</v>
      </c>
      <c r="B806">
        <v>2014</v>
      </c>
      <c r="C806" s="3">
        <v>12</v>
      </c>
      <c r="D806">
        <v>8</v>
      </c>
      <c r="E806">
        <f t="shared" si="55"/>
        <v>222</v>
      </c>
      <c r="F806">
        <v>0</v>
      </c>
      <c r="G806">
        <v>0</v>
      </c>
      <c r="H806">
        <v>8.57</v>
      </c>
      <c r="I806">
        <v>4</v>
      </c>
      <c r="J806">
        <v>0</v>
      </c>
      <c r="K806">
        <v>27.6</v>
      </c>
      <c r="L806">
        <v>0</v>
      </c>
      <c r="M806">
        <v>5</v>
      </c>
      <c r="N806">
        <v>0.833</v>
      </c>
      <c r="O806">
        <v>0</v>
      </c>
      <c r="P806">
        <f t="shared" si="52"/>
        <v>0.833</v>
      </c>
      <c r="Q806">
        <v>0</v>
      </c>
      <c r="R806">
        <v>5.83</v>
      </c>
      <c r="S806">
        <v>0</v>
      </c>
      <c r="T806">
        <v>0</v>
      </c>
      <c r="U806">
        <v>0</v>
      </c>
      <c r="V806">
        <v>5.83</v>
      </c>
      <c r="W806">
        <v>0</v>
      </c>
      <c r="X806">
        <v>64.2</v>
      </c>
      <c r="Y806">
        <v>0</v>
      </c>
      <c r="Z806">
        <v>0.833</v>
      </c>
      <c r="AA806">
        <v>0</v>
      </c>
      <c r="AB806">
        <v>0</v>
      </c>
      <c r="AC806">
        <v>83.3</v>
      </c>
      <c r="AD806">
        <v>154</v>
      </c>
      <c r="AE806">
        <v>0</v>
      </c>
      <c r="AF806">
        <v>0</v>
      </c>
      <c r="AG806">
        <v>5.83</v>
      </c>
      <c r="AH806">
        <v>55</v>
      </c>
      <c r="AI806">
        <v>0</v>
      </c>
      <c r="AJ806">
        <v>85.8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f t="shared" si="53"/>
        <v>0</v>
      </c>
      <c r="AQ806">
        <v>6.67</v>
      </c>
      <c r="AR806">
        <v>0</v>
      </c>
      <c r="AS806">
        <v>0</v>
      </c>
      <c r="AT806">
        <v>0</v>
      </c>
      <c r="AU806">
        <v>3.8108</v>
      </c>
      <c r="AV806">
        <v>63.3</v>
      </c>
      <c r="AW806">
        <v>112</v>
      </c>
      <c r="AX806">
        <v>0</v>
      </c>
      <c r="AY806">
        <v>0</v>
      </c>
      <c r="AZ806">
        <v>0</v>
      </c>
      <c r="BA806">
        <v>10</v>
      </c>
      <c r="BB806">
        <v>0</v>
      </c>
      <c r="BC806">
        <v>13.3</v>
      </c>
      <c r="BD806">
        <v>3.33</v>
      </c>
      <c r="BE806">
        <v>33.3</v>
      </c>
      <c r="BF806">
        <v>0</v>
      </c>
      <c r="BG806">
        <v>0.833</v>
      </c>
      <c r="BH806">
        <v>0</v>
      </c>
      <c r="BI806" s="3">
        <v>1.67</v>
      </c>
      <c r="BJ806">
        <v>0.0392</v>
      </c>
      <c r="BK806">
        <v>3.85</v>
      </c>
      <c r="BL806">
        <f t="shared" si="54"/>
        <v>3.8108</v>
      </c>
    </row>
    <row r="807" spans="1:64" ht="12.75">
      <c r="A807">
        <v>3</v>
      </c>
      <c r="B807">
        <v>2014</v>
      </c>
      <c r="C807">
        <v>20</v>
      </c>
      <c r="D807">
        <v>8</v>
      </c>
      <c r="E807">
        <f t="shared" si="55"/>
        <v>230</v>
      </c>
      <c r="F807">
        <v>0</v>
      </c>
      <c r="G807">
        <v>0</v>
      </c>
      <c r="H807">
        <v>8.57</v>
      </c>
      <c r="I807">
        <v>4</v>
      </c>
      <c r="J807">
        <v>1</v>
      </c>
      <c r="K807">
        <v>25.4</v>
      </c>
      <c r="L807">
        <v>2.5</v>
      </c>
      <c r="M807">
        <v>0.833</v>
      </c>
      <c r="N807">
        <v>2.5</v>
      </c>
      <c r="O807">
        <v>0</v>
      </c>
      <c r="P807">
        <f t="shared" si="52"/>
        <v>2.5</v>
      </c>
      <c r="Q807">
        <v>0</v>
      </c>
      <c r="R807">
        <v>2.5</v>
      </c>
      <c r="S807">
        <v>0</v>
      </c>
      <c r="T807">
        <v>0</v>
      </c>
      <c r="U807">
        <v>0</v>
      </c>
      <c r="V807">
        <v>2.5</v>
      </c>
      <c r="W807">
        <v>0</v>
      </c>
      <c r="X807">
        <v>583</v>
      </c>
      <c r="Y807">
        <v>0</v>
      </c>
      <c r="Z807">
        <v>2.5</v>
      </c>
      <c r="AA807">
        <v>5.83</v>
      </c>
      <c r="AB807">
        <v>0</v>
      </c>
      <c r="AC807">
        <v>75</v>
      </c>
      <c r="AD807">
        <v>3.33</v>
      </c>
      <c r="AE807">
        <v>3.33</v>
      </c>
      <c r="AF807">
        <v>1.67</v>
      </c>
      <c r="AG807">
        <v>4.17</v>
      </c>
      <c r="AH807">
        <v>144</v>
      </c>
      <c r="AI807">
        <v>0.833</v>
      </c>
      <c r="AJ807">
        <v>29.2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f t="shared" si="53"/>
        <v>0</v>
      </c>
      <c r="AQ807">
        <v>4.17</v>
      </c>
      <c r="AR807">
        <v>2.5</v>
      </c>
      <c r="AS807">
        <v>0</v>
      </c>
      <c r="AT807">
        <v>0</v>
      </c>
      <c r="AU807">
        <v>13.8717</v>
      </c>
      <c r="AV807">
        <v>60.8</v>
      </c>
      <c r="AW807">
        <v>5</v>
      </c>
      <c r="AX807">
        <v>0</v>
      </c>
      <c r="AY807">
        <v>0</v>
      </c>
      <c r="AZ807">
        <v>0</v>
      </c>
      <c r="BA807">
        <v>10</v>
      </c>
      <c r="BB807">
        <v>0</v>
      </c>
      <c r="BC807">
        <v>5</v>
      </c>
      <c r="BD807">
        <v>0.833</v>
      </c>
      <c r="BE807">
        <v>2.5</v>
      </c>
      <c r="BF807">
        <v>0</v>
      </c>
      <c r="BG807">
        <v>0</v>
      </c>
      <c r="BH807">
        <v>12.5</v>
      </c>
      <c r="BI807" s="3">
        <v>5.83</v>
      </c>
      <c r="BJ807">
        <v>0.0283</v>
      </c>
      <c r="BK807">
        <v>13.9</v>
      </c>
      <c r="BL807">
        <f t="shared" si="54"/>
        <v>13.8717</v>
      </c>
    </row>
    <row r="808" spans="1:64" ht="12.75">
      <c r="A808">
        <v>3</v>
      </c>
      <c r="B808">
        <v>2014</v>
      </c>
      <c r="C808">
        <v>29</v>
      </c>
      <c r="D808">
        <v>8</v>
      </c>
      <c r="E808">
        <f t="shared" si="55"/>
        <v>239</v>
      </c>
      <c r="F808">
        <v>0</v>
      </c>
      <c r="G808">
        <v>0</v>
      </c>
      <c r="H808">
        <v>8.57</v>
      </c>
      <c r="I808">
        <v>4</v>
      </c>
      <c r="J808">
        <v>1</v>
      </c>
      <c r="K808">
        <v>25.4</v>
      </c>
      <c r="L808">
        <v>19.2</v>
      </c>
      <c r="M808">
        <v>1.67</v>
      </c>
      <c r="N808">
        <v>0</v>
      </c>
      <c r="O808">
        <v>0</v>
      </c>
      <c r="P808">
        <f t="shared" si="52"/>
        <v>0</v>
      </c>
      <c r="Q808">
        <v>0</v>
      </c>
      <c r="R808">
        <v>1.67</v>
      </c>
      <c r="S808">
        <v>0.833</v>
      </c>
      <c r="T808">
        <v>0</v>
      </c>
      <c r="U808">
        <v>0</v>
      </c>
      <c r="V808">
        <v>7.5</v>
      </c>
      <c r="W808">
        <v>0</v>
      </c>
      <c r="X808">
        <v>0</v>
      </c>
      <c r="Y808">
        <v>55</v>
      </c>
      <c r="Z808">
        <v>0</v>
      </c>
      <c r="AA808">
        <v>0</v>
      </c>
      <c r="AB808">
        <v>0</v>
      </c>
      <c r="AC808">
        <v>25</v>
      </c>
      <c r="AD808">
        <v>3.33</v>
      </c>
      <c r="AE808">
        <v>29.2</v>
      </c>
      <c r="AF808">
        <v>0</v>
      </c>
      <c r="AG808">
        <v>12.5</v>
      </c>
      <c r="AH808">
        <v>14.2</v>
      </c>
      <c r="AI808">
        <v>0</v>
      </c>
      <c r="AJ808">
        <v>16.7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f t="shared" si="53"/>
        <v>0</v>
      </c>
      <c r="AQ808">
        <v>5</v>
      </c>
      <c r="AR808">
        <v>5</v>
      </c>
      <c r="AS808">
        <v>0</v>
      </c>
      <c r="AT808">
        <v>0</v>
      </c>
      <c r="AU808">
        <v>2.5282</v>
      </c>
      <c r="AV808">
        <v>200</v>
      </c>
      <c r="AW808">
        <v>183</v>
      </c>
      <c r="AX808">
        <v>0</v>
      </c>
      <c r="AY808">
        <v>0.833</v>
      </c>
      <c r="AZ808">
        <v>0</v>
      </c>
      <c r="BA808">
        <v>2.5</v>
      </c>
      <c r="BB808">
        <v>0</v>
      </c>
      <c r="BC808">
        <v>14.2</v>
      </c>
      <c r="BD808">
        <v>0</v>
      </c>
      <c r="BE808">
        <v>1.67</v>
      </c>
      <c r="BF808">
        <v>0</v>
      </c>
      <c r="BG808">
        <v>0</v>
      </c>
      <c r="BH808">
        <v>1.67</v>
      </c>
      <c r="BI808" s="3">
        <v>1.67</v>
      </c>
      <c r="BJ808">
        <v>0.0318</v>
      </c>
      <c r="BK808">
        <v>2.56</v>
      </c>
      <c r="BL808">
        <f t="shared" si="54"/>
        <v>2.5282</v>
      </c>
    </row>
    <row r="809" spans="1:64" ht="12.75">
      <c r="A809">
        <v>3</v>
      </c>
      <c r="B809">
        <v>2014</v>
      </c>
      <c r="C809">
        <v>10</v>
      </c>
      <c r="D809">
        <v>9</v>
      </c>
      <c r="E809">
        <f t="shared" si="55"/>
        <v>250</v>
      </c>
      <c r="F809">
        <v>0</v>
      </c>
      <c r="G809">
        <v>0</v>
      </c>
      <c r="H809">
        <v>8.57</v>
      </c>
      <c r="I809">
        <v>4</v>
      </c>
      <c r="J809">
        <v>0</v>
      </c>
      <c r="K809">
        <v>25.2</v>
      </c>
      <c r="L809">
        <v>0</v>
      </c>
      <c r="M809">
        <v>0</v>
      </c>
      <c r="N809">
        <v>0</v>
      </c>
      <c r="O809">
        <v>0.833</v>
      </c>
      <c r="P809">
        <f t="shared" si="52"/>
        <v>0.833</v>
      </c>
      <c r="Q809">
        <v>0</v>
      </c>
      <c r="R809">
        <v>2.5</v>
      </c>
      <c r="S809">
        <v>0</v>
      </c>
      <c r="T809">
        <v>0</v>
      </c>
      <c r="U809">
        <v>0</v>
      </c>
      <c r="V809">
        <v>8.33</v>
      </c>
      <c r="W809">
        <v>0</v>
      </c>
      <c r="X809">
        <v>30</v>
      </c>
      <c r="Y809">
        <v>1.67</v>
      </c>
      <c r="Z809">
        <v>0</v>
      </c>
      <c r="AA809">
        <v>0.833</v>
      </c>
      <c r="AB809">
        <v>0</v>
      </c>
      <c r="AC809">
        <v>15.8</v>
      </c>
      <c r="AD809">
        <v>3.33</v>
      </c>
      <c r="AE809">
        <v>1.67</v>
      </c>
      <c r="AF809">
        <v>0</v>
      </c>
      <c r="AG809">
        <v>7.5</v>
      </c>
      <c r="AH809">
        <v>7.5</v>
      </c>
      <c r="AI809">
        <v>0</v>
      </c>
      <c r="AJ809">
        <v>13.3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f t="shared" si="53"/>
        <v>0</v>
      </c>
      <c r="AQ809">
        <v>1.67</v>
      </c>
      <c r="AR809">
        <v>2.5</v>
      </c>
      <c r="AS809">
        <v>0</v>
      </c>
      <c r="AT809">
        <v>0</v>
      </c>
      <c r="AU809">
        <v>0.9016000000000001</v>
      </c>
      <c r="AV809">
        <v>23.3</v>
      </c>
      <c r="AW809">
        <v>7.5</v>
      </c>
      <c r="AX809">
        <v>0</v>
      </c>
      <c r="AY809">
        <v>0</v>
      </c>
      <c r="AZ809">
        <v>0</v>
      </c>
      <c r="BA809">
        <v>3.33</v>
      </c>
      <c r="BB809">
        <v>0</v>
      </c>
      <c r="BC809">
        <v>9.17</v>
      </c>
      <c r="BD809">
        <v>0</v>
      </c>
      <c r="BE809">
        <v>0.833</v>
      </c>
      <c r="BF809">
        <v>0</v>
      </c>
      <c r="BG809">
        <v>0</v>
      </c>
      <c r="BH809">
        <v>0.833</v>
      </c>
      <c r="BI809" s="3">
        <v>4.17</v>
      </c>
      <c r="BJ809">
        <v>0.0294</v>
      </c>
      <c r="BK809">
        <v>0.931</v>
      </c>
      <c r="BL809">
        <f t="shared" si="54"/>
        <v>0.9016000000000001</v>
      </c>
    </row>
    <row r="810" spans="1:64" ht="12.75">
      <c r="A810">
        <v>3</v>
      </c>
      <c r="B810">
        <v>2014</v>
      </c>
      <c r="C810">
        <v>19</v>
      </c>
      <c r="D810">
        <v>9</v>
      </c>
      <c r="E810">
        <f t="shared" si="55"/>
        <v>259</v>
      </c>
      <c r="F810">
        <v>0</v>
      </c>
      <c r="G810">
        <v>0</v>
      </c>
      <c r="H810">
        <v>8.57</v>
      </c>
      <c r="I810">
        <v>4</v>
      </c>
      <c r="J810">
        <v>1</v>
      </c>
      <c r="K810">
        <v>23.8</v>
      </c>
      <c r="L810">
        <v>3.33</v>
      </c>
      <c r="M810">
        <v>3.33</v>
      </c>
      <c r="N810">
        <v>0</v>
      </c>
      <c r="O810">
        <v>0</v>
      </c>
      <c r="P810">
        <f t="shared" si="52"/>
        <v>0</v>
      </c>
      <c r="Q810">
        <v>0</v>
      </c>
      <c r="R810">
        <v>0.833</v>
      </c>
      <c r="S810">
        <v>0</v>
      </c>
      <c r="T810">
        <v>0</v>
      </c>
      <c r="U810">
        <v>0</v>
      </c>
      <c r="V810">
        <v>0.833</v>
      </c>
      <c r="W810">
        <v>0</v>
      </c>
      <c r="X810">
        <v>3.33</v>
      </c>
      <c r="Y810">
        <v>0.833</v>
      </c>
      <c r="Z810">
        <v>0.833</v>
      </c>
      <c r="AA810">
        <v>0</v>
      </c>
      <c r="AB810">
        <v>0</v>
      </c>
      <c r="AC810">
        <v>0</v>
      </c>
      <c r="AD810">
        <v>0</v>
      </c>
      <c r="AE810">
        <v>1.67</v>
      </c>
      <c r="AF810">
        <v>0</v>
      </c>
      <c r="AG810">
        <v>0.833</v>
      </c>
      <c r="AH810">
        <v>2.5</v>
      </c>
      <c r="AI810">
        <v>0.833</v>
      </c>
      <c r="AJ810">
        <v>0.833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f t="shared" si="53"/>
        <v>0</v>
      </c>
      <c r="AQ810">
        <v>0</v>
      </c>
      <c r="AR810">
        <v>5</v>
      </c>
      <c r="AS810">
        <v>0</v>
      </c>
      <c r="AT810">
        <v>0</v>
      </c>
      <c r="AU810">
        <v>0.2021</v>
      </c>
      <c r="AV810">
        <v>3.33</v>
      </c>
      <c r="AW810">
        <v>5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3.33</v>
      </c>
      <c r="BD810">
        <v>0</v>
      </c>
      <c r="BE810">
        <v>0</v>
      </c>
      <c r="BF810">
        <v>0</v>
      </c>
      <c r="BG810">
        <v>0</v>
      </c>
      <c r="BH810">
        <v>0</v>
      </c>
      <c r="BI810" s="3">
        <v>1.67</v>
      </c>
      <c r="BJ810">
        <v>0.0109</v>
      </c>
      <c r="BK810">
        <v>0.213</v>
      </c>
      <c r="BL810">
        <f t="shared" si="54"/>
        <v>0.2021</v>
      </c>
    </row>
    <row r="811" spans="1:64" ht="12.75">
      <c r="A811">
        <v>3</v>
      </c>
      <c r="B811">
        <v>2014</v>
      </c>
      <c r="C811">
        <v>30</v>
      </c>
      <c r="D811">
        <v>9</v>
      </c>
      <c r="E811">
        <f t="shared" si="55"/>
        <v>270</v>
      </c>
      <c r="F811">
        <v>0</v>
      </c>
      <c r="G811">
        <v>0</v>
      </c>
      <c r="H811">
        <v>8.57</v>
      </c>
      <c r="I811">
        <v>4</v>
      </c>
      <c r="J811">
        <v>0</v>
      </c>
      <c r="K811">
        <v>21.6</v>
      </c>
      <c r="L811">
        <v>5.83</v>
      </c>
      <c r="M811">
        <v>1.67</v>
      </c>
      <c r="N811">
        <v>0.833</v>
      </c>
      <c r="O811">
        <v>0</v>
      </c>
      <c r="P811">
        <f t="shared" si="52"/>
        <v>0.833</v>
      </c>
      <c r="Q811">
        <v>0</v>
      </c>
      <c r="R811">
        <v>5</v>
      </c>
      <c r="S811">
        <v>0.833</v>
      </c>
      <c r="T811">
        <v>0</v>
      </c>
      <c r="U811">
        <v>0</v>
      </c>
      <c r="V811">
        <v>0</v>
      </c>
      <c r="W811">
        <v>0</v>
      </c>
      <c r="X811">
        <v>20</v>
      </c>
      <c r="Y811">
        <v>0.833</v>
      </c>
      <c r="Z811">
        <v>0</v>
      </c>
      <c r="AA811">
        <v>0</v>
      </c>
      <c r="AB811">
        <v>0</v>
      </c>
      <c r="AC811">
        <v>0</v>
      </c>
      <c r="AD811">
        <v>8.33</v>
      </c>
      <c r="AE811">
        <v>3.33</v>
      </c>
      <c r="AF811">
        <v>0.833</v>
      </c>
      <c r="AG811">
        <v>1.67</v>
      </c>
      <c r="AH811">
        <v>34.2</v>
      </c>
      <c r="AI811">
        <v>0.833</v>
      </c>
      <c r="AJ811">
        <v>14.2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f t="shared" si="53"/>
        <v>0</v>
      </c>
      <c r="AQ811">
        <v>12.5</v>
      </c>
      <c r="AR811">
        <v>23.3</v>
      </c>
      <c r="AS811">
        <v>0</v>
      </c>
      <c r="AT811">
        <v>0</v>
      </c>
      <c r="AU811">
        <v>1.64848</v>
      </c>
      <c r="AV811">
        <v>13.3</v>
      </c>
      <c r="AW811">
        <v>0.833</v>
      </c>
      <c r="AX811">
        <v>0</v>
      </c>
      <c r="AY811">
        <v>0</v>
      </c>
      <c r="AZ811">
        <v>0</v>
      </c>
      <c r="BA811">
        <v>5.83</v>
      </c>
      <c r="BB811">
        <v>0</v>
      </c>
      <c r="BC811">
        <v>0.833</v>
      </c>
      <c r="BD811">
        <v>0</v>
      </c>
      <c r="BE811">
        <v>7.5</v>
      </c>
      <c r="BF811">
        <v>0</v>
      </c>
      <c r="BG811">
        <v>0</v>
      </c>
      <c r="BH811">
        <v>0</v>
      </c>
      <c r="BI811" s="3">
        <v>0</v>
      </c>
      <c r="BJ811">
        <v>0.00152</v>
      </c>
      <c r="BK811">
        <v>1.65</v>
      </c>
      <c r="BL811">
        <f t="shared" si="54"/>
        <v>1.64848</v>
      </c>
    </row>
    <row r="812" spans="1:64" ht="12.75">
      <c r="A812">
        <v>3</v>
      </c>
      <c r="B812">
        <v>2014</v>
      </c>
      <c r="C812">
        <v>8</v>
      </c>
      <c r="D812">
        <v>10</v>
      </c>
      <c r="E812">
        <f t="shared" si="55"/>
        <v>278</v>
      </c>
      <c r="F812">
        <v>0</v>
      </c>
      <c r="G812">
        <v>0</v>
      </c>
      <c r="H812">
        <v>8.57</v>
      </c>
      <c r="I812">
        <v>4</v>
      </c>
      <c r="J812">
        <v>0</v>
      </c>
      <c r="K812">
        <v>19.8</v>
      </c>
      <c r="L812">
        <v>4.17</v>
      </c>
      <c r="M812">
        <v>0</v>
      </c>
      <c r="N812">
        <v>0</v>
      </c>
      <c r="O812">
        <v>0</v>
      </c>
      <c r="P812">
        <f t="shared" si="52"/>
        <v>0</v>
      </c>
      <c r="Q812">
        <v>0</v>
      </c>
      <c r="R812">
        <v>0.833</v>
      </c>
      <c r="S812">
        <v>0</v>
      </c>
      <c r="T812">
        <v>0</v>
      </c>
      <c r="U812">
        <v>0</v>
      </c>
      <c r="V812">
        <v>1.67</v>
      </c>
      <c r="W812">
        <v>0</v>
      </c>
      <c r="X812">
        <v>31.7</v>
      </c>
      <c r="Y812">
        <v>0</v>
      </c>
      <c r="Z812">
        <v>0</v>
      </c>
      <c r="AA812">
        <v>0</v>
      </c>
      <c r="AB812">
        <v>0</v>
      </c>
      <c r="AC812">
        <v>3.33</v>
      </c>
      <c r="AD812">
        <v>21.7</v>
      </c>
      <c r="AE812">
        <v>25</v>
      </c>
      <c r="AF812">
        <v>0</v>
      </c>
      <c r="AG812">
        <v>0.833</v>
      </c>
      <c r="AH812">
        <v>20.8</v>
      </c>
      <c r="AI812">
        <v>0</v>
      </c>
      <c r="AJ812">
        <v>20.8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f t="shared" si="53"/>
        <v>0</v>
      </c>
      <c r="AQ812">
        <v>8.33</v>
      </c>
      <c r="AR812">
        <v>10.8</v>
      </c>
      <c r="AS812">
        <v>0</v>
      </c>
      <c r="AT812">
        <v>0</v>
      </c>
      <c r="AU812">
        <v>2.22848</v>
      </c>
      <c r="AV812">
        <v>0.833</v>
      </c>
      <c r="AW812">
        <v>2.5</v>
      </c>
      <c r="AX812">
        <v>0</v>
      </c>
      <c r="AY812">
        <v>0</v>
      </c>
      <c r="AZ812">
        <v>0</v>
      </c>
      <c r="BA812">
        <v>1.67</v>
      </c>
      <c r="BB812">
        <v>0</v>
      </c>
      <c r="BC812">
        <v>0.833</v>
      </c>
      <c r="BD812">
        <v>2.5</v>
      </c>
      <c r="BE812">
        <v>3.33</v>
      </c>
      <c r="BF812">
        <v>0</v>
      </c>
      <c r="BG812">
        <v>0</v>
      </c>
      <c r="BH812">
        <v>0</v>
      </c>
      <c r="BI812" s="3">
        <v>0</v>
      </c>
      <c r="BJ812">
        <v>0.00152</v>
      </c>
      <c r="BK812">
        <v>2.23</v>
      </c>
      <c r="BL812">
        <f t="shared" si="54"/>
        <v>2.22848</v>
      </c>
    </row>
    <row r="813" spans="1:64" ht="12.75">
      <c r="A813">
        <v>3</v>
      </c>
      <c r="B813">
        <v>2014</v>
      </c>
      <c r="C813">
        <v>23</v>
      </c>
      <c r="D813">
        <v>10</v>
      </c>
      <c r="E813">
        <f t="shared" si="55"/>
        <v>293</v>
      </c>
      <c r="F813">
        <v>0</v>
      </c>
      <c r="G813">
        <v>0</v>
      </c>
      <c r="H813">
        <v>8.57</v>
      </c>
      <c r="I813">
        <v>4</v>
      </c>
      <c r="J813">
        <v>0</v>
      </c>
      <c r="K813">
        <v>17.6</v>
      </c>
      <c r="L813">
        <v>3.33</v>
      </c>
      <c r="M813">
        <v>4.17</v>
      </c>
      <c r="N813">
        <v>0</v>
      </c>
      <c r="O813">
        <v>0</v>
      </c>
      <c r="P813">
        <f t="shared" si="52"/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0.833</v>
      </c>
      <c r="W813">
        <v>0</v>
      </c>
      <c r="X813">
        <v>3.33</v>
      </c>
      <c r="Y813">
        <v>0</v>
      </c>
      <c r="Z813">
        <v>0.833</v>
      </c>
      <c r="AA813">
        <v>1.67</v>
      </c>
      <c r="AB813">
        <v>0</v>
      </c>
      <c r="AC813">
        <v>44.2</v>
      </c>
      <c r="AD813">
        <v>0</v>
      </c>
      <c r="AE813">
        <v>66.7</v>
      </c>
      <c r="AF813">
        <v>0.833</v>
      </c>
      <c r="AG813">
        <v>4.17</v>
      </c>
      <c r="AH813">
        <v>102</v>
      </c>
      <c r="AI813">
        <v>1.67</v>
      </c>
      <c r="AJ813">
        <v>125</v>
      </c>
      <c r="AK813">
        <v>0.833</v>
      </c>
      <c r="AL813">
        <v>0</v>
      </c>
      <c r="AM813">
        <v>0</v>
      </c>
      <c r="AN813">
        <v>0</v>
      </c>
      <c r="AO813">
        <v>0</v>
      </c>
      <c r="AP813">
        <f t="shared" si="53"/>
        <v>0.833</v>
      </c>
      <c r="AQ813">
        <v>14.2</v>
      </c>
      <c r="AR813">
        <v>2.5</v>
      </c>
      <c r="AS813">
        <v>0</v>
      </c>
      <c r="AT813">
        <v>0</v>
      </c>
      <c r="AU813">
        <v>6.921819999999999</v>
      </c>
      <c r="AV813">
        <v>2.5</v>
      </c>
      <c r="AW813">
        <v>4.17</v>
      </c>
      <c r="AX813">
        <v>0</v>
      </c>
      <c r="AY813">
        <v>0</v>
      </c>
      <c r="AZ813">
        <v>0</v>
      </c>
      <c r="BA813">
        <v>0.833</v>
      </c>
      <c r="BB813">
        <v>0</v>
      </c>
      <c r="BC813">
        <v>1.67</v>
      </c>
      <c r="BD813">
        <v>1.67</v>
      </c>
      <c r="BE813">
        <v>7.5</v>
      </c>
      <c r="BF813">
        <v>0</v>
      </c>
      <c r="BG813">
        <v>0</v>
      </c>
      <c r="BH813">
        <v>0</v>
      </c>
      <c r="BI813" s="3">
        <v>0</v>
      </c>
      <c r="BJ813">
        <v>0.00818</v>
      </c>
      <c r="BK813">
        <v>6.93</v>
      </c>
      <c r="BL813">
        <f t="shared" si="54"/>
        <v>6.921819999999999</v>
      </c>
    </row>
    <row r="814" spans="1:64" ht="12.75">
      <c r="A814">
        <v>3</v>
      </c>
      <c r="B814">
        <v>2014</v>
      </c>
      <c r="C814">
        <v>31</v>
      </c>
      <c r="D814">
        <v>10</v>
      </c>
      <c r="E814">
        <f t="shared" si="55"/>
        <v>301</v>
      </c>
      <c r="F814">
        <v>0</v>
      </c>
      <c r="G814">
        <v>0</v>
      </c>
      <c r="H814">
        <v>8.57</v>
      </c>
      <c r="I814">
        <v>4</v>
      </c>
      <c r="J814">
        <v>0</v>
      </c>
      <c r="K814">
        <v>16.2</v>
      </c>
      <c r="L814">
        <v>12.5</v>
      </c>
      <c r="M814">
        <v>11.7</v>
      </c>
      <c r="N814">
        <v>0</v>
      </c>
      <c r="O814">
        <v>0</v>
      </c>
      <c r="P814">
        <f t="shared" si="52"/>
        <v>0</v>
      </c>
      <c r="Q814">
        <v>0</v>
      </c>
      <c r="R814">
        <v>0.833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0.833</v>
      </c>
      <c r="Y814">
        <v>0</v>
      </c>
      <c r="Z814">
        <v>0</v>
      </c>
      <c r="AA814">
        <v>0</v>
      </c>
      <c r="AB814">
        <v>0</v>
      </c>
      <c r="AC814">
        <v>350</v>
      </c>
      <c r="AD814">
        <v>16.7</v>
      </c>
      <c r="AE814">
        <v>200</v>
      </c>
      <c r="AF814">
        <v>0</v>
      </c>
      <c r="AG814">
        <v>11.7</v>
      </c>
      <c r="AH814">
        <v>58.3</v>
      </c>
      <c r="AI814">
        <v>0.833</v>
      </c>
      <c r="AJ814">
        <v>55.8</v>
      </c>
      <c r="AK814">
        <v>1.67</v>
      </c>
      <c r="AL814">
        <v>0</v>
      </c>
      <c r="AM814">
        <v>0</v>
      </c>
      <c r="AN814">
        <v>0</v>
      </c>
      <c r="AO814">
        <v>0</v>
      </c>
      <c r="AP814">
        <f t="shared" si="53"/>
        <v>1.67</v>
      </c>
      <c r="AQ814">
        <v>1.67</v>
      </c>
      <c r="AR814">
        <v>5</v>
      </c>
      <c r="AS814">
        <v>0</v>
      </c>
      <c r="AT814">
        <v>0</v>
      </c>
      <c r="AU814">
        <v>8.39</v>
      </c>
      <c r="AV814">
        <v>2.5</v>
      </c>
      <c r="AW814">
        <v>0</v>
      </c>
      <c r="AX814">
        <v>0</v>
      </c>
      <c r="AY814">
        <v>0</v>
      </c>
      <c r="AZ814">
        <v>0</v>
      </c>
      <c r="BA814">
        <v>2.5</v>
      </c>
      <c r="BB814">
        <v>0</v>
      </c>
      <c r="BC814">
        <v>0</v>
      </c>
      <c r="BD814">
        <v>0</v>
      </c>
      <c r="BE814">
        <v>58.3</v>
      </c>
      <c r="BF814">
        <v>0</v>
      </c>
      <c r="BG814">
        <v>0</v>
      </c>
      <c r="BH814">
        <v>0</v>
      </c>
      <c r="BI814" s="3">
        <v>0</v>
      </c>
      <c r="BJ814">
        <v>0</v>
      </c>
      <c r="BK814">
        <v>8.39</v>
      </c>
      <c r="BL814">
        <f t="shared" si="54"/>
        <v>8.39</v>
      </c>
    </row>
    <row r="815" spans="1:64" ht="12.75">
      <c r="A815">
        <v>3</v>
      </c>
      <c r="B815">
        <v>2014</v>
      </c>
      <c r="C815">
        <v>10</v>
      </c>
      <c r="D815">
        <v>11</v>
      </c>
      <c r="E815">
        <f t="shared" si="55"/>
        <v>310</v>
      </c>
      <c r="F815">
        <v>0</v>
      </c>
      <c r="G815">
        <v>0</v>
      </c>
      <c r="H815">
        <v>8.57</v>
      </c>
      <c r="I815">
        <v>4</v>
      </c>
      <c r="J815">
        <v>0</v>
      </c>
      <c r="K815">
        <v>15.2</v>
      </c>
      <c r="L815">
        <v>5</v>
      </c>
      <c r="M815">
        <v>0</v>
      </c>
      <c r="N815">
        <v>0</v>
      </c>
      <c r="O815">
        <v>0</v>
      </c>
      <c r="P815">
        <f t="shared" si="52"/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1.67</v>
      </c>
      <c r="AA815">
        <v>0</v>
      </c>
      <c r="AB815">
        <v>0</v>
      </c>
      <c r="AC815">
        <v>40</v>
      </c>
      <c r="AD815">
        <v>49.2</v>
      </c>
      <c r="AE815">
        <v>500</v>
      </c>
      <c r="AF815">
        <v>0</v>
      </c>
      <c r="AG815">
        <v>8.33</v>
      </c>
      <c r="AH815">
        <v>29.2</v>
      </c>
      <c r="AI815">
        <v>0.833</v>
      </c>
      <c r="AJ815">
        <v>5</v>
      </c>
      <c r="AK815">
        <v>3.33</v>
      </c>
      <c r="AL815">
        <v>0</v>
      </c>
      <c r="AM815">
        <v>0</v>
      </c>
      <c r="AN815">
        <v>0</v>
      </c>
      <c r="AO815">
        <v>0</v>
      </c>
      <c r="AP815">
        <f t="shared" si="53"/>
        <v>3.33</v>
      </c>
      <c r="AQ815">
        <v>5</v>
      </c>
      <c r="AR815">
        <v>20.8</v>
      </c>
      <c r="AS815">
        <v>0</v>
      </c>
      <c r="AT815">
        <v>0</v>
      </c>
      <c r="AU815">
        <v>7.03</v>
      </c>
      <c r="AV815">
        <v>0</v>
      </c>
      <c r="AW815">
        <v>0.833</v>
      </c>
      <c r="AX815">
        <v>0</v>
      </c>
      <c r="AY815">
        <v>0.833</v>
      </c>
      <c r="AZ815">
        <v>0</v>
      </c>
      <c r="BA815">
        <v>1.67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 s="3">
        <v>0</v>
      </c>
      <c r="BJ815">
        <v>0</v>
      </c>
      <c r="BK815">
        <v>7.03</v>
      </c>
      <c r="BL815">
        <f t="shared" si="54"/>
        <v>7.03</v>
      </c>
    </row>
    <row r="816" spans="1:64" ht="12.75">
      <c r="A816">
        <v>3</v>
      </c>
      <c r="B816">
        <v>2014</v>
      </c>
      <c r="C816">
        <v>21</v>
      </c>
      <c r="D816">
        <v>11</v>
      </c>
      <c r="E816">
        <f t="shared" si="55"/>
        <v>321</v>
      </c>
      <c r="F816">
        <v>0</v>
      </c>
      <c r="G816">
        <v>0</v>
      </c>
      <c r="H816">
        <v>8.57</v>
      </c>
      <c r="I816">
        <v>4</v>
      </c>
      <c r="J816">
        <v>0</v>
      </c>
      <c r="K816">
        <v>15.2</v>
      </c>
      <c r="L816">
        <v>1.67</v>
      </c>
      <c r="M816">
        <v>0</v>
      </c>
      <c r="N816">
        <v>0</v>
      </c>
      <c r="O816">
        <v>0</v>
      </c>
      <c r="P816">
        <f t="shared" si="52"/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9.17</v>
      </c>
      <c r="AD816">
        <v>1.67</v>
      </c>
      <c r="AE816">
        <v>63.3</v>
      </c>
      <c r="AF816">
        <v>1.67</v>
      </c>
      <c r="AG816">
        <v>17.5</v>
      </c>
      <c r="AH816">
        <v>12.5</v>
      </c>
      <c r="AI816">
        <v>0.833</v>
      </c>
      <c r="AJ816">
        <v>0</v>
      </c>
      <c r="AK816">
        <v>8.33</v>
      </c>
      <c r="AL816">
        <v>0</v>
      </c>
      <c r="AM816">
        <v>0</v>
      </c>
      <c r="AN816">
        <v>0</v>
      </c>
      <c r="AO816">
        <v>0</v>
      </c>
      <c r="AP816">
        <f t="shared" si="53"/>
        <v>8.33</v>
      </c>
      <c r="AQ816">
        <v>0</v>
      </c>
      <c r="AR816">
        <v>15.8</v>
      </c>
      <c r="AS816">
        <v>0</v>
      </c>
      <c r="AT816">
        <v>0</v>
      </c>
      <c r="AU816">
        <v>1.47</v>
      </c>
      <c r="AV816">
        <v>1.67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4.17</v>
      </c>
      <c r="BF816">
        <v>0</v>
      </c>
      <c r="BG816">
        <v>0</v>
      </c>
      <c r="BH816">
        <v>0</v>
      </c>
      <c r="BI816" s="3">
        <v>0</v>
      </c>
      <c r="BJ816">
        <v>0</v>
      </c>
      <c r="BK816">
        <v>1.47</v>
      </c>
      <c r="BL816">
        <f t="shared" si="54"/>
        <v>1.47</v>
      </c>
    </row>
    <row r="817" spans="1:64" ht="12.75">
      <c r="A817">
        <v>3</v>
      </c>
      <c r="B817">
        <v>2014</v>
      </c>
      <c r="C817">
        <v>1</v>
      </c>
      <c r="D817">
        <v>12</v>
      </c>
      <c r="E817">
        <f t="shared" si="55"/>
        <v>331</v>
      </c>
      <c r="F817">
        <v>0</v>
      </c>
      <c r="G817">
        <v>0</v>
      </c>
      <c r="H817">
        <v>8.57</v>
      </c>
      <c r="I817">
        <v>4</v>
      </c>
      <c r="J817">
        <v>1</v>
      </c>
      <c r="K817">
        <v>12</v>
      </c>
      <c r="L817">
        <v>0</v>
      </c>
      <c r="M817">
        <v>0</v>
      </c>
      <c r="N817">
        <v>0</v>
      </c>
      <c r="O817">
        <v>0</v>
      </c>
      <c r="P817">
        <f t="shared" si="52"/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0.833</v>
      </c>
      <c r="AD817">
        <v>1.67</v>
      </c>
      <c r="AE817">
        <v>20.8</v>
      </c>
      <c r="AF817">
        <v>0</v>
      </c>
      <c r="AG817">
        <v>7.5</v>
      </c>
      <c r="AH817">
        <v>11.7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f t="shared" si="53"/>
        <v>0</v>
      </c>
      <c r="AQ817">
        <v>0</v>
      </c>
      <c r="AR817">
        <v>0.833</v>
      </c>
      <c r="AS817">
        <v>0</v>
      </c>
      <c r="AT817">
        <v>0</v>
      </c>
      <c r="AU817">
        <v>0.37621</v>
      </c>
      <c r="AV817">
        <v>0.833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0.833</v>
      </c>
      <c r="BD817">
        <v>0</v>
      </c>
      <c r="BE817">
        <v>3.33</v>
      </c>
      <c r="BF817">
        <v>0</v>
      </c>
      <c r="BG817">
        <v>0</v>
      </c>
      <c r="BH817">
        <v>0</v>
      </c>
      <c r="BI817" s="3">
        <v>0</v>
      </c>
      <c r="BJ817">
        <v>0.00179</v>
      </c>
      <c r="BK817">
        <v>0.378</v>
      </c>
      <c r="BL817">
        <f t="shared" si="54"/>
        <v>0.37621</v>
      </c>
    </row>
    <row r="818" spans="1:64" ht="12.75">
      <c r="A818">
        <v>3</v>
      </c>
      <c r="B818">
        <v>2014</v>
      </c>
      <c r="C818">
        <v>10</v>
      </c>
      <c r="D818">
        <v>12</v>
      </c>
      <c r="E818">
        <f t="shared" si="55"/>
        <v>340</v>
      </c>
      <c r="F818">
        <v>0</v>
      </c>
      <c r="G818">
        <v>0</v>
      </c>
      <c r="H818">
        <v>8.57</v>
      </c>
      <c r="I818">
        <v>4</v>
      </c>
      <c r="J818">
        <v>0</v>
      </c>
      <c r="K818">
        <v>13.6</v>
      </c>
      <c r="L818">
        <v>0</v>
      </c>
      <c r="M818">
        <v>0</v>
      </c>
      <c r="N818">
        <v>0</v>
      </c>
      <c r="O818">
        <v>0</v>
      </c>
      <c r="P818">
        <f t="shared" si="52"/>
        <v>0</v>
      </c>
      <c r="Q818">
        <v>0</v>
      </c>
      <c r="R818">
        <v>0</v>
      </c>
      <c r="S818">
        <v>0.833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5</v>
      </c>
      <c r="AD818">
        <v>0</v>
      </c>
      <c r="AE818">
        <v>14.2</v>
      </c>
      <c r="AF818">
        <v>0</v>
      </c>
      <c r="AG818">
        <v>2.5</v>
      </c>
      <c r="AH818">
        <v>5.83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f t="shared" si="53"/>
        <v>0</v>
      </c>
      <c r="AQ818">
        <v>0</v>
      </c>
      <c r="AR818">
        <v>0</v>
      </c>
      <c r="AS818">
        <v>0</v>
      </c>
      <c r="AT818">
        <v>0</v>
      </c>
      <c r="AU818">
        <v>0.201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1.67</v>
      </c>
      <c r="BF818">
        <v>0</v>
      </c>
      <c r="BG818">
        <v>0</v>
      </c>
      <c r="BH818">
        <v>0</v>
      </c>
      <c r="BI818" s="3">
        <v>0</v>
      </c>
      <c r="BJ818">
        <v>0</v>
      </c>
      <c r="BK818">
        <v>0.201</v>
      </c>
      <c r="BL818">
        <f t="shared" si="54"/>
        <v>0.201</v>
      </c>
    </row>
    <row r="819" spans="1:64" ht="12.75">
      <c r="A819">
        <v>3</v>
      </c>
      <c r="B819">
        <v>2015</v>
      </c>
      <c r="C819">
        <v>13</v>
      </c>
      <c r="D819">
        <v>1</v>
      </c>
      <c r="E819">
        <f t="shared" si="55"/>
        <v>13</v>
      </c>
      <c r="F819">
        <v>0</v>
      </c>
      <c r="G819">
        <v>1</v>
      </c>
      <c r="H819">
        <v>8.57</v>
      </c>
      <c r="I819">
        <v>4</v>
      </c>
      <c r="J819">
        <v>1</v>
      </c>
      <c r="K819">
        <v>8</v>
      </c>
      <c r="L819">
        <v>0</v>
      </c>
      <c r="M819">
        <v>0</v>
      </c>
      <c r="N819">
        <v>0</v>
      </c>
      <c r="O819">
        <v>0</v>
      </c>
      <c r="P819">
        <f t="shared" si="52"/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0.833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f t="shared" si="53"/>
        <v>0</v>
      </c>
      <c r="AQ819">
        <v>0</v>
      </c>
      <c r="AR819">
        <v>0</v>
      </c>
      <c r="AS819">
        <v>0</v>
      </c>
      <c r="AT819">
        <v>0</v>
      </c>
      <c r="AU819">
        <v>0.002999999999999947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2.5</v>
      </c>
      <c r="BD819">
        <v>0</v>
      </c>
      <c r="BE819">
        <v>0</v>
      </c>
      <c r="BF819">
        <v>0.833</v>
      </c>
      <c r="BG819">
        <v>0</v>
      </c>
      <c r="BH819">
        <v>0</v>
      </c>
      <c r="BI819" s="3">
        <v>0</v>
      </c>
      <c r="BJ819">
        <v>0.468</v>
      </c>
      <c r="BK819">
        <v>0.471</v>
      </c>
      <c r="BL819">
        <f t="shared" si="54"/>
        <v>0.002999999999999947</v>
      </c>
    </row>
    <row r="820" spans="1:64" ht="12.75">
      <c r="A820">
        <v>3</v>
      </c>
      <c r="B820">
        <v>2015</v>
      </c>
      <c r="C820">
        <v>23</v>
      </c>
      <c r="D820">
        <v>1</v>
      </c>
      <c r="E820">
        <f t="shared" si="55"/>
        <v>23</v>
      </c>
      <c r="F820">
        <v>0</v>
      </c>
      <c r="G820">
        <v>0</v>
      </c>
      <c r="H820">
        <v>8.57</v>
      </c>
      <c r="I820">
        <v>4</v>
      </c>
      <c r="J820">
        <v>0</v>
      </c>
      <c r="K820">
        <v>11</v>
      </c>
      <c r="L820">
        <v>0</v>
      </c>
      <c r="M820">
        <v>0</v>
      </c>
      <c r="N820">
        <v>0</v>
      </c>
      <c r="O820">
        <v>0</v>
      </c>
      <c r="P820">
        <f t="shared" si="52"/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0.833</v>
      </c>
      <c r="AD820">
        <v>0</v>
      </c>
      <c r="AE820">
        <v>0</v>
      </c>
      <c r="AF820">
        <v>0</v>
      </c>
      <c r="AG820">
        <v>0.833</v>
      </c>
      <c r="AH820">
        <v>0.833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f t="shared" si="53"/>
        <v>0</v>
      </c>
      <c r="AQ820">
        <v>0</v>
      </c>
      <c r="AR820">
        <v>0</v>
      </c>
      <c r="AS820">
        <v>0</v>
      </c>
      <c r="AT820">
        <v>0</v>
      </c>
      <c r="AU820">
        <v>0.0213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 s="3">
        <v>0</v>
      </c>
      <c r="BJ820">
        <v>0</v>
      </c>
      <c r="BK820">
        <v>0.0213</v>
      </c>
      <c r="BL820">
        <f t="shared" si="54"/>
        <v>0.0213</v>
      </c>
    </row>
    <row r="821" spans="1:64" ht="12.75">
      <c r="A821">
        <v>3</v>
      </c>
      <c r="B821">
        <v>2015</v>
      </c>
      <c r="C821">
        <v>30</v>
      </c>
      <c r="D821">
        <v>1</v>
      </c>
      <c r="E821">
        <f t="shared" si="55"/>
        <v>30</v>
      </c>
      <c r="F821">
        <v>0</v>
      </c>
      <c r="G821">
        <v>0</v>
      </c>
      <c r="H821">
        <v>8.57</v>
      </c>
      <c r="I821">
        <v>4</v>
      </c>
      <c r="J821">
        <v>0</v>
      </c>
      <c r="K821">
        <v>10.4</v>
      </c>
      <c r="L821">
        <v>0</v>
      </c>
      <c r="M821">
        <v>0</v>
      </c>
      <c r="N821">
        <v>0</v>
      </c>
      <c r="O821">
        <v>0</v>
      </c>
      <c r="P821">
        <f t="shared" si="52"/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0.833</v>
      </c>
      <c r="AD821">
        <v>0.833</v>
      </c>
      <c r="AE821">
        <v>3.33</v>
      </c>
      <c r="AF821">
        <v>0</v>
      </c>
      <c r="AG821">
        <v>0</v>
      </c>
      <c r="AH821">
        <v>1.67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f t="shared" si="53"/>
        <v>0</v>
      </c>
      <c r="AQ821">
        <v>0</v>
      </c>
      <c r="AR821">
        <v>0</v>
      </c>
      <c r="AS821">
        <v>0</v>
      </c>
      <c r="AT821">
        <v>0</v>
      </c>
      <c r="AU821">
        <v>0.05900000000000005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0.833</v>
      </c>
      <c r="BD821">
        <v>0</v>
      </c>
      <c r="BE821">
        <v>0</v>
      </c>
      <c r="BF821">
        <v>0.833</v>
      </c>
      <c r="BG821">
        <v>0</v>
      </c>
      <c r="BH821">
        <v>0</v>
      </c>
      <c r="BI821" s="3">
        <v>0</v>
      </c>
      <c r="BJ821">
        <v>0.619</v>
      </c>
      <c r="BK821">
        <v>0.678</v>
      </c>
      <c r="BL821">
        <f t="shared" si="54"/>
        <v>0.05900000000000005</v>
      </c>
    </row>
    <row r="822" spans="1:64" ht="12.75">
      <c r="A822">
        <v>3</v>
      </c>
      <c r="B822">
        <v>2015</v>
      </c>
      <c r="C822">
        <v>9</v>
      </c>
      <c r="D822">
        <v>2</v>
      </c>
      <c r="E822">
        <f t="shared" si="55"/>
        <v>39</v>
      </c>
      <c r="F822">
        <v>0</v>
      </c>
      <c r="G822">
        <v>0</v>
      </c>
      <c r="H822">
        <v>8.57</v>
      </c>
      <c r="I822">
        <v>4</v>
      </c>
      <c r="J822">
        <v>0</v>
      </c>
      <c r="K822">
        <v>9.8</v>
      </c>
      <c r="L822">
        <v>5</v>
      </c>
      <c r="M822">
        <v>0</v>
      </c>
      <c r="N822">
        <v>0</v>
      </c>
      <c r="O822">
        <v>0</v>
      </c>
      <c r="P822">
        <f t="shared" si="52"/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2.5</v>
      </c>
      <c r="Y822">
        <v>0</v>
      </c>
      <c r="Z822">
        <v>0.833</v>
      </c>
      <c r="AA822">
        <v>0</v>
      </c>
      <c r="AB822">
        <v>0.833</v>
      </c>
      <c r="AC822">
        <v>39.2</v>
      </c>
      <c r="AD822">
        <v>2.5</v>
      </c>
      <c r="AE822">
        <v>34.2</v>
      </c>
      <c r="AF822">
        <v>8.33</v>
      </c>
      <c r="AG822">
        <v>0</v>
      </c>
      <c r="AH822">
        <v>5.83</v>
      </c>
      <c r="AI822">
        <v>10</v>
      </c>
      <c r="AJ822">
        <v>0</v>
      </c>
      <c r="AK822">
        <v>2.5</v>
      </c>
      <c r="AL822">
        <v>3.33</v>
      </c>
      <c r="AM822">
        <v>0</v>
      </c>
      <c r="AN822">
        <v>0</v>
      </c>
      <c r="AO822">
        <v>0.833</v>
      </c>
      <c r="AP822">
        <f t="shared" si="53"/>
        <v>6.663</v>
      </c>
      <c r="AQ822">
        <v>0</v>
      </c>
      <c r="AR822">
        <v>0</v>
      </c>
      <c r="AS822">
        <v>0</v>
      </c>
      <c r="AT822">
        <v>0</v>
      </c>
      <c r="AU822">
        <v>2.4239900000000003</v>
      </c>
      <c r="AV822">
        <v>0.833</v>
      </c>
      <c r="AW822">
        <v>0.833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1.67</v>
      </c>
      <c r="BD822">
        <v>0</v>
      </c>
      <c r="BE822">
        <v>0</v>
      </c>
      <c r="BF822">
        <v>0</v>
      </c>
      <c r="BG822">
        <v>0</v>
      </c>
      <c r="BH822">
        <v>0</v>
      </c>
      <c r="BI822" s="3">
        <v>0</v>
      </c>
      <c r="BJ822">
        <v>0.00601</v>
      </c>
      <c r="BK822">
        <v>2.43</v>
      </c>
      <c r="BL822">
        <f t="shared" si="54"/>
        <v>2.4239900000000003</v>
      </c>
    </row>
    <row r="823" spans="1:64" ht="12.75">
      <c r="A823">
        <v>3</v>
      </c>
      <c r="B823">
        <v>2015</v>
      </c>
      <c r="C823">
        <v>20</v>
      </c>
      <c r="D823">
        <v>2</v>
      </c>
      <c r="E823">
        <f t="shared" si="55"/>
        <v>50</v>
      </c>
      <c r="F823">
        <v>0</v>
      </c>
      <c r="G823">
        <v>0</v>
      </c>
      <c r="H823">
        <v>8.57</v>
      </c>
      <c r="I823">
        <v>4</v>
      </c>
      <c r="J823">
        <v>1</v>
      </c>
      <c r="K823">
        <v>8.2</v>
      </c>
      <c r="L823">
        <v>12.5</v>
      </c>
      <c r="M823">
        <v>1.67</v>
      </c>
      <c r="N823">
        <v>1.67</v>
      </c>
      <c r="O823">
        <v>1.67</v>
      </c>
      <c r="P823">
        <f t="shared" si="52"/>
        <v>3.34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0.833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0.833</v>
      </c>
      <c r="AD823">
        <v>0</v>
      </c>
      <c r="AE823">
        <v>10</v>
      </c>
      <c r="AF823">
        <v>0</v>
      </c>
      <c r="AG823">
        <v>0</v>
      </c>
      <c r="AH823">
        <v>9.17</v>
      </c>
      <c r="AI823">
        <v>1.67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f t="shared" si="53"/>
        <v>0</v>
      </c>
      <c r="AQ823">
        <v>0.833</v>
      </c>
      <c r="AR823">
        <v>0.833</v>
      </c>
      <c r="AS823">
        <v>0</v>
      </c>
      <c r="AT823">
        <v>0</v>
      </c>
      <c r="AU823">
        <v>0.386</v>
      </c>
      <c r="AV823">
        <v>1.67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0.833</v>
      </c>
      <c r="BF823">
        <v>0</v>
      </c>
      <c r="BG823">
        <v>0</v>
      </c>
      <c r="BH823">
        <v>0</v>
      </c>
      <c r="BI823" s="3">
        <v>0</v>
      </c>
      <c r="BJ823">
        <v>0</v>
      </c>
      <c r="BK823">
        <v>0.386</v>
      </c>
      <c r="BL823">
        <f t="shared" si="54"/>
        <v>0.386</v>
      </c>
    </row>
    <row r="824" spans="1:64" ht="12.75">
      <c r="A824">
        <v>3</v>
      </c>
      <c r="B824">
        <v>2015</v>
      </c>
      <c r="C824">
        <v>27</v>
      </c>
      <c r="D824">
        <v>2</v>
      </c>
      <c r="E824">
        <f t="shared" si="55"/>
        <v>57</v>
      </c>
      <c r="F824">
        <v>0</v>
      </c>
      <c r="G824">
        <v>0</v>
      </c>
      <c r="H824">
        <v>8.57</v>
      </c>
      <c r="I824">
        <v>4</v>
      </c>
      <c r="J824">
        <v>0</v>
      </c>
      <c r="K824">
        <v>10.4</v>
      </c>
      <c r="L824">
        <v>0.833</v>
      </c>
      <c r="M824">
        <v>0</v>
      </c>
      <c r="N824">
        <v>0</v>
      </c>
      <c r="O824">
        <v>0</v>
      </c>
      <c r="P824">
        <f t="shared" si="52"/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8.33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8.33</v>
      </c>
      <c r="AD824">
        <v>11.7</v>
      </c>
      <c r="AE824">
        <v>15.8</v>
      </c>
      <c r="AF824">
        <v>13.3</v>
      </c>
      <c r="AG824">
        <v>3.33</v>
      </c>
      <c r="AH824">
        <v>80</v>
      </c>
      <c r="AI824">
        <v>11.7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f t="shared" si="53"/>
        <v>0</v>
      </c>
      <c r="AQ824">
        <v>0</v>
      </c>
      <c r="AR824">
        <v>0</v>
      </c>
      <c r="AS824">
        <v>0</v>
      </c>
      <c r="AT824">
        <v>0</v>
      </c>
      <c r="AU824">
        <v>1.81</v>
      </c>
      <c r="AV824">
        <v>1.67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 s="3">
        <v>0</v>
      </c>
      <c r="BJ824">
        <v>0</v>
      </c>
      <c r="BK824">
        <v>1.81</v>
      </c>
      <c r="BL824">
        <f t="shared" si="54"/>
        <v>1.81</v>
      </c>
    </row>
    <row r="825" spans="1:64" ht="12.75">
      <c r="A825">
        <v>3</v>
      </c>
      <c r="B825">
        <v>2015</v>
      </c>
      <c r="C825">
        <v>10</v>
      </c>
      <c r="D825">
        <v>3</v>
      </c>
      <c r="E825">
        <f t="shared" si="55"/>
        <v>70</v>
      </c>
      <c r="F825">
        <v>0</v>
      </c>
      <c r="G825">
        <v>0</v>
      </c>
      <c r="H825">
        <v>8.57</v>
      </c>
      <c r="I825">
        <v>4</v>
      </c>
      <c r="J825">
        <v>0</v>
      </c>
      <c r="K825">
        <v>9.8</v>
      </c>
      <c r="L825">
        <v>15.8</v>
      </c>
      <c r="M825">
        <v>0</v>
      </c>
      <c r="N825">
        <v>0</v>
      </c>
      <c r="O825">
        <v>0</v>
      </c>
      <c r="P825">
        <f t="shared" si="52"/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1.67</v>
      </c>
      <c r="X825">
        <v>0</v>
      </c>
      <c r="Y825">
        <v>0</v>
      </c>
      <c r="Z825">
        <v>0</v>
      </c>
      <c r="AA825">
        <v>0</v>
      </c>
      <c r="AB825">
        <v>0.833</v>
      </c>
      <c r="AC825">
        <v>11.7</v>
      </c>
      <c r="AD825">
        <v>24.2</v>
      </c>
      <c r="AE825">
        <v>80.8</v>
      </c>
      <c r="AF825">
        <v>90</v>
      </c>
      <c r="AG825">
        <v>4.17</v>
      </c>
      <c r="AH825">
        <v>29.2</v>
      </c>
      <c r="AI825">
        <v>2.5</v>
      </c>
      <c r="AJ825">
        <v>0</v>
      </c>
      <c r="AK825">
        <v>0.833</v>
      </c>
      <c r="AL825">
        <v>0</v>
      </c>
      <c r="AM825">
        <v>0</v>
      </c>
      <c r="AN825">
        <v>0</v>
      </c>
      <c r="AO825">
        <v>0</v>
      </c>
      <c r="AP825">
        <f t="shared" si="53"/>
        <v>0.833</v>
      </c>
      <c r="AQ825">
        <v>0</v>
      </c>
      <c r="AR825">
        <v>5.83</v>
      </c>
      <c r="AS825">
        <v>0</v>
      </c>
      <c r="AT825">
        <v>0</v>
      </c>
      <c r="AU825">
        <v>2.96</v>
      </c>
      <c r="AV825">
        <v>8.33</v>
      </c>
      <c r="AW825">
        <v>0</v>
      </c>
      <c r="AX825">
        <v>0</v>
      </c>
      <c r="AY825">
        <v>0</v>
      </c>
      <c r="AZ825">
        <v>0</v>
      </c>
      <c r="BA825">
        <v>5.83</v>
      </c>
      <c r="BB825">
        <v>0</v>
      </c>
      <c r="BC825">
        <v>0</v>
      </c>
      <c r="BD825">
        <v>0</v>
      </c>
      <c r="BE825">
        <v>25</v>
      </c>
      <c r="BF825">
        <v>0</v>
      </c>
      <c r="BG825">
        <v>0</v>
      </c>
      <c r="BH825">
        <v>0</v>
      </c>
      <c r="BI825" s="3">
        <v>0</v>
      </c>
      <c r="BJ825">
        <v>0</v>
      </c>
      <c r="BK825">
        <v>2.96</v>
      </c>
      <c r="BL825">
        <f t="shared" si="54"/>
        <v>2.96</v>
      </c>
    </row>
    <row r="826" spans="1:64" ht="12.75">
      <c r="A826">
        <v>3</v>
      </c>
      <c r="B826">
        <v>2015</v>
      </c>
      <c r="C826">
        <v>20</v>
      </c>
      <c r="D826">
        <v>3</v>
      </c>
      <c r="E826">
        <f t="shared" si="55"/>
        <v>80</v>
      </c>
      <c r="F826">
        <v>0</v>
      </c>
      <c r="G826">
        <v>0</v>
      </c>
      <c r="H826">
        <v>8.57</v>
      </c>
      <c r="I826">
        <v>4</v>
      </c>
      <c r="J826">
        <v>0</v>
      </c>
      <c r="K826">
        <v>10</v>
      </c>
      <c r="L826">
        <v>7.5</v>
      </c>
      <c r="M826">
        <v>0</v>
      </c>
      <c r="N826">
        <v>0</v>
      </c>
      <c r="O826">
        <v>0</v>
      </c>
      <c r="P826">
        <f t="shared" si="52"/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0.833</v>
      </c>
      <c r="X826">
        <v>0</v>
      </c>
      <c r="Y826">
        <v>0.833</v>
      </c>
      <c r="Z826">
        <v>0</v>
      </c>
      <c r="AA826">
        <v>0</v>
      </c>
      <c r="AB826">
        <v>1.67</v>
      </c>
      <c r="AC826">
        <v>15</v>
      </c>
      <c r="AD826">
        <v>19.2</v>
      </c>
      <c r="AE826">
        <v>13.3</v>
      </c>
      <c r="AF826">
        <v>21.7</v>
      </c>
      <c r="AG826">
        <v>9.17</v>
      </c>
      <c r="AH826">
        <v>14.2</v>
      </c>
      <c r="AI826">
        <v>0</v>
      </c>
      <c r="AJ826">
        <v>0.833</v>
      </c>
      <c r="AK826">
        <v>0.833</v>
      </c>
      <c r="AL826">
        <v>0</v>
      </c>
      <c r="AM826">
        <v>0</v>
      </c>
      <c r="AN826">
        <v>0</v>
      </c>
      <c r="AO826">
        <v>0</v>
      </c>
      <c r="AP826">
        <f t="shared" si="53"/>
        <v>0.833</v>
      </c>
      <c r="AQ826">
        <v>0</v>
      </c>
      <c r="AR826">
        <v>2.5</v>
      </c>
      <c r="AS826">
        <v>0</v>
      </c>
      <c r="AT826">
        <v>0</v>
      </c>
      <c r="AU826">
        <v>1.01</v>
      </c>
      <c r="AV826">
        <v>3.33</v>
      </c>
      <c r="AW826">
        <v>0</v>
      </c>
      <c r="AX826">
        <v>0</v>
      </c>
      <c r="AY826">
        <v>0</v>
      </c>
      <c r="AZ826">
        <v>0</v>
      </c>
      <c r="BA826">
        <v>5.83</v>
      </c>
      <c r="BB826">
        <v>0</v>
      </c>
      <c r="BC826">
        <v>0</v>
      </c>
      <c r="BD826">
        <v>0</v>
      </c>
      <c r="BE826">
        <v>61.7</v>
      </c>
      <c r="BF826">
        <v>0</v>
      </c>
      <c r="BG826">
        <v>0</v>
      </c>
      <c r="BH826">
        <v>0</v>
      </c>
      <c r="BI826" s="3">
        <v>0</v>
      </c>
      <c r="BJ826">
        <v>0</v>
      </c>
      <c r="BK826">
        <v>1.01</v>
      </c>
      <c r="BL826">
        <f t="shared" si="54"/>
        <v>1.01</v>
      </c>
    </row>
    <row r="827" spans="1:64" ht="12.75">
      <c r="A827">
        <v>3</v>
      </c>
      <c r="B827">
        <v>2015</v>
      </c>
      <c r="C827">
        <v>31</v>
      </c>
      <c r="D827">
        <v>3</v>
      </c>
      <c r="E827">
        <f t="shared" si="55"/>
        <v>91</v>
      </c>
      <c r="F827">
        <v>0</v>
      </c>
      <c r="G827">
        <v>0</v>
      </c>
      <c r="H827">
        <v>8.57</v>
      </c>
      <c r="I827">
        <v>4</v>
      </c>
      <c r="J827">
        <v>0</v>
      </c>
      <c r="K827">
        <v>10.8</v>
      </c>
      <c r="L827">
        <v>79.2</v>
      </c>
      <c r="M827">
        <v>0</v>
      </c>
      <c r="N827">
        <v>0</v>
      </c>
      <c r="O827">
        <v>0</v>
      </c>
      <c r="P827">
        <f t="shared" si="52"/>
        <v>0</v>
      </c>
      <c r="Q827">
        <v>0</v>
      </c>
      <c r="R827">
        <v>0</v>
      </c>
      <c r="S827">
        <v>0</v>
      </c>
      <c r="T827">
        <v>0</v>
      </c>
      <c r="U827">
        <v>0.833</v>
      </c>
      <c r="V827">
        <v>0</v>
      </c>
      <c r="W827">
        <v>208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7.5</v>
      </c>
      <c r="AD827">
        <v>26.7</v>
      </c>
      <c r="AE827">
        <v>10.8</v>
      </c>
      <c r="AF827">
        <v>18.3</v>
      </c>
      <c r="AG827">
        <v>0</v>
      </c>
      <c r="AH827">
        <v>10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f t="shared" si="53"/>
        <v>0</v>
      </c>
      <c r="AQ827">
        <v>0</v>
      </c>
      <c r="AR827">
        <v>8.33</v>
      </c>
      <c r="AS827">
        <v>0</v>
      </c>
      <c r="AT827">
        <v>0</v>
      </c>
      <c r="AU827">
        <v>0.862</v>
      </c>
      <c r="AV827">
        <v>0.833</v>
      </c>
      <c r="AW827">
        <v>0</v>
      </c>
      <c r="AX827">
        <v>0</v>
      </c>
      <c r="AY827">
        <v>0</v>
      </c>
      <c r="AZ827">
        <v>0</v>
      </c>
      <c r="BA827">
        <v>10.8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 s="3">
        <v>0</v>
      </c>
      <c r="BJ827">
        <v>0</v>
      </c>
      <c r="BK827">
        <v>0.862</v>
      </c>
      <c r="BL827">
        <f t="shared" si="54"/>
        <v>0.862</v>
      </c>
    </row>
    <row r="828" spans="1:64" ht="12.75">
      <c r="A828">
        <v>3</v>
      </c>
      <c r="B828">
        <v>2015</v>
      </c>
      <c r="C828">
        <v>13</v>
      </c>
      <c r="D828">
        <v>4</v>
      </c>
      <c r="E828">
        <f t="shared" si="55"/>
        <v>103</v>
      </c>
      <c r="F828">
        <v>0</v>
      </c>
      <c r="G828">
        <v>0</v>
      </c>
      <c r="H828">
        <v>8.57</v>
      </c>
      <c r="I828">
        <v>4</v>
      </c>
      <c r="J828">
        <v>0</v>
      </c>
      <c r="K828">
        <v>10</v>
      </c>
      <c r="L828">
        <v>0.833</v>
      </c>
      <c r="M828">
        <v>0</v>
      </c>
      <c r="N828">
        <v>0</v>
      </c>
      <c r="O828">
        <v>0</v>
      </c>
      <c r="P828">
        <f t="shared" si="52"/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1.67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15.8</v>
      </c>
      <c r="AD828">
        <v>17.5</v>
      </c>
      <c r="AE828">
        <v>2.5</v>
      </c>
      <c r="AF828">
        <v>5</v>
      </c>
      <c r="AG828">
        <v>0</v>
      </c>
      <c r="AH828">
        <v>32.5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f t="shared" si="53"/>
        <v>0</v>
      </c>
      <c r="AQ828">
        <v>0</v>
      </c>
      <c r="AR828">
        <v>0</v>
      </c>
      <c r="AS828">
        <v>0</v>
      </c>
      <c r="AT828">
        <v>0</v>
      </c>
      <c r="AU828">
        <v>0.9761299999999999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3.33</v>
      </c>
      <c r="BB828">
        <v>0</v>
      </c>
      <c r="BC828">
        <v>1.67</v>
      </c>
      <c r="BD828">
        <v>0</v>
      </c>
      <c r="BE828">
        <v>155</v>
      </c>
      <c r="BF828">
        <v>0</v>
      </c>
      <c r="BG828">
        <v>0</v>
      </c>
      <c r="BH828">
        <v>0</v>
      </c>
      <c r="BI828" s="3">
        <v>0</v>
      </c>
      <c r="BJ828">
        <v>0.00387</v>
      </c>
      <c r="BK828">
        <v>0.98</v>
      </c>
      <c r="BL828">
        <f t="shared" si="54"/>
        <v>0.9761299999999999</v>
      </c>
    </row>
    <row r="829" spans="1:64" ht="12.75">
      <c r="A829">
        <v>3</v>
      </c>
      <c r="B829">
        <v>2015</v>
      </c>
      <c r="C829">
        <v>23</v>
      </c>
      <c r="D829">
        <v>4</v>
      </c>
      <c r="E829">
        <f t="shared" si="55"/>
        <v>113</v>
      </c>
      <c r="F829">
        <v>0</v>
      </c>
      <c r="G829">
        <v>0</v>
      </c>
      <c r="H829">
        <v>8.57</v>
      </c>
      <c r="I829">
        <v>4</v>
      </c>
      <c r="J829">
        <v>0</v>
      </c>
      <c r="K829">
        <v>10.4</v>
      </c>
      <c r="L829">
        <v>879</v>
      </c>
      <c r="M829">
        <v>0</v>
      </c>
      <c r="N829">
        <v>0</v>
      </c>
      <c r="O829">
        <v>0</v>
      </c>
      <c r="P829">
        <f t="shared" si="52"/>
        <v>0</v>
      </c>
      <c r="Q829">
        <v>0.833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125</v>
      </c>
      <c r="X829">
        <v>0</v>
      </c>
      <c r="Y829">
        <v>0</v>
      </c>
      <c r="Z829">
        <v>0</v>
      </c>
      <c r="AA829">
        <v>0</v>
      </c>
      <c r="AB829">
        <v>0.833</v>
      </c>
      <c r="AC829">
        <v>8.33</v>
      </c>
      <c r="AD829">
        <v>54.2</v>
      </c>
      <c r="AE829">
        <v>14.2</v>
      </c>
      <c r="AF829">
        <v>5.83</v>
      </c>
      <c r="AG829">
        <v>2.5</v>
      </c>
      <c r="AH829">
        <v>97.8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f t="shared" si="53"/>
        <v>0</v>
      </c>
      <c r="AQ829">
        <v>0.833</v>
      </c>
      <c r="AR829">
        <v>11.7</v>
      </c>
      <c r="AS829">
        <v>0</v>
      </c>
      <c r="AT829">
        <v>0</v>
      </c>
      <c r="AU829">
        <v>3.45792</v>
      </c>
      <c r="AV829">
        <v>2.5</v>
      </c>
      <c r="AW829">
        <v>0</v>
      </c>
      <c r="AX829">
        <v>0</v>
      </c>
      <c r="AY829">
        <v>0</v>
      </c>
      <c r="AZ829">
        <v>0</v>
      </c>
      <c r="BA829">
        <v>12.5</v>
      </c>
      <c r="BB829">
        <v>0</v>
      </c>
      <c r="BC829">
        <v>0.833</v>
      </c>
      <c r="BD829">
        <v>0</v>
      </c>
      <c r="BE829">
        <v>275</v>
      </c>
      <c r="BF829">
        <v>0</v>
      </c>
      <c r="BG829">
        <v>0</v>
      </c>
      <c r="BH829">
        <v>0</v>
      </c>
      <c r="BI829" s="3">
        <v>0</v>
      </c>
      <c r="BJ829">
        <v>0.00208</v>
      </c>
      <c r="BK829">
        <v>3.46</v>
      </c>
      <c r="BL829">
        <f t="shared" si="54"/>
        <v>3.45792</v>
      </c>
    </row>
    <row r="830" spans="1:64" ht="12.75">
      <c r="A830">
        <v>3</v>
      </c>
      <c r="B830">
        <v>2015</v>
      </c>
      <c r="C830">
        <v>30</v>
      </c>
      <c r="D830">
        <v>4</v>
      </c>
      <c r="E830">
        <f t="shared" si="55"/>
        <v>120</v>
      </c>
      <c r="F830">
        <v>0</v>
      </c>
      <c r="G830">
        <v>0</v>
      </c>
      <c r="H830">
        <v>8.57</v>
      </c>
      <c r="I830">
        <v>4</v>
      </c>
      <c r="J830">
        <v>0</v>
      </c>
      <c r="K830">
        <v>12</v>
      </c>
      <c r="L830">
        <v>1410</v>
      </c>
      <c r="M830">
        <v>0</v>
      </c>
      <c r="N830">
        <v>0</v>
      </c>
      <c r="O830">
        <v>0</v>
      </c>
      <c r="P830">
        <f t="shared" si="52"/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4.17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4.17</v>
      </c>
      <c r="AD830">
        <v>11.7</v>
      </c>
      <c r="AE830">
        <v>5.83</v>
      </c>
      <c r="AF830">
        <v>8.33</v>
      </c>
      <c r="AG830">
        <v>0</v>
      </c>
      <c r="AH830">
        <v>16.7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f t="shared" si="53"/>
        <v>0</v>
      </c>
      <c r="AQ830">
        <v>0</v>
      </c>
      <c r="AR830">
        <v>9.17</v>
      </c>
      <c r="AS830">
        <v>0</v>
      </c>
      <c r="AT830">
        <v>0</v>
      </c>
      <c r="AU830">
        <v>1.16</v>
      </c>
      <c r="AV830">
        <v>0.833</v>
      </c>
      <c r="AW830">
        <v>0</v>
      </c>
      <c r="AX830">
        <v>0</v>
      </c>
      <c r="AY830">
        <v>0</v>
      </c>
      <c r="AZ830">
        <v>0</v>
      </c>
      <c r="BA830">
        <v>1.67</v>
      </c>
      <c r="BB830">
        <v>0</v>
      </c>
      <c r="BC830">
        <v>0</v>
      </c>
      <c r="BD830">
        <v>0.833</v>
      </c>
      <c r="BE830">
        <v>267</v>
      </c>
      <c r="BF830">
        <v>0</v>
      </c>
      <c r="BG830">
        <v>0</v>
      </c>
      <c r="BH830">
        <v>0</v>
      </c>
      <c r="BI830" s="3">
        <v>0</v>
      </c>
      <c r="BJ830">
        <v>0</v>
      </c>
      <c r="BK830">
        <v>1.16</v>
      </c>
      <c r="BL830">
        <f t="shared" si="54"/>
        <v>1.16</v>
      </c>
    </row>
    <row r="831" spans="1:64" ht="12.75">
      <c r="A831">
        <v>3</v>
      </c>
      <c r="B831">
        <v>2015</v>
      </c>
      <c r="C831">
        <v>12</v>
      </c>
      <c r="D831">
        <v>5</v>
      </c>
      <c r="E831">
        <f t="shared" si="55"/>
        <v>132</v>
      </c>
      <c r="F831">
        <v>0</v>
      </c>
      <c r="G831">
        <v>0</v>
      </c>
      <c r="H831">
        <v>8.57</v>
      </c>
      <c r="I831">
        <v>4</v>
      </c>
      <c r="J831">
        <v>0</v>
      </c>
      <c r="K831">
        <v>14.2</v>
      </c>
      <c r="L831">
        <v>2810</v>
      </c>
      <c r="M831">
        <v>0</v>
      </c>
      <c r="N831">
        <v>0</v>
      </c>
      <c r="O831">
        <v>0</v>
      </c>
      <c r="P831">
        <f t="shared" si="52"/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5</v>
      </c>
      <c r="AD831">
        <v>20.8</v>
      </c>
      <c r="AE831">
        <v>0.833</v>
      </c>
      <c r="AF831">
        <v>0.833</v>
      </c>
      <c r="AG831">
        <v>1.67</v>
      </c>
      <c r="AH831">
        <v>23.3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f t="shared" si="53"/>
        <v>0</v>
      </c>
      <c r="AQ831">
        <v>0</v>
      </c>
      <c r="AR831">
        <v>10</v>
      </c>
      <c r="AS831">
        <v>0</v>
      </c>
      <c r="AT831">
        <v>0</v>
      </c>
      <c r="AU831">
        <v>1.29</v>
      </c>
      <c r="AV831">
        <v>1.67</v>
      </c>
      <c r="AW831">
        <v>1.67</v>
      </c>
      <c r="AX831">
        <v>0</v>
      </c>
      <c r="AY831">
        <v>0</v>
      </c>
      <c r="AZ831">
        <v>0</v>
      </c>
      <c r="BA831">
        <v>5</v>
      </c>
      <c r="BB831">
        <v>0</v>
      </c>
      <c r="BC831">
        <v>0</v>
      </c>
      <c r="BD831">
        <v>0</v>
      </c>
      <c r="BE831">
        <v>300</v>
      </c>
      <c r="BF831">
        <v>0</v>
      </c>
      <c r="BG831">
        <v>0</v>
      </c>
      <c r="BH831">
        <v>0</v>
      </c>
      <c r="BI831" s="3">
        <v>0</v>
      </c>
      <c r="BJ831">
        <v>0</v>
      </c>
      <c r="BK831">
        <v>1.29</v>
      </c>
      <c r="BL831">
        <f t="shared" si="54"/>
        <v>1.29</v>
      </c>
    </row>
    <row r="832" spans="1:64" ht="12.75">
      <c r="A832">
        <v>3</v>
      </c>
      <c r="B832">
        <v>2015</v>
      </c>
      <c r="C832">
        <v>20</v>
      </c>
      <c r="D832">
        <v>5</v>
      </c>
      <c r="E832">
        <f t="shared" si="55"/>
        <v>140</v>
      </c>
      <c r="F832">
        <v>0</v>
      </c>
      <c r="G832">
        <v>0</v>
      </c>
      <c r="H832">
        <v>8.57</v>
      </c>
      <c r="I832">
        <v>4</v>
      </c>
      <c r="J832">
        <v>0</v>
      </c>
      <c r="K832">
        <v>17.8</v>
      </c>
      <c r="L832">
        <v>8920</v>
      </c>
      <c r="M832">
        <v>0</v>
      </c>
      <c r="N832">
        <v>0</v>
      </c>
      <c r="O832">
        <v>0</v>
      </c>
      <c r="P832">
        <f t="shared" si="52"/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7.5</v>
      </c>
      <c r="AA832">
        <v>0</v>
      </c>
      <c r="AB832">
        <v>0</v>
      </c>
      <c r="AC832">
        <v>0</v>
      </c>
      <c r="AD832">
        <v>6.67</v>
      </c>
      <c r="AE832">
        <v>10.8</v>
      </c>
      <c r="AF832">
        <v>0.833</v>
      </c>
      <c r="AG832">
        <v>0</v>
      </c>
      <c r="AH832">
        <v>44.2</v>
      </c>
      <c r="AI832">
        <v>0</v>
      </c>
      <c r="AJ832">
        <v>10.8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f t="shared" si="53"/>
        <v>0</v>
      </c>
      <c r="AQ832">
        <v>0</v>
      </c>
      <c r="AR832">
        <v>22.5</v>
      </c>
      <c r="AS832">
        <v>0</v>
      </c>
      <c r="AT832">
        <v>0.833</v>
      </c>
      <c r="AU832">
        <v>2.9173</v>
      </c>
      <c r="AV832">
        <v>0.833</v>
      </c>
      <c r="AW832">
        <v>6.67</v>
      </c>
      <c r="AX832">
        <v>0</v>
      </c>
      <c r="AY832">
        <v>0</v>
      </c>
      <c r="AZ832">
        <v>0</v>
      </c>
      <c r="BA832">
        <v>34.2</v>
      </c>
      <c r="BB832">
        <v>0</v>
      </c>
      <c r="BC832">
        <v>0</v>
      </c>
      <c r="BD832">
        <v>0.833</v>
      </c>
      <c r="BE832">
        <v>217</v>
      </c>
      <c r="BF832">
        <v>0.833</v>
      </c>
      <c r="BG832">
        <v>0</v>
      </c>
      <c r="BH832">
        <v>0</v>
      </c>
      <c r="BI832" s="3">
        <v>0</v>
      </c>
      <c r="BJ832">
        <v>0.0427</v>
      </c>
      <c r="BK832">
        <v>2.96</v>
      </c>
      <c r="BL832">
        <f t="shared" si="54"/>
        <v>2.9173</v>
      </c>
    </row>
    <row r="833" spans="1:64" ht="12.75">
      <c r="A833">
        <v>3</v>
      </c>
      <c r="B833">
        <v>2015</v>
      </c>
      <c r="C833">
        <v>1</v>
      </c>
      <c r="D833">
        <v>6</v>
      </c>
      <c r="E833">
        <f t="shared" si="55"/>
        <v>151</v>
      </c>
      <c r="F833">
        <v>0</v>
      </c>
      <c r="G833">
        <v>0</v>
      </c>
      <c r="H833">
        <v>8.57</v>
      </c>
      <c r="I833">
        <v>4</v>
      </c>
      <c r="J833">
        <v>0</v>
      </c>
      <c r="K833">
        <v>20</v>
      </c>
      <c r="L833">
        <v>18300</v>
      </c>
      <c r="M833">
        <v>0</v>
      </c>
      <c r="N833">
        <v>0</v>
      </c>
      <c r="O833">
        <v>0</v>
      </c>
      <c r="P833">
        <f t="shared" si="52"/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4020</v>
      </c>
      <c r="AA833">
        <v>0</v>
      </c>
      <c r="AB833">
        <v>0</v>
      </c>
      <c r="AC833">
        <v>9.17</v>
      </c>
      <c r="AD833">
        <v>7.5</v>
      </c>
      <c r="AE833">
        <v>17.5</v>
      </c>
      <c r="AF833">
        <v>5.83</v>
      </c>
      <c r="AG833">
        <v>4.17</v>
      </c>
      <c r="AH833">
        <v>129</v>
      </c>
      <c r="AI833">
        <v>0</v>
      </c>
      <c r="AJ833">
        <v>51.7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f t="shared" si="53"/>
        <v>0</v>
      </c>
      <c r="AQ833">
        <v>24.2</v>
      </c>
      <c r="AR833">
        <v>41.7</v>
      </c>
      <c r="AS833">
        <v>1.67</v>
      </c>
      <c r="AT833">
        <v>0.833</v>
      </c>
      <c r="AU833">
        <v>12.026129999999998</v>
      </c>
      <c r="AV833">
        <v>1.67</v>
      </c>
      <c r="AW833">
        <v>5.83</v>
      </c>
      <c r="AX833">
        <v>0</v>
      </c>
      <c r="AY833">
        <v>0</v>
      </c>
      <c r="AZ833">
        <v>0</v>
      </c>
      <c r="BA833">
        <v>15.8</v>
      </c>
      <c r="BB833">
        <v>0</v>
      </c>
      <c r="BC833">
        <v>1.67</v>
      </c>
      <c r="BD833">
        <v>0</v>
      </c>
      <c r="BE833">
        <v>161</v>
      </c>
      <c r="BF833">
        <v>0</v>
      </c>
      <c r="BG833">
        <v>0</v>
      </c>
      <c r="BH833">
        <v>2.5</v>
      </c>
      <c r="BI833" s="3">
        <v>0</v>
      </c>
      <c r="BJ833">
        <v>0.17387</v>
      </c>
      <c r="BK833">
        <v>12.2</v>
      </c>
      <c r="BL833">
        <f t="shared" si="54"/>
        <v>12.026129999999998</v>
      </c>
    </row>
    <row r="834" spans="1:64" ht="12.75">
      <c r="A834">
        <v>3</v>
      </c>
      <c r="B834">
        <v>2015</v>
      </c>
      <c r="C834">
        <v>10</v>
      </c>
      <c r="D834">
        <v>6</v>
      </c>
      <c r="E834">
        <f t="shared" si="55"/>
        <v>160</v>
      </c>
      <c r="F834">
        <v>0</v>
      </c>
      <c r="G834">
        <v>0</v>
      </c>
      <c r="H834">
        <v>8.57</v>
      </c>
      <c r="I834">
        <v>4</v>
      </c>
      <c r="J834">
        <v>0</v>
      </c>
      <c r="K834">
        <v>20.4</v>
      </c>
      <c r="L834">
        <v>8950</v>
      </c>
      <c r="M834">
        <v>0</v>
      </c>
      <c r="N834">
        <v>0</v>
      </c>
      <c r="O834">
        <v>0</v>
      </c>
      <c r="P834">
        <f t="shared" si="52"/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5</v>
      </c>
      <c r="AA834">
        <v>0</v>
      </c>
      <c r="AB834">
        <v>0</v>
      </c>
      <c r="AC834">
        <v>2.5</v>
      </c>
      <c r="AD834">
        <v>0</v>
      </c>
      <c r="AE834">
        <v>0.833</v>
      </c>
      <c r="AF834">
        <v>0</v>
      </c>
      <c r="AG834">
        <v>0</v>
      </c>
      <c r="AH834">
        <v>4.17</v>
      </c>
      <c r="AI834">
        <v>0</v>
      </c>
      <c r="AJ834">
        <v>0.833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f t="shared" si="53"/>
        <v>0</v>
      </c>
      <c r="AQ834">
        <v>7.5</v>
      </c>
      <c r="AR834">
        <v>0.833</v>
      </c>
      <c r="AS834">
        <v>0</v>
      </c>
      <c r="AT834">
        <v>0</v>
      </c>
      <c r="AU834">
        <v>0.22595</v>
      </c>
      <c r="AV834">
        <v>0</v>
      </c>
      <c r="AW834">
        <v>0</v>
      </c>
      <c r="AX834">
        <v>0.833</v>
      </c>
      <c r="AY834">
        <v>0</v>
      </c>
      <c r="AZ834">
        <v>0</v>
      </c>
      <c r="BA834">
        <v>0</v>
      </c>
      <c r="BB834">
        <v>0</v>
      </c>
      <c r="BC834">
        <v>3.33</v>
      </c>
      <c r="BD834">
        <v>0</v>
      </c>
      <c r="BE834">
        <v>3.33</v>
      </c>
      <c r="BF834">
        <v>0</v>
      </c>
      <c r="BG834">
        <v>0</v>
      </c>
      <c r="BH834">
        <v>0.833</v>
      </c>
      <c r="BI834" s="3">
        <v>0</v>
      </c>
      <c r="BJ834">
        <v>0.02605</v>
      </c>
      <c r="BK834">
        <v>0.252</v>
      </c>
      <c r="BL834">
        <f t="shared" si="54"/>
        <v>0.22595</v>
      </c>
    </row>
    <row r="835" spans="1:64" ht="12.75">
      <c r="A835">
        <v>3</v>
      </c>
      <c r="B835">
        <v>2015</v>
      </c>
      <c r="C835">
        <v>19</v>
      </c>
      <c r="D835">
        <v>6</v>
      </c>
      <c r="E835">
        <f t="shared" si="55"/>
        <v>169</v>
      </c>
      <c r="F835">
        <v>0</v>
      </c>
      <c r="G835">
        <v>0</v>
      </c>
      <c r="H835">
        <v>8.57</v>
      </c>
      <c r="I835">
        <v>4</v>
      </c>
      <c r="J835">
        <v>0</v>
      </c>
      <c r="K835">
        <v>23.6</v>
      </c>
      <c r="L835">
        <v>33.3</v>
      </c>
      <c r="M835">
        <v>0.833</v>
      </c>
      <c r="N835">
        <v>0</v>
      </c>
      <c r="O835">
        <v>0</v>
      </c>
      <c r="P835">
        <f aca="true" t="shared" si="56" ref="P835:P888">N835+O835</f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1.67</v>
      </c>
      <c r="W835">
        <v>0</v>
      </c>
      <c r="X835">
        <v>0</v>
      </c>
      <c r="Y835">
        <v>0</v>
      </c>
      <c r="Z835">
        <v>217</v>
      </c>
      <c r="AA835">
        <v>0</v>
      </c>
      <c r="AB835">
        <v>0</v>
      </c>
      <c r="AC835">
        <v>3.33</v>
      </c>
      <c r="AD835">
        <v>3.33</v>
      </c>
      <c r="AE835">
        <v>0</v>
      </c>
      <c r="AF835">
        <v>0.833</v>
      </c>
      <c r="AG835">
        <v>3.33</v>
      </c>
      <c r="AH835">
        <v>1.67</v>
      </c>
      <c r="AI835">
        <v>0</v>
      </c>
      <c r="AJ835">
        <v>80.8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f aca="true" t="shared" si="57" ref="AP835:AP888">AK835+AL835+AM835+AN835+AO835</f>
        <v>0</v>
      </c>
      <c r="AQ835">
        <v>5</v>
      </c>
      <c r="AR835">
        <v>25</v>
      </c>
      <c r="AS835">
        <v>4.17</v>
      </c>
      <c r="AT835">
        <v>0</v>
      </c>
      <c r="AU835">
        <v>3.649</v>
      </c>
      <c r="AV835">
        <v>0.833</v>
      </c>
      <c r="AW835">
        <v>4.17</v>
      </c>
      <c r="AX835">
        <v>4.17</v>
      </c>
      <c r="AY835">
        <v>0</v>
      </c>
      <c r="AZ835">
        <v>0</v>
      </c>
      <c r="BA835">
        <v>16.7</v>
      </c>
      <c r="BB835">
        <v>0</v>
      </c>
      <c r="BC835">
        <v>9.17</v>
      </c>
      <c r="BD835">
        <v>0</v>
      </c>
      <c r="BE835">
        <v>4.17</v>
      </c>
      <c r="BF835">
        <v>0</v>
      </c>
      <c r="BG835">
        <v>0</v>
      </c>
      <c r="BH835">
        <v>1.67</v>
      </c>
      <c r="BI835" s="3">
        <v>0</v>
      </c>
      <c r="BJ835">
        <v>0.211</v>
      </c>
      <c r="BK835">
        <v>3.86</v>
      </c>
      <c r="BL835">
        <f aca="true" t="shared" si="58" ref="BL835:BL888">BK835-BJ835</f>
        <v>3.649</v>
      </c>
    </row>
    <row r="836" spans="1:64" ht="12.75">
      <c r="A836">
        <v>3</v>
      </c>
      <c r="B836">
        <v>2015</v>
      </c>
      <c r="C836">
        <v>30</v>
      </c>
      <c r="D836">
        <v>6</v>
      </c>
      <c r="E836">
        <f t="shared" si="55"/>
        <v>180</v>
      </c>
      <c r="F836">
        <v>0</v>
      </c>
      <c r="G836">
        <v>0</v>
      </c>
      <c r="H836">
        <v>8.57</v>
      </c>
      <c r="I836">
        <v>4</v>
      </c>
      <c r="J836">
        <v>0</v>
      </c>
      <c r="K836">
        <v>23.8</v>
      </c>
      <c r="L836">
        <v>14.2</v>
      </c>
      <c r="M836">
        <v>0</v>
      </c>
      <c r="N836">
        <v>0</v>
      </c>
      <c r="O836">
        <v>0</v>
      </c>
      <c r="P836">
        <f t="shared" si="56"/>
        <v>0</v>
      </c>
      <c r="Q836">
        <v>0</v>
      </c>
      <c r="R836">
        <v>0</v>
      </c>
      <c r="S836">
        <v>0</v>
      </c>
      <c r="T836">
        <v>0</v>
      </c>
      <c r="U836">
        <v>0.833</v>
      </c>
      <c r="V836">
        <v>0</v>
      </c>
      <c r="W836">
        <v>0</v>
      </c>
      <c r="X836">
        <v>4.17</v>
      </c>
      <c r="Y836">
        <v>0</v>
      </c>
      <c r="Z836">
        <v>148</v>
      </c>
      <c r="AA836">
        <v>1.67</v>
      </c>
      <c r="AB836">
        <v>0.833</v>
      </c>
      <c r="AC836">
        <v>1.67</v>
      </c>
      <c r="AD836">
        <v>0.833</v>
      </c>
      <c r="AE836">
        <v>5</v>
      </c>
      <c r="AF836">
        <v>0</v>
      </c>
      <c r="AG836">
        <v>1.67</v>
      </c>
      <c r="AH836">
        <v>35.8</v>
      </c>
      <c r="AI836">
        <v>0</v>
      </c>
      <c r="AJ836">
        <v>20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f t="shared" si="57"/>
        <v>0</v>
      </c>
      <c r="AQ836">
        <v>0</v>
      </c>
      <c r="AR836">
        <v>5</v>
      </c>
      <c r="AS836">
        <v>3.33</v>
      </c>
      <c r="AT836">
        <v>0</v>
      </c>
      <c r="AU836">
        <v>3.7901000000000002</v>
      </c>
      <c r="AV836">
        <v>2.5</v>
      </c>
      <c r="AW836">
        <v>168</v>
      </c>
      <c r="AX836">
        <v>0</v>
      </c>
      <c r="AY836">
        <v>0</v>
      </c>
      <c r="AZ836">
        <v>0</v>
      </c>
      <c r="BA836">
        <v>5</v>
      </c>
      <c r="BB836">
        <v>0</v>
      </c>
      <c r="BC836">
        <v>15</v>
      </c>
      <c r="BD836">
        <v>1.67</v>
      </c>
      <c r="BE836">
        <v>126</v>
      </c>
      <c r="BF836">
        <v>0</v>
      </c>
      <c r="BG836">
        <v>0</v>
      </c>
      <c r="BH836">
        <v>3.33</v>
      </c>
      <c r="BI836" s="3">
        <v>0</v>
      </c>
      <c r="BJ836">
        <v>0.1199</v>
      </c>
      <c r="BK836">
        <v>3.91</v>
      </c>
      <c r="BL836">
        <f t="shared" si="58"/>
        <v>3.7901000000000002</v>
      </c>
    </row>
    <row r="837" spans="1:64" ht="12.75">
      <c r="A837">
        <v>3</v>
      </c>
      <c r="B837">
        <v>2015</v>
      </c>
      <c r="C837">
        <v>10</v>
      </c>
      <c r="D837">
        <v>7</v>
      </c>
      <c r="E837">
        <f t="shared" si="55"/>
        <v>190</v>
      </c>
      <c r="F837">
        <v>0</v>
      </c>
      <c r="G837">
        <v>0</v>
      </c>
      <c r="H837">
        <v>8.57</v>
      </c>
      <c r="I837">
        <v>4</v>
      </c>
      <c r="J837">
        <v>0</v>
      </c>
      <c r="K837">
        <v>25.8</v>
      </c>
      <c r="L837">
        <v>8.33</v>
      </c>
      <c r="M837">
        <v>3.33</v>
      </c>
      <c r="N837">
        <v>10</v>
      </c>
      <c r="O837">
        <v>4.17</v>
      </c>
      <c r="P837">
        <f t="shared" si="56"/>
        <v>14.17</v>
      </c>
      <c r="Q837">
        <v>0</v>
      </c>
      <c r="R837">
        <v>0.833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60.8</v>
      </c>
      <c r="Y837">
        <v>0.833</v>
      </c>
      <c r="Z837">
        <v>20</v>
      </c>
      <c r="AA837">
        <v>0</v>
      </c>
      <c r="AB837">
        <v>0</v>
      </c>
      <c r="AC837">
        <v>3.33</v>
      </c>
      <c r="AD837">
        <v>5</v>
      </c>
      <c r="AE837">
        <v>47.5</v>
      </c>
      <c r="AF837">
        <v>0</v>
      </c>
      <c r="AG837">
        <v>3.33</v>
      </c>
      <c r="AH837">
        <v>35</v>
      </c>
      <c r="AI837">
        <v>0</v>
      </c>
      <c r="AJ837">
        <v>18.3</v>
      </c>
      <c r="AK837">
        <v>0.833</v>
      </c>
      <c r="AL837">
        <v>0</v>
      </c>
      <c r="AM837">
        <v>0</v>
      </c>
      <c r="AN837">
        <v>0</v>
      </c>
      <c r="AO837">
        <v>0</v>
      </c>
      <c r="AP837">
        <f t="shared" si="57"/>
        <v>0.833</v>
      </c>
      <c r="AQ837">
        <v>1.67</v>
      </c>
      <c r="AR837">
        <v>11.7</v>
      </c>
      <c r="AS837">
        <v>10</v>
      </c>
      <c r="AT837">
        <v>0</v>
      </c>
      <c r="AU837">
        <v>5.7940000000000005</v>
      </c>
      <c r="AV837">
        <v>20.8</v>
      </c>
      <c r="AW837">
        <v>55.8</v>
      </c>
      <c r="AX837">
        <v>1.67</v>
      </c>
      <c r="AY837">
        <v>0</v>
      </c>
      <c r="AZ837">
        <v>0.833</v>
      </c>
      <c r="BA837">
        <v>2.5</v>
      </c>
      <c r="BB837">
        <v>0</v>
      </c>
      <c r="BC837">
        <v>4.17</v>
      </c>
      <c r="BD837">
        <v>2.5</v>
      </c>
      <c r="BE837">
        <v>34.2</v>
      </c>
      <c r="BF837">
        <v>0.833</v>
      </c>
      <c r="BG837">
        <v>0</v>
      </c>
      <c r="BH837">
        <v>1.67</v>
      </c>
      <c r="BI837" s="3">
        <v>0</v>
      </c>
      <c r="BJ837">
        <v>0.606</v>
      </c>
      <c r="BK837">
        <v>6.4</v>
      </c>
      <c r="BL837">
        <f t="shared" si="58"/>
        <v>5.7940000000000005</v>
      </c>
    </row>
    <row r="838" spans="1:64" ht="12.75">
      <c r="A838">
        <v>3</v>
      </c>
      <c r="B838">
        <v>2015</v>
      </c>
      <c r="C838">
        <v>20</v>
      </c>
      <c r="D838">
        <v>7</v>
      </c>
      <c r="E838">
        <f t="shared" si="55"/>
        <v>200</v>
      </c>
      <c r="F838">
        <v>0</v>
      </c>
      <c r="G838">
        <v>0</v>
      </c>
      <c r="H838">
        <v>8.57</v>
      </c>
      <c r="I838">
        <v>4</v>
      </c>
      <c r="J838">
        <v>1</v>
      </c>
      <c r="K838">
        <v>23.8</v>
      </c>
      <c r="L838">
        <v>10.8</v>
      </c>
      <c r="M838">
        <v>35</v>
      </c>
      <c r="N838">
        <v>1.67</v>
      </c>
      <c r="O838">
        <v>3.33</v>
      </c>
      <c r="P838">
        <f t="shared" si="56"/>
        <v>5</v>
      </c>
      <c r="Q838">
        <v>0</v>
      </c>
      <c r="R838">
        <v>69.2</v>
      </c>
      <c r="S838">
        <v>0</v>
      </c>
      <c r="T838">
        <v>0</v>
      </c>
      <c r="U838">
        <v>0</v>
      </c>
      <c r="V838">
        <v>29.2</v>
      </c>
      <c r="W838">
        <v>0</v>
      </c>
      <c r="X838">
        <v>1960</v>
      </c>
      <c r="Y838">
        <v>32.5</v>
      </c>
      <c r="Z838">
        <v>2.5</v>
      </c>
      <c r="AA838">
        <v>95.8</v>
      </c>
      <c r="AB838">
        <v>0.833</v>
      </c>
      <c r="AC838">
        <v>71.7</v>
      </c>
      <c r="AD838">
        <v>87.5</v>
      </c>
      <c r="AE838">
        <v>76.7</v>
      </c>
      <c r="AF838">
        <v>3.33</v>
      </c>
      <c r="AG838">
        <v>40</v>
      </c>
      <c r="AH838">
        <v>217</v>
      </c>
      <c r="AI838">
        <v>10.8</v>
      </c>
      <c r="AJ838">
        <v>87.5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f t="shared" si="57"/>
        <v>0</v>
      </c>
      <c r="AQ838">
        <v>31.7</v>
      </c>
      <c r="AR838">
        <v>242</v>
      </c>
      <c r="AS838">
        <v>5.83</v>
      </c>
      <c r="AT838">
        <v>2.5</v>
      </c>
      <c r="AU838">
        <v>36.9532</v>
      </c>
      <c r="AV838">
        <v>175</v>
      </c>
      <c r="AW838">
        <v>11.7</v>
      </c>
      <c r="AX838">
        <v>5.83</v>
      </c>
      <c r="AY838">
        <v>0</v>
      </c>
      <c r="AZ838">
        <v>0</v>
      </c>
      <c r="BA838">
        <v>13.3</v>
      </c>
      <c r="BB838">
        <v>0</v>
      </c>
      <c r="BC838">
        <v>10</v>
      </c>
      <c r="BD838">
        <v>7.5</v>
      </c>
      <c r="BE838">
        <v>95.8</v>
      </c>
      <c r="BF838">
        <v>0</v>
      </c>
      <c r="BG838">
        <v>0.833</v>
      </c>
      <c r="BH838">
        <v>5</v>
      </c>
      <c r="BI838" s="3">
        <v>0</v>
      </c>
      <c r="BJ838">
        <v>0.2468</v>
      </c>
      <c r="BK838">
        <v>37.2</v>
      </c>
      <c r="BL838">
        <f t="shared" si="58"/>
        <v>36.9532</v>
      </c>
    </row>
    <row r="839" spans="1:64" ht="12.75">
      <c r="A839">
        <v>3</v>
      </c>
      <c r="B839">
        <v>2015</v>
      </c>
      <c r="C839">
        <v>30</v>
      </c>
      <c r="D839">
        <v>7</v>
      </c>
      <c r="E839">
        <f t="shared" si="55"/>
        <v>210</v>
      </c>
      <c r="F839">
        <v>0</v>
      </c>
      <c r="G839">
        <v>0</v>
      </c>
      <c r="H839">
        <v>8.57</v>
      </c>
      <c r="I839">
        <v>4</v>
      </c>
      <c r="J839">
        <v>1</v>
      </c>
      <c r="K839">
        <v>25.8</v>
      </c>
      <c r="L839">
        <v>0.833</v>
      </c>
      <c r="M839">
        <v>19.2</v>
      </c>
      <c r="N839">
        <v>0</v>
      </c>
      <c r="O839">
        <v>6.67</v>
      </c>
      <c r="P839">
        <f t="shared" si="56"/>
        <v>6.67</v>
      </c>
      <c r="Q839">
        <v>0</v>
      </c>
      <c r="R839">
        <v>14.2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367</v>
      </c>
      <c r="Y839">
        <v>0.833</v>
      </c>
      <c r="Z839">
        <v>10.8</v>
      </c>
      <c r="AA839">
        <v>2.5</v>
      </c>
      <c r="AB839">
        <v>0</v>
      </c>
      <c r="AC839">
        <v>46.7</v>
      </c>
      <c r="AD839">
        <v>55.8</v>
      </c>
      <c r="AE839">
        <v>1.67</v>
      </c>
      <c r="AF839">
        <v>0</v>
      </c>
      <c r="AG839">
        <v>58.3</v>
      </c>
      <c r="AH839">
        <v>18.3</v>
      </c>
      <c r="AI839">
        <v>0</v>
      </c>
      <c r="AJ839">
        <v>56.7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f t="shared" si="57"/>
        <v>0</v>
      </c>
      <c r="AQ839">
        <v>28.3</v>
      </c>
      <c r="AR839">
        <v>13.3</v>
      </c>
      <c r="AS839">
        <v>4.17</v>
      </c>
      <c r="AT839">
        <v>0.833</v>
      </c>
      <c r="AU839">
        <v>8.9014</v>
      </c>
      <c r="AV839">
        <v>317</v>
      </c>
      <c r="AW839">
        <v>108</v>
      </c>
      <c r="AX839">
        <v>10</v>
      </c>
      <c r="AY839">
        <v>0</v>
      </c>
      <c r="AZ839">
        <v>0</v>
      </c>
      <c r="BA839">
        <v>2.5</v>
      </c>
      <c r="BB839">
        <v>0</v>
      </c>
      <c r="BC839">
        <v>15</v>
      </c>
      <c r="BD839">
        <v>7.5</v>
      </c>
      <c r="BE839">
        <v>87.5</v>
      </c>
      <c r="BF839">
        <v>0</v>
      </c>
      <c r="BG839">
        <v>0</v>
      </c>
      <c r="BH839">
        <v>16.7</v>
      </c>
      <c r="BI839" s="3">
        <v>0</v>
      </c>
      <c r="BJ839">
        <v>0.9086</v>
      </c>
      <c r="BK839">
        <v>9.81</v>
      </c>
      <c r="BL839">
        <f t="shared" si="58"/>
        <v>8.9014</v>
      </c>
    </row>
    <row r="840" spans="1:64" ht="12.75">
      <c r="A840">
        <v>3</v>
      </c>
      <c r="B840">
        <v>2015</v>
      </c>
      <c r="C840">
        <v>10</v>
      </c>
      <c r="D840">
        <v>8</v>
      </c>
      <c r="E840">
        <f t="shared" si="55"/>
        <v>220</v>
      </c>
      <c r="F840">
        <v>0</v>
      </c>
      <c r="G840">
        <v>0</v>
      </c>
      <c r="H840">
        <v>8.57</v>
      </c>
      <c r="I840">
        <v>4</v>
      </c>
      <c r="J840">
        <v>0</v>
      </c>
      <c r="K840">
        <v>26.6</v>
      </c>
      <c r="L840">
        <v>0</v>
      </c>
      <c r="M840">
        <v>0</v>
      </c>
      <c r="N840">
        <v>0</v>
      </c>
      <c r="O840">
        <v>0</v>
      </c>
      <c r="P840">
        <f t="shared" si="56"/>
        <v>0</v>
      </c>
      <c r="Q840">
        <v>0</v>
      </c>
      <c r="R840">
        <v>0.833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392</v>
      </c>
      <c r="Y840">
        <v>2290</v>
      </c>
      <c r="Z840">
        <v>0</v>
      </c>
      <c r="AA840">
        <v>77.5</v>
      </c>
      <c r="AB840">
        <v>0</v>
      </c>
      <c r="AC840">
        <v>15</v>
      </c>
      <c r="AD840">
        <v>15.8</v>
      </c>
      <c r="AE840">
        <v>4.17</v>
      </c>
      <c r="AF840">
        <v>0</v>
      </c>
      <c r="AG840">
        <v>19.2</v>
      </c>
      <c r="AH840">
        <v>40</v>
      </c>
      <c r="AI840">
        <v>0</v>
      </c>
      <c r="AJ840">
        <v>10.8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f t="shared" si="57"/>
        <v>0</v>
      </c>
      <c r="AQ840">
        <v>21.7</v>
      </c>
      <c r="AR840">
        <v>0</v>
      </c>
      <c r="AS840">
        <v>3.33</v>
      </c>
      <c r="AT840">
        <v>0</v>
      </c>
      <c r="AU840">
        <v>32.9371</v>
      </c>
      <c r="AV840">
        <v>1900</v>
      </c>
      <c r="AW840">
        <v>37.5</v>
      </c>
      <c r="AX840">
        <v>0</v>
      </c>
      <c r="AY840">
        <v>0</v>
      </c>
      <c r="AZ840">
        <v>0</v>
      </c>
      <c r="BA840">
        <v>650</v>
      </c>
      <c r="BB840">
        <v>0</v>
      </c>
      <c r="BC840">
        <v>5.83</v>
      </c>
      <c r="BD840">
        <v>17.5</v>
      </c>
      <c r="BE840">
        <v>3.33</v>
      </c>
      <c r="BF840">
        <v>0</v>
      </c>
      <c r="BG840">
        <v>0</v>
      </c>
      <c r="BH840">
        <v>2.5</v>
      </c>
      <c r="BI840" s="3">
        <v>0</v>
      </c>
      <c r="BJ840">
        <v>0.0629</v>
      </c>
      <c r="BK840">
        <v>33</v>
      </c>
      <c r="BL840">
        <f t="shared" si="58"/>
        <v>32.9371</v>
      </c>
    </row>
    <row r="841" spans="1:64" ht="12.75">
      <c r="A841">
        <v>3</v>
      </c>
      <c r="B841">
        <v>2015</v>
      </c>
      <c r="C841">
        <v>21</v>
      </c>
      <c r="D841">
        <v>8</v>
      </c>
      <c r="E841">
        <f t="shared" si="55"/>
        <v>231</v>
      </c>
      <c r="F841">
        <v>0</v>
      </c>
      <c r="G841">
        <v>0</v>
      </c>
      <c r="H841">
        <v>8.57</v>
      </c>
      <c r="I841">
        <v>4</v>
      </c>
      <c r="J841">
        <v>1</v>
      </c>
      <c r="K841">
        <v>25.6</v>
      </c>
      <c r="L841">
        <v>1.67</v>
      </c>
      <c r="M841">
        <v>27.5</v>
      </c>
      <c r="N841">
        <v>0</v>
      </c>
      <c r="O841">
        <v>0</v>
      </c>
      <c r="P841">
        <f t="shared" si="56"/>
        <v>0</v>
      </c>
      <c r="Q841">
        <v>0.833</v>
      </c>
      <c r="R841">
        <v>19.2</v>
      </c>
      <c r="S841">
        <v>0</v>
      </c>
      <c r="T841">
        <v>0</v>
      </c>
      <c r="U841">
        <v>0</v>
      </c>
      <c r="V841">
        <v>0</v>
      </c>
      <c r="W841">
        <v>0.833</v>
      </c>
      <c r="X841">
        <v>1620</v>
      </c>
      <c r="Y841">
        <v>8.33</v>
      </c>
      <c r="Z841">
        <v>0</v>
      </c>
      <c r="AA841">
        <v>200</v>
      </c>
      <c r="AB841">
        <v>17.5</v>
      </c>
      <c r="AC841">
        <v>250</v>
      </c>
      <c r="AD841">
        <v>75</v>
      </c>
      <c r="AE841">
        <v>6.67</v>
      </c>
      <c r="AF841">
        <v>1.67</v>
      </c>
      <c r="AG841">
        <v>175</v>
      </c>
      <c r="AH841">
        <v>117</v>
      </c>
      <c r="AI841">
        <v>0</v>
      </c>
      <c r="AJ841">
        <v>179</v>
      </c>
      <c r="AK841">
        <v>0</v>
      </c>
      <c r="AL841">
        <v>0.833</v>
      </c>
      <c r="AM841">
        <v>0.833</v>
      </c>
      <c r="AN841">
        <v>0</v>
      </c>
      <c r="AO841">
        <v>0.833</v>
      </c>
      <c r="AP841">
        <f t="shared" si="57"/>
        <v>2.4989999999999997</v>
      </c>
      <c r="AQ841">
        <v>87.5</v>
      </c>
      <c r="AR841">
        <v>100</v>
      </c>
      <c r="AS841">
        <v>0</v>
      </c>
      <c r="AT841">
        <v>1.67</v>
      </c>
      <c r="AU841">
        <v>214.873</v>
      </c>
      <c r="AV841">
        <v>833</v>
      </c>
      <c r="AW841">
        <v>683</v>
      </c>
      <c r="AX841">
        <v>0</v>
      </c>
      <c r="AY841">
        <v>0</v>
      </c>
      <c r="AZ841">
        <v>0</v>
      </c>
      <c r="BA841">
        <v>95.8</v>
      </c>
      <c r="BB841">
        <v>0</v>
      </c>
      <c r="BC841">
        <v>0</v>
      </c>
      <c r="BD841">
        <v>5.83</v>
      </c>
      <c r="BE841">
        <v>183</v>
      </c>
      <c r="BF841">
        <v>0</v>
      </c>
      <c r="BG841">
        <v>0</v>
      </c>
      <c r="BH841">
        <v>3.33</v>
      </c>
      <c r="BI841" s="3">
        <v>0</v>
      </c>
      <c r="BJ841">
        <v>0.127</v>
      </c>
      <c r="BK841">
        <v>215</v>
      </c>
      <c r="BL841">
        <f t="shared" si="58"/>
        <v>214.873</v>
      </c>
    </row>
    <row r="842" spans="1:64" ht="12.75">
      <c r="A842">
        <v>3</v>
      </c>
      <c r="B842">
        <v>2015</v>
      </c>
      <c r="C842">
        <v>31</v>
      </c>
      <c r="D842">
        <v>8</v>
      </c>
      <c r="E842">
        <f t="shared" si="55"/>
        <v>241</v>
      </c>
      <c r="F842">
        <v>0</v>
      </c>
      <c r="G842">
        <v>0</v>
      </c>
      <c r="H842">
        <v>8.57</v>
      </c>
      <c r="I842">
        <v>4</v>
      </c>
      <c r="J842">
        <v>0</v>
      </c>
      <c r="K842">
        <v>25.6</v>
      </c>
      <c r="L842">
        <v>0</v>
      </c>
      <c r="M842">
        <v>0.833</v>
      </c>
      <c r="N842">
        <v>0</v>
      </c>
      <c r="O842">
        <v>0</v>
      </c>
      <c r="P842">
        <f t="shared" si="56"/>
        <v>0</v>
      </c>
      <c r="Q842">
        <v>0</v>
      </c>
      <c r="R842">
        <v>0.833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28.3</v>
      </c>
      <c r="Y842">
        <v>2.5</v>
      </c>
      <c r="Z842">
        <v>0</v>
      </c>
      <c r="AA842">
        <v>4.17</v>
      </c>
      <c r="AB842">
        <v>0</v>
      </c>
      <c r="AC842">
        <v>5.83</v>
      </c>
      <c r="AD842">
        <v>5</v>
      </c>
      <c r="AE842">
        <v>0</v>
      </c>
      <c r="AF842">
        <v>0</v>
      </c>
      <c r="AG842">
        <v>11.7</v>
      </c>
      <c r="AH842">
        <v>5</v>
      </c>
      <c r="AI842">
        <v>0</v>
      </c>
      <c r="AJ842">
        <v>38.3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f t="shared" si="57"/>
        <v>0</v>
      </c>
      <c r="AQ842">
        <v>36.7</v>
      </c>
      <c r="AR842">
        <v>1.67</v>
      </c>
      <c r="AS842">
        <v>0</v>
      </c>
      <c r="AT842">
        <v>1.67</v>
      </c>
      <c r="AU842">
        <v>3.28445</v>
      </c>
      <c r="AV842">
        <v>167</v>
      </c>
      <c r="AW842">
        <v>14.2</v>
      </c>
      <c r="AX842">
        <v>0</v>
      </c>
      <c r="AY842">
        <v>0</v>
      </c>
      <c r="AZ842">
        <v>0</v>
      </c>
      <c r="BA842">
        <v>5.83</v>
      </c>
      <c r="BB842">
        <v>0</v>
      </c>
      <c r="BC842">
        <v>0</v>
      </c>
      <c r="BD842">
        <v>1.67</v>
      </c>
      <c r="BE842">
        <v>8.33</v>
      </c>
      <c r="BF842">
        <v>0</v>
      </c>
      <c r="BG842">
        <v>0</v>
      </c>
      <c r="BH842">
        <v>0.833</v>
      </c>
      <c r="BI842" s="3">
        <v>0</v>
      </c>
      <c r="BJ842">
        <v>0.00555</v>
      </c>
      <c r="BK842">
        <v>3.29</v>
      </c>
      <c r="BL842">
        <f t="shared" si="58"/>
        <v>3.28445</v>
      </c>
    </row>
    <row r="843" spans="1:64" ht="12.75">
      <c r="A843">
        <v>3</v>
      </c>
      <c r="B843">
        <v>2015</v>
      </c>
      <c r="C843">
        <v>10</v>
      </c>
      <c r="D843">
        <v>9</v>
      </c>
      <c r="E843">
        <f t="shared" si="55"/>
        <v>250</v>
      </c>
      <c r="F843">
        <v>0</v>
      </c>
      <c r="G843">
        <v>0</v>
      </c>
      <c r="H843">
        <v>8.57</v>
      </c>
      <c r="I843">
        <v>4</v>
      </c>
      <c r="J843">
        <v>0</v>
      </c>
      <c r="K843">
        <v>25.4</v>
      </c>
      <c r="L843">
        <v>0</v>
      </c>
      <c r="M843">
        <v>5</v>
      </c>
      <c r="N843">
        <v>0</v>
      </c>
      <c r="O843">
        <v>0</v>
      </c>
      <c r="P843">
        <f t="shared" si="56"/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1620</v>
      </c>
      <c r="Y843">
        <v>3.33</v>
      </c>
      <c r="Z843">
        <v>1.67</v>
      </c>
      <c r="AA843">
        <v>9.17</v>
      </c>
      <c r="AB843">
        <v>0</v>
      </c>
      <c r="AC843">
        <v>6.67</v>
      </c>
      <c r="AD843">
        <v>333</v>
      </c>
      <c r="AE843">
        <v>0</v>
      </c>
      <c r="AF843">
        <v>0</v>
      </c>
      <c r="AG843">
        <v>23.3</v>
      </c>
      <c r="AH843">
        <v>8.33</v>
      </c>
      <c r="AI843">
        <v>0</v>
      </c>
      <c r="AJ843">
        <v>550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f t="shared" si="57"/>
        <v>0</v>
      </c>
      <c r="AQ843">
        <v>48.3</v>
      </c>
      <c r="AR843">
        <v>10.8</v>
      </c>
      <c r="AS843">
        <v>0</v>
      </c>
      <c r="AT843">
        <v>1.67</v>
      </c>
      <c r="AU843">
        <v>45.897735</v>
      </c>
      <c r="AV843">
        <v>1390</v>
      </c>
      <c r="AW843">
        <v>83.3</v>
      </c>
      <c r="AX843">
        <v>0</v>
      </c>
      <c r="AY843">
        <v>0</v>
      </c>
      <c r="AZ843">
        <v>0</v>
      </c>
      <c r="BA843">
        <v>78.3</v>
      </c>
      <c r="BB843">
        <v>0</v>
      </c>
      <c r="BC843">
        <v>0.833</v>
      </c>
      <c r="BD843">
        <v>5.83</v>
      </c>
      <c r="BE843">
        <v>0.833</v>
      </c>
      <c r="BF843">
        <v>0</v>
      </c>
      <c r="BG843">
        <v>0</v>
      </c>
      <c r="BH843">
        <v>0.833</v>
      </c>
      <c r="BI843" s="3">
        <v>0.833</v>
      </c>
      <c r="BJ843">
        <v>0.002265</v>
      </c>
      <c r="BK843">
        <v>45.9</v>
      </c>
      <c r="BL843">
        <f t="shared" si="58"/>
        <v>45.897735</v>
      </c>
    </row>
    <row r="844" spans="1:64" ht="12.75">
      <c r="A844">
        <v>3</v>
      </c>
      <c r="B844">
        <v>2015</v>
      </c>
      <c r="C844">
        <v>21</v>
      </c>
      <c r="D844">
        <v>9</v>
      </c>
      <c r="E844">
        <f t="shared" si="55"/>
        <v>261</v>
      </c>
      <c r="F844">
        <v>0</v>
      </c>
      <c r="G844">
        <v>0</v>
      </c>
      <c r="H844">
        <v>8.57</v>
      </c>
      <c r="I844">
        <v>4</v>
      </c>
      <c r="J844">
        <v>0</v>
      </c>
      <c r="K844">
        <v>24.2</v>
      </c>
      <c r="L844">
        <v>2.5</v>
      </c>
      <c r="M844">
        <v>1.67</v>
      </c>
      <c r="N844">
        <v>0</v>
      </c>
      <c r="O844">
        <v>0</v>
      </c>
      <c r="P844">
        <f t="shared" si="56"/>
        <v>0</v>
      </c>
      <c r="Q844">
        <v>0</v>
      </c>
      <c r="R844">
        <v>2.5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65</v>
      </c>
      <c r="Y844">
        <v>0</v>
      </c>
      <c r="Z844">
        <v>0.833</v>
      </c>
      <c r="AA844">
        <v>0</v>
      </c>
      <c r="AB844">
        <v>0</v>
      </c>
      <c r="AC844">
        <v>83.3</v>
      </c>
      <c r="AD844">
        <v>152</v>
      </c>
      <c r="AE844">
        <v>32.5</v>
      </c>
      <c r="AF844">
        <v>0</v>
      </c>
      <c r="AG844">
        <v>17.5</v>
      </c>
      <c r="AH844">
        <v>13.3</v>
      </c>
      <c r="AI844">
        <v>0</v>
      </c>
      <c r="AJ844">
        <v>300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f t="shared" si="57"/>
        <v>0</v>
      </c>
      <c r="AQ844">
        <v>67.5</v>
      </c>
      <c r="AR844">
        <v>58.3</v>
      </c>
      <c r="AS844">
        <v>0</v>
      </c>
      <c r="AT844">
        <v>0</v>
      </c>
      <c r="AU844">
        <v>10.3305</v>
      </c>
      <c r="AV844">
        <v>98.3</v>
      </c>
      <c r="AW844">
        <v>14.2</v>
      </c>
      <c r="AX844">
        <v>0</v>
      </c>
      <c r="AY844">
        <v>0</v>
      </c>
      <c r="AZ844">
        <v>0</v>
      </c>
      <c r="BA844">
        <v>14.2</v>
      </c>
      <c r="BB844">
        <v>0</v>
      </c>
      <c r="BC844">
        <v>9.17</v>
      </c>
      <c r="BD844">
        <v>0.833</v>
      </c>
      <c r="BE844">
        <v>3.33</v>
      </c>
      <c r="BF844">
        <v>0</v>
      </c>
      <c r="BG844">
        <v>0</v>
      </c>
      <c r="BH844">
        <v>4.17</v>
      </c>
      <c r="BI844" s="3">
        <v>7.5</v>
      </c>
      <c r="BJ844">
        <v>0.1695</v>
      </c>
      <c r="BK844">
        <v>10.5</v>
      </c>
      <c r="BL844">
        <f t="shared" si="58"/>
        <v>10.3305</v>
      </c>
    </row>
    <row r="845" spans="1:64" ht="12.75">
      <c r="A845">
        <v>3</v>
      </c>
      <c r="B845">
        <v>2015</v>
      </c>
      <c r="C845" s="2">
        <v>30</v>
      </c>
      <c r="D845">
        <v>9</v>
      </c>
      <c r="E845">
        <f t="shared" si="55"/>
        <v>270</v>
      </c>
      <c r="F845">
        <v>0</v>
      </c>
      <c r="G845">
        <v>0</v>
      </c>
      <c r="H845">
        <v>8.57</v>
      </c>
      <c r="I845">
        <v>4</v>
      </c>
      <c r="J845">
        <v>0</v>
      </c>
      <c r="K845">
        <v>25.1</v>
      </c>
      <c r="L845">
        <v>0.833</v>
      </c>
      <c r="M845">
        <v>0</v>
      </c>
      <c r="N845">
        <v>6.67</v>
      </c>
      <c r="O845">
        <v>0</v>
      </c>
      <c r="P845">
        <f t="shared" si="56"/>
        <v>6.67</v>
      </c>
      <c r="Q845">
        <v>0.833</v>
      </c>
      <c r="R845">
        <v>18.3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123</v>
      </c>
      <c r="Y845">
        <v>60.8</v>
      </c>
      <c r="Z845">
        <v>0</v>
      </c>
      <c r="AA845">
        <v>24.2</v>
      </c>
      <c r="AB845">
        <v>0</v>
      </c>
      <c r="AC845">
        <v>30</v>
      </c>
      <c r="AD845">
        <v>225</v>
      </c>
      <c r="AE845">
        <v>0</v>
      </c>
      <c r="AF845">
        <v>0</v>
      </c>
      <c r="AG845">
        <v>29.2</v>
      </c>
      <c r="AH845">
        <v>5.83</v>
      </c>
      <c r="AI845">
        <v>0</v>
      </c>
      <c r="AJ845">
        <v>325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f t="shared" si="57"/>
        <v>0</v>
      </c>
      <c r="AQ845">
        <v>122</v>
      </c>
      <c r="AR845">
        <v>2.5</v>
      </c>
      <c r="AS845">
        <v>0</v>
      </c>
      <c r="AT845">
        <v>0</v>
      </c>
      <c r="AU845">
        <v>13.4497</v>
      </c>
      <c r="AV845">
        <v>483</v>
      </c>
      <c r="AW845">
        <v>20.8</v>
      </c>
      <c r="AX845">
        <v>0</v>
      </c>
      <c r="AY845">
        <v>0</v>
      </c>
      <c r="AZ845">
        <v>0</v>
      </c>
      <c r="BA845">
        <v>35</v>
      </c>
      <c r="BB845">
        <v>0</v>
      </c>
      <c r="BC845">
        <v>4.17</v>
      </c>
      <c r="BD845">
        <v>0.833</v>
      </c>
      <c r="BE845">
        <v>1.67</v>
      </c>
      <c r="BF845">
        <v>0</v>
      </c>
      <c r="BG845">
        <v>0</v>
      </c>
      <c r="BH845">
        <v>1.67</v>
      </c>
      <c r="BI845" s="3">
        <v>0</v>
      </c>
      <c r="BJ845">
        <v>0.0503</v>
      </c>
      <c r="BK845" s="2">
        <v>13.5</v>
      </c>
      <c r="BL845">
        <f t="shared" si="58"/>
        <v>13.4497</v>
      </c>
    </row>
    <row r="846" spans="1:64" ht="12.75">
      <c r="A846">
        <v>3</v>
      </c>
      <c r="B846">
        <v>2015</v>
      </c>
      <c r="C846">
        <v>23</v>
      </c>
      <c r="D846">
        <v>10</v>
      </c>
      <c r="E846">
        <f t="shared" si="55"/>
        <v>293</v>
      </c>
      <c r="F846">
        <v>0</v>
      </c>
      <c r="G846">
        <v>0</v>
      </c>
      <c r="H846">
        <v>8.57</v>
      </c>
      <c r="I846">
        <v>4</v>
      </c>
      <c r="J846">
        <v>0</v>
      </c>
      <c r="K846">
        <v>20.2</v>
      </c>
      <c r="L846">
        <v>0</v>
      </c>
      <c r="M846">
        <v>0</v>
      </c>
      <c r="N846">
        <v>0</v>
      </c>
      <c r="O846">
        <v>0</v>
      </c>
      <c r="P846">
        <f t="shared" si="56"/>
        <v>0</v>
      </c>
      <c r="Q846">
        <v>0</v>
      </c>
      <c r="R846">
        <v>0.833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45.8</v>
      </c>
      <c r="Y846">
        <v>2.5</v>
      </c>
      <c r="Z846">
        <v>0</v>
      </c>
      <c r="AA846">
        <v>1.67</v>
      </c>
      <c r="AB846">
        <v>0</v>
      </c>
      <c r="AC846">
        <v>58.3</v>
      </c>
      <c r="AD846">
        <v>107</v>
      </c>
      <c r="AE846">
        <v>217</v>
      </c>
      <c r="AF846">
        <v>0</v>
      </c>
      <c r="AG846">
        <v>65</v>
      </c>
      <c r="AH846">
        <v>15.8</v>
      </c>
      <c r="AI846">
        <v>0</v>
      </c>
      <c r="AJ846">
        <v>146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f t="shared" si="57"/>
        <v>0</v>
      </c>
      <c r="AQ846">
        <v>69.2</v>
      </c>
      <c r="AR846">
        <v>143</v>
      </c>
      <c r="AS846">
        <v>0</v>
      </c>
      <c r="AT846">
        <v>0</v>
      </c>
      <c r="AU846">
        <v>8.203230000000001</v>
      </c>
      <c r="AV846">
        <v>157</v>
      </c>
      <c r="AW846">
        <v>10</v>
      </c>
      <c r="AX846">
        <v>0</v>
      </c>
      <c r="AY846">
        <v>0</v>
      </c>
      <c r="AZ846">
        <v>0</v>
      </c>
      <c r="BA846">
        <v>5.83</v>
      </c>
      <c r="BB846">
        <v>0</v>
      </c>
      <c r="BC846">
        <v>1.67</v>
      </c>
      <c r="BD846">
        <v>0</v>
      </c>
      <c r="BE846">
        <v>0.833</v>
      </c>
      <c r="BF846">
        <v>0</v>
      </c>
      <c r="BG846">
        <v>0</v>
      </c>
      <c r="BH846">
        <v>0</v>
      </c>
      <c r="BI846" s="3">
        <v>0</v>
      </c>
      <c r="BJ846">
        <v>0.00677</v>
      </c>
      <c r="BK846">
        <v>8.21</v>
      </c>
      <c r="BL846">
        <f t="shared" si="58"/>
        <v>8.203230000000001</v>
      </c>
    </row>
    <row r="847" spans="1:64" ht="12.75">
      <c r="A847">
        <v>3</v>
      </c>
      <c r="B847">
        <v>2015</v>
      </c>
      <c r="C847">
        <v>2</v>
      </c>
      <c r="D847">
        <v>11</v>
      </c>
      <c r="E847">
        <f t="shared" si="55"/>
        <v>302</v>
      </c>
      <c r="F847">
        <v>0</v>
      </c>
      <c r="G847">
        <v>0</v>
      </c>
      <c r="H847">
        <v>8.57</v>
      </c>
      <c r="I847">
        <v>4</v>
      </c>
      <c r="J847">
        <v>0</v>
      </c>
      <c r="K847">
        <v>15</v>
      </c>
      <c r="L847">
        <v>10</v>
      </c>
      <c r="M847">
        <v>0</v>
      </c>
      <c r="N847">
        <v>0</v>
      </c>
      <c r="O847">
        <v>0</v>
      </c>
      <c r="P847">
        <f t="shared" si="56"/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3.33</v>
      </c>
      <c r="Y847">
        <v>0</v>
      </c>
      <c r="Z847">
        <v>0</v>
      </c>
      <c r="AA847">
        <v>0.833</v>
      </c>
      <c r="AB847">
        <v>0</v>
      </c>
      <c r="AC847">
        <v>60</v>
      </c>
      <c r="AD847">
        <v>213</v>
      </c>
      <c r="AE847">
        <v>452</v>
      </c>
      <c r="AF847">
        <v>8.33</v>
      </c>
      <c r="AG847">
        <v>178</v>
      </c>
      <c r="AH847">
        <v>75</v>
      </c>
      <c r="AI847">
        <v>0.833</v>
      </c>
      <c r="AJ847">
        <v>145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f t="shared" si="57"/>
        <v>0</v>
      </c>
      <c r="AQ847">
        <v>45</v>
      </c>
      <c r="AR847">
        <v>182</v>
      </c>
      <c r="AS847">
        <v>0</v>
      </c>
      <c r="AT847">
        <v>0</v>
      </c>
      <c r="AU847">
        <v>11.699684999999999</v>
      </c>
      <c r="AV847">
        <v>14.2</v>
      </c>
      <c r="AW847">
        <v>3.33</v>
      </c>
      <c r="AX847">
        <v>0</v>
      </c>
      <c r="AY847">
        <v>0</v>
      </c>
      <c r="AZ847">
        <v>0</v>
      </c>
      <c r="BA847">
        <v>2.5</v>
      </c>
      <c r="BB847">
        <v>0</v>
      </c>
      <c r="BC847">
        <v>0.833</v>
      </c>
      <c r="BD847">
        <v>2.5</v>
      </c>
      <c r="BE847">
        <v>1.67</v>
      </c>
      <c r="BF847">
        <v>0</v>
      </c>
      <c r="BG847">
        <v>0</v>
      </c>
      <c r="BH847">
        <v>0</v>
      </c>
      <c r="BI847" s="3">
        <v>0</v>
      </c>
      <c r="BJ847">
        <v>0.000315</v>
      </c>
      <c r="BK847">
        <v>11.7</v>
      </c>
      <c r="BL847">
        <f t="shared" si="58"/>
        <v>11.699684999999999</v>
      </c>
    </row>
    <row r="848" spans="1:64" ht="12.75">
      <c r="A848">
        <v>3</v>
      </c>
      <c r="B848">
        <v>2015</v>
      </c>
      <c r="C848">
        <v>10</v>
      </c>
      <c r="D848">
        <v>11</v>
      </c>
      <c r="E848">
        <f t="shared" si="55"/>
        <v>310</v>
      </c>
      <c r="F848">
        <v>0</v>
      </c>
      <c r="G848">
        <v>0</v>
      </c>
      <c r="H848">
        <v>8.57</v>
      </c>
      <c r="I848">
        <v>4</v>
      </c>
      <c r="J848">
        <v>0</v>
      </c>
      <c r="K848">
        <v>16.6</v>
      </c>
      <c r="L848">
        <v>0</v>
      </c>
      <c r="M848">
        <v>0</v>
      </c>
      <c r="N848">
        <v>0</v>
      </c>
      <c r="O848">
        <v>0</v>
      </c>
      <c r="P848">
        <f t="shared" si="56"/>
        <v>0</v>
      </c>
      <c r="Q848">
        <v>0</v>
      </c>
      <c r="R848">
        <v>1.67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2.5</v>
      </c>
      <c r="Y848">
        <v>0</v>
      </c>
      <c r="Z848">
        <v>3.33</v>
      </c>
      <c r="AA848">
        <v>0</v>
      </c>
      <c r="AB848">
        <v>0</v>
      </c>
      <c r="AC848">
        <v>5.83</v>
      </c>
      <c r="AD848">
        <v>45</v>
      </c>
      <c r="AE848">
        <v>205</v>
      </c>
      <c r="AF848">
        <v>0</v>
      </c>
      <c r="AG848">
        <v>18.3</v>
      </c>
      <c r="AH848">
        <v>33.3</v>
      </c>
      <c r="AI848">
        <v>0</v>
      </c>
      <c r="AJ848">
        <v>25.8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f t="shared" si="57"/>
        <v>0</v>
      </c>
      <c r="AQ848">
        <v>0.833</v>
      </c>
      <c r="AR848">
        <v>0</v>
      </c>
      <c r="AS848">
        <v>0</v>
      </c>
      <c r="AT848">
        <v>0</v>
      </c>
      <c r="AU848">
        <v>2.6637</v>
      </c>
      <c r="AV848">
        <v>4.17</v>
      </c>
      <c r="AW848">
        <v>2.5</v>
      </c>
      <c r="AX848">
        <v>0</v>
      </c>
      <c r="AY848">
        <v>0</v>
      </c>
      <c r="AZ848">
        <v>0</v>
      </c>
      <c r="BA848">
        <v>5</v>
      </c>
      <c r="BB848">
        <v>0</v>
      </c>
      <c r="BC848">
        <v>5</v>
      </c>
      <c r="BD848">
        <v>0.833</v>
      </c>
      <c r="BE848">
        <v>0.833</v>
      </c>
      <c r="BF848">
        <v>0</v>
      </c>
      <c r="BG848">
        <v>0.833</v>
      </c>
      <c r="BH848">
        <v>0</v>
      </c>
      <c r="BI848" s="3">
        <v>0</v>
      </c>
      <c r="BJ848">
        <v>0.0463</v>
      </c>
      <c r="BK848">
        <v>2.71</v>
      </c>
      <c r="BL848">
        <f t="shared" si="58"/>
        <v>2.6637</v>
      </c>
    </row>
    <row r="849" spans="1:64" ht="12.75">
      <c r="A849">
        <v>3</v>
      </c>
      <c r="B849">
        <v>2015</v>
      </c>
      <c r="C849">
        <v>23</v>
      </c>
      <c r="D849">
        <v>11</v>
      </c>
      <c r="E849">
        <f t="shared" si="55"/>
        <v>323</v>
      </c>
      <c r="F849">
        <v>1</v>
      </c>
      <c r="G849">
        <v>1</v>
      </c>
      <c r="H849">
        <v>8.57</v>
      </c>
      <c r="I849">
        <v>4</v>
      </c>
      <c r="J849">
        <v>0</v>
      </c>
      <c r="K849">
        <v>15</v>
      </c>
      <c r="L849">
        <v>0</v>
      </c>
      <c r="M849">
        <v>0</v>
      </c>
      <c r="N849">
        <v>0</v>
      </c>
      <c r="O849">
        <v>0</v>
      </c>
      <c r="P849">
        <f t="shared" si="56"/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1.67</v>
      </c>
      <c r="AD849">
        <v>3.33</v>
      </c>
      <c r="AE849">
        <v>6.67</v>
      </c>
      <c r="AF849">
        <v>0</v>
      </c>
      <c r="AG849">
        <v>0</v>
      </c>
      <c r="AH849">
        <v>10.8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f t="shared" si="57"/>
        <v>0</v>
      </c>
      <c r="AQ849">
        <v>0</v>
      </c>
      <c r="AR849">
        <v>0.833</v>
      </c>
      <c r="AS849">
        <v>0</v>
      </c>
      <c r="AT849">
        <v>0</v>
      </c>
      <c r="AU849">
        <v>0.40800000000000003</v>
      </c>
      <c r="AV849">
        <v>16.7</v>
      </c>
      <c r="AW849">
        <v>2.5</v>
      </c>
      <c r="AX849">
        <v>0</v>
      </c>
      <c r="AY849">
        <v>0</v>
      </c>
      <c r="AZ849">
        <v>0</v>
      </c>
      <c r="BA849">
        <v>4.17</v>
      </c>
      <c r="BB849">
        <v>0</v>
      </c>
      <c r="BC849">
        <v>18.3</v>
      </c>
      <c r="BD849">
        <v>6.67</v>
      </c>
      <c r="BE849">
        <v>0</v>
      </c>
      <c r="BF849">
        <v>0</v>
      </c>
      <c r="BG849">
        <v>0</v>
      </c>
      <c r="BH849">
        <v>0</v>
      </c>
      <c r="BI849" s="3">
        <v>0.833</v>
      </c>
      <c r="BJ849">
        <v>0.116</v>
      </c>
      <c r="BK849">
        <v>0.524</v>
      </c>
      <c r="BL849">
        <f t="shared" si="58"/>
        <v>0.40800000000000003</v>
      </c>
    </row>
    <row r="850" spans="1:64" ht="12.75">
      <c r="A850">
        <v>3</v>
      </c>
      <c r="B850">
        <v>2015</v>
      </c>
      <c r="C850">
        <v>3</v>
      </c>
      <c r="D850">
        <v>12</v>
      </c>
      <c r="E850">
        <f t="shared" si="55"/>
        <v>333</v>
      </c>
      <c r="F850">
        <v>0</v>
      </c>
      <c r="G850">
        <v>1</v>
      </c>
      <c r="H850">
        <v>8.57</v>
      </c>
      <c r="I850">
        <v>4</v>
      </c>
      <c r="J850">
        <v>0</v>
      </c>
      <c r="K850">
        <v>13</v>
      </c>
      <c r="L850">
        <v>0</v>
      </c>
      <c r="M850">
        <v>0</v>
      </c>
      <c r="N850">
        <v>0</v>
      </c>
      <c r="O850">
        <v>0</v>
      </c>
      <c r="P850">
        <f t="shared" si="56"/>
        <v>0</v>
      </c>
      <c r="Q850">
        <v>0</v>
      </c>
      <c r="R850">
        <v>0.833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2.5</v>
      </c>
      <c r="AD850">
        <v>11.7</v>
      </c>
      <c r="AE850">
        <v>44.2</v>
      </c>
      <c r="AF850">
        <v>7.5</v>
      </c>
      <c r="AG850">
        <v>14.2</v>
      </c>
      <c r="AH850">
        <v>10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f t="shared" si="57"/>
        <v>0</v>
      </c>
      <c r="AQ850">
        <v>0</v>
      </c>
      <c r="AR850">
        <v>1.67</v>
      </c>
      <c r="AS850">
        <v>0</v>
      </c>
      <c r="AT850">
        <v>0</v>
      </c>
      <c r="AU850">
        <v>0.9089999999999999</v>
      </c>
      <c r="AV850">
        <v>3.33</v>
      </c>
      <c r="AW850">
        <v>0</v>
      </c>
      <c r="AX850">
        <v>0</v>
      </c>
      <c r="AY850">
        <v>0</v>
      </c>
      <c r="AZ850">
        <v>0.833</v>
      </c>
      <c r="BA850">
        <v>1.67</v>
      </c>
      <c r="BB850">
        <v>0</v>
      </c>
      <c r="BC850">
        <v>5</v>
      </c>
      <c r="BD850">
        <v>0</v>
      </c>
      <c r="BE850">
        <v>0.833</v>
      </c>
      <c r="BF850">
        <v>0</v>
      </c>
      <c r="BG850">
        <v>0</v>
      </c>
      <c r="BH850">
        <v>0</v>
      </c>
      <c r="BI850" s="3">
        <v>0</v>
      </c>
      <c r="BJ850">
        <v>0.051</v>
      </c>
      <c r="BK850">
        <v>0.96</v>
      </c>
      <c r="BL850">
        <f t="shared" si="58"/>
        <v>0.9089999999999999</v>
      </c>
    </row>
    <row r="851" spans="1:64" ht="12.75">
      <c r="A851">
        <v>3</v>
      </c>
      <c r="B851">
        <v>2015</v>
      </c>
      <c r="C851">
        <v>18</v>
      </c>
      <c r="D851">
        <v>12</v>
      </c>
      <c r="E851">
        <f t="shared" si="55"/>
        <v>348</v>
      </c>
      <c r="F851">
        <v>0</v>
      </c>
      <c r="G851">
        <v>0</v>
      </c>
      <c r="H851">
        <v>8.57</v>
      </c>
      <c r="I851">
        <v>4</v>
      </c>
      <c r="J851">
        <v>0</v>
      </c>
      <c r="K851">
        <v>10.4</v>
      </c>
      <c r="L851">
        <v>0.833</v>
      </c>
      <c r="M851">
        <v>0</v>
      </c>
      <c r="N851">
        <v>0</v>
      </c>
      <c r="O851">
        <v>0</v>
      </c>
      <c r="P851">
        <f t="shared" si="56"/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0.833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8.33</v>
      </c>
      <c r="AD851">
        <v>48.3</v>
      </c>
      <c r="AE851">
        <v>207</v>
      </c>
      <c r="AF851">
        <v>51.7</v>
      </c>
      <c r="AG851">
        <v>14.2</v>
      </c>
      <c r="AH851">
        <v>5</v>
      </c>
      <c r="AI851">
        <v>3.33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f t="shared" si="57"/>
        <v>0</v>
      </c>
      <c r="AQ851">
        <v>0.833</v>
      </c>
      <c r="AR851">
        <v>3.33</v>
      </c>
      <c r="AS851">
        <v>0</v>
      </c>
      <c r="AT851">
        <v>0</v>
      </c>
      <c r="AU851">
        <v>2.72</v>
      </c>
      <c r="AV851">
        <v>3.33</v>
      </c>
      <c r="AW851">
        <v>0.833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11.7</v>
      </c>
      <c r="BF851">
        <v>0</v>
      </c>
      <c r="BG851">
        <v>0</v>
      </c>
      <c r="BH851">
        <v>0</v>
      </c>
      <c r="BI851" s="3">
        <v>0</v>
      </c>
      <c r="BJ851">
        <v>0</v>
      </c>
      <c r="BK851">
        <v>2.72</v>
      </c>
      <c r="BL851">
        <f t="shared" si="58"/>
        <v>2.72</v>
      </c>
    </row>
    <row r="852" spans="1:64" ht="12.75">
      <c r="A852">
        <v>3</v>
      </c>
      <c r="B852">
        <v>2015</v>
      </c>
      <c r="C852">
        <v>29</v>
      </c>
      <c r="D852">
        <v>12</v>
      </c>
      <c r="E852">
        <f t="shared" si="55"/>
        <v>359</v>
      </c>
      <c r="F852">
        <v>0</v>
      </c>
      <c r="G852">
        <v>1</v>
      </c>
      <c r="H852">
        <v>8.57</v>
      </c>
      <c r="I852">
        <v>4</v>
      </c>
      <c r="J852">
        <v>0</v>
      </c>
      <c r="K852">
        <v>12</v>
      </c>
      <c r="L852">
        <v>5.83</v>
      </c>
      <c r="M852">
        <v>0</v>
      </c>
      <c r="N852">
        <v>0</v>
      </c>
      <c r="O852">
        <v>0</v>
      </c>
      <c r="P852">
        <f t="shared" si="56"/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2.5</v>
      </c>
      <c r="AD852">
        <v>4.17</v>
      </c>
      <c r="AE852">
        <v>4.17</v>
      </c>
      <c r="AF852">
        <v>0</v>
      </c>
      <c r="AG852">
        <v>0</v>
      </c>
      <c r="AH852">
        <v>0</v>
      </c>
      <c r="AI852">
        <v>0.833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f t="shared" si="57"/>
        <v>0</v>
      </c>
      <c r="AQ852">
        <v>0</v>
      </c>
      <c r="AR852">
        <v>0</v>
      </c>
      <c r="AS852">
        <v>0</v>
      </c>
      <c r="AT852">
        <v>0</v>
      </c>
      <c r="AU852">
        <v>0.11323000000000001</v>
      </c>
      <c r="AV852">
        <v>1.67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0.833</v>
      </c>
      <c r="BD852">
        <v>0</v>
      </c>
      <c r="BE852">
        <v>0</v>
      </c>
      <c r="BF852">
        <v>0</v>
      </c>
      <c r="BG852">
        <v>0</v>
      </c>
      <c r="BH852">
        <v>0</v>
      </c>
      <c r="BI852" s="3">
        <v>0</v>
      </c>
      <c r="BJ852">
        <v>0.00277</v>
      </c>
      <c r="BK852">
        <v>0.116</v>
      </c>
      <c r="BL852">
        <f t="shared" si="58"/>
        <v>0.11323000000000001</v>
      </c>
    </row>
    <row r="853" spans="1:64" ht="12.75">
      <c r="A853">
        <v>3</v>
      </c>
      <c r="B853">
        <v>2016</v>
      </c>
      <c r="C853">
        <v>14</v>
      </c>
      <c r="D853">
        <v>1</v>
      </c>
      <c r="E853">
        <f t="shared" si="55"/>
        <v>14</v>
      </c>
      <c r="F853">
        <v>0</v>
      </c>
      <c r="G853">
        <v>0</v>
      </c>
      <c r="H853">
        <v>8.57</v>
      </c>
      <c r="I853">
        <v>4</v>
      </c>
      <c r="J853">
        <v>0</v>
      </c>
      <c r="K853">
        <v>10.6</v>
      </c>
      <c r="L853">
        <v>0</v>
      </c>
      <c r="M853">
        <v>0</v>
      </c>
      <c r="N853">
        <v>0</v>
      </c>
      <c r="O853">
        <v>0</v>
      </c>
      <c r="P853">
        <f t="shared" si="56"/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1.67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f t="shared" si="57"/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0.833</v>
      </c>
      <c r="BB853">
        <v>0</v>
      </c>
      <c r="BC853">
        <v>0.833</v>
      </c>
      <c r="BD853">
        <v>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0.0143</v>
      </c>
      <c r="BK853">
        <v>0.0355</v>
      </c>
      <c r="BL853">
        <f t="shared" si="58"/>
        <v>0.021199999999999997</v>
      </c>
    </row>
    <row r="854" spans="1:64" ht="12.75">
      <c r="A854">
        <v>3</v>
      </c>
      <c r="B854">
        <v>2016</v>
      </c>
      <c r="C854">
        <v>21</v>
      </c>
      <c r="D854">
        <v>1</v>
      </c>
      <c r="E854">
        <f t="shared" si="55"/>
        <v>21</v>
      </c>
      <c r="F854">
        <v>0</v>
      </c>
      <c r="G854">
        <v>0</v>
      </c>
      <c r="H854">
        <v>8.57</v>
      </c>
      <c r="I854">
        <v>4</v>
      </c>
      <c r="J854">
        <v>0</v>
      </c>
      <c r="K854">
        <v>10</v>
      </c>
      <c r="L854">
        <v>0</v>
      </c>
      <c r="M854">
        <v>0</v>
      </c>
      <c r="N854">
        <v>0</v>
      </c>
      <c r="O854">
        <v>0</v>
      </c>
      <c r="P854">
        <f t="shared" si="56"/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0.833</v>
      </c>
      <c r="AD854">
        <v>4.17</v>
      </c>
      <c r="AE854">
        <v>10</v>
      </c>
      <c r="AF854">
        <v>13.3</v>
      </c>
      <c r="AG854">
        <v>0</v>
      </c>
      <c r="AH854">
        <v>15.8</v>
      </c>
      <c r="AI854">
        <v>2.5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f t="shared" si="57"/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1.67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13.3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0.608</v>
      </c>
      <c r="BL854">
        <f t="shared" si="58"/>
        <v>0.608</v>
      </c>
    </row>
    <row r="855" spans="1:64" ht="12.75">
      <c r="A855">
        <v>3</v>
      </c>
      <c r="B855">
        <v>2016</v>
      </c>
      <c r="C855">
        <v>2</v>
      </c>
      <c r="D855">
        <v>2</v>
      </c>
      <c r="E855">
        <f t="shared" si="55"/>
        <v>32</v>
      </c>
      <c r="F855">
        <v>0</v>
      </c>
      <c r="G855">
        <v>0</v>
      </c>
      <c r="H855">
        <v>8.57</v>
      </c>
      <c r="I855">
        <v>4</v>
      </c>
      <c r="J855">
        <v>1</v>
      </c>
      <c r="K855">
        <v>9</v>
      </c>
      <c r="L855">
        <v>1.67</v>
      </c>
      <c r="M855">
        <v>0</v>
      </c>
      <c r="N855">
        <v>0</v>
      </c>
      <c r="O855">
        <v>0</v>
      </c>
      <c r="P855">
        <f t="shared" si="56"/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0.833</v>
      </c>
      <c r="AA855">
        <v>0</v>
      </c>
      <c r="AB855">
        <v>0</v>
      </c>
      <c r="AC855">
        <v>7.5</v>
      </c>
      <c r="AD855">
        <v>20</v>
      </c>
      <c r="AE855">
        <v>30</v>
      </c>
      <c r="AF855">
        <v>8.33</v>
      </c>
      <c r="AG855">
        <v>0</v>
      </c>
      <c r="AH855">
        <v>178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f t="shared" si="57"/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1.67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0.833</v>
      </c>
      <c r="BE855">
        <v>2.5</v>
      </c>
      <c r="BF855">
        <v>0</v>
      </c>
      <c r="BG855">
        <v>0</v>
      </c>
      <c r="BH855">
        <v>0.833</v>
      </c>
      <c r="BI855">
        <v>0</v>
      </c>
      <c r="BJ855">
        <v>0.0108</v>
      </c>
      <c r="BK855">
        <v>6.77</v>
      </c>
      <c r="BL855">
        <f t="shared" si="58"/>
        <v>6.7592</v>
      </c>
    </row>
    <row r="856" spans="1:64" ht="12.75">
      <c r="A856">
        <v>3</v>
      </c>
      <c r="B856">
        <v>2016</v>
      </c>
      <c r="C856">
        <v>10</v>
      </c>
      <c r="D856">
        <v>2</v>
      </c>
      <c r="E856">
        <f t="shared" si="55"/>
        <v>40</v>
      </c>
      <c r="F856">
        <v>0</v>
      </c>
      <c r="G856">
        <v>0</v>
      </c>
      <c r="H856">
        <v>8.57</v>
      </c>
      <c r="I856">
        <v>4</v>
      </c>
      <c r="J856">
        <v>0</v>
      </c>
      <c r="K856">
        <v>9</v>
      </c>
      <c r="L856">
        <v>0</v>
      </c>
      <c r="M856">
        <v>0</v>
      </c>
      <c r="N856">
        <v>0</v>
      </c>
      <c r="O856">
        <v>0</v>
      </c>
      <c r="P856">
        <f t="shared" si="56"/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2.5</v>
      </c>
      <c r="AD856">
        <v>5</v>
      </c>
      <c r="AE856">
        <v>28.3</v>
      </c>
      <c r="AF856">
        <v>23.3</v>
      </c>
      <c r="AG856">
        <v>0</v>
      </c>
      <c r="AH856">
        <v>5.83</v>
      </c>
      <c r="AI856">
        <v>0.833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f t="shared" si="57"/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0.833</v>
      </c>
      <c r="BB856">
        <v>0</v>
      </c>
      <c r="BC856">
        <v>2.5</v>
      </c>
      <c r="BD856">
        <v>0</v>
      </c>
      <c r="BE856">
        <v>0.833</v>
      </c>
      <c r="BF856">
        <v>0</v>
      </c>
      <c r="BG856">
        <v>0</v>
      </c>
      <c r="BH856">
        <v>0</v>
      </c>
      <c r="BI856">
        <v>0</v>
      </c>
      <c r="BJ856">
        <v>0.0195</v>
      </c>
      <c r="BK856">
        <v>0.828</v>
      </c>
      <c r="BL856">
        <f t="shared" si="58"/>
        <v>0.8085</v>
      </c>
    </row>
    <row r="857" spans="1:64" ht="12.75">
      <c r="A857">
        <v>3</v>
      </c>
      <c r="B857">
        <v>2016</v>
      </c>
      <c r="C857">
        <v>19</v>
      </c>
      <c r="D857">
        <v>2</v>
      </c>
      <c r="E857">
        <f t="shared" si="55"/>
        <v>49</v>
      </c>
      <c r="F857">
        <v>0</v>
      </c>
      <c r="G857">
        <v>0</v>
      </c>
      <c r="H857">
        <v>8.57</v>
      </c>
      <c r="I857">
        <v>4</v>
      </c>
      <c r="J857">
        <v>1</v>
      </c>
      <c r="K857">
        <v>9</v>
      </c>
      <c r="L857">
        <v>1.67</v>
      </c>
      <c r="M857">
        <v>0</v>
      </c>
      <c r="N857">
        <v>0</v>
      </c>
      <c r="O857">
        <v>0</v>
      </c>
      <c r="P857">
        <f t="shared" si="56"/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7.5</v>
      </c>
      <c r="AE857">
        <v>5.83</v>
      </c>
      <c r="AF857">
        <v>3.33</v>
      </c>
      <c r="AG857">
        <v>0</v>
      </c>
      <c r="AH857">
        <v>24.2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f t="shared" si="57"/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0.833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v>0</v>
      </c>
      <c r="BH857">
        <v>0</v>
      </c>
      <c r="BI857">
        <v>0</v>
      </c>
      <c r="BJ857">
        <v>0</v>
      </c>
      <c r="BK857">
        <v>0.673</v>
      </c>
      <c r="BL857">
        <f t="shared" si="58"/>
        <v>0.673</v>
      </c>
    </row>
    <row r="858" spans="1:64" ht="12.75">
      <c r="A858">
        <v>3</v>
      </c>
      <c r="B858">
        <v>2016</v>
      </c>
      <c r="C858">
        <v>29</v>
      </c>
      <c r="D858">
        <v>2</v>
      </c>
      <c r="E858">
        <f t="shared" si="55"/>
        <v>59</v>
      </c>
      <c r="F858">
        <v>0</v>
      </c>
      <c r="G858">
        <v>0</v>
      </c>
      <c r="H858">
        <v>8.57</v>
      </c>
      <c r="I858">
        <v>4</v>
      </c>
      <c r="J858">
        <v>0</v>
      </c>
      <c r="K858">
        <v>10</v>
      </c>
      <c r="L858">
        <v>212</v>
      </c>
      <c r="M858">
        <v>0</v>
      </c>
      <c r="N858">
        <v>0</v>
      </c>
      <c r="O858">
        <v>0</v>
      </c>
      <c r="P858">
        <f t="shared" si="56"/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15</v>
      </c>
      <c r="X858">
        <v>0</v>
      </c>
      <c r="Y858">
        <v>0</v>
      </c>
      <c r="Z858">
        <v>0</v>
      </c>
      <c r="AA858">
        <v>0</v>
      </c>
      <c r="AB858">
        <v>6.67</v>
      </c>
      <c r="AC858">
        <v>38.3</v>
      </c>
      <c r="AD858">
        <v>91.7</v>
      </c>
      <c r="AE858">
        <v>62.5</v>
      </c>
      <c r="AF858">
        <v>10</v>
      </c>
      <c r="AG858">
        <v>0.833</v>
      </c>
      <c r="AH858">
        <v>63.3</v>
      </c>
      <c r="AI858">
        <v>6.67</v>
      </c>
      <c r="AJ858">
        <v>0</v>
      </c>
      <c r="AK858">
        <v>0.833</v>
      </c>
      <c r="AL858">
        <v>0</v>
      </c>
      <c r="AM858">
        <v>0</v>
      </c>
      <c r="AN858">
        <v>0</v>
      </c>
      <c r="AO858">
        <v>0</v>
      </c>
      <c r="AP858">
        <f t="shared" si="57"/>
        <v>0.833</v>
      </c>
      <c r="AQ858">
        <v>0</v>
      </c>
      <c r="AR858">
        <v>8.33</v>
      </c>
      <c r="AS858">
        <v>0</v>
      </c>
      <c r="AT858">
        <v>0</v>
      </c>
      <c r="AU858">
        <v>0</v>
      </c>
      <c r="AV858">
        <v>2.5</v>
      </c>
      <c r="AW858">
        <v>0.833</v>
      </c>
      <c r="AX858">
        <v>0</v>
      </c>
      <c r="AY858">
        <v>0</v>
      </c>
      <c r="AZ858">
        <v>0</v>
      </c>
      <c r="BA858">
        <v>3.33</v>
      </c>
      <c r="BB858">
        <v>0</v>
      </c>
      <c r="BC858">
        <v>0</v>
      </c>
      <c r="BD858">
        <v>0</v>
      </c>
      <c r="BE858">
        <v>6.67</v>
      </c>
      <c r="BF858">
        <v>0</v>
      </c>
      <c r="BG858">
        <v>0</v>
      </c>
      <c r="BH858">
        <v>0</v>
      </c>
      <c r="BI858">
        <v>0</v>
      </c>
      <c r="BJ858">
        <v>0</v>
      </c>
      <c r="BK858">
        <v>2.67</v>
      </c>
      <c r="BL858">
        <f t="shared" si="58"/>
        <v>2.67</v>
      </c>
    </row>
    <row r="859" spans="1:64" ht="12.75">
      <c r="A859">
        <v>3</v>
      </c>
      <c r="B859">
        <v>2016</v>
      </c>
      <c r="C859">
        <v>10</v>
      </c>
      <c r="D859">
        <v>3</v>
      </c>
      <c r="E859">
        <f t="shared" si="55"/>
        <v>70</v>
      </c>
      <c r="F859">
        <v>0</v>
      </c>
      <c r="G859">
        <v>0</v>
      </c>
      <c r="H859">
        <v>8.57</v>
      </c>
      <c r="I859">
        <v>4</v>
      </c>
      <c r="J859">
        <v>0</v>
      </c>
      <c r="K859">
        <v>10.4</v>
      </c>
      <c r="L859">
        <v>1060</v>
      </c>
      <c r="M859">
        <v>0</v>
      </c>
      <c r="N859">
        <v>0</v>
      </c>
      <c r="O859">
        <v>0</v>
      </c>
      <c r="P859">
        <f t="shared" si="56"/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0.833</v>
      </c>
      <c r="Y859">
        <v>0</v>
      </c>
      <c r="Z859">
        <v>0</v>
      </c>
      <c r="AA859">
        <v>0</v>
      </c>
      <c r="AB859">
        <v>0.833</v>
      </c>
      <c r="AC859">
        <v>25</v>
      </c>
      <c r="AD859">
        <v>150</v>
      </c>
      <c r="AE859">
        <v>20</v>
      </c>
      <c r="AF859">
        <v>19.2</v>
      </c>
      <c r="AG859">
        <v>0.833</v>
      </c>
      <c r="AH859">
        <v>192</v>
      </c>
      <c r="AI859">
        <v>0</v>
      </c>
      <c r="AJ859">
        <v>0</v>
      </c>
      <c r="AK859">
        <v>0</v>
      </c>
      <c r="AL859">
        <v>0.833</v>
      </c>
      <c r="AM859">
        <v>0</v>
      </c>
      <c r="AN859">
        <v>0</v>
      </c>
      <c r="AO859">
        <v>0</v>
      </c>
      <c r="AP859">
        <f t="shared" si="57"/>
        <v>0.833</v>
      </c>
      <c r="AQ859">
        <v>0</v>
      </c>
      <c r="AR859">
        <v>1.67</v>
      </c>
      <c r="AS859">
        <v>0</v>
      </c>
      <c r="AT859">
        <v>0</v>
      </c>
      <c r="AU859">
        <v>0</v>
      </c>
      <c r="AV859">
        <v>6.67</v>
      </c>
      <c r="AW859">
        <v>0</v>
      </c>
      <c r="AX859">
        <v>0</v>
      </c>
      <c r="AY859">
        <v>0</v>
      </c>
      <c r="AZ859">
        <v>0</v>
      </c>
      <c r="BA859">
        <v>6.67</v>
      </c>
      <c r="BB859">
        <v>0</v>
      </c>
      <c r="BC859">
        <v>0</v>
      </c>
      <c r="BD859">
        <v>0</v>
      </c>
      <c r="BE859">
        <v>7.5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3.55</v>
      </c>
      <c r="BL859">
        <f t="shared" si="58"/>
        <v>3.55</v>
      </c>
    </row>
    <row r="860" spans="1:64" ht="12.75">
      <c r="A860">
        <v>3</v>
      </c>
      <c r="B860">
        <v>2016</v>
      </c>
      <c r="C860">
        <v>21</v>
      </c>
      <c r="D860">
        <v>3</v>
      </c>
      <c r="E860">
        <f t="shared" si="55"/>
        <v>81</v>
      </c>
      <c r="F860">
        <v>0</v>
      </c>
      <c r="G860">
        <v>0</v>
      </c>
      <c r="H860">
        <v>8.57</v>
      </c>
      <c r="I860">
        <v>4</v>
      </c>
      <c r="J860">
        <v>0</v>
      </c>
      <c r="K860">
        <v>8.2</v>
      </c>
      <c r="L860">
        <v>50</v>
      </c>
      <c r="M860">
        <v>0</v>
      </c>
      <c r="N860">
        <v>0</v>
      </c>
      <c r="O860">
        <v>0</v>
      </c>
      <c r="P860">
        <f t="shared" si="56"/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0.833</v>
      </c>
      <c r="Y860">
        <v>0</v>
      </c>
      <c r="Z860">
        <v>0</v>
      </c>
      <c r="AA860">
        <v>0</v>
      </c>
      <c r="AB860">
        <v>0</v>
      </c>
      <c r="AC860">
        <v>5.83</v>
      </c>
      <c r="AD860">
        <v>2.5</v>
      </c>
      <c r="AE860">
        <v>6.67</v>
      </c>
      <c r="AF860">
        <v>1.67</v>
      </c>
      <c r="AG860">
        <v>0</v>
      </c>
      <c r="AH860">
        <v>3.33</v>
      </c>
      <c r="AI860">
        <v>0</v>
      </c>
      <c r="AJ860">
        <v>0</v>
      </c>
      <c r="AK860">
        <v>0.833</v>
      </c>
      <c r="AL860">
        <v>0</v>
      </c>
      <c r="AM860">
        <v>0</v>
      </c>
      <c r="AN860">
        <v>0</v>
      </c>
      <c r="AO860">
        <v>0</v>
      </c>
      <c r="AP860">
        <f t="shared" si="57"/>
        <v>0.833</v>
      </c>
      <c r="AQ860">
        <v>0.833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0.833</v>
      </c>
      <c r="AX860">
        <v>0</v>
      </c>
      <c r="AY860">
        <v>0</v>
      </c>
      <c r="AZ860">
        <v>0</v>
      </c>
      <c r="BA860">
        <v>6.67</v>
      </c>
      <c r="BB860">
        <v>0</v>
      </c>
      <c r="BC860">
        <v>3.33</v>
      </c>
      <c r="BD860">
        <v>0</v>
      </c>
      <c r="BE860">
        <v>10.8</v>
      </c>
      <c r="BF860">
        <v>1.67</v>
      </c>
      <c r="BG860">
        <v>0</v>
      </c>
      <c r="BH860">
        <v>0</v>
      </c>
      <c r="BI860">
        <v>0</v>
      </c>
      <c r="BJ860">
        <v>1.34</v>
      </c>
      <c r="BK860">
        <v>1.71</v>
      </c>
      <c r="BL860">
        <f t="shared" si="58"/>
        <v>0.3699999999999999</v>
      </c>
    </row>
    <row r="861" spans="1:64" ht="12.75">
      <c r="A861">
        <v>3</v>
      </c>
      <c r="B861">
        <v>2016</v>
      </c>
      <c r="C861">
        <v>30</v>
      </c>
      <c r="D861">
        <v>3</v>
      </c>
      <c r="E861">
        <f t="shared" si="55"/>
        <v>90</v>
      </c>
      <c r="F861">
        <v>0</v>
      </c>
      <c r="G861">
        <v>0</v>
      </c>
      <c r="H861">
        <v>8.57</v>
      </c>
      <c r="I861">
        <v>4</v>
      </c>
      <c r="J861">
        <v>0</v>
      </c>
      <c r="K861">
        <v>9.4</v>
      </c>
      <c r="L861">
        <v>100</v>
      </c>
      <c r="M861">
        <v>0</v>
      </c>
      <c r="N861">
        <v>0</v>
      </c>
      <c r="O861">
        <v>0</v>
      </c>
      <c r="P861">
        <f t="shared" si="56"/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2.5</v>
      </c>
      <c r="AD861">
        <v>4.17</v>
      </c>
      <c r="AE861">
        <v>2.5</v>
      </c>
      <c r="AF861">
        <v>10</v>
      </c>
      <c r="AG861">
        <v>0</v>
      </c>
      <c r="AH861">
        <v>6.67</v>
      </c>
      <c r="AI861">
        <v>0</v>
      </c>
      <c r="AJ861">
        <v>0</v>
      </c>
      <c r="AK861">
        <v>0.833</v>
      </c>
      <c r="AL861">
        <v>0</v>
      </c>
      <c r="AM861">
        <v>0</v>
      </c>
      <c r="AN861">
        <v>0</v>
      </c>
      <c r="AO861">
        <v>0</v>
      </c>
      <c r="AP861">
        <f t="shared" si="57"/>
        <v>0.833</v>
      </c>
      <c r="AQ861">
        <v>0</v>
      </c>
      <c r="AR861">
        <v>0.833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17.5</v>
      </c>
      <c r="BB861">
        <v>0</v>
      </c>
      <c r="BC861">
        <v>2.5</v>
      </c>
      <c r="BD861">
        <v>0</v>
      </c>
      <c r="BE861">
        <v>164</v>
      </c>
      <c r="BF861">
        <v>0</v>
      </c>
      <c r="BG861">
        <v>0</v>
      </c>
      <c r="BH861">
        <v>0</v>
      </c>
      <c r="BI861">
        <v>0</v>
      </c>
      <c r="BJ861">
        <v>0.00902</v>
      </c>
      <c r="BK861">
        <v>0.82</v>
      </c>
      <c r="BL861">
        <f t="shared" si="58"/>
        <v>0.8109799999999999</v>
      </c>
    </row>
    <row r="862" spans="1:64" ht="12.75">
      <c r="A862">
        <v>3</v>
      </c>
      <c r="B862">
        <v>2016</v>
      </c>
      <c r="C862">
        <v>11</v>
      </c>
      <c r="D862">
        <v>4</v>
      </c>
      <c r="E862">
        <f t="shared" si="55"/>
        <v>101</v>
      </c>
      <c r="F862">
        <v>0</v>
      </c>
      <c r="G862">
        <v>0</v>
      </c>
      <c r="H862">
        <v>8.57</v>
      </c>
      <c r="I862">
        <v>4</v>
      </c>
      <c r="J862">
        <v>0</v>
      </c>
      <c r="K862">
        <v>11.8</v>
      </c>
      <c r="L862">
        <v>231</v>
      </c>
      <c r="M862">
        <v>0</v>
      </c>
      <c r="N862">
        <v>0</v>
      </c>
      <c r="O862">
        <v>0</v>
      </c>
      <c r="P862">
        <f t="shared" si="56"/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2.5</v>
      </c>
      <c r="X862">
        <v>0</v>
      </c>
      <c r="Y862">
        <v>0</v>
      </c>
      <c r="Z862">
        <v>1.67</v>
      </c>
      <c r="AA862">
        <v>0.833</v>
      </c>
      <c r="AB862">
        <v>1.67</v>
      </c>
      <c r="AC862">
        <v>20.8</v>
      </c>
      <c r="AD862">
        <v>55.8</v>
      </c>
      <c r="AE862">
        <v>22.5</v>
      </c>
      <c r="AF862">
        <v>18.3</v>
      </c>
      <c r="AG862">
        <v>0</v>
      </c>
      <c r="AH862">
        <v>43.3</v>
      </c>
      <c r="AI862">
        <v>3.33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f t="shared" si="57"/>
        <v>0</v>
      </c>
      <c r="AQ862">
        <v>0</v>
      </c>
      <c r="AR862">
        <v>8.33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10</v>
      </c>
      <c r="BB862">
        <v>0</v>
      </c>
      <c r="BC862">
        <v>2.5</v>
      </c>
      <c r="BD862">
        <v>0</v>
      </c>
      <c r="BE862">
        <v>352</v>
      </c>
      <c r="BF862">
        <v>0</v>
      </c>
      <c r="BG862">
        <v>0</v>
      </c>
      <c r="BH862">
        <v>0</v>
      </c>
      <c r="BI862">
        <v>0</v>
      </c>
      <c r="BJ862">
        <v>0.0104</v>
      </c>
      <c r="BK862">
        <v>2.91</v>
      </c>
      <c r="BL862">
        <f t="shared" si="58"/>
        <v>2.8996</v>
      </c>
    </row>
    <row r="863" spans="1:64" ht="12.75">
      <c r="A863">
        <v>3</v>
      </c>
      <c r="B863">
        <v>2016</v>
      </c>
      <c r="C863">
        <v>25</v>
      </c>
      <c r="D863">
        <v>4</v>
      </c>
      <c r="E863">
        <f t="shared" si="55"/>
        <v>115</v>
      </c>
      <c r="F863">
        <v>0</v>
      </c>
      <c r="G863">
        <v>0</v>
      </c>
      <c r="H863">
        <v>8.57</v>
      </c>
      <c r="I863">
        <v>4</v>
      </c>
      <c r="J863">
        <v>0</v>
      </c>
      <c r="K863">
        <v>13</v>
      </c>
      <c r="L863">
        <v>2880</v>
      </c>
      <c r="M863">
        <v>0</v>
      </c>
      <c r="N863">
        <v>0</v>
      </c>
      <c r="O863">
        <v>0</v>
      </c>
      <c r="P863">
        <f t="shared" si="56"/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5</v>
      </c>
      <c r="X863">
        <v>15</v>
      </c>
      <c r="Y863">
        <v>0</v>
      </c>
      <c r="Z863">
        <v>151</v>
      </c>
      <c r="AA863">
        <v>0.833</v>
      </c>
      <c r="AB863">
        <v>4.17</v>
      </c>
      <c r="AC863">
        <v>10</v>
      </c>
      <c r="AD863">
        <v>41.7</v>
      </c>
      <c r="AE863">
        <v>8.33</v>
      </c>
      <c r="AF863">
        <v>25.8</v>
      </c>
      <c r="AG863">
        <v>1.67</v>
      </c>
      <c r="AH863">
        <v>103</v>
      </c>
      <c r="AI863">
        <v>5</v>
      </c>
      <c r="AJ863">
        <v>4.17</v>
      </c>
      <c r="AK863">
        <v>0</v>
      </c>
      <c r="AL863">
        <v>0.833</v>
      </c>
      <c r="AM863">
        <v>0</v>
      </c>
      <c r="AN863">
        <v>0</v>
      </c>
      <c r="AO863">
        <v>1.67</v>
      </c>
      <c r="AP863">
        <f t="shared" si="57"/>
        <v>2.503</v>
      </c>
      <c r="AQ863">
        <v>4.17</v>
      </c>
      <c r="AR863">
        <v>29.2</v>
      </c>
      <c r="AS863">
        <v>0</v>
      </c>
      <c r="AT863">
        <v>0</v>
      </c>
      <c r="AU863">
        <v>0</v>
      </c>
      <c r="AV863">
        <v>5</v>
      </c>
      <c r="AW863">
        <v>3.33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1.67</v>
      </c>
      <c r="BD863">
        <v>0</v>
      </c>
      <c r="BE863">
        <v>850</v>
      </c>
      <c r="BF863">
        <v>0.833</v>
      </c>
      <c r="BG863">
        <v>0</v>
      </c>
      <c r="BH863">
        <v>0</v>
      </c>
      <c r="BI863">
        <v>0</v>
      </c>
      <c r="BJ863">
        <v>0.171</v>
      </c>
      <c r="BK863">
        <v>8.13</v>
      </c>
      <c r="BL863">
        <f t="shared" si="58"/>
        <v>7.9590000000000005</v>
      </c>
    </row>
    <row r="864" spans="1:64" ht="12.75">
      <c r="A864">
        <v>3</v>
      </c>
      <c r="B864">
        <v>2016</v>
      </c>
      <c r="C864">
        <v>29</v>
      </c>
      <c r="D864">
        <v>4</v>
      </c>
      <c r="E864">
        <f t="shared" si="55"/>
        <v>119</v>
      </c>
      <c r="F864">
        <v>0</v>
      </c>
      <c r="G864">
        <v>0</v>
      </c>
      <c r="H864">
        <v>8.57</v>
      </c>
      <c r="I864">
        <v>4</v>
      </c>
      <c r="J864">
        <v>0</v>
      </c>
      <c r="K864">
        <v>13</v>
      </c>
      <c r="L864">
        <v>23.3</v>
      </c>
      <c r="M864">
        <v>0</v>
      </c>
      <c r="N864">
        <v>0</v>
      </c>
      <c r="O864">
        <v>0</v>
      </c>
      <c r="P864">
        <f t="shared" si="56"/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4.17</v>
      </c>
      <c r="AA864">
        <v>0</v>
      </c>
      <c r="AB864">
        <v>0</v>
      </c>
      <c r="AC864">
        <v>5.83</v>
      </c>
      <c r="AD864">
        <v>16.7</v>
      </c>
      <c r="AE864">
        <v>2.5</v>
      </c>
      <c r="AF864">
        <v>5.83</v>
      </c>
      <c r="AG864">
        <v>0</v>
      </c>
      <c r="AH864">
        <v>60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0.833</v>
      </c>
      <c r="AP864">
        <f t="shared" si="57"/>
        <v>0.833</v>
      </c>
      <c r="AQ864">
        <v>0</v>
      </c>
      <c r="AR864">
        <v>0.833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82.5</v>
      </c>
      <c r="BB864">
        <v>0</v>
      </c>
      <c r="BC864">
        <v>1.67</v>
      </c>
      <c r="BD864">
        <v>0</v>
      </c>
      <c r="BE864">
        <v>112</v>
      </c>
      <c r="BF864">
        <v>0</v>
      </c>
      <c r="BG864">
        <v>0</v>
      </c>
      <c r="BH864">
        <v>0</v>
      </c>
      <c r="BI864">
        <v>0</v>
      </c>
      <c r="BJ864">
        <v>0.00313</v>
      </c>
      <c r="BK864">
        <v>2.64</v>
      </c>
      <c r="BL864">
        <f t="shared" si="58"/>
        <v>2.63687</v>
      </c>
    </row>
    <row r="865" spans="1:64" ht="12.75">
      <c r="A865">
        <v>3</v>
      </c>
      <c r="B865">
        <v>2016</v>
      </c>
      <c r="C865">
        <v>11</v>
      </c>
      <c r="D865">
        <v>5</v>
      </c>
      <c r="E865">
        <f t="shared" si="55"/>
        <v>131</v>
      </c>
      <c r="F865">
        <v>0</v>
      </c>
      <c r="G865">
        <v>0</v>
      </c>
      <c r="H865">
        <v>8.57</v>
      </c>
      <c r="I865">
        <v>4</v>
      </c>
      <c r="J865">
        <v>0</v>
      </c>
      <c r="K865">
        <v>15.5</v>
      </c>
      <c r="L865">
        <v>2460</v>
      </c>
      <c r="M865">
        <v>0</v>
      </c>
      <c r="N865">
        <v>0</v>
      </c>
      <c r="O865">
        <v>0</v>
      </c>
      <c r="P865">
        <f t="shared" si="56"/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608</v>
      </c>
      <c r="AA865">
        <v>0.833</v>
      </c>
      <c r="AB865">
        <v>0</v>
      </c>
      <c r="AC865">
        <v>7.5</v>
      </c>
      <c r="AD865">
        <v>45.8</v>
      </c>
      <c r="AE865">
        <v>37.5</v>
      </c>
      <c r="AF865">
        <v>17.5</v>
      </c>
      <c r="AG865">
        <v>1.67</v>
      </c>
      <c r="AH865">
        <v>22.5</v>
      </c>
      <c r="AI865">
        <v>0</v>
      </c>
      <c r="AJ865">
        <v>15</v>
      </c>
      <c r="AK865">
        <v>0.833</v>
      </c>
      <c r="AL865">
        <v>0</v>
      </c>
      <c r="AM865">
        <v>0</v>
      </c>
      <c r="AN865">
        <v>0</v>
      </c>
      <c r="AO865">
        <v>0</v>
      </c>
      <c r="AP865">
        <f t="shared" si="57"/>
        <v>0.833</v>
      </c>
      <c r="AQ865">
        <v>0</v>
      </c>
      <c r="AR865">
        <v>27.5</v>
      </c>
      <c r="AS865">
        <v>0</v>
      </c>
      <c r="AT865">
        <v>0</v>
      </c>
      <c r="AU865">
        <v>0</v>
      </c>
      <c r="AV865">
        <v>1.67</v>
      </c>
      <c r="AW865">
        <v>7.5</v>
      </c>
      <c r="AX865">
        <v>0</v>
      </c>
      <c r="AY865">
        <v>0</v>
      </c>
      <c r="AZ865">
        <v>0</v>
      </c>
      <c r="BA865">
        <v>24.2</v>
      </c>
      <c r="BB865">
        <v>0</v>
      </c>
      <c r="BC865">
        <v>0.833</v>
      </c>
      <c r="BD865">
        <v>0</v>
      </c>
      <c r="BE865">
        <v>542</v>
      </c>
      <c r="BF865">
        <v>0</v>
      </c>
      <c r="BG865">
        <v>0</v>
      </c>
      <c r="BH865">
        <v>0</v>
      </c>
      <c r="BI865">
        <v>0</v>
      </c>
      <c r="BJ865">
        <v>0.00277</v>
      </c>
      <c r="BK865">
        <v>5.29</v>
      </c>
      <c r="BL865">
        <f t="shared" si="58"/>
        <v>5.28723</v>
      </c>
    </row>
    <row r="866" spans="1:64" ht="12.75">
      <c r="A866">
        <v>3</v>
      </c>
      <c r="B866">
        <v>2016</v>
      </c>
      <c r="C866">
        <v>20</v>
      </c>
      <c r="D866">
        <v>5</v>
      </c>
      <c r="E866">
        <f t="shared" si="55"/>
        <v>140</v>
      </c>
      <c r="F866">
        <v>0</v>
      </c>
      <c r="G866">
        <v>0</v>
      </c>
      <c r="H866">
        <v>8.57</v>
      </c>
      <c r="I866">
        <v>4</v>
      </c>
      <c r="J866">
        <v>0</v>
      </c>
      <c r="K866">
        <v>18.1</v>
      </c>
      <c r="L866">
        <v>405</v>
      </c>
      <c r="M866">
        <v>0</v>
      </c>
      <c r="N866">
        <v>0</v>
      </c>
      <c r="O866">
        <v>0</v>
      </c>
      <c r="P866">
        <f t="shared" si="56"/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9.17</v>
      </c>
      <c r="Y866">
        <v>1.67</v>
      </c>
      <c r="Z866">
        <v>310</v>
      </c>
      <c r="AA866">
        <v>0</v>
      </c>
      <c r="AB866">
        <v>1.67</v>
      </c>
      <c r="AC866">
        <v>5.83</v>
      </c>
      <c r="AD866">
        <v>107</v>
      </c>
      <c r="AE866">
        <v>11.7</v>
      </c>
      <c r="AF866">
        <v>12.5</v>
      </c>
      <c r="AG866">
        <v>3.33</v>
      </c>
      <c r="AH866">
        <v>508</v>
      </c>
      <c r="AI866">
        <v>0</v>
      </c>
      <c r="AJ866">
        <v>8.33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f t="shared" si="57"/>
        <v>0</v>
      </c>
      <c r="AQ866">
        <v>0.833</v>
      </c>
      <c r="AR866">
        <v>4.17</v>
      </c>
      <c r="AS866">
        <v>0</v>
      </c>
      <c r="AT866">
        <v>0</v>
      </c>
      <c r="AU866">
        <v>0</v>
      </c>
      <c r="AV866">
        <v>3.33</v>
      </c>
      <c r="AW866">
        <v>10.8</v>
      </c>
      <c r="AX866">
        <v>0</v>
      </c>
      <c r="AY866">
        <v>0</v>
      </c>
      <c r="AZ866">
        <v>0</v>
      </c>
      <c r="BA866">
        <v>13.3</v>
      </c>
      <c r="BB866">
        <v>0</v>
      </c>
      <c r="BC866">
        <v>13.3</v>
      </c>
      <c r="BD866">
        <v>1.67</v>
      </c>
      <c r="BE866">
        <v>40.8</v>
      </c>
      <c r="BF866">
        <v>0</v>
      </c>
      <c r="BG866">
        <v>0</v>
      </c>
      <c r="BH866">
        <v>4.17</v>
      </c>
      <c r="BI866">
        <v>0</v>
      </c>
      <c r="BJ866">
        <v>0.2163</v>
      </c>
      <c r="BK866">
        <v>8.51</v>
      </c>
      <c r="BL866">
        <f t="shared" si="58"/>
        <v>8.2937</v>
      </c>
    </row>
    <row r="867" spans="1:64" ht="12.75">
      <c r="A867">
        <v>3</v>
      </c>
      <c r="B867">
        <v>2016</v>
      </c>
      <c r="C867">
        <v>1</v>
      </c>
      <c r="D867">
        <v>6</v>
      </c>
      <c r="E867">
        <f t="shared" si="55"/>
        <v>151</v>
      </c>
      <c r="F867">
        <v>0</v>
      </c>
      <c r="G867">
        <v>0</v>
      </c>
      <c r="H867">
        <v>8.57</v>
      </c>
      <c r="I867">
        <v>4</v>
      </c>
      <c r="J867">
        <v>0</v>
      </c>
      <c r="K867">
        <v>19.2</v>
      </c>
      <c r="L867">
        <v>658</v>
      </c>
      <c r="M867">
        <v>4.17</v>
      </c>
      <c r="N867">
        <v>0</v>
      </c>
      <c r="O867">
        <v>0</v>
      </c>
      <c r="P867">
        <f t="shared" si="56"/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18.3</v>
      </c>
      <c r="Y867">
        <v>4.17</v>
      </c>
      <c r="Z867">
        <v>542</v>
      </c>
      <c r="AA867">
        <v>0</v>
      </c>
      <c r="AB867">
        <v>0</v>
      </c>
      <c r="AC867">
        <v>75</v>
      </c>
      <c r="AD867">
        <v>83.3</v>
      </c>
      <c r="AE867">
        <v>17.5</v>
      </c>
      <c r="AF867">
        <v>0.833</v>
      </c>
      <c r="AG867">
        <v>5.83</v>
      </c>
      <c r="AH867">
        <v>125</v>
      </c>
      <c r="AI867">
        <v>1.67</v>
      </c>
      <c r="AJ867">
        <v>23.3</v>
      </c>
      <c r="AK867">
        <v>0</v>
      </c>
      <c r="AL867">
        <v>0</v>
      </c>
      <c r="AM867">
        <v>0</v>
      </c>
      <c r="AN867">
        <v>0</v>
      </c>
      <c r="AO867">
        <v>0.833</v>
      </c>
      <c r="AP867">
        <f t="shared" si="57"/>
        <v>0.833</v>
      </c>
      <c r="AQ867">
        <v>5.83</v>
      </c>
      <c r="AR867">
        <v>5</v>
      </c>
      <c r="AS867">
        <v>0.833</v>
      </c>
      <c r="AT867">
        <v>0</v>
      </c>
      <c r="AU867">
        <v>0</v>
      </c>
      <c r="AV867">
        <v>3.33</v>
      </c>
      <c r="AW867">
        <v>11.7</v>
      </c>
      <c r="AX867">
        <v>0</v>
      </c>
      <c r="AY867">
        <v>0</v>
      </c>
      <c r="AZ867">
        <v>0</v>
      </c>
      <c r="BA867">
        <v>36.7</v>
      </c>
      <c r="BB867">
        <v>0</v>
      </c>
      <c r="BC867">
        <v>7.5</v>
      </c>
      <c r="BD867">
        <v>0</v>
      </c>
      <c r="BE867">
        <v>117</v>
      </c>
      <c r="BF867">
        <v>0</v>
      </c>
      <c r="BG867">
        <v>0</v>
      </c>
      <c r="BH867">
        <v>0</v>
      </c>
      <c r="BI867">
        <v>0</v>
      </c>
      <c r="BJ867">
        <v>0.0224</v>
      </c>
      <c r="BK867">
        <v>7.04</v>
      </c>
      <c r="BL867">
        <f t="shared" si="58"/>
        <v>7.0176</v>
      </c>
    </row>
    <row r="868" spans="1:64" ht="12.75">
      <c r="A868">
        <v>3</v>
      </c>
      <c r="B868">
        <v>2016</v>
      </c>
      <c r="C868">
        <v>9</v>
      </c>
      <c r="D868">
        <v>6</v>
      </c>
      <c r="E868">
        <f t="shared" si="55"/>
        <v>159</v>
      </c>
      <c r="F868">
        <v>0</v>
      </c>
      <c r="G868">
        <v>0</v>
      </c>
      <c r="H868">
        <v>8.57</v>
      </c>
      <c r="I868">
        <v>4</v>
      </c>
      <c r="J868">
        <v>0</v>
      </c>
      <c r="K868">
        <v>19.4</v>
      </c>
      <c r="L868">
        <v>267</v>
      </c>
      <c r="M868">
        <v>0.833</v>
      </c>
      <c r="N868">
        <v>0</v>
      </c>
      <c r="O868">
        <v>0</v>
      </c>
      <c r="P868">
        <f t="shared" si="56"/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1.67</v>
      </c>
      <c r="W868">
        <v>0</v>
      </c>
      <c r="X868">
        <v>0</v>
      </c>
      <c r="Y868">
        <v>0.833</v>
      </c>
      <c r="Z868">
        <v>2330</v>
      </c>
      <c r="AA868">
        <v>1.67</v>
      </c>
      <c r="AB868">
        <v>0</v>
      </c>
      <c r="AC868">
        <v>16.7</v>
      </c>
      <c r="AD868">
        <v>5.83</v>
      </c>
      <c r="AE868">
        <v>15.8</v>
      </c>
      <c r="AF868">
        <v>13.3</v>
      </c>
      <c r="AG868">
        <v>70</v>
      </c>
      <c r="AH868">
        <v>15</v>
      </c>
      <c r="AI868">
        <v>0.833</v>
      </c>
      <c r="AJ868">
        <v>4.17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f t="shared" si="57"/>
        <v>0</v>
      </c>
      <c r="AQ868">
        <v>24.2</v>
      </c>
      <c r="AR868">
        <v>21.7</v>
      </c>
      <c r="AS868">
        <v>0</v>
      </c>
      <c r="AT868">
        <v>0</v>
      </c>
      <c r="AU868">
        <v>8.33</v>
      </c>
      <c r="AV868">
        <v>8.33</v>
      </c>
      <c r="AW868">
        <v>14.2</v>
      </c>
      <c r="AX868">
        <v>0</v>
      </c>
      <c r="AY868">
        <v>0</v>
      </c>
      <c r="AZ868">
        <v>0</v>
      </c>
      <c r="BA868">
        <v>19.2</v>
      </c>
      <c r="BB868">
        <v>0</v>
      </c>
      <c r="BC868">
        <v>4.17</v>
      </c>
      <c r="BD868">
        <v>1.67</v>
      </c>
      <c r="BE868">
        <v>433</v>
      </c>
      <c r="BF868">
        <v>0</v>
      </c>
      <c r="BG868">
        <v>0</v>
      </c>
      <c r="BH868">
        <v>0</v>
      </c>
      <c r="BI868">
        <v>0</v>
      </c>
      <c r="BJ868">
        <v>0.00905</v>
      </c>
      <c r="BK868">
        <v>9.07</v>
      </c>
      <c r="BL868">
        <f t="shared" si="58"/>
        <v>9.06095</v>
      </c>
    </row>
    <row r="869" spans="1:64" ht="12.75">
      <c r="A869">
        <v>3</v>
      </c>
      <c r="B869">
        <v>2016</v>
      </c>
      <c r="C869">
        <v>21</v>
      </c>
      <c r="D869">
        <v>6</v>
      </c>
      <c r="E869">
        <f t="shared" si="55"/>
        <v>171</v>
      </c>
      <c r="F869">
        <v>0</v>
      </c>
      <c r="G869">
        <v>0</v>
      </c>
      <c r="H869">
        <v>8.57</v>
      </c>
      <c r="I869">
        <v>4</v>
      </c>
      <c r="J869">
        <v>0</v>
      </c>
      <c r="K869">
        <v>24.2</v>
      </c>
      <c r="L869">
        <v>1030</v>
      </c>
      <c r="M869">
        <v>0</v>
      </c>
      <c r="N869">
        <v>0</v>
      </c>
      <c r="O869">
        <v>0</v>
      </c>
      <c r="P869">
        <f t="shared" si="56"/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0.833</v>
      </c>
      <c r="Y869">
        <v>0</v>
      </c>
      <c r="Z869">
        <v>2100</v>
      </c>
      <c r="AA869">
        <v>0</v>
      </c>
      <c r="AB869">
        <v>0</v>
      </c>
      <c r="AC869">
        <v>25</v>
      </c>
      <c r="AD869">
        <v>9.17</v>
      </c>
      <c r="AE869">
        <v>18.3</v>
      </c>
      <c r="AF869">
        <v>0</v>
      </c>
      <c r="AG869">
        <v>25</v>
      </c>
      <c r="AH869">
        <v>12.5</v>
      </c>
      <c r="AI869">
        <v>0.833</v>
      </c>
      <c r="AJ869">
        <v>9.17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f t="shared" si="57"/>
        <v>0</v>
      </c>
      <c r="AQ869">
        <v>146</v>
      </c>
      <c r="AR869">
        <v>15</v>
      </c>
      <c r="AS869">
        <v>10.8</v>
      </c>
      <c r="AT869">
        <v>0</v>
      </c>
      <c r="AU869">
        <v>0</v>
      </c>
      <c r="AV869">
        <v>0</v>
      </c>
      <c r="AW869">
        <v>0.833</v>
      </c>
      <c r="AX869">
        <v>0</v>
      </c>
      <c r="AY869">
        <v>0</v>
      </c>
      <c r="AZ869">
        <v>0</v>
      </c>
      <c r="BA869">
        <v>11.7</v>
      </c>
      <c r="BB869">
        <v>0</v>
      </c>
      <c r="BC869">
        <v>53.3</v>
      </c>
      <c r="BD869">
        <v>0.833</v>
      </c>
      <c r="BE869">
        <v>388</v>
      </c>
      <c r="BF869">
        <v>0</v>
      </c>
      <c r="BG869">
        <v>0</v>
      </c>
      <c r="BH869">
        <v>0</v>
      </c>
      <c r="BI869">
        <v>0</v>
      </c>
      <c r="BJ869">
        <v>0.133</v>
      </c>
      <c r="BK869">
        <v>13.5</v>
      </c>
      <c r="BL869">
        <f t="shared" si="58"/>
        <v>13.367</v>
      </c>
    </row>
    <row r="870" spans="1:64" ht="12.75">
      <c r="A870">
        <v>3</v>
      </c>
      <c r="B870">
        <v>2016</v>
      </c>
      <c r="C870">
        <v>30</v>
      </c>
      <c r="D870">
        <v>6</v>
      </c>
      <c r="E870">
        <f t="shared" si="55"/>
        <v>180</v>
      </c>
      <c r="F870">
        <v>0</v>
      </c>
      <c r="G870">
        <v>0</v>
      </c>
      <c r="H870">
        <v>8.57</v>
      </c>
      <c r="I870">
        <v>4</v>
      </c>
      <c r="J870">
        <v>0</v>
      </c>
      <c r="K870">
        <v>25</v>
      </c>
      <c r="L870">
        <v>23.3</v>
      </c>
      <c r="M870">
        <v>0</v>
      </c>
      <c r="N870">
        <v>0</v>
      </c>
      <c r="O870">
        <v>0</v>
      </c>
      <c r="P870">
        <f t="shared" si="56"/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19.2</v>
      </c>
      <c r="Y870">
        <v>1.67</v>
      </c>
      <c r="Z870">
        <v>1240</v>
      </c>
      <c r="AA870">
        <v>7.5</v>
      </c>
      <c r="AB870">
        <v>0</v>
      </c>
      <c r="AC870">
        <v>17.5</v>
      </c>
      <c r="AD870">
        <v>87.5</v>
      </c>
      <c r="AE870">
        <v>11.7</v>
      </c>
      <c r="AF870">
        <v>1.67</v>
      </c>
      <c r="AG870">
        <v>65</v>
      </c>
      <c r="AH870">
        <v>56.7</v>
      </c>
      <c r="AI870">
        <v>3.33</v>
      </c>
      <c r="AJ870">
        <v>429</v>
      </c>
      <c r="AK870">
        <v>0.833</v>
      </c>
      <c r="AL870">
        <v>0.833</v>
      </c>
      <c r="AM870">
        <v>0.833</v>
      </c>
      <c r="AN870">
        <v>0</v>
      </c>
      <c r="AO870">
        <v>0</v>
      </c>
      <c r="AP870">
        <f t="shared" si="57"/>
        <v>2.4989999999999997</v>
      </c>
      <c r="AQ870">
        <v>25</v>
      </c>
      <c r="AR870">
        <v>10.8</v>
      </c>
      <c r="AS870">
        <v>10</v>
      </c>
      <c r="AT870">
        <v>1.67</v>
      </c>
      <c r="AV870">
        <v>1.67</v>
      </c>
      <c r="AW870">
        <v>70</v>
      </c>
      <c r="AX870">
        <v>1.67</v>
      </c>
      <c r="AY870">
        <v>0</v>
      </c>
      <c r="AZ870">
        <v>0</v>
      </c>
      <c r="BA870">
        <v>17.5</v>
      </c>
      <c r="BB870">
        <v>0</v>
      </c>
      <c r="BC870">
        <v>63.3</v>
      </c>
      <c r="BD870">
        <v>3.33</v>
      </c>
      <c r="BE870">
        <v>946</v>
      </c>
      <c r="BF870">
        <v>0</v>
      </c>
      <c r="BG870">
        <v>0</v>
      </c>
      <c r="BH870">
        <v>12.5</v>
      </c>
      <c r="BI870">
        <v>0</v>
      </c>
      <c r="BJ870">
        <v>0.796</v>
      </c>
      <c r="BK870">
        <v>22.3</v>
      </c>
      <c r="BL870">
        <f t="shared" si="58"/>
        <v>21.504</v>
      </c>
    </row>
    <row r="871" spans="1:64" ht="12.75">
      <c r="A871">
        <v>3</v>
      </c>
      <c r="B871">
        <v>2016</v>
      </c>
      <c r="C871">
        <v>11</v>
      </c>
      <c r="D871">
        <v>7</v>
      </c>
      <c r="E871">
        <f t="shared" si="55"/>
        <v>191</v>
      </c>
      <c r="F871">
        <v>0</v>
      </c>
      <c r="G871">
        <v>0</v>
      </c>
      <c r="H871">
        <v>8.57</v>
      </c>
      <c r="I871">
        <v>4</v>
      </c>
      <c r="J871">
        <v>1</v>
      </c>
      <c r="K871">
        <v>24</v>
      </c>
      <c r="L871">
        <v>5</v>
      </c>
      <c r="M871">
        <v>55.8</v>
      </c>
      <c r="N871">
        <v>39.2</v>
      </c>
      <c r="O871">
        <v>0</v>
      </c>
      <c r="P871">
        <f t="shared" si="56"/>
        <v>39.2</v>
      </c>
      <c r="Q871">
        <v>2.5</v>
      </c>
      <c r="R871">
        <v>1.67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1410</v>
      </c>
      <c r="Y871">
        <v>0</v>
      </c>
      <c r="Z871">
        <v>5</v>
      </c>
      <c r="AA871">
        <v>0</v>
      </c>
      <c r="AB871">
        <v>0</v>
      </c>
      <c r="AC871">
        <v>3.33</v>
      </c>
      <c r="AD871">
        <v>5.83</v>
      </c>
      <c r="AE871">
        <v>8.33</v>
      </c>
      <c r="AF871">
        <v>0</v>
      </c>
      <c r="AG871">
        <v>2.5</v>
      </c>
      <c r="AH871">
        <v>28.3</v>
      </c>
      <c r="AI871">
        <v>0.833</v>
      </c>
      <c r="AJ871">
        <v>8.33</v>
      </c>
      <c r="AK871">
        <v>0.833</v>
      </c>
      <c r="AL871">
        <v>0</v>
      </c>
      <c r="AM871">
        <v>0</v>
      </c>
      <c r="AN871">
        <v>0</v>
      </c>
      <c r="AO871">
        <v>0</v>
      </c>
      <c r="AP871">
        <f t="shared" si="57"/>
        <v>0.833</v>
      </c>
      <c r="AQ871">
        <v>18.3</v>
      </c>
      <c r="AR871">
        <v>38.3</v>
      </c>
      <c r="AS871">
        <v>3.33</v>
      </c>
      <c r="AT871">
        <v>0</v>
      </c>
      <c r="AV871">
        <v>36.7</v>
      </c>
      <c r="AW871">
        <v>8.33</v>
      </c>
      <c r="AX871">
        <v>0</v>
      </c>
      <c r="AY871">
        <v>0</v>
      </c>
      <c r="AZ871">
        <v>0.833</v>
      </c>
      <c r="BA871">
        <v>4.17</v>
      </c>
      <c r="BB871">
        <v>0</v>
      </c>
      <c r="BC871">
        <v>0</v>
      </c>
      <c r="BD871">
        <v>10</v>
      </c>
      <c r="BE871">
        <v>15.8</v>
      </c>
      <c r="BF871">
        <v>0</v>
      </c>
      <c r="BG871">
        <v>0</v>
      </c>
      <c r="BH871">
        <v>1.67</v>
      </c>
      <c r="BI871" s="3">
        <v>0</v>
      </c>
      <c r="BJ871">
        <v>0.0839</v>
      </c>
      <c r="BK871">
        <v>29.4</v>
      </c>
      <c r="BL871">
        <f t="shared" si="58"/>
        <v>29.3161</v>
      </c>
    </row>
    <row r="872" spans="1:64" ht="12.75">
      <c r="A872">
        <v>3</v>
      </c>
      <c r="B872">
        <v>2016</v>
      </c>
      <c r="C872">
        <v>21</v>
      </c>
      <c r="D872">
        <v>7</v>
      </c>
      <c r="E872">
        <f t="shared" si="55"/>
        <v>201</v>
      </c>
      <c r="F872">
        <v>0</v>
      </c>
      <c r="G872">
        <v>0</v>
      </c>
      <c r="H872">
        <v>8.57</v>
      </c>
      <c r="I872">
        <v>4</v>
      </c>
      <c r="J872">
        <v>0</v>
      </c>
      <c r="K872">
        <v>25.4</v>
      </c>
      <c r="L872">
        <v>1.67</v>
      </c>
      <c r="M872">
        <v>0</v>
      </c>
      <c r="N872">
        <v>0</v>
      </c>
      <c r="O872">
        <v>0.833</v>
      </c>
      <c r="P872">
        <f t="shared" si="56"/>
        <v>0.833</v>
      </c>
      <c r="Q872">
        <v>0.833</v>
      </c>
      <c r="R872">
        <v>0</v>
      </c>
      <c r="S872">
        <v>0.833</v>
      </c>
      <c r="T872">
        <v>0</v>
      </c>
      <c r="U872">
        <v>0</v>
      </c>
      <c r="V872">
        <v>1.67</v>
      </c>
      <c r="W872">
        <v>0</v>
      </c>
      <c r="X872">
        <v>3920</v>
      </c>
      <c r="Y872">
        <v>0</v>
      </c>
      <c r="Z872">
        <v>4.17</v>
      </c>
      <c r="AA872">
        <v>96.7</v>
      </c>
      <c r="AB872">
        <v>0</v>
      </c>
      <c r="AC872">
        <v>58.3</v>
      </c>
      <c r="AD872">
        <v>33.3</v>
      </c>
      <c r="AE872">
        <v>112</v>
      </c>
      <c r="AF872">
        <v>0</v>
      </c>
      <c r="AG872">
        <v>288</v>
      </c>
      <c r="AH872">
        <v>375</v>
      </c>
      <c r="AI872">
        <v>0</v>
      </c>
      <c r="AJ872">
        <v>23.3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f t="shared" si="57"/>
        <v>0</v>
      </c>
      <c r="AQ872">
        <v>175</v>
      </c>
      <c r="AR872">
        <v>5</v>
      </c>
      <c r="AS872">
        <v>0.833</v>
      </c>
      <c r="AT872">
        <v>0.833</v>
      </c>
      <c r="AV872">
        <v>37.5</v>
      </c>
      <c r="AW872">
        <v>0</v>
      </c>
      <c r="AX872">
        <v>0</v>
      </c>
      <c r="AY872">
        <v>0</v>
      </c>
      <c r="AZ872">
        <v>0</v>
      </c>
      <c r="BA872">
        <v>8.33</v>
      </c>
      <c r="BB872">
        <v>0</v>
      </c>
      <c r="BC872">
        <v>23.3</v>
      </c>
      <c r="BD872">
        <v>1.67</v>
      </c>
      <c r="BE872">
        <v>358</v>
      </c>
      <c r="BF872">
        <v>0</v>
      </c>
      <c r="BG872">
        <v>0</v>
      </c>
      <c r="BH872">
        <v>38.3</v>
      </c>
      <c r="BI872" s="3">
        <v>0</v>
      </c>
      <c r="BJ872">
        <v>3.0569</v>
      </c>
      <c r="BK872">
        <v>85.8</v>
      </c>
      <c r="BL872">
        <f t="shared" si="58"/>
        <v>82.7431</v>
      </c>
    </row>
    <row r="873" spans="1:64" ht="12.75">
      <c r="A873">
        <v>3</v>
      </c>
      <c r="B873">
        <v>2016</v>
      </c>
      <c r="C873">
        <v>1</v>
      </c>
      <c r="D873">
        <v>8</v>
      </c>
      <c r="E873">
        <f t="shared" si="55"/>
        <v>211</v>
      </c>
      <c r="F873">
        <v>0</v>
      </c>
      <c r="G873">
        <v>0</v>
      </c>
      <c r="H873">
        <v>8.57</v>
      </c>
      <c r="I873">
        <v>4</v>
      </c>
      <c r="J873">
        <v>0</v>
      </c>
      <c r="K873">
        <v>26.4</v>
      </c>
      <c r="L873">
        <v>3.33</v>
      </c>
      <c r="M873">
        <v>2.5</v>
      </c>
      <c r="N873">
        <v>0</v>
      </c>
      <c r="O873">
        <v>0</v>
      </c>
      <c r="P873">
        <f t="shared" si="56"/>
        <v>0</v>
      </c>
      <c r="Q873">
        <v>0</v>
      </c>
      <c r="R873">
        <v>5.83</v>
      </c>
      <c r="S873">
        <v>1.67</v>
      </c>
      <c r="T873">
        <v>0</v>
      </c>
      <c r="U873">
        <v>0</v>
      </c>
      <c r="V873">
        <v>8.33</v>
      </c>
      <c r="W873">
        <v>0</v>
      </c>
      <c r="X873">
        <v>408</v>
      </c>
      <c r="Y873">
        <v>1.67</v>
      </c>
      <c r="Z873">
        <v>0.833</v>
      </c>
      <c r="AA873">
        <v>85.8</v>
      </c>
      <c r="AB873">
        <v>0</v>
      </c>
      <c r="AC873">
        <v>69.2</v>
      </c>
      <c r="AD873">
        <v>16.7</v>
      </c>
      <c r="AE873">
        <v>0</v>
      </c>
      <c r="AF873">
        <v>0</v>
      </c>
      <c r="AG873">
        <v>11.7</v>
      </c>
      <c r="AH873">
        <v>333</v>
      </c>
      <c r="AI873">
        <v>0</v>
      </c>
      <c r="AJ873">
        <v>63.3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f t="shared" si="57"/>
        <v>0</v>
      </c>
      <c r="AQ873">
        <v>64.2</v>
      </c>
      <c r="AR873">
        <v>0</v>
      </c>
      <c r="AS873">
        <v>0</v>
      </c>
      <c r="AT873">
        <v>0</v>
      </c>
      <c r="AV873">
        <v>552</v>
      </c>
      <c r="AW873">
        <v>58.3</v>
      </c>
      <c r="AX873">
        <v>0</v>
      </c>
      <c r="AY873">
        <v>0</v>
      </c>
      <c r="AZ873">
        <v>0</v>
      </c>
      <c r="BA873">
        <v>8.33</v>
      </c>
      <c r="BB873">
        <v>0</v>
      </c>
      <c r="BC873">
        <v>10</v>
      </c>
      <c r="BD873">
        <v>8.33</v>
      </c>
      <c r="BE873">
        <v>152</v>
      </c>
      <c r="BF873">
        <v>0</v>
      </c>
      <c r="BG873">
        <v>0</v>
      </c>
      <c r="BH873">
        <v>20.8</v>
      </c>
      <c r="BI873" s="3">
        <v>0</v>
      </c>
      <c r="BJ873">
        <v>0.6719</v>
      </c>
      <c r="BK873">
        <v>19.1</v>
      </c>
      <c r="BL873">
        <f t="shared" si="58"/>
        <v>18.4281</v>
      </c>
    </row>
    <row r="874" spans="1:64" ht="12.75">
      <c r="A874">
        <v>3</v>
      </c>
      <c r="B874">
        <v>2016</v>
      </c>
      <c r="C874">
        <v>11</v>
      </c>
      <c r="D874">
        <v>8</v>
      </c>
      <c r="E874">
        <f t="shared" si="55"/>
        <v>221</v>
      </c>
      <c r="F874">
        <v>0</v>
      </c>
      <c r="G874">
        <v>0</v>
      </c>
      <c r="H874">
        <v>8.57</v>
      </c>
      <c r="I874">
        <v>4</v>
      </c>
      <c r="J874">
        <v>0</v>
      </c>
      <c r="K874">
        <v>27</v>
      </c>
      <c r="L874">
        <v>2.5</v>
      </c>
      <c r="M874">
        <v>0</v>
      </c>
      <c r="N874">
        <v>0</v>
      </c>
      <c r="O874">
        <v>0</v>
      </c>
      <c r="P874">
        <f t="shared" si="56"/>
        <v>0</v>
      </c>
      <c r="Q874">
        <v>0.833</v>
      </c>
      <c r="R874">
        <v>0</v>
      </c>
      <c r="S874">
        <v>0</v>
      </c>
      <c r="T874">
        <v>0</v>
      </c>
      <c r="U874">
        <v>0</v>
      </c>
      <c r="V874">
        <v>5</v>
      </c>
      <c r="W874">
        <v>0</v>
      </c>
      <c r="X874">
        <v>3080</v>
      </c>
      <c r="Y874">
        <v>1.67</v>
      </c>
      <c r="Z874">
        <v>0</v>
      </c>
      <c r="AA874">
        <v>41.7</v>
      </c>
      <c r="AB874">
        <v>0</v>
      </c>
      <c r="AC874">
        <v>2.5</v>
      </c>
      <c r="AD874">
        <v>1.67</v>
      </c>
      <c r="AE874">
        <v>0</v>
      </c>
      <c r="AF874">
        <v>0</v>
      </c>
      <c r="AG874">
        <v>7.5</v>
      </c>
      <c r="AH874">
        <v>30.8</v>
      </c>
      <c r="AI874">
        <v>0</v>
      </c>
      <c r="AJ874">
        <v>8.33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f t="shared" si="57"/>
        <v>0</v>
      </c>
      <c r="AQ874">
        <v>9.17</v>
      </c>
      <c r="AR874">
        <v>0</v>
      </c>
      <c r="AS874">
        <v>0</v>
      </c>
      <c r="AT874">
        <v>0.833</v>
      </c>
      <c r="AV874">
        <v>583</v>
      </c>
      <c r="AW874">
        <v>17.5</v>
      </c>
      <c r="AX874">
        <v>0</v>
      </c>
      <c r="AY874">
        <v>0</v>
      </c>
      <c r="AZ874">
        <v>0</v>
      </c>
      <c r="BA874">
        <v>0.833</v>
      </c>
      <c r="BB874">
        <v>0</v>
      </c>
      <c r="BC874">
        <v>6.67</v>
      </c>
      <c r="BD874">
        <v>5</v>
      </c>
      <c r="BE874">
        <v>5.83</v>
      </c>
      <c r="BF874">
        <v>0</v>
      </c>
      <c r="BG874">
        <v>0</v>
      </c>
      <c r="BH874">
        <v>0</v>
      </c>
      <c r="BI874" s="3">
        <v>0</v>
      </c>
      <c r="BJ874">
        <v>0.0115</v>
      </c>
      <c r="BK874">
        <v>41.5</v>
      </c>
      <c r="BL874">
        <f t="shared" si="58"/>
        <v>41.4885</v>
      </c>
    </row>
    <row r="875" spans="1:64" ht="12.75">
      <c r="A875">
        <v>3</v>
      </c>
      <c r="B875">
        <v>2016</v>
      </c>
      <c r="C875">
        <v>22</v>
      </c>
      <c r="D875">
        <v>8</v>
      </c>
      <c r="E875">
        <f t="shared" si="55"/>
        <v>232</v>
      </c>
      <c r="F875">
        <v>0</v>
      </c>
      <c r="G875">
        <v>0</v>
      </c>
      <c r="H875">
        <v>8.57</v>
      </c>
      <c r="I875">
        <v>4</v>
      </c>
      <c r="J875">
        <v>0</v>
      </c>
      <c r="K875">
        <v>27.2</v>
      </c>
      <c r="L875">
        <v>0</v>
      </c>
      <c r="M875">
        <v>0.833</v>
      </c>
      <c r="N875">
        <v>0</v>
      </c>
      <c r="O875">
        <v>0</v>
      </c>
      <c r="P875">
        <f t="shared" si="56"/>
        <v>0</v>
      </c>
      <c r="Q875">
        <v>0.833</v>
      </c>
      <c r="R875">
        <v>1.67</v>
      </c>
      <c r="S875">
        <v>0</v>
      </c>
      <c r="T875">
        <v>0</v>
      </c>
      <c r="U875">
        <v>0</v>
      </c>
      <c r="V875">
        <v>104</v>
      </c>
      <c r="W875">
        <v>0</v>
      </c>
      <c r="X875">
        <v>1560</v>
      </c>
      <c r="Y875">
        <v>10.8</v>
      </c>
      <c r="Z875">
        <v>0.833</v>
      </c>
      <c r="AA875">
        <v>238</v>
      </c>
      <c r="AB875">
        <v>3.33</v>
      </c>
      <c r="AC875">
        <v>7.5</v>
      </c>
      <c r="AD875">
        <v>121</v>
      </c>
      <c r="AE875">
        <v>0</v>
      </c>
      <c r="AF875">
        <v>0</v>
      </c>
      <c r="AG875">
        <v>5.83</v>
      </c>
      <c r="AH875">
        <v>18.3</v>
      </c>
      <c r="AI875">
        <v>0</v>
      </c>
      <c r="AJ875">
        <v>146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f t="shared" si="57"/>
        <v>0</v>
      </c>
      <c r="AQ875">
        <v>27.5</v>
      </c>
      <c r="AR875">
        <v>0</v>
      </c>
      <c r="AS875">
        <v>0</v>
      </c>
      <c r="AT875">
        <v>0.833</v>
      </c>
      <c r="AV875">
        <v>1570</v>
      </c>
      <c r="AW875">
        <v>204</v>
      </c>
      <c r="AX875">
        <v>0</v>
      </c>
      <c r="AY875">
        <v>0</v>
      </c>
      <c r="AZ875">
        <v>0</v>
      </c>
      <c r="BA875">
        <v>18.3</v>
      </c>
      <c r="BB875">
        <v>0</v>
      </c>
      <c r="BC875">
        <v>2.5</v>
      </c>
      <c r="BD875">
        <v>0</v>
      </c>
      <c r="BE875">
        <v>175</v>
      </c>
      <c r="BF875">
        <v>0</v>
      </c>
      <c r="BG875">
        <v>0</v>
      </c>
      <c r="BH875">
        <v>0.833</v>
      </c>
      <c r="BI875" s="3">
        <v>0.833</v>
      </c>
      <c r="BJ875">
        <v>0.02724</v>
      </c>
      <c r="BK875">
        <v>36.5</v>
      </c>
      <c r="BL875">
        <f t="shared" si="58"/>
        <v>36.47276</v>
      </c>
    </row>
    <row r="876" spans="1:64" ht="12.75">
      <c r="A876">
        <v>3</v>
      </c>
      <c r="B876" s="2">
        <v>2016</v>
      </c>
      <c r="C876" s="2">
        <v>31</v>
      </c>
      <c r="D876" s="2">
        <v>8</v>
      </c>
      <c r="E876">
        <f t="shared" si="55"/>
        <v>241</v>
      </c>
      <c r="F876">
        <v>0</v>
      </c>
      <c r="G876">
        <v>0</v>
      </c>
      <c r="H876">
        <v>8.57</v>
      </c>
      <c r="I876">
        <v>4</v>
      </c>
      <c r="J876">
        <v>0</v>
      </c>
      <c r="K876">
        <v>27</v>
      </c>
      <c r="L876">
        <v>7.5</v>
      </c>
      <c r="M876">
        <v>1.67</v>
      </c>
      <c r="N876">
        <v>0</v>
      </c>
      <c r="O876">
        <v>0</v>
      </c>
      <c r="P876">
        <f t="shared" si="56"/>
        <v>0</v>
      </c>
      <c r="Q876">
        <v>0</v>
      </c>
      <c r="R876">
        <v>1.67</v>
      </c>
      <c r="S876">
        <v>0</v>
      </c>
      <c r="T876">
        <v>0</v>
      </c>
      <c r="U876">
        <v>0</v>
      </c>
      <c r="V876">
        <v>15</v>
      </c>
      <c r="W876">
        <v>0</v>
      </c>
      <c r="X876">
        <v>1560</v>
      </c>
      <c r="Y876">
        <v>0.833</v>
      </c>
      <c r="Z876">
        <v>0</v>
      </c>
      <c r="AA876">
        <v>19.2</v>
      </c>
      <c r="AB876">
        <v>0</v>
      </c>
      <c r="AC876">
        <v>1.67</v>
      </c>
      <c r="AD876">
        <v>112</v>
      </c>
      <c r="AE876">
        <v>0.833</v>
      </c>
      <c r="AF876">
        <v>0</v>
      </c>
      <c r="AG876">
        <v>11.7</v>
      </c>
      <c r="AH876">
        <v>55.8</v>
      </c>
      <c r="AI876">
        <v>0</v>
      </c>
      <c r="AJ876">
        <v>267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f t="shared" si="57"/>
        <v>0</v>
      </c>
      <c r="AQ876">
        <v>54.2</v>
      </c>
      <c r="AR876">
        <v>0</v>
      </c>
      <c r="AS876">
        <v>0.833</v>
      </c>
      <c r="AT876">
        <v>0</v>
      </c>
      <c r="AV876">
        <v>98.3</v>
      </c>
      <c r="AW876">
        <v>3.33</v>
      </c>
      <c r="AX876">
        <v>0</v>
      </c>
      <c r="AY876">
        <v>0</v>
      </c>
      <c r="AZ876">
        <v>0</v>
      </c>
      <c r="BA876">
        <v>10</v>
      </c>
      <c r="BB876">
        <v>0</v>
      </c>
      <c r="BC876">
        <v>5</v>
      </c>
      <c r="BD876">
        <v>6.67</v>
      </c>
      <c r="BE876">
        <v>31.7</v>
      </c>
      <c r="BF876">
        <v>0</v>
      </c>
      <c r="BG876">
        <v>0</v>
      </c>
      <c r="BH876">
        <v>3.33</v>
      </c>
      <c r="BI876" s="3">
        <v>0</v>
      </c>
      <c r="BJ876">
        <v>0.29799</v>
      </c>
      <c r="BK876">
        <v>33.3</v>
      </c>
      <c r="BL876">
        <f t="shared" si="58"/>
        <v>33.00201</v>
      </c>
    </row>
    <row r="877" spans="1:64" ht="12.75">
      <c r="A877">
        <v>3</v>
      </c>
      <c r="B877">
        <v>2016</v>
      </c>
      <c r="C877">
        <v>9</v>
      </c>
      <c r="D877">
        <v>9</v>
      </c>
      <c r="E877">
        <f t="shared" si="55"/>
        <v>249</v>
      </c>
      <c r="F877">
        <v>0</v>
      </c>
      <c r="G877">
        <v>0</v>
      </c>
      <c r="H877">
        <v>8.57</v>
      </c>
      <c r="I877">
        <v>4</v>
      </c>
      <c r="J877">
        <v>0</v>
      </c>
      <c r="K877">
        <v>26</v>
      </c>
      <c r="L877">
        <v>0</v>
      </c>
      <c r="M877">
        <v>2.5</v>
      </c>
      <c r="N877">
        <v>0</v>
      </c>
      <c r="O877">
        <v>0</v>
      </c>
      <c r="P877">
        <f t="shared" si="56"/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58.3</v>
      </c>
      <c r="W877">
        <v>0</v>
      </c>
      <c r="X877">
        <v>675</v>
      </c>
      <c r="Y877">
        <v>6.67</v>
      </c>
      <c r="Z877">
        <v>0</v>
      </c>
      <c r="AA877">
        <v>6.67</v>
      </c>
      <c r="AB877">
        <v>0</v>
      </c>
      <c r="AC877">
        <v>0</v>
      </c>
      <c r="AD877">
        <v>6.67</v>
      </c>
      <c r="AE877">
        <v>0</v>
      </c>
      <c r="AF877">
        <v>0</v>
      </c>
      <c r="AG877">
        <v>5</v>
      </c>
      <c r="AH877">
        <v>21.7</v>
      </c>
      <c r="AI877">
        <v>0</v>
      </c>
      <c r="AJ877">
        <v>64.2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f t="shared" si="57"/>
        <v>0</v>
      </c>
      <c r="AQ877">
        <v>12.5</v>
      </c>
      <c r="AR877">
        <v>0</v>
      </c>
      <c r="AS877">
        <v>0</v>
      </c>
      <c r="AT877">
        <v>0.833</v>
      </c>
      <c r="AV877">
        <v>142</v>
      </c>
      <c r="AW877">
        <v>1.67</v>
      </c>
      <c r="AX877">
        <v>0</v>
      </c>
      <c r="AY877">
        <v>0</v>
      </c>
      <c r="AZ877">
        <v>0</v>
      </c>
      <c r="BA877">
        <v>5.83</v>
      </c>
      <c r="BB877">
        <v>0</v>
      </c>
      <c r="BC877">
        <v>0.833</v>
      </c>
      <c r="BD877">
        <v>0</v>
      </c>
      <c r="BE877">
        <v>10</v>
      </c>
      <c r="BF877">
        <v>0</v>
      </c>
      <c r="BG877">
        <v>0</v>
      </c>
      <c r="BH877">
        <v>0.833</v>
      </c>
      <c r="BI877" s="3">
        <v>0</v>
      </c>
      <c r="BJ877">
        <v>0.05472</v>
      </c>
      <c r="BK877">
        <v>14.1</v>
      </c>
      <c r="BL877">
        <f t="shared" si="58"/>
        <v>14.04528</v>
      </c>
    </row>
    <row r="878" spans="1:64" ht="12.75">
      <c r="A878">
        <v>3</v>
      </c>
      <c r="B878">
        <v>2016</v>
      </c>
      <c r="C878">
        <v>22</v>
      </c>
      <c r="D878">
        <v>9</v>
      </c>
      <c r="E878">
        <f t="shared" si="55"/>
        <v>262</v>
      </c>
      <c r="F878">
        <v>0</v>
      </c>
      <c r="G878">
        <v>0</v>
      </c>
      <c r="H878">
        <v>8.57</v>
      </c>
      <c r="I878">
        <v>4</v>
      </c>
      <c r="J878">
        <v>0</v>
      </c>
      <c r="K878">
        <v>24</v>
      </c>
      <c r="L878">
        <v>5.83</v>
      </c>
      <c r="M878">
        <v>2.5</v>
      </c>
      <c r="N878">
        <v>0</v>
      </c>
      <c r="O878">
        <v>0</v>
      </c>
      <c r="P878">
        <f t="shared" si="56"/>
        <v>0</v>
      </c>
      <c r="Q878">
        <v>0</v>
      </c>
      <c r="R878">
        <v>2.5</v>
      </c>
      <c r="S878">
        <v>0</v>
      </c>
      <c r="T878">
        <v>0</v>
      </c>
      <c r="U878">
        <v>0</v>
      </c>
      <c r="V878">
        <v>10</v>
      </c>
      <c r="W878">
        <v>0</v>
      </c>
      <c r="X878">
        <v>3030</v>
      </c>
      <c r="Y878">
        <v>55.8</v>
      </c>
      <c r="Z878">
        <v>4.17</v>
      </c>
      <c r="AA878">
        <v>10.8</v>
      </c>
      <c r="AB878">
        <v>0</v>
      </c>
      <c r="AC878">
        <v>0</v>
      </c>
      <c r="AD878">
        <v>4.17</v>
      </c>
      <c r="AE878">
        <v>0</v>
      </c>
      <c r="AF878">
        <v>0</v>
      </c>
      <c r="AG878">
        <v>2.5</v>
      </c>
      <c r="AH878">
        <v>6.67</v>
      </c>
      <c r="AI878">
        <v>0</v>
      </c>
      <c r="AJ878">
        <v>30.8</v>
      </c>
      <c r="AK878">
        <v>0.833</v>
      </c>
      <c r="AL878">
        <v>0</v>
      </c>
      <c r="AM878">
        <v>0</v>
      </c>
      <c r="AN878">
        <v>0</v>
      </c>
      <c r="AO878">
        <v>0</v>
      </c>
      <c r="AP878">
        <f t="shared" si="57"/>
        <v>0.833</v>
      </c>
      <c r="AQ878">
        <v>17.5</v>
      </c>
      <c r="AR878">
        <v>19.2</v>
      </c>
      <c r="AS878">
        <v>0</v>
      </c>
      <c r="AT878">
        <v>0.833</v>
      </c>
      <c r="AV878">
        <v>87.5</v>
      </c>
      <c r="AW878">
        <v>1.67</v>
      </c>
      <c r="AX878">
        <v>0</v>
      </c>
      <c r="AY878">
        <v>0</v>
      </c>
      <c r="AZ878">
        <v>0</v>
      </c>
      <c r="BA878">
        <v>5</v>
      </c>
      <c r="BB878">
        <v>0</v>
      </c>
      <c r="BC878">
        <v>0.833</v>
      </c>
      <c r="BD878">
        <v>12.5</v>
      </c>
      <c r="BE878">
        <v>9.17</v>
      </c>
      <c r="BF878">
        <v>0</v>
      </c>
      <c r="BG878">
        <v>0</v>
      </c>
      <c r="BH878">
        <v>5</v>
      </c>
      <c r="BI878" s="3">
        <v>0</v>
      </c>
      <c r="BJ878">
        <v>0.25508</v>
      </c>
      <c r="BK878">
        <v>49</v>
      </c>
      <c r="BL878">
        <f t="shared" si="58"/>
        <v>48.74492</v>
      </c>
    </row>
    <row r="879" spans="1:64" ht="12.75">
      <c r="A879">
        <v>3</v>
      </c>
      <c r="B879">
        <v>2016</v>
      </c>
      <c r="C879">
        <v>29</v>
      </c>
      <c r="D879">
        <v>9</v>
      </c>
      <c r="E879">
        <f t="shared" si="55"/>
        <v>269</v>
      </c>
      <c r="F879">
        <v>0</v>
      </c>
      <c r="G879">
        <v>0</v>
      </c>
      <c r="H879">
        <v>8.57</v>
      </c>
      <c r="I879">
        <v>4</v>
      </c>
      <c r="J879">
        <v>0</v>
      </c>
      <c r="K879">
        <v>21.6</v>
      </c>
      <c r="L879">
        <v>0</v>
      </c>
      <c r="M879">
        <v>0</v>
      </c>
      <c r="N879">
        <v>0</v>
      </c>
      <c r="O879">
        <v>0</v>
      </c>
      <c r="P879">
        <f t="shared" si="56"/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8.33</v>
      </c>
      <c r="W879">
        <v>0</v>
      </c>
      <c r="X879">
        <v>283</v>
      </c>
      <c r="Y879">
        <v>7.5</v>
      </c>
      <c r="Z879">
        <v>0</v>
      </c>
      <c r="AA879">
        <v>0.833</v>
      </c>
      <c r="AB879">
        <v>0</v>
      </c>
      <c r="AC879">
        <v>5</v>
      </c>
      <c r="AD879">
        <v>36.7</v>
      </c>
      <c r="AE879">
        <v>317</v>
      </c>
      <c r="AF879">
        <v>0</v>
      </c>
      <c r="AG879">
        <v>33.3</v>
      </c>
      <c r="AH879">
        <v>200</v>
      </c>
      <c r="AI879">
        <v>0</v>
      </c>
      <c r="AJ879">
        <v>129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f t="shared" si="57"/>
        <v>0</v>
      </c>
      <c r="AQ879">
        <v>117</v>
      </c>
      <c r="AR879">
        <v>95.8</v>
      </c>
      <c r="AS879">
        <v>0</v>
      </c>
      <c r="AT879">
        <v>0</v>
      </c>
      <c r="AV879">
        <v>9.17</v>
      </c>
      <c r="AW879">
        <v>3.33</v>
      </c>
      <c r="AX879">
        <v>0</v>
      </c>
      <c r="AY879">
        <v>0</v>
      </c>
      <c r="AZ879">
        <v>0</v>
      </c>
      <c r="BA879">
        <v>8.33</v>
      </c>
      <c r="BB879">
        <v>0</v>
      </c>
      <c r="BC879">
        <v>0.833</v>
      </c>
      <c r="BD879">
        <v>1.67</v>
      </c>
      <c r="BE879">
        <v>54.2</v>
      </c>
      <c r="BF879">
        <v>0</v>
      </c>
      <c r="BG879">
        <v>0.833</v>
      </c>
      <c r="BH879">
        <v>4.17</v>
      </c>
      <c r="BI879" s="3">
        <v>0</v>
      </c>
      <c r="BJ879">
        <v>0.18451</v>
      </c>
      <c r="BK879">
        <v>18.4</v>
      </c>
      <c r="BL879">
        <f t="shared" si="58"/>
        <v>18.21549</v>
      </c>
    </row>
    <row r="880" spans="1:64" ht="12.75">
      <c r="A880">
        <v>3</v>
      </c>
      <c r="B880">
        <v>2016</v>
      </c>
      <c r="C880">
        <v>11</v>
      </c>
      <c r="D880">
        <v>10</v>
      </c>
      <c r="E880">
        <f t="shared" si="55"/>
        <v>281</v>
      </c>
      <c r="F880">
        <v>0</v>
      </c>
      <c r="G880">
        <v>0</v>
      </c>
      <c r="H880">
        <v>8.57</v>
      </c>
      <c r="I880">
        <v>4</v>
      </c>
      <c r="J880">
        <v>0</v>
      </c>
      <c r="K880">
        <v>20.2</v>
      </c>
      <c r="L880">
        <v>1.67</v>
      </c>
      <c r="M880">
        <v>0.833</v>
      </c>
      <c r="N880">
        <v>0</v>
      </c>
      <c r="O880">
        <v>0</v>
      </c>
      <c r="P880">
        <f t="shared" si="56"/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6.67</v>
      </c>
      <c r="W880">
        <v>0</v>
      </c>
      <c r="X880">
        <v>69.2</v>
      </c>
      <c r="Y880">
        <v>7.5</v>
      </c>
      <c r="Z880">
        <v>0.833</v>
      </c>
      <c r="AA880">
        <v>0</v>
      </c>
      <c r="AB880">
        <v>0</v>
      </c>
      <c r="AC880">
        <v>11.7</v>
      </c>
      <c r="AD880">
        <v>258</v>
      </c>
      <c r="AE880">
        <v>450</v>
      </c>
      <c r="AF880">
        <v>0</v>
      </c>
      <c r="AG880">
        <v>10</v>
      </c>
      <c r="AH880">
        <v>38.3</v>
      </c>
      <c r="AI880">
        <v>0</v>
      </c>
      <c r="AJ880">
        <v>529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f t="shared" si="57"/>
        <v>0</v>
      </c>
      <c r="AQ880">
        <v>87.5</v>
      </c>
      <c r="AR880">
        <v>13.3</v>
      </c>
      <c r="AS880">
        <v>0</v>
      </c>
      <c r="AT880">
        <v>0</v>
      </c>
      <c r="AV880">
        <v>31.7</v>
      </c>
      <c r="AW880">
        <v>5.83</v>
      </c>
      <c r="AX880">
        <v>0</v>
      </c>
      <c r="AY880">
        <v>0</v>
      </c>
      <c r="AZ880">
        <v>0</v>
      </c>
      <c r="BA880">
        <v>31.7</v>
      </c>
      <c r="BB880">
        <v>0</v>
      </c>
      <c r="BC880">
        <v>0.833</v>
      </c>
      <c r="BD880">
        <v>7.5</v>
      </c>
      <c r="BE880">
        <v>17.5</v>
      </c>
      <c r="BF880">
        <v>0</v>
      </c>
      <c r="BG880">
        <v>0</v>
      </c>
      <c r="BH880">
        <v>2.5</v>
      </c>
      <c r="BI880" s="3">
        <v>0</v>
      </c>
      <c r="BJ880">
        <v>0.11313</v>
      </c>
      <c r="BK880">
        <v>17.4</v>
      </c>
      <c r="BL880">
        <f t="shared" si="58"/>
        <v>17.286869999999997</v>
      </c>
    </row>
    <row r="881" spans="1:64" ht="12.75">
      <c r="A881">
        <v>3</v>
      </c>
      <c r="B881">
        <v>2016</v>
      </c>
      <c r="C881">
        <v>21</v>
      </c>
      <c r="D881">
        <v>10</v>
      </c>
      <c r="E881">
        <f t="shared" si="55"/>
        <v>291</v>
      </c>
      <c r="F881">
        <v>0</v>
      </c>
      <c r="G881">
        <v>0</v>
      </c>
      <c r="H881">
        <v>8.57</v>
      </c>
      <c r="I881">
        <v>4</v>
      </c>
      <c r="J881">
        <v>1</v>
      </c>
      <c r="K881">
        <v>15.8</v>
      </c>
      <c r="L881">
        <v>283</v>
      </c>
      <c r="M881">
        <v>0</v>
      </c>
      <c r="N881">
        <v>0</v>
      </c>
      <c r="O881">
        <v>0</v>
      </c>
      <c r="P881">
        <f t="shared" si="56"/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5</v>
      </c>
      <c r="Y881">
        <v>0</v>
      </c>
      <c r="Z881">
        <v>0</v>
      </c>
      <c r="AA881">
        <v>0</v>
      </c>
      <c r="AB881">
        <v>0</v>
      </c>
      <c r="AC881">
        <v>41.7</v>
      </c>
      <c r="AD881">
        <v>87.5</v>
      </c>
      <c r="AE881">
        <v>417</v>
      </c>
      <c r="AF881">
        <v>55.8</v>
      </c>
      <c r="AG881">
        <v>5.83</v>
      </c>
      <c r="AH881">
        <v>129</v>
      </c>
      <c r="AI881">
        <v>9.17</v>
      </c>
      <c r="AJ881">
        <v>65</v>
      </c>
      <c r="AK881">
        <v>9.17</v>
      </c>
      <c r="AL881">
        <v>0</v>
      </c>
      <c r="AM881">
        <v>0</v>
      </c>
      <c r="AN881">
        <v>0</v>
      </c>
      <c r="AO881">
        <v>0</v>
      </c>
      <c r="AP881">
        <f t="shared" si="57"/>
        <v>9.17</v>
      </c>
      <c r="AQ881">
        <v>192</v>
      </c>
      <c r="AR881">
        <v>242</v>
      </c>
      <c r="AS881">
        <v>0.833</v>
      </c>
      <c r="AT881">
        <v>0</v>
      </c>
      <c r="AV881">
        <v>7.5</v>
      </c>
      <c r="AW881">
        <v>0.833</v>
      </c>
      <c r="AX881">
        <v>0</v>
      </c>
      <c r="AY881">
        <v>0.833</v>
      </c>
      <c r="AZ881">
        <v>0</v>
      </c>
      <c r="BA881">
        <v>0</v>
      </c>
      <c r="BB881">
        <v>0</v>
      </c>
      <c r="BC881">
        <v>0</v>
      </c>
      <c r="BD881">
        <v>2.5</v>
      </c>
      <c r="BE881">
        <v>0</v>
      </c>
      <c r="BF881">
        <v>0</v>
      </c>
      <c r="BG881">
        <v>0</v>
      </c>
      <c r="BH881">
        <v>0</v>
      </c>
      <c r="BI881" s="3">
        <v>0</v>
      </c>
      <c r="BJ881">
        <v>0</v>
      </c>
      <c r="BK881">
        <v>15.9</v>
      </c>
      <c r="BL881">
        <f t="shared" si="58"/>
        <v>15.9</v>
      </c>
    </row>
    <row r="882" spans="1:64" ht="12.75">
      <c r="A882">
        <v>3</v>
      </c>
      <c r="B882">
        <v>2016</v>
      </c>
      <c r="C882">
        <v>31</v>
      </c>
      <c r="D882">
        <v>10</v>
      </c>
      <c r="E882">
        <f t="shared" si="55"/>
        <v>301</v>
      </c>
      <c r="F882">
        <v>0</v>
      </c>
      <c r="G882">
        <v>0</v>
      </c>
      <c r="H882">
        <v>8.57</v>
      </c>
      <c r="I882">
        <v>4</v>
      </c>
      <c r="J882">
        <v>1</v>
      </c>
      <c r="K882">
        <v>15.8</v>
      </c>
      <c r="L882">
        <v>0</v>
      </c>
      <c r="M882">
        <v>0</v>
      </c>
      <c r="N882">
        <v>0</v>
      </c>
      <c r="O882">
        <v>0</v>
      </c>
      <c r="P882">
        <f t="shared" si="56"/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0.833</v>
      </c>
      <c r="W882">
        <v>0</v>
      </c>
      <c r="X882">
        <v>7.5</v>
      </c>
      <c r="Y882">
        <v>0</v>
      </c>
      <c r="Z882">
        <v>0</v>
      </c>
      <c r="AA882">
        <v>0</v>
      </c>
      <c r="AB882">
        <v>0</v>
      </c>
      <c r="AC882">
        <v>5.83</v>
      </c>
      <c r="AD882">
        <v>5.83</v>
      </c>
      <c r="AE882">
        <v>23.3</v>
      </c>
      <c r="AF882">
        <v>0</v>
      </c>
      <c r="AG882">
        <v>3.33</v>
      </c>
      <c r="AH882">
        <v>8.33</v>
      </c>
      <c r="AI882">
        <v>0</v>
      </c>
      <c r="AJ882">
        <v>0.833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f t="shared" si="57"/>
        <v>0</v>
      </c>
      <c r="AQ882">
        <v>2.5</v>
      </c>
      <c r="AR882">
        <v>0</v>
      </c>
      <c r="AS882">
        <v>0</v>
      </c>
      <c r="AT882">
        <v>0</v>
      </c>
      <c r="AU882">
        <v>0</v>
      </c>
      <c r="AV882">
        <v>0.833</v>
      </c>
      <c r="AW882">
        <v>0</v>
      </c>
      <c r="AX882">
        <v>0</v>
      </c>
      <c r="AY882">
        <v>0</v>
      </c>
      <c r="AZ882">
        <v>0</v>
      </c>
      <c r="BA882">
        <v>1.67</v>
      </c>
      <c r="BB882">
        <v>0</v>
      </c>
      <c r="BC882">
        <v>21.7</v>
      </c>
      <c r="BD882">
        <v>0.833</v>
      </c>
      <c r="BE882">
        <v>0.833</v>
      </c>
      <c r="BF882">
        <v>0</v>
      </c>
      <c r="BG882">
        <v>0</v>
      </c>
      <c r="BH882">
        <v>0</v>
      </c>
      <c r="BI882">
        <v>0.833</v>
      </c>
      <c r="BJ882">
        <v>0.109</v>
      </c>
      <c r="BK882">
        <v>0.932</v>
      </c>
      <c r="BL882">
        <f t="shared" si="58"/>
        <v>0.8230000000000001</v>
      </c>
    </row>
    <row r="883" spans="1:64" ht="12.75">
      <c r="A883">
        <v>3</v>
      </c>
      <c r="B883">
        <v>2016</v>
      </c>
      <c r="C883">
        <v>10</v>
      </c>
      <c r="D883">
        <v>11</v>
      </c>
      <c r="E883">
        <f t="shared" si="55"/>
        <v>310</v>
      </c>
      <c r="F883">
        <v>0</v>
      </c>
      <c r="G883">
        <v>0</v>
      </c>
      <c r="H883">
        <v>8.57</v>
      </c>
      <c r="I883">
        <v>4</v>
      </c>
      <c r="J883">
        <v>0</v>
      </c>
      <c r="K883">
        <v>16.4</v>
      </c>
      <c r="L883">
        <v>0</v>
      </c>
      <c r="M883">
        <v>0</v>
      </c>
      <c r="N883">
        <v>0</v>
      </c>
      <c r="O883">
        <v>0</v>
      </c>
      <c r="P883">
        <f t="shared" si="56"/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0.833</v>
      </c>
      <c r="Y883">
        <v>0</v>
      </c>
      <c r="Z883">
        <v>0</v>
      </c>
      <c r="AA883">
        <v>0</v>
      </c>
      <c r="AB883">
        <v>0</v>
      </c>
      <c r="AC883">
        <v>264</v>
      </c>
      <c r="AD883">
        <v>19.2</v>
      </c>
      <c r="AE883">
        <v>242</v>
      </c>
      <c r="AF883">
        <v>0.833</v>
      </c>
      <c r="AG883">
        <v>8.33</v>
      </c>
      <c r="AH883">
        <v>35</v>
      </c>
      <c r="AI883">
        <v>0</v>
      </c>
      <c r="AJ883">
        <v>20</v>
      </c>
      <c r="AK883">
        <v>4.17</v>
      </c>
      <c r="AL883">
        <v>0</v>
      </c>
      <c r="AM883">
        <v>0</v>
      </c>
      <c r="AN883">
        <v>0</v>
      </c>
      <c r="AO883">
        <v>0</v>
      </c>
      <c r="AP883">
        <f t="shared" si="57"/>
        <v>4.17</v>
      </c>
      <c r="AQ883">
        <v>0.833</v>
      </c>
      <c r="AR883">
        <v>0</v>
      </c>
      <c r="AS883">
        <v>0</v>
      </c>
      <c r="AT883">
        <v>0</v>
      </c>
      <c r="AU883">
        <v>0</v>
      </c>
      <c r="AV883">
        <v>142</v>
      </c>
      <c r="AW883">
        <v>10</v>
      </c>
      <c r="AX883">
        <v>0</v>
      </c>
      <c r="AY883">
        <v>0</v>
      </c>
      <c r="AZ883">
        <v>0</v>
      </c>
      <c r="BA883">
        <v>10.8</v>
      </c>
      <c r="BB883">
        <v>0</v>
      </c>
      <c r="BC883">
        <v>9.17</v>
      </c>
      <c r="BD883">
        <v>10</v>
      </c>
      <c r="BE883">
        <v>7.5</v>
      </c>
      <c r="BF883">
        <v>0.833</v>
      </c>
      <c r="BG883">
        <v>0</v>
      </c>
      <c r="BH883">
        <v>0</v>
      </c>
      <c r="BI883">
        <v>0.833</v>
      </c>
      <c r="BJ883">
        <v>0.126</v>
      </c>
      <c r="BK883">
        <v>6.79</v>
      </c>
      <c r="BL883">
        <f t="shared" si="58"/>
        <v>6.664</v>
      </c>
    </row>
    <row r="884" spans="1:64" ht="12.75">
      <c r="A884">
        <v>3</v>
      </c>
      <c r="B884">
        <v>2016</v>
      </c>
      <c r="C884">
        <v>21</v>
      </c>
      <c r="D884">
        <v>11</v>
      </c>
      <c r="E884">
        <f t="shared" si="55"/>
        <v>321</v>
      </c>
      <c r="F884">
        <v>0</v>
      </c>
      <c r="G884">
        <v>0</v>
      </c>
      <c r="H884">
        <v>8.57</v>
      </c>
      <c r="I884">
        <v>4</v>
      </c>
      <c r="J884">
        <v>0</v>
      </c>
      <c r="K884">
        <v>13.8</v>
      </c>
      <c r="L884">
        <v>0</v>
      </c>
      <c r="M884">
        <v>0</v>
      </c>
      <c r="N884">
        <v>0</v>
      </c>
      <c r="O884">
        <v>0</v>
      </c>
      <c r="P884">
        <f t="shared" si="56"/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3.33</v>
      </c>
      <c r="AC884">
        <v>371</v>
      </c>
      <c r="AD884">
        <v>250</v>
      </c>
      <c r="AE884">
        <v>205</v>
      </c>
      <c r="AF884">
        <v>25</v>
      </c>
      <c r="AG884">
        <v>132</v>
      </c>
      <c r="AH884">
        <v>516</v>
      </c>
      <c r="AI884">
        <v>12.5</v>
      </c>
      <c r="AJ884">
        <v>15</v>
      </c>
      <c r="AK884">
        <v>7.5</v>
      </c>
      <c r="AL884">
        <v>0</v>
      </c>
      <c r="AM884">
        <v>0</v>
      </c>
      <c r="AN884">
        <v>0</v>
      </c>
      <c r="AO884">
        <v>0</v>
      </c>
      <c r="AP884">
        <f t="shared" si="57"/>
        <v>7.5</v>
      </c>
      <c r="AQ884">
        <v>0.833</v>
      </c>
      <c r="AR884">
        <v>5.83</v>
      </c>
      <c r="AS884">
        <v>0</v>
      </c>
      <c r="AT884">
        <v>0</v>
      </c>
      <c r="AU884">
        <v>0</v>
      </c>
      <c r="AV884">
        <v>25.8</v>
      </c>
      <c r="AW884">
        <v>0.833</v>
      </c>
      <c r="AX884">
        <v>0</v>
      </c>
      <c r="AY884">
        <v>0</v>
      </c>
      <c r="AZ884">
        <v>0</v>
      </c>
      <c r="BA884">
        <v>46.7</v>
      </c>
      <c r="BB884">
        <v>0</v>
      </c>
      <c r="BC884">
        <v>7.5</v>
      </c>
      <c r="BD884">
        <v>0.833</v>
      </c>
      <c r="BE884">
        <v>6.67</v>
      </c>
      <c r="BF884">
        <v>0</v>
      </c>
      <c r="BG884">
        <v>0</v>
      </c>
      <c r="BH884">
        <v>0</v>
      </c>
      <c r="BI884">
        <v>0</v>
      </c>
      <c r="BJ884">
        <v>0.0368</v>
      </c>
      <c r="BK884">
        <v>17.5</v>
      </c>
      <c r="BL884">
        <f t="shared" si="58"/>
        <v>17.4632</v>
      </c>
    </row>
    <row r="885" spans="1:64" ht="12.75">
      <c r="A885">
        <v>3</v>
      </c>
      <c r="B885">
        <v>2016</v>
      </c>
      <c r="C885">
        <v>30</v>
      </c>
      <c r="D885">
        <v>11</v>
      </c>
      <c r="E885">
        <f t="shared" si="55"/>
        <v>330</v>
      </c>
      <c r="F885">
        <v>0</v>
      </c>
      <c r="G885">
        <v>0</v>
      </c>
      <c r="H885">
        <v>8.57</v>
      </c>
      <c r="I885">
        <v>4</v>
      </c>
      <c r="J885">
        <v>0</v>
      </c>
      <c r="K885">
        <v>12.6</v>
      </c>
      <c r="L885">
        <v>6.67</v>
      </c>
      <c r="M885">
        <v>0</v>
      </c>
      <c r="N885">
        <v>0</v>
      </c>
      <c r="O885">
        <v>0</v>
      </c>
      <c r="P885">
        <f t="shared" si="56"/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0.833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0.833</v>
      </c>
      <c r="AC885">
        <v>55.8</v>
      </c>
      <c r="AD885">
        <v>13.3</v>
      </c>
      <c r="AE885">
        <v>367</v>
      </c>
      <c r="AF885">
        <v>188</v>
      </c>
      <c r="AG885">
        <v>21.7</v>
      </c>
      <c r="AH885">
        <v>171</v>
      </c>
      <c r="AI885">
        <v>1.67</v>
      </c>
      <c r="AJ885">
        <v>0.833</v>
      </c>
      <c r="AK885">
        <v>1.67</v>
      </c>
      <c r="AL885">
        <v>0</v>
      </c>
      <c r="AM885">
        <v>0</v>
      </c>
      <c r="AN885">
        <v>0</v>
      </c>
      <c r="AO885">
        <v>0</v>
      </c>
      <c r="AP885">
        <f t="shared" si="57"/>
        <v>1.67</v>
      </c>
      <c r="AQ885">
        <v>4.17</v>
      </c>
      <c r="AR885">
        <v>10.8</v>
      </c>
      <c r="AS885">
        <v>0.833</v>
      </c>
      <c r="AT885">
        <v>0</v>
      </c>
      <c r="AU885">
        <v>0</v>
      </c>
      <c r="AV885">
        <v>5</v>
      </c>
      <c r="AW885">
        <v>0</v>
      </c>
      <c r="AX885">
        <v>0</v>
      </c>
      <c r="AY885">
        <v>0</v>
      </c>
      <c r="AZ885">
        <v>0</v>
      </c>
      <c r="BA885">
        <v>12.5</v>
      </c>
      <c r="BB885">
        <v>0</v>
      </c>
      <c r="BC885">
        <v>0.833</v>
      </c>
      <c r="BD885">
        <v>0</v>
      </c>
      <c r="BE885">
        <v>2.5</v>
      </c>
      <c r="BF885">
        <v>0</v>
      </c>
      <c r="BG885">
        <v>0</v>
      </c>
      <c r="BH885">
        <v>0</v>
      </c>
      <c r="BI885">
        <v>0</v>
      </c>
      <c r="BJ885">
        <v>0.00277</v>
      </c>
      <c r="BK885">
        <v>15.2</v>
      </c>
      <c r="BL885">
        <f t="shared" si="58"/>
        <v>15.19723</v>
      </c>
    </row>
    <row r="886" spans="1:64" ht="12.75">
      <c r="A886">
        <v>3</v>
      </c>
      <c r="B886">
        <v>2016</v>
      </c>
      <c r="C886">
        <v>8</v>
      </c>
      <c r="D886">
        <v>12</v>
      </c>
      <c r="E886">
        <f t="shared" si="55"/>
        <v>338</v>
      </c>
      <c r="F886">
        <v>0</v>
      </c>
      <c r="G886">
        <v>0</v>
      </c>
      <c r="H886">
        <v>8.57</v>
      </c>
      <c r="I886">
        <v>4</v>
      </c>
      <c r="J886">
        <v>0</v>
      </c>
      <c r="K886">
        <v>9.2</v>
      </c>
      <c r="L886">
        <v>2.5</v>
      </c>
      <c r="M886">
        <v>0</v>
      </c>
      <c r="N886">
        <v>0</v>
      </c>
      <c r="O886">
        <v>0</v>
      </c>
      <c r="P886">
        <f t="shared" si="56"/>
        <v>0</v>
      </c>
      <c r="Q886">
        <v>0.833</v>
      </c>
      <c r="R886">
        <v>0</v>
      </c>
      <c r="S886">
        <v>0.833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642</v>
      </c>
      <c r="AD886">
        <v>58.3</v>
      </c>
      <c r="AE886">
        <v>517</v>
      </c>
      <c r="AF886">
        <v>375</v>
      </c>
      <c r="AG886">
        <v>4.17</v>
      </c>
      <c r="AH886">
        <v>183</v>
      </c>
      <c r="AI886">
        <v>0</v>
      </c>
      <c r="AJ886">
        <v>2.5</v>
      </c>
      <c r="AK886">
        <v>4.17</v>
      </c>
      <c r="AL886">
        <v>0</v>
      </c>
      <c r="AM886">
        <v>0</v>
      </c>
      <c r="AN886">
        <v>0</v>
      </c>
      <c r="AO886">
        <v>0</v>
      </c>
      <c r="AP886">
        <f t="shared" si="57"/>
        <v>4.17</v>
      </c>
      <c r="AQ886">
        <v>0</v>
      </c>
      <c r="AR886">
        <v>0</v>
      </c>
      <c r="AS886">
        <v>0</v>
      </c>
      <c r="AT886">
        <v>0</v>
      </c>
      <c r="AV886">
        <v>1.67</v>
      </c>
      <c r="AW886">
        <v>0</v>
      </c>
      <c r="AX886">
        <v>0</v>
      </c>
      <c r="AY886">
        <v>0</v>
      </c>
      <c r="AZ886">
        <v>0</v>
      </c>
      <c r="BA886">
        <v>3.33</v>
      </c>
      <c r="BB886">
        <v>0</v>
      </c>
      <c r="BC886">
        <v>2.5</v>
      </c>
      <c r="BD886">
        <v>0</v>
      </c>
      <c r="BE886">
        <v>1.67</v>
      </c>
      <c r="BF886">
        <v>0</v>
      </c>
      <c r="BG886">
        <v>0</v>
      </c>
      <c r="BH886">
        <v>0.833</v>
      </c>
      <c r="BI886" s="3">
        <v>0</v>
      </c>
      <c r="BJ886">
        <v>0.13281</v>
      </c>
      <c r="BK886">
        <v>16.2</v>
      </c>
      <c r="BL886">
        <f t="shared" si="58"/>
        <v>16.06719</v>
      </c>
    </row>
    <row r="887" spans="1:64" ht="12.75">
      <c r="A887">
        <v>3</v>
      </c>
      <c r="B887">
        <v>2016</v>
      </c>
      <c r="C887">
        <v>21</v>
      </c>
      <c r="D887">
        <v>12</v>
      </c>
      <c r="E887">
        <f t="shared" si="55"/>
        <v>351</v>
      </c>
      <c r="F887">
        <v>0</v>
      </c>
      <c r="G887">
        <v>0</v>
      </c>
      <c r="H887">
        <v>8.57</v>
      </c>
      <c r="I887">
        <v>4</v>
      </c>
      <c r="J887">
        <v>1</v>
      </c>
      <c r="K887">
        <v>8.6</v>
      </c>
      <c r="L887">
        <v>0</v>
      </c>
      <c r="M887">
        <v>0</v>
      </c>
      <c r="N887">
        <v>0</v>
      </c>
      <c r="O887">
        <v>0</v>
      </c>
      <c r="P887">
        <f t="shared" si="56"/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0.833</v>
      </c>
      <c r="AD887">
        <v>6.67</v>
      </c>
      <c r="AE887">
        <v>11.7</v>
      </c>
      <c r="AF887">
        <v>0</v>
      </c>
      <c r="AG887">
        <v>0</v>
      </c>
      <c r="AH887">
        <v>0.833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f t="shared" si="57"/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3.33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v>0</v>
      </c>
      <c r="BH887">
        <v>0</v>
      </c>
      <c r="BI887">
        <v>0</v>
      </c>
      <c r="BJ887">
        <v>0</v>
      </c>
      <c r="BK887">
        <v>0.189</v>
      </c>
      <c r="BL887">
        <f t="shared" si="58"/>
        <v>0.189</v>
      </c>
    </row>
    <row r="888" spans="1:64" ht="12.75">
      <c r="A888">
        <v>3</v>
      </c>
      <c r="B888">
        <v>2016</v>
      </c>
      <c r="C888">
        <v>29</v>
      </c>
      <c r="D888">
        <v>12</v>
      </c>
      <c r="E888">
        <f t="shared" si="55"/>
        <v>359</v>
      </c>
      <c r="F888">
        <v>0</v>
      </c>
      <c r="G888">
        <v>0</v>
      </c>
      <c r="H888">
        <v>8.57</v>
      </c>
      <c r="I888">
        <v>4</v>
      </c>
      <c r="J888">
        <v>0</v>
      </c>
      <c r="K888">
        <v>9.6</v>
      </c>
      <c r="L888">
        <v>0</v>
      </c>
      <c r="M888">
        <v>0</v>
      </c>
      <c r="N888">
        <v>0</v>
      </c>
      <c r="O888">
        <v>0</v>
      </c>
      <c r="P888">
        <f t="shared" si="56"/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15</v>
      </c>
      <c r="AF888">
        <v>4.17</v>
      </c>
      <c r="AG888">
        <v>0</v>
      </c>
      <c r="AH888">
        <v>0.833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f t="shared" si="57"/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1.67</v>
      </c>
      <c r="AW888">
        <v>0</v>
      </c>
      <c r="AX888">
        <v>0</v>
      </c>
      <c r="AY888">
        <v>0</v>
      </c>
      <c r="AZ888">
        <v>0</v>
      </c>
      <c r="BA888">
        <v>0.833</v>
      </c>
      <c r="BB888">
        <v>0</v>
      </c>
      <c r="BC888">
        <v>0</v>
      </c>
      <c r="BD888">
        <v>0.833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0.203</v>
      </c>
      <c r="BL888">
        <f t="shared" si="58"/>
        <v>0.203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oceanology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Anokhina Ludmila</dc:creator>
  <cp:keywords/>
  <dc:description/>
  <cp:lastModifiedBy>User001</cp:lastModifiedBy>
  <dcterms:created xsi:type="dcterms:W3CDTF">2016-06-15T16:05:38Z</dcterms:created>
  <dcterms:modified xsi:type="dcterms:W3CDTF">2019-04-24T13:31:53Z</dcterms:modified>
  <cp:category/>
  <cp:version/>
  <cp:contentType/>
  <cp:contentStatus/>
</cp:coreProperties>
</file>