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ioinformatics\Master of Science (IT)\PICALM Paper\Manuscript\PeerJ\2nd attempt\Second review\"/>
    </mc:Choice>
  </mc:AlternateContent>
  <bookViews>
    <workbookView xWindow="0" yWindow="0" windowWidth="21600" windowHeight="9435" activeTab="3"/>
  </bookViews>
  <sheets>
    <sheet name="S4A - PICALM" sheetId="1" r:id="rId1"/>
    <sheet name="S4B - SYNJ1" sheetId="2" r:id="rId2"/>
    <sheet name="S4C - SH3KBP1" sheetId="3" r:id="rId3"/>
    <sheet name="S4D - Summary" sheetId="4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5" i="1"/>
  <c r="L16" i="1"/>
  <c r="L17" i="1"/>
  <c r="L18" i="1"/>
  <c r="L20" i="1"/>
  <c r="L21" i="1"/>
  <c r="L22" i="1"/>
  <c r="L24" i="1"/>
  <c r="L25" i="1"/>
  <c r="L26" i="1"/>
  <c r="L27" i="1"/>
  <c r="L30" i="1"/>
  <c r="L31" i="1"/>
  <c r="L32" i="1"/>
  <c r="L33" i="1"/>
  <c r="L34" i="1"/>
  <c r="L35" i="1"/>
  <c r="L36" i="1"/>
  <c r="L38" i="1"/>
  <c r="L39" i="1"/>
  <c r="L41" i="1"/>
  <c r="L43" i="1"/>
  <c r="L44" i="1"/>
  <c r="L49" i="1"/>
  <c r="L50" i="1"/>
  <c r="L51" i="1"/>
  <c r="L52" i="1"/>
  <c r="L53" i="1"/>
  <c r="L54" i="1"/>
  <c r="L55" i="1"/>
  <c r="L56" i="1"/>
  <c r="L57" i="1"/>
  <c r="L61" i="1"/>
  <c r="L64" i="1"/>
  <c r="L2" i="1"/>
</calcChain>
</file>

<file path=xl/sharedStrings.xml><?xml version="1.0" encoding="utf-8"?>
<sst xmlns="http://schemas.openxmlformats.org/spreadsheetml/2006/main" count="1262" uniqueCount="506">
  <si>
    <t>POS</t>
  </si>
  <si>
    <t>CHROM</t>
  </si>
  <si>
    <t>ID</t>
  </si>
  <si>
    <t>Impact</t>
  </si>
  <si>
    <t>Exon</t>
  </si>
  <si>
    <t>Intron</t>
  </si>
  <si>
    <t>MES WT</t>
  </si>
  <si>
    <t>MES Mut</t>
  </si>
  <si>
    <t>MES diff.</t>
  </si>
  <si>
    <t>rs781335405</t>
  </si>
  <si>
    <t>rs769572334</t>
  </si>
  <si>
    <t>rs773309179</t>
  </si>
  <si>
    <t>rs201403951</t>
  </si>
  <si>
    <t>rs768239913</t>
  </si>
  <si>
    <t>rs563197514</t>
  </si>
  <si>
    <t>rs767498454</t>
  </si>
  <si>
    <t>rs377101068</t>
  </si>
  <si>
    <t>rs769741044</t>
  </si>
  <si>
    <t>rs781144984</t>
  </si>
  <si>
    <t>rs750029324</t>
  </si>
  <si>
    <t>rs765675771</t>
  </si>
  <si>
    <t>rs775999130</t>
  </si>
  <si>
    <t>rs763338957</t>
  </si>
  <si>
    <t>rs371001564</t>
  </si>
  <si>
    <t>rs776160429</t>
  </si>
  <si>
    <t>rs763345570</t>
  </si>
  <si>
    <t>rs745449661</t>
  </si>
  <si>
    <t>rs780901532</t>
  </si>
  <si>
    <t>rs372076701</t>
  </si>
  <si>
    <t>rs189300607</t>
  </si>
  <si>
    <t>rs753997090</t>
  </si>
  <si>
    <t>rs768754569</t>
  </si>
  <si>
    <t>rs774449918</t>
  </si>
  <si>
    <t>rs761712596</t>
  </si>
  <si>
    <t>rs771958505</t>
  </si>
  <si>
    <t>rs369285269</t>
  </si>
  <si>
    <t>rs768911874</t>
  </si>
  <si>
    <t>rs778947099</t>
  </si>
  <si>
    <t>rs373199194</t>
  </si>
  <si>
    <t>rs753216283</t>
  </si>
  <si>
    <t>rs527390423</t>
  </si>
  <si>
    <t>rs549088547</t>
  </si>
  <si>
    <t>rs762163734</t>
  </si>
  <si>
    <t>rs200581450</t>
  </si>
  <si>
    <t>rs778507954</t>
  </si>
  <si>
    <t>rs767077090</t>
  </si>
  <si>
    <t>rs753467536</t>
  </si>
  <si>
    <t>rs771951801</t>
  </si>
  <si>
    <t>rs376810960</t>
  </si>
  <si>
    <t>rs202001461</t>
  </si>
  <si>
    <t>rs773738760</t>
  </si>
  <si>
    <t>rs368682557</t>
  </si>
  <si>
    <t>rs746992766</t>
  </si>
  <si>
    <t>rs773661590</t>
  </si>
  <si>
    <t>rs763386969</t>
  </si>
  <si>
    <t>rs759967484</t>
  </si>
  <si>
    <t>rs377463080</t>
  </si>
  <si>
    <t>rs779752380</t>
  </si>
  <si>
    <t>rs202168245</t>
  </si>
  <si>
    <t>rs370639915</t>
  </si>
  <si>
    <t>rs754683140</t>
  </si>
  <si>
    <t>rs762002253</t>
  </si>
  <si>
    <t>rs767314293</t>
  </si>
  <si>
    <t>rs775830584</t>
  </si>
  <si>
    <t>rs746375569</t>
  </si>
  <si>
    <t>rs756823045</t>
  </si>
  <si>
    <t>rs778562552</t>
  </si>
  <si>
    <t>rs745573027</t>
  </si>
  <si>
    <t>rs748365859</t>
  </si>
  <si>
    <t>rs756773030</t>
  </si>
  <si>
    <t>rs753241513</t>
  </si>
  <si>
    <t>rs772248561</t>
  </si>
  <si>
    <t>rs750059325</t>
  </si>
  <si>
    <t>rs758054404</t>
  </si>
  <si>
    <t>85959058</t>
  </si>
  <si>
    <t>85959065</t>
  </si>
  <si>
    <t>85974819</t>
  </si>
  <si>
    <t>85976624</t>
  </si>
  <si>
    <t>85976688</t>
  </si>
  <si>
    <t>85976689</t>
  </si>
  <si>
    <t>85981131</t>
  </si>
  <si>
    <t>85981236</t>
  </si>
  <si>
    <t>85981745</t>
  </si>
  <si>
    <t>85981773</t>
  </si>
  <si>
    <t>85981864</t>
  </si>
  <si>
    <t>85981865</t>
  </si>
  <si>
    <t>85981869</t>
  </si>
  <si>
    <t>85981873</t>
  </si>
  <si>
    <t>85982003</t>
  </si>
  <si>
    <t>85982007</t>
  </si>
  <si>
    <t>85983858</t>
  </si>
  <si>
    <t>85983973</t>
  </si>
  <si>
    <t>85983977</t>
  </si>
  <si>
    <t>85983980</t>
  </si>
  <si>
    <t>85990402</t>
  </si>
  <si>
    <t>85990404</t>
  </si>
  <si>
    <t>85990406</t>
  </si>
  <si>
    <t>85990407</t>
  </si>
  <si>
    <t>85996818</t>
  </si>
  <si>
    <t>85996819</t>
  </si>
  <si>
    <t>85996820</t>
  </si>
  <si>
    <t>85996932</t>
  </si>
  <si>
    <t>85996933</t>
  </si>
  <si>
    <t>85996936</t>
  </si>
  <si>
    <t>85996937</t>
  </si>
  <si>
    <t>86000785</t>
  </si>
  <si>
    <t>86000787</t>
  </si>
  <si>
    <t>86001166</t>
  </si>
  <si>
    <t>86003454</t>
  </si>
  <si>
    <t>86007536</t>
  </si>
  <si>
    <t>86007581</t>
  </si>
  <si>
    <t>86007586</t>
  </si>
  <si>
    <t>86011023</t>
  </si>
  <si>
    <t>86012282</t>
  </si>
  <si>
    <t>86012397</t>
  </si>
  <si>
    <t>86014862</t>
  </si>
  <si>
    <t>86014863</t>
  </si>
  <si>
    <t>86014961</t>
  </si>
  <si>
    <t>86014963</t>
  </si>
  <si>
    <t>86014968</t>
  </si>
  <si>
    <t>86014970</t>
  </si>
  <si>
    <t>86014971</t>
  </si>
  <si>
    <t>86022367</t>
  </si>
  <si>
    <t>86022369</t>
  </si>
  <si>
    <t>86022468</t>
  </si>
  <si>
    <t>86022473</t>
  </si>
  <si>
    <t>86026370</t>
  </si>
  <si>
    <t>86026372</t>
  </si>
  <si>
    <t>between 85959064 &amp; 85959065</t>
  </si>
  <si>
    <t>between 86012398 &amp; 86012399</t>
  </si>
  <si>
    <t>between 86022473 &amp; 86022474</t>
  </si>
  <si>
    <t>between 86026371 &amp; 86026372</t>
  </si>
  <si>
    <t>between 86031618 &amp; 86031619</t>
  </si>
  <si>
    <t>T/C</t>
  </si>
  <si>
    <t>A/-</t>
  </si>
  <si>
    <t>-/A</t>
  </si>
  <si>
    <t>A/C</t>
  </si>
  <si>
    <t>A/G</t>
  </si>
  <si>
    <t>G/T</t>
  </si>
  <si>
    <t>C/T</t>
  </si>
  <si>
    <t>G/A</t>
  </si>
  <si>
    <t>C/G</t>
  </si>
  <si>
    <t>GGAATGGCATCATCAACAGCATCTACAGTAGCAGAGAAAGGA/-</t>
  </si>
  <si>
    <t>G/C</t>
  </si>
  <si>
    <t>A/T</t>
  </si>
  <si>
    <t>T/-</t>
  </si>
  <si>
    <t>C/A</t>
  </si>
  <si>
    <t>AAATTACAAAAGCATA/-</t>
  </si>
  <si>
    <t>T/A</t>
  </si>
  <si>
    <t>AAAAAC/-</t>
  </si>
  <si>
    <t>AAAAACAAAAAC/-</t>
  </si>
  <si>
    <t>CTG/-</t>
  </si>
  <si>
    <t>-</t>
  </si>
  <si>
    <t>MODERATE</t>
  </si>
  <si>
    <t>20/20</t>
  </si>
  <si>
    <t>LOW</t>
  </si>
  <si>
    <t>18/19</t>
  </si>
  <si>
    <t>18/20</t>
  </si>
  <si>
    <t>17/19</t>
  </si>
  <si>
    <t>17/20</t>
  </si>
  <si>
    <t>16/19</t>
  </si>
  <si>
    <t>16/20</t>
  </si>
  <si>
    <t>15/19</t>
  </si>
  <si>
    <t>15/20</t>
  </si>
  <si>
    <t>14/19</t>
  </si>
  <si>
    <t>14/20</t>
  </si>
  <si>
    <t>13/19</t>
  </si>
  <si>
    <t>12/19</t>
  </si>
  <si>
    <t>11/19</t>
  </si>
  <si>
    <t>10/19</t>
  </si>
  <si>
    <t>8/19</t>
  </si>
  <si>
    <t>7/19</t>
  </si>
  <si>
    <t>6/20</t>
  </si>
  <si>
    <t>5/19</t>
  </si>
  <si>
    <t>5/20</t>
  </si>
  <si>
    <t>4/19</t>
  </si>
  <si>
    <t>4/20</t>
  </si>
  <si>
    <t>3/19</t>
  </si>
  <si>
    <t>2/19</t>
  </si>
  <si>
    <t>REF/ALT</t>
  </si>
  <si>
    <t>19/19</t>
  </si>
  <si>
    <t>13/20</t>
  </si>
  <si>
    <t>9/19</t>
  </si>
  <si>
    <t>HIGH</t>
  </si>
  <si>
    <t>8/20</t>
  </si>
  <si>
    <t>1/19</t>
  </si>
  <si>
    <t>Diff. %</t>
  </si>
  <si>
    <t>85990357-85990398</t>
  </si>
  <si>
    <t>86014848-86014863</t>
  </si>
  <si>
    <t>86022476-86022481</t>
  </si>
  <si>
    <t>86022476-86022487</t>
  </si>
  <si>
    <t>86031461-86031463</t>
  </si>
  <si>
    <t>X</t>
  </si>
  <si>
    <t>19536458</t>
  </si>
  <si>
    <t>rs11248</t>
  </si>
  <si>
    <t>18/18</t>
  </si>
  <si>
    <t>19542196</t>
  </si>
  <si>
    <t>rs763838645</t>
  </si>
  <si>
    <t>G/-</t>
  </si>
  <si>
    <t>15/17</t>
  </si>
  <si>
    <t>19542199</t>
  </si>
  <si>
    <t>rs750853672</t>
  </si>
  <si>
    <t>19542201</t>
  </si>
  <si>
    <t>rs748047037</t>
  </si>
  <si>
    <t>19545914</t>
  </si>
  <si>
    <t>rs750777985</t>
  </si>
  <si>
    <t>T/G</t>
  </si>
  <si>
    <t>19545924</t>
  </si>
  <si>
    <t>rs61761898</t>
  </si>
  <si>
    <t>15/18</t>
  </si>
  <si>
    <t>19546053</t>
  </si>
  <si>
    <t>rs373724064</t>
  </si>
  <si>
    <t>14/17</t>
  </si>
  <si>
    <t>19550081</t>
  </si>
  <si>
    <t>rs267606416</t>
  </si>
  <si>
    <t>14/18</t>
  </si>
  <si>
    <t>19569099</t>
  </si>
  <si>
    <t>rs749448926</t>
  </si>
  <si>
    <t>13/17</t>
  </si>
  <si>
    <t>19569105</t>
  </si>
  <si>
    <t>rs771325046</t>
  </si>
  <si>
    <t>13/18</t>
  </si>
  <si>
    <t>19569193</t>
  </si>
  <si>
    <t>rs779805812</t>
  </si>
  <si>
    <t>12/17</t>
  </si>
  <si>
    <t>19588807</t>
  </si>
  <si>
    <t>rs773873603</t>
  </si>
  <si>
    <t>11/17</t>
  </si>
  <si>
    <t>19592154</t>
  </si>
  <si>
    <t>rs779151218</t>
  </si>
  <si>
    <t>10/17</t>
  </si>
  <si>
    <t>19607932</t>
  </si>
  <si>
    <t>rs761140020</t>
  </si>
  <si>
    <t>9/17</t>
  </si>
  <si>
    <t>19607933</t>
  </si>
  <si>
    <t>rs764650280</t>
  </si>
  <si>
    <t>19608050</t>
  </si>
  <si>
    <t>rs759651696</t>
  </si>
  <si>
    <t>8/17</t>
  </si>
  <si>
    <t>19631859</t>
  </si>
  <si>
    <t>rs777396528</t>
  </si>
  <si>
    <t>19631957</t>
  </si>
  <si>
    <t>rs768675055</t>
  </si>
  <si>
    <t>8/18</t>
  </si>
  <si>
    <t>19631958</t>
  </si>
  <si>
    <t>rs11552354</t>
  </si>
  <si>
    <t>19631962</t>
  </si>
  <si>
    <t>rs762277310</t>
  </si>
  <si>
    <t>7/17</t>
  </si>
  <si>
    <t>19631965</t>
  </si>
  <si>
    <t>rs190819265</t>
  </si>
  <si>
    <t>19645483</t>
  </si>
  <si>
    <t>rs201020808</t>
  </si>
  <si>
    <t>6/17</t>
  </si>
  <si>
    <t>19683815</t>
  </si>
  <si>
    <t>rs777873973</t>
  </si>
  <si>
    <t>19695741</t>
  </si>
  <si>
    <t>rs368604551</t>
  </si>
  <si>
    <t>5/18</t>
  </si>
  <si>
    <t>19706874</t>
  </si>
  <si>
    <t>rs750049387</t>
  </si>
  <si>
    <t>4/17</t>
  </si>
  <si>
    <t>19706875</t>
  </si>
  <si>
    <t>rs757887994</t>
  </si>
  <si>
    <t>19706983</t>
  </si>
  <si>
    <t>rs746105574</t>
  </si>
  <si>
    <t>4/18</t>
  </si>
  <si>
    <t>19706988</t>
  </si>
  <si>
    <t>rs866339495</t>
  </si>
  <si>
    <t>3/17</t>
  </si>
  <si>
    <t>19746444</t>
  </si>
  <si>
    <t>rs760892389</t>
  </si>
  <si>
    <t>2/17</t>
  </si>
  <si>
    <t>19836290</t>
  </si>
  <si>
    <t>rs766232233</t>
  </si>
  <si>
    <t>1/17</t>
  </si>
  <si>
    <t>32631801</t>
  </si>
  <si>
    <t>rs115648918</t>
  </si>
  <si>
    <t>33/33</t>
  </si>
  <si>
    <t>32634889</t>
  </si>
  <si>
    <t>rs749937654</t>
  </si>
  <si>
    <t>31/32</t>
  </si>
  <si>
    <t>32634891</t>
  </si>
  <si>
    <t>rs758173047</t>
  </si>
  <si>
    <t>32638903</t>
  </si>
  <si>
    <t>rs61750220</t>
  </si>
  <si>
    <t>32638905</t>
  </si>
  <si>
    <t>rs373831795</t>
  </si>
  <si>
    <t>32638909</t>
  </si>
  <si>
    <t>rs780568261</t>
  </si>
  <si>
    <t>31/33</t>
  </si>
  <si>
    <t>32639128</t>
  </si>
  <si>
    <t>rs780768947</t>
  </si>
  <si>
    <t>30/32</t>
  </si>
  <si>
    <t>32639777</t>
  </si>
  <si>
    <t>rs764207431</t>
  </si>
  <si>
    <t>30/33</t>
  </si>
  <si>
    <t>32639778</t>
  </si>
  <si>
    <t>rs145937537</t>
  </si>
  <si>
    <t>32639782</t>
  </si>
  <si>
    <t>rs757413130</t>
  </si>
  <si>
    <t>29/32</t>
  </si>
  <si>
    <t>32641897</t>
  </si>
  <si>
    <t>rs61752550</t>
  </si>
  <si>
    <t>29/33</t>
  </si>
  <si>
    <t>between 32641970 &amp; 32641971</t>
  </si>
  <si>
    <t>rs748695499</t>
  </si>
  <si>
    <t>28/32</t>
  </si>
  <si>
    <t>32641973</t>
  </si>
  <si>
    <t>rs2833929</t>
  </si>
  <si>
    <t>32643455</t>
  </si>
  <si>
    <t>rs775339085</t>
  </si>
  <si>
    <t>27/33</t>
  </si>
  <si>
    <t>32643457</t>
  </si>
  <si>
    <t>rs142964720</t>
  </si>
  <si>
    <t>32643461</t>
  </si>
  <si>
    <t>rs764059294</t>
  </si>
  <si>
    <t>26/32</t>
  </si>
  <si>
    <t>32643464</t>
  </si>
  <si>
    <t>rs753676431</t>
  </si>
  <si>
    <t>32643465</t>
  </si>
  <si>
    <t>rs369584002</t>
  </si>
  <si>
    <t>32645011</t>
  </si>
  <si>
    <t>rs776721216</t>
  </si>
  <si>
    <t>25/32</t>
  </si>
  <si>
    <t>32645014</t>
  </si>
  <si>
    <t>rs533064963</t>
  </si>
  <si>
    <t>32645638</t>
  </si>
  <si>
    <t>rs779010105</t>
  </si>
  <si>
    <t>32645640</t>
  </si>
  <si>
    <t>rs745914222</t>
  </si>
  <si>
    <t>32645795</t>
  </si>
  <si>
    <t>rs567223330</t>
  </si>
  <si>
    <t>24/32</t>
  </si>
  <si>
    <t>32646393</t>
  </si>
  <si>
    <t>rs749302755</t>
  </si>
  <si>
    <t>24/33</t>
  </si>
  <si>
    <t>32646607</t>
  </si>
  <si>
    <t>rs879885769</t>
  </si>
  <si>
    <t>23/32</t>
  </si>
  <si>
    <t>32650179</t>
  </si>
  <si>
    <t>rs747768708</t>
  </si>
  <si>
    <t>32650346</t>
  </si>
  <si>
    <t>rs755765674</t>
  </si>
  <si>
    <t>23/33</t>
  </si>
  <si>
    <t>32650351</t>
  </si>
  <si>
    <t>rs376206541</t>
  </si>
  <si>
    <t>22/32</t>
  </si>
  <si>
    <t>32650352</t>
  </si>
  <si>
    <t>rs183558612</t>
  </si>
  <si>
    <t>32653282</t>
  </si>
  <si>
    <t>rs368204504</t>
  </si>
  <si>
    <t>32653283</t>
  </si>
  <si>
    <t>rs371765751</t>
  </si>
  <si>
    <t>32653364</t>
  </si>
  <si>
    <t>rs748290648</t>
  </si>
  <si>
    <t>22/33</t>
  </si>
  <si>
    <t>32656680</t>
  </si>
  <si>
    <t>rs780616248</t>
  </si>
  <si>
    <t>21/32</t>
  </si>
  <si>
    <t>32656681</t>
  </si>
  <si>
    <t>rs751924081</t>
  </si>
  <si>
    <t>32656687-32656691</t>
  </si>
  <si>
    <t>rs778394516</t>
  </si>
  <si>
    <t>CTTAT/-</t>
  </si>
  <si>
    <t>21/33</t>
  </si>
  <si>
    <t>32656689-32656694</t>
  </si>
  <si>
    <t>rs747135111</t>
  </si>
  <si>
    <t>TATAAG/-</t>
  </si>
  <si>
    <t>32656907</t>
  </si>
  <si>
    <t>rs775139004</t>
  </si>
  <si>
    <t>20/32</t>
  </si>
  <si>
    <t>32656997</t>
  </si>
  <si>
    <t>rs756427630</t>
  </si>
  <si>
    <t>between 32656997 &amp; 32656998</t>
  </si>
  <si>
    <t>rs746113696</t>
  </si>
  <si>
    <t>-/TA</t>
  </si>
  <si>
    <t>32657124</t>
  </si>
  <si>
    <t>rs761037771</t>
  </si>
  <si>
    <t>19/32</t>
  </si>
  <si>
    <t>32657712</t>
  </si>
  <si>
    <t>rs538934316</t>
  </si>
  <si>
    <t>32657870</t>
  </si>
  <si>
    <t>rs145411448</t>
  </si>
  <si>
    <t>19/33</t>
  </si>
  <si>
    <t>32657875</t>
  </si>
  <si>
    <t>rs767488191</t>
  </si>
  <si>
    <t>18/32</t>
  </si>
  <si>
    <t>32664915</t>
  </si>
  <si>
    <t>rs200612458</t>
  </si>
  <si>
    <t>18/33</t>
  </si>
  <si>
    <t>32665079</t>
  </si>
  <si>
    <t>rs759701632</t>
  </si>
  <si>
    <t>17/32</t>
  </si>
  <si>
    <t>32665935</t>
  </si>
  <si>
    <t>rs774453854</t>
  </si>
  <si>
    <t>32665944</t>
  </si>
  <si>
    <t>rs746368700</t>
  </si>
  <si>
    <t>17/33</t>
  </si>
  <si>
    <t>32665945</t>
  </si>
  <si>
    <t>rs540251156</t>
  </si>
  <si>
    <t>32666135</t>
  </si>
  <si>
    <t>rs768565296</t>
  </si>
  <si>
    <t>32666430</t>
  </si>
  <si>
    <t>rs758644105</t>
  </si>
  <si>
    <t>16/32</t>
  </si>
  <si>
    <t>32666577</t>
  </si>
  <si>
    <t>rs763863900</t>
  </si>
  <si>
    <t>15/32</t>
  </si>
  <si>
    <t>32670282</t>
  </si>
  <si>
    <t>rs775522171</t>
  </si>
  <si>
    <t>32670371</t>
  </si>
  <si>
    <t>rs761358064</t>
  </si>
  <si>
    <t>15/33</t>
  </si>
  <si>
    <t>32673340</t>
  </si>
  <si>
    <t>rs775983474</t>
  </si>
  <si>
    <t>14/33</t>
  </si>
  <si>
    <t>32673531</t>
  </si>
  <si>
    <t>rs115989459</t>
  </si>
  <si>
    <t>32676327</t>
  </si>
  <si>
    <t>rs367718431</t>
  </si>
  <si>
    <t>13/32</t>
  </si>
  <si>
    <t>32676328</t>
  </si>
  <si>
    <t>rs748110438</t>
  </si>
  <si>
    <t>32676359</t>
  </si>
  <si>
    <t>rs533995497</t>
  </si>
  <si>
    <t>12/32</t>
  </si>
  <si>
    <t>32676363</t>
  </si>
  <si>
    <t>rs777311008</t>
  </si>
  <si>
    <t>32678647</t>
  </si>
  <si>
    <t>rs756697570</t>
  </si>
  <si>
    <t>12/33</t>
  </si>
  <si>
    <t>32681489</t>
  </si>
  <si>
    <t>rs553455718</t>
  </si>
  <si>
    <t>11/32</t>
  </si>
  <si>
    <t>32681491</t>
  </si>
  <si>
    <t>rs376825246</t>
  </si>
  <si>
    <t>32681651</t>
  </si>
  <si>
    <t>rs844988</t>
  </si>
  <si>
    <t>10/32</t>
  </si>
  <si>
    <t>32684032</t>
  </si>
  <si>
    <t>rs754273455</t>
  </si>
  <si>
    <t>32684126</t>
  </si>
  <si>
    <t>rs562245468</t>
  </si>
  <si>
    <t>9/32</t>
  </si>
  <si>
    <t>32684127</t>
  </si>
  <si>
    <t>rs138882423</t>
  </si>
  <si>
    <t>32685740</t>
  </si>
  <si>
    <t>rs767288382</t>
  </si>
  <si>
    <t>32685741</t>
  </si>
  <si>
    <t>rs752329632</t>
  </si>
  <si>
    <t>32685916-32685917</t>
  </si>
  <si>
    <t>rs770809240</t>
  </si>
  <si>
    <t>CT/-</t>
  </si>
  <si>
    <t>9/33</t>
  </si>
  <si>
    <t>32686971</t>
  </si>
  <si>
    <t>rs777999783</t>
  </si>
  <si>
    <t>8/32</t>
  </si>
  <si>
    <t>32687081-32687084</t>
  </si>
  <si>
    <t>rs764989740</t>
  </si>
  <si>
    <t>AAGA/-</t>
  </si>
  <si>
    <t>7/32</t>
  </si>
  <si>
    <t>32688300</t>
  </si>
  <si>
    <t>rs751848732</t>
  </si>
  <si>
    <t>32688301</t>
  </si>
  <si>
    <t>rs758443410</t>
  </si>
  <si>
    <t>32688306</t>
  </si>
  <si>
    <t>rs565013600</t>
  </si>
  <si>
    <t>7/33</t>
  </si>
  <si>
    <t>32694217-32694220</t>
  </si>
  <si>
    <t>rs751922511</t>
  </si>
  <si>
    <t>CAAA/-</t>
  </si>
  <si>
    <t>6/32</t>
  </si>
  <si>
    <t>32694221</t>
  </si>
  <si>
    <t>rs776803219</t>
  </si>
  <si>
    <t>between 32694317 &amp; 32694318</t>
  </si>
  <si>
    <t>rs757866952</t>
  </si>
  <si>
    <t>5/32</t>
  </si>
  <si>
    <t>32694318</t>
  </si>
  <si>
    <t>rs781517304</t>
  </si>
  <si>
    <t>32694319</t>
  </si>
  <si>
    <t>rs752261171</t>
  </si>
  <si>
    <t>32695049</t>
  </si>
  <si>
    <t>rs759191433</t>
  </si>
  <si>
    <t>32695050</t>
  </si>
  <si>
    <t>rs187016397</t>
  </si>
  <si>
    <t>32695289</t>
  </si>
  <si>
    <t>rs748707134</t>
  </si>
  <si>
    <t>4/32</t>
  </si>
  <si>
    <t>32699830</t>
  </si>
  <si>
    <t>rs776484731</t>
  </si>
  <si>
    <t>between 32702051 &amp; 32702052</t>
  </si>
  <si>
    <t>rs769191151</t>
  </si>
  <si>
    <t>2/32</t>
  </si>
  <si>
    <t>32702052</t>
  </si>
  <si>
    <t>rs775005777</t>
  </si>
  <si>
    <t>32726765</t>
  </si>
  <si>
    <t>rs778934357</t>
  </si>
  <si>
    <t>32726921</t>
  </si>
  <si>
    <t>rs771283717</t>
  </si>
  <si>
    <t>1/32</t>
  </si>
  <si>
    <t>32727943</t>
  </si>
  <si>
    <t>rs779813770</t>
  </si>
  <si>
    <t>PICALM</t>
  </si>
  <si>
    <t>SYNJ1</t>
  </si>
  <si>
    <t>SH3KBP1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</si>
</sst>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1" fillId="0" borderId="0" xfId="0" applyNumberFormat="1" applyFont="1"/>
    <xf numFmtId="49" fontId="0" fillId="0" borderId="0" xfId="0" applyNumberFormat="1"/>
    <xf numFmtId="0" fontId="4" fillId="0" borderId="0" xfId="0" applyFont="1"/>
    <xf numFmtId="49" fontId="4" fillId="0" borderId="0" xfId="0" applyNumberFormat="1" applyFont="1"/>
    <xf numFmtId="2" fontId="3" fillId="0" borderId="0" xfId="0" applyNumberFormat="1" applyFont="1"/>
    <xf numFmtId="2" fontId="0" fillId="0" borderId="0" xfId="0" applyNumberFormat="1"/>
    <xf numFmtId="0" fontId="3" fillId="0" borderId="0" xfId="0" applyFont="1" applyFill="1"/>
    <xf numFmtId="0" fontId="2" fillId="0" borderId="0" xfId="0" applyFont="1" applyFill="1"/>
    <xf numFmtId="49" fontId="2" fillId="0" borderId="0" xfId="0" applyNumberFormat="1" applyFont="1" applyFill="1"/>
    <xf numFmtId="2" fontId="3" fillId="0" borderId="0" xfId="0" applyNumberFormat="1" applyFont="1" applyFill="1"/>
    <xf numFmtId="49" fontId="3" fillId="0" borderId="0" xfId="0" applyNumberFormat="1" applyFont="1" applyFill="1"/>
    <xf numFmtId="0" fontId="0" fillId="0" borderId="0" xfId="0" applyFill="1"/>
    <xf numFmtId="49" fontId="0" fillId="0" borderId="0" xfId="0" applyNumberFormat="1" applyFill="1"/>
    <xf numFmtId="2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M6" sqref="M6"/>
    </sheetView>
  </sheetViews>
  <sheetFormatPr defaultColWidth="18.42578125" defaultRowHeight="15" x14ac:dyDescent="0.25"/>
  <cols>
    <col min="1" max="1" width="9.42578125" style="3" customWidth="1"/>
    <col min="2" max="2" width="28.140625" style="3" customWidth="1"/>
    <col min="3" max="3" width="14.140625" style="3" customWidth="1"/>
    <col min="4" max="4" width="17.7109375" style="3" customWidth="1"/>
    <col min="5" max="5" width="10.7109375" style="3" customWidth="1"/>
    <col min="6" max="6" width="13.140625" style="3" customWidth="1"/>
    <col min="7" max="8" width="10.7109375" style="3" customWidth="1"/>
    <col min="9" max="11" width="12.85546875" style="3" customWidth="1"/>
    <col min="12" max="12" width="10.7109375" style="3" customWidth="1"/>
    <col min="13" max="13" width="21.42578125" style="23" customWidth="1"/>
    <col min="15" max="15" width="18.42578125" style="3"/>
    <col min="16" max="16" width="18.140625" style="3" customWidth="1"/>
    <col min="17" max="16384" width="18.42578125" style="3"/>
  </cols>
  <sheetData>
    <row r="1" spans="1:17" x14ac:dyDescent="0.25">
      <c r="A1" s="8" t="s">
        <v>1</v>
      </c>
      <c r="B1" s="8" t="s">
        <v>0</v>
      </c>
      <c r="C1" s="8" t="s">
        <v>2</v>
      </c>
      <c r="D1" s="8" t="s">
        <v>179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186</v>
      </c>
      <c r="P1" s="8"/>
      <c r="Q1" s="8"/>
    </row>
    <row r="2" spans="1:17" x14ac:dyDescent="0.25">
      <c r="A2" s="3">
        <v>11</v>
      </c>
      <c r="B2" s="3" t="s">
        <v>74</v>
      </c>
      <c r="C2" s="3" t="s">
        <v>9</v>
      </c>
      <c r="D2" s="3" t="s">
        <v>133</v>
      </c>
      <c r="F2" s="2" t="s">
        <v>153</v>
      </c>
      <c r="G2" s="2" t="s">
        <v>154</v>
      </c>
      <c r="I2" s="2">
        <v>10.2810137106816</v>
      </c>
      <c r="J2" s="2">
        <v>10.045855469773601</v>
      </c>
      <c r="K2" s="2">
        <v>0.23515824090800699</v>
      </c>
      <c r="L2" s="10">
        <f>K2/I2*100</f>
        <v>2.2873059751266172</v>
      </c>
    </row>
    <row r="3" spans="1:17" x14ac:dyDescent="0.25">
      <c r="A3" s="3">
        <v>11</v>
      </c>
      <c r="B3" s="3" t="s">
        <v>75</v>
      </c>
      <c r="C3" s="3" t="s">
        <v>10</v>
      </c>
      <c r="D3" s="3" t="s">
        <v>134</v>
      </c>
      <c r="F3" s="3" t="s">
        <v>155</v>
      </c>
      <c r="H3" s="3" t="s">
        <v>180</v>
      </c>
      <c r="I3" s="3" t="s">
        <v>152</v>
      </c>
      <c r="J3" s="3" t="s">
        <v>152</v>
      </c>
      <c r="K3" s="3" t="s">
        <v>152</v>
      </c>
      <c r="L3" s="10"/>
    </row>
    <row r="4" spans="1:17" x14ac:dyDescent="0.25">
      <c r="A4" s="3">
        <v>11</v>
      </c>
      <c r="B4" s="3" t="s">
        <v>128</v>
      </c>
      <c r="C4" s="3" t="s">
        <v>11</v>
      </c>
      <c r="D4" s="3" t="s">
        <v>135</v>
      </c>
      <c r="F4" s="3" t="s">
        <v>155</v>
      </c>
      <c r="H4" s="3" t="s">
        <v>180</v>
      </c>
      <c r="I4" s="3" t="s">
        <v>152</v>
      </c>
      <c r="J4" s="3" t="s">
        <v>152</v>
      </c>
      <c r="K4" s="3" t="s">
        <v>152</v>
      </c>
      <c r="L4" s="10"/>
    </row>
    <row r="5" spans="1:17" x14ac:dyDescent="0.25">
      <c r="A5" s="3">
        <v>11</v>
      </c>
      <c r="B5" s="3" t="s">
        <v>76</v>
      </c>
      <c r="C5" s="3" t="s">
        <v>12</v>
      </c>
      <c r="D5" s="3" t="s">
        <v>136</v>
      </c>
      <c r="F5" s="3" t="s">
        <v>155</v>
      </c>
      <c r="H5" s="2" t="s">
        <v>156</v>
      </c>
      <c r="I5" s="2">
        <v>9.1815740230776193</v>
      </c>
      <c r="J5" s="2">
        <v>9.3949202194383403</v>
      </c>
      <c r="K5" s="2">
        <v>-0.213346196360717</v>
      </c>
      <c r="L5" s="10">
        <f t="shared" ref="L5:L12" si="0">K5/I5*100</f>
        <v>-2.3236342246381452</v>
      </c>
    </row>
    <row r="6" spans="1:17" s="12" customFormat="1" x14ac:dyDescent="0.25">
      <c r="A6" s="12">
        <v>11</v>
      </c>
      <c r="B6" s="12" t="s">
        <v>77</v>
      </c>
      <c r="C6" s="12" t="s">
        <v>13</v>
      </c>
      <c r="D6" s="12" t="s">
        <v>137</v>
      </c>
      <c r="F6" s="13" t="s">
        <v>153</v>
      </c>
      <c r="G6" s="13" t="s">
        <v>157</v>
      </c>
      <c r="I6" s="13">
        <v>8.5421216404993707</v>
      </c>
      <c r="J6" s="13">
        <v>2.8678556030299802</v>
      </c>
      <c r="K6" s="13">
        <v>5.6742660374693896</v>
      </c>
      <c r="L6" s="15">
        <f t="shared" si="0"/>
        <v>66.426893414475813</v>
      </c>
      <c r="M6" s="26"/>
      <c r="P6" s="3"/>
      <c r="Q6" s="3"/>
    </row>
    <row r="7" spans="1:17" x14ac:dyDescent="0.25">
      <c r="A7" s="3">
        <v>11</v>
      </c>
      <c r="B7" s="3" t="s">
        <v>78</v>
      </c>
      <c r="C7" s="3" t="s">
        <v>14</v>
      </c>
      <c r="D7" s="3" t="s">
        <v>137</v>
      </c>
      <c r="F7" s="2" t="s">
        <v>155</v>
      </c>
      <c r="H7" s="2" t="s">
        <v>158</v>
      </c>
      <c r="I7" s="2">
        <v>7.8055378841520104</v>
      </c>
      <c r="J7" s="2">
        <v>7.2177112737077698</v>
      </c>
      <c r="K7" s="2">
        <v>0.587826610444246</v>
      </c>
      <c r="L7" s="10">
        <f t="shared" si="0"/>
        <v>7.5308917741305299</v>
      </c>
    </row>
    <row r="8" spans="1:17" x14ac:dyDescent="0.25">
      <c r="A8" s="3">
        <v>11</v>
      </c>
      <c r="B8" s="3" t="s">
        <v>79</v>
      </c>
      <c r="C8" s="3" t="s">
        <v>15</v>
      </c>
      <c r="D8" s="3" t="s">
        <v>133</v>
      </c>
      <c r="F8" s="2" t="s">
        <v>155</v>
      </c>
      <c r="H8" s="2" t="s">
        <v>158</v>
      </c>
      <c r="I8" s="2">
        <v>7.8055378841520104</v>
      </c>
      <c r="J8" s="2">
        <v>6.7021568275838401</v>
      </c>
      <c r="K8" s="2">
        <v>1.1033810565681801</v>
      </c>
      <c r="L8" s="10">
        <f t="shared" si="0"/>
        <v>14.135874720542091</v>
      </c>
    </row>
    <row r="9" spans="1:17" x14ac:dyDescent="0.25">
      <c r="A9" s="3">
        <v>11</v>
      </c>
      <c r="B9" s="3" t="s">
        <v>80</v>
      </c>
      <c r="C9" s="3" t="s">
        <v>16</v>
      </c>
      <c r="D9" s="3" t="s">
        <v>133</v>
      </c>
      <c r="F9" s="2" t="s">
        <v>153</v>
      </c>
      <c r="G9" s="2" t="s">
        <v>159</v>
      </c>
      <c r="I9" s="2">
        <v>10.1256125427609</v>
      </c>
      <c r="J9" s="2">
        <v>7.6141490934403802</v>
      </c>
      <c r="K9" s="2">
        <v>2.5114634493205599</v>
      </c>
      <c r="L9" s="10">
        <f t="shared" si="0"/>
        <v>24.803076739451971</v>
      </c>
    </row>
    <row r="10" spans="1:17" x14ac:dyDescent="0.25">
      <c r="A10" s="3">
        <v>11</v>
      </c>
      <c r="B10" s="3" t="s">
        <v>81</v>
      </c>
      <c r="C10" s="3" t="s">
        <v>17</v>
      </c>
      <c r="D10" s="3" t="s">
        <v>133</v>
      </c>
      <c r="F10" s="2" t="s">
        <v>155</v>
      </c>
      <c r="H10" s="2" t="s">
        <v>160</v>
      </c>
      <c r="I10" s="2">
        <v>4.9210260709148601</v>
      </c>
      <c r="J10" s="2">
        <v>4.3484311249293102</v>
      </c>
      <c r="K10" s="2">
        <v>0.57259494598554805</v>
      </c>
      <c r="L10" s="10">
        <f t="shared" si="0"/>
        <v>11.635682025132979</v>
      </c>
    </row>
    <row r="11" spans="1:17" s="12" customFormat="1" x14ac:dyDescent="0.25">
      <c r="A11" s="12">
        <v>11</v>
      </c>
      <c r="B11" s="12" t="s">
        <v>82</v>
      </c>
      <c r="C11" s="12" t="s">
        <v>18</v>
      </c>
      <c r="D11" s="12" t="s">
        <v>133</v>
      </c>
      <c r="F11" s="13" t="s">
        <v>153</v>
      </c>
      <c r="G11" s="13" t="s">
        <v>161</v>
      </c>
      <c r="I11" s="13">
        <v>7.9718427014869198</v>
      </c>
      <c r="J11" s="13">
        <v>2.8472399633385801</v>
      </c>
      <c r="K11" s="13">
        <v>5.1246027381483499</v>
      </c>
      <c r="L11" s="15">
        <f t="shared" si="0"/>
        <v>64.283791465083738</v>
      </c>
      <c r="M11" s="26"/>
      <c r="P11" s="3"/>
      <c r="Q11" s="3"/>
    </row>
    <row r="12" spans="1:17" x14ac:dyDescent="0.25">
      <c r="A12" s="3">
        <v>11</v>
      </c>
      <c r="B12" s="3" t="s">
        <v>83</v>
      </c>
      <c r="C12" s="3" t="s">
        <v>19</v>
      </c>
      <c r="D12" s="3" t="s">
        <v>138</v>
      </c>
      <c r="F12" s="2" t="s">
        <v>153</v>
      </c>
      <c r="G12" s="2" t="s">
        <v>161</v>
      </c>
      <c r="I12" s="2">
        <v>11.0270910126497</v>
      </c>
      <c r="J12" s="2">
        <v>10.8806363771733</v>
      </c>
      <c r="K12" s="2">
        <v>0.146454635476401</v>
      </c>
      <c r="L12" s="10">
        <f t="shared" si="0"/>
        <v>1.3281348209459405</v>
      </c>
    </row>
    <row r="13" spans="1:17" x14ac:dyDescent="0.25">
      <c r="A13" s="3">
        <v>11</v>
      </c>
      <c r="B13" s="3" t="s">
        <v>84</v>
      </c>
      <c r="C13" s="3" t="s">
        <v>20</v>
      </c>
      <c r="D13" s="3" t="s">
        <v>139</v>
      </c>
      <c r="F13" s="2" t="s">
        <v>155</v>
      </c>
      <c r="H13" s="2" t="s">
        <v>162</v>
      </c>
      <c r="I13" s="3" t="s">
        <v>152</v>
      </c>
      <c r="J13" s="2" t="s">
        <v>152</v>
      </c>
      <c r="K13" s="3" t="s">
        <v>152</v>
      </c>
      <c r="L13" s="10"/>
    </row>
    <row r="14" spans="1:17" x14ac:dyDescent="0.25">
      <c r="A14" s="3">
        <v>11</v>
      </c>
      <c r="B14" s="3" t="s">
        <v>85</v>
      </c>
      <c r="C14" s="3" t="s">
        <v>21</v>
      </c>
      <c r="D14" s="3" t="s">
        <v>133</v>
      </c>
      <c r="F14" s="2" t="s">
        <v>155</v>
      </c>
      <c r="H14" s="2" t="s">
        <v>162</v>
      </c>
      <c r="I14" s="3" t="s">
        <v>152</v>
      </c>
      <c r="J14" s="2" t="s">
        <v>152</v>
      </c>
      <c r="K14" s="3" t="s">
        <v>152</v>
      </c>
      <c r="L14" s="10"/>
    </row>
    <row r="15" spans="1:17" x14ac:dyDescent="0.25">
      <c r="A15" s="3">
        <v>11</v>
      </c>
      <c r="B15" s="3" t="s">
        <v>86</v>
      </c>
      <c r="C15" s="3" t="s">
        <v>22</v>
      </c>
      <c r="D15" s="3" t="s">
        <v>133</v>
      </c>
      <c r="F15" s="2" t="s">
        <v>155</v>
      </c>
      <c r="H15" s="2" t="s">
        <v>162</v>
      </c>
      <c r="I15" s="2">
        <v>9.0659166731344492</v>
      </c>
      <c r="J15" s="2">
        <v>9.0659166731344492</v>
      </c>
      <c r="K15" s="2">
        <v>0</v>
      </c>
      <c r="L15" s="10">
        <f>K15/I15*100</f>
        <v>0</v>
      </c>
    </row>
    <row r="16" spans="1:17" s="12" customFormat="1" x14ac:dyDescent="0.25">
      <c r="A16" s="12">
        <v>11</v>
      </c>
      <c r="B16" s="12" t="s">
        <v>87</v>
      </c>
      <c r="C16" s="12" t="s">
        <v>23</v>
      </c>
      <c r="D16" s="12" t="s">
        <v>140</v>
      </c>
      <c r="F16" s="13" t="s">
        <v>155</v>
      </c>
      <c r="G16" s="13" t="s">
        <v>163</v>
      </c>
      <c r="I16" s="13">
        <v>9.0659166731344492</v>
      </c>
      <c r="J16" s="13">
        <v>0.62334382441230796</v>
      </c>
      <c r="K16" s="13">
        <v>8.4425728487221505</v>
      </c>
      <c r="L16" s="15">
        <f>K16/I16*100</f>
        <v>93.124315533811497</v>
      </c>
      <c r="M16" s="26"/>
      <c r="P16" s="3"/>
      <c r="Q16" s="3"/>
    </row>
    <row r="17" spans="1:17" x14ac:dyDescent="0.25">
      <c r="A17" s="3">
        <v>11</v>
      </c>
      <c r="B17" s="3" t="s">
        <v>88</v>
      </c>
      <c r="C17" s="3" t="s">
        <v>24</v>
      </c>
      <c r="D17" s="3" t="s">
        <v>141</v>
      </c>
      <c r="F17" s="2" t="s">
        <v>153</v>
      </c>
      <c r="G17" s="2" t="s">
        <v>163</v>
      </c>
      <c r="I17" s="2">
        <v>6.4083555276973296</v>
      </c>
      <c r="J17" s="2">
        <v>6.2725911234918401</v>
      </c>
      <c r="K17" s="2">
        <v>0.13576440420548999</v>
      </c>
      <c r="L17" s="10">
        <f>K17/I17*100</f>
        <v>2.1185529363766946</v>
      </c>
    </row>
    <row r="18" spans="1:17" x14ac:dyDescent="0.25">
      <c r="A18" s="3">
        <v>11</v>
      </c>
      <c r="B18" s="3" t="s">
        <v>89</v>
      </c>
      <c r="C18" s="3" t="s">
        <v>25</v>
      </c>
      <c r="D18" s="3" t="s">
        <v>137</v>
      </c>
      <c r="F18" s="2" t="s">
        <v>155</v>
      </c>
      <c r="H18" s="2" t="s">
        <v>164</v>
      </c>
      <c r="I18" s="2">
        <v>6.4083555276973296</v>
      </c>
      <c r="J18" s="2">
        <v>5.7098118046359696</v>
      </c>
      <c r="K18" s="2">
        <v>0.69854372306135903</v>
      </c>
      <c r="L18" s="10">
        <f>K18/I18*100</f>
        <v>10.900514493027231</v>
      </c>
    </row>
    <row r="19" spans="1:17" x14ac:dyDescent="0.25">
      <c r="A19" s="3">
        <v>11</v>
      </c>
      <c r="B19" s="3" t="s">
        <v>90</v>
      </c>
      <c r="C19" s="3" t="s">
        <v>26</v>
      </c>
      <c r="D19" s="3" t="s">
        <v>133</v>
      </c>
      <c r="F19" s="2" t="s">
        <v>155</v>
      </c>
      <c r="H19" s="2" t="s">
        <v>164</v>
      </c>
      <c r="I19" s="3" t="s">
        <v>152</v>
      </c>
      <c r="J19" s="2" t="s">
        <v>152</v>
      </c>
      <c r="K19" s="3" t="s">
        <v>152</v>
      </c>
    </row>
    <row r="20" spans="1:17" x14ac:dyDescent="0.25">
      <c r="A20" s="3">
        <v>11</v>
      </c>
      <c r="B20" s="3" t="s">
        <v>91</v>
      </c>
      <c r="C20" s="3" t="s">
        <v>27</v>
      </c>
      <c r="D20" s="3" t="s">
        <v>141</v>
      </c>
      <c r="F20" s="2" t="s">
        <v>153</v>
      </c>
      <c r="G20" s="2" t="s">
        <v>165</v>
      </c>
      <c r="I20" s="2">
        <v>6.7361915468931999</v>
      </c>
      <c r="J20" s="2">
        <v>6.7361915468931999</v>
      </c>
      <c r="K20" s="2">
        <v>0</v>
      </c>
      <c r="L20" s="10">
        <f>K20/I20*100</f>
        <v>0</v>
      </c>
    </row>
    <row r="21" spans="1:17" x14ac:dyDescent="0.25">
      <c r="A21" s="3">
        <v>11</v>
      </c>
      <c r="B21" s="3" t="s">
        <v>92</v>
      </c>
      <c r="C21" s="3" t="s">
        <v>28</v>
      </c>
      <c r="D21" s="3" t="s">
        <v>137</v>
      </c>
      <c r="F21" s="2" t="s">
        <v>155</v>
      </c>
      <c r="H21" s="2" t="s">
        <v>166</v>
      </c>
      <c r="I21" s="2">
        <v>6.7361915468931999</v>
      </c>
      <c r="J21" s="2">
        <v>6.8680970399142804</v>
      </c>
      <c r="K21" s="2">
        <v>-0.13190549302107901</v>
      </c>
      <c r="L21" s="10">
        <f>K21/I21*100</f>
        <v>-1.9581612562949633</v>
      </c>
    </row>
    <row r="22" spans="1:17" x14ac:dyDescent="0.25">
      <c r="A22" s="3">
        <v>11</v>
      </c>
      <c r="B22" s="3" t="s">
        <v>93</v>
      </c>
      <c r="C22" s="3" t="s">
        <v>29</v>
      </c>
      <c r="D22" s="3" t="s">
        <v>137</v>
      </c>
      <c r="F22" s="2" t="s">
        <v>155</v>
      </c>
      <c r="H22" s="2" t="s">
        <v>166</v>
      </c>
      <c r="I22" s="2">
        <v>6.7361915468931999</v>
      </c>
      <c r="J22" s="2">
        <v>8.0087380978560994</v>
      </c>
      <c r="K22" s="2">
        <v>-1.2725465509628999</v>
      </c>
      <c r="L22" s="10">
        <f>K22/I22*100</f>
        <v>-18.891187135998404</v>
      </c>
    </row>
    <row r="23" spans="1:17" x14ac:dyDescent="0.25">
      <c r="A23" s="3">
        <v>11</v>
      </c>
      <c r="B23" s="3" t="s">
        <v>187</v>
      </c>
      <c r="C23" s="3" t="s">
        <v>30</v>
      </c>
      <c r="D23" s="3" t="s">
        <v>142</v>
      </c>
      <c r="F23" s="2" t="s">
        <v>153</v>
      </c>
      <c r="G23" s="3" t="s">
        <v>181</v>
      </c>
      <c r="I23" s="3" t="s">
        <v>152</v>
      </c>
      <c r="J23" s="3" t="s">
        <v>152</v>
      </c>
      <c r="K23" s="3" t="s">
        <v>152</v>
      </c>
      <c r="L23" s="10"/>
    </row>
    <row r="24" spans="1:17" x14ac:dyDescent="0.25">
      <c r="A24" s="3">
        <v>11</v>
      </c>
      <c r="B24" s="3" t="s">
        <v>94</v>
      </c>
      <c r="C24" s="3" t="s">
        <v>31</v>
      </c>
      <c r="D24" s="3" t="s">
        <v>138</v>
      </c>
      <c r="F24" s="2" t="s">
        <v>155</v>
      </c>
      <c r="H24" s="4" t="s">
        <v>167</v>
      </c>
      <c r="I24" s="2">
        <v>3.9339811962271001</v>
      </c>
      <c r="J24" s="2">
        <v>3.9339811962271001</v>
      </c>
      <c r="K24" s="2">
        <v>0</v>
      </c>
      <c r="L24" s="10">
        <f>K24/I24*100</f>
        <v>0</v>
      </c>
    </row>
    <row r="25" spans="1:17" x14ac:dyDescent="0.25">
      <c r="A25" s="3">
        <v>11</v>
      </c>
      <c r="B25" s="3" t="s">
        <v>95</v>
      </c>
      <c r="C25" s="3" t="s">
        <v>32</v>
      </c>
      <c r="D25" s="3" t="s">
        <v>143</v>
      </c>
      <c r="F25" s="2" t="s">
        <v>155</v>
      </c>
      <c r="H25" s="4" t="s">
        <v>167</v>
      </c>
      <c r="I25" s="2">
        <v>3.9339811962271001</v>
      </c>
      <c r="J25" s="2">
        <v>3.2897621669251498</v>
      </c>
      <c r="K25" s="2">
        <v>0.64421902930195696</v>
      </c>
      <c r="L25" s="10">
        <f>K25/I25*100</f>
        <v>16.375752632468039</v>
      </c>
    </row>
    <row r="26" spans="1:17" s="12" customFormat="1" ht="12.75" x14ac:dyDescent="0.2">
      <c r="A26" s="12">
        <v>11</v>
      </c>
      <c r="B26" s="12" t="s">
        <v>96</v>
      </c>
      <c r="C26" s="12" t="s">
        <v>33</v>
      </c>
      <c r="D26" s="12" t="s">
        <v>137</v>
      </c>
      <c r="F26" s="13" t="s">
        <v>155</v>
      </c>
      <c r="H26" s="14" t="s">
        <v>167</v>
      </c>
      <c r="I26" s="13">
        <v>3.9339811962271001</v>
      </c>
      <c r="J26" s="13">
        <v>5.4017625539397303</v>
      </c>
      <c r="K26" s="13">
        <v>-1.46778135771263</v>
      </c>
      <c r="L26" s="15">
        <f>K26/I26*100</f>
        <v>-37.310329777892974</v>
      </c>
      <c r="M26" s="23"/>
      <c r="P26" s="3"/>
      <c r="Q26" s="3"/>
    </row>
    <row r="27" spans="1:17" s="12" customFormat="1" ht="12.75" x14ac:dyDescent="0.2">
      <c r="A27" s="12">
        <v>11</v>
      </c>
      <c r="B27" s="12" t="s">
        <v>97</v>
      </c>
      <c r="C27" s="12" t="s">
        <v>34</v>
      </c>
      <c r="D27" s="12" t="s">
        <v>140</v>
      </c>
      <c r="F27" s="13" t="s">
        <v>155</v>
      </c>
      <c r="G27" s="16"/>
      <c r="H27" s="14" t="s">
        <v>167</v>
      </c>
      <c r="I27" s="13">
        <v>3.9339811962271001</v>
      </c>
      <c r="J27" s="13">
        <v>6.0448457294120201</v>
      </c>
      <c r="K27" s="13">
        <v>-2.1108645331849099</v>
      </c>
      <c r="L27" s="15">
        <f>K27/I27*100</f>
        <v>-53.657209526302331</v>
      </c>
      <c r="M27" s="23"/>
      <c r="P27" s="3"/>
      <c r="Q27" s="3"/>
    </row>
    <row r="28" spans="1:17" x14ac:dyDescent="0.25">
      <c r="A28" s="3">
        <v>11</v>
      </c>
      <c r="B28" s="3" t="s">
        <v>98</v>
      </c>
      <c r="C28" s="3" t="s">
        <v>35</v>
      </c>
      <c r="D28" s="3" t="s">
        <v>137</v>
      </c>
      <c r="F28" s="2" t="s">
        <v>155</v>
      </c>
      <c r="G28" s="5"/>
      <c r="H28" s="5" t="s">
        <v>167</v>
      </c>
      <c r="I28" s="3" t="s">
        <v>152</v>
      </c>
      <c r="J28" s="3" t="s">
        <v>152</v>
      </c>
      <c r="K28" s="3" t="s">
        <v>152</v>
      </c>
      <c r="L28" s="10"/>
    </row>
    <row r="29" spans="1:17" x14ac:dyDescent="0.25">
      <c r="A29" s="3">
        <v>11</v>
      </c>
      <c r="B29" s="3" t="s">
        <v>99</v>
      </c>
      <c r="C29" s="3" t="s">
        <v>36</v>
      </c>
      <c r="D29" s="3" t="s">
        <v>133</v>
      </c>
      <c r="F29" s="2" t="s">
        <v>155</v>
      </c>
      <c r="G29" s="5"/>
      <c r="H29" s="5" t="s">
        <v>167</v>
      </c>
      <c r="I29" s="3" t="s">
        <v>152</v>
      </c>
      <c r="J29" s="3" t="s">
        <v>152</v>
      </c>
      <c r="K29" s="3" t="s">
        <v>152</v>
      </c>
      <c r="L29" s="10"/>
    </row>
    <row r="30" spans="1:17" x14ac:dyDescent="0.25">
      <c r="A30" s="3">
        <v>11</v>
      </c>
      <c r="B30" s="3" t="s">
        <v>100</v>
      </c>
      <c r="C30" s="3" t="s">
        <v>37</v>
      </c>
      <c r="D30" s="3" t="s">
        <v>140</v>
      </c>
      <c r="F30" s="2" t="s">
        <v>155</v>
      </c>
      <c r="G30" s="5"/>
      <c r="H30" s="5" t="s">
        <v>167</v>
      </c>
      <c r="I30" s="2">
        <v>9.8456453324918698</v>
      </c>
      <c r="J30" s="2">
        <v>8.8927722950550407</v>
      </c>
      <c r="K30" s="2">
        <v>0.95287303743682905</v>
      </c>
      <c r="L30" s="10">
        <f t="shared" ref="L30:L36" si="1">K30/I30*100</f>
        <v>9.6781166216929222</v>
      </c>
    </row>
    <row r="31" spans="1:17" x14ac:dyDescent="0.25">
      <c r="A31" s="3">
        <v>11</v>
      </c>
      <c r="B31" s="3" t="s">
        <v>101</v>
      </c>
      <c r="C31" s="3" t="s">
        <v>38</v>
      </c>
      <c r="D31" s="3" t="s">
        <v>144</v>
      </c>
      <c r="F31" s="2" t="s">
        <v>155</v>
      </c>
      <c r="G31" s="5"/>
      <c r="H31" s="5" t="s">
        <v>168</v>
      </c>
      <c r="I31" s="2">
        <v>6.4381061795029701</v>
      </c>
      <c r="J31" s="2">
        <v>6.4381061795029701</v>
      </c>
      <c r="K31" s="2">
        <v>0</v>
      </c>
      <c r="L31" s="10">
        <f t="shared" si="1"/>
        <v>0</v>
      </c>
    </row>
    <row r="32" spans="1:17" x14ac:dyDescent="0.25">
      <c r="A32" s="3">
        <v>11</v>
      </c>
      <c r="B32" s="3" t="s">
        <v>102</v>
      </c>
      <c r="C32" s="3" t="s">
        <v>39</v>
      </c>
      <c r="D32" s="3" t="s">
        <v>140</v>
      </c>
      <c r="F32" s="2" t="s">
        <v>155</v>
      </c>
      <c r="G32" s="5"/>
      <c r="H32" s="5" t="s">
        <v>168</v>
      </c>
      <c r="I32" s="2">
        <v>6.4381061795029701</v>
      </c>
      <c r="J32" s="2">
        <v>7.0250001604408299</v>
      </c>
      <c r="K32" s="2">
        <v>-0.58689398093785805</v>
      </c>
      <c r="L32" s="10">
        <f t="shared" si="1"/>
        <v>-9.1159413121572186</v>
      </c>
    </row>
    <row r="33" spans="1:17" x14ac:dyDescent="0.25">
      <c r="A33" s="3">
        <v>11</v>
      </c>
      <c r="B33" s="3" t="s">
        <v>103</v>
      </c>
      <c r="C33" s="3" t="s">
        <v>40</v>
      </c>
      <c r="D33" s="3" t="s">
        <v>144</v>
      </c>
      <c r="F33" s="2" t="s">
        <v>155</v>
      </c>
      <c r="G33" s="5"/>
      <c r="H33" s="5" t="s">
        <v>168</v>
      </c>
      <c r="I33" s="2">
        <v>6.4381061795029701</v>
      </c>
      <c r="J33" s="2">
        <v>4.8648624844358697</v>
      </c>
      <c r="K33" s="2">
        <v>1.5732436950671</v>
      </c>
      <c r="L33" s="10">
        <f t="shared" si="1"/>
        <v>24.436435982926838</v>
      </c>
    </row>
    <row r="34" spans="1:17" x14ac:dyDescent="0.25">
      <c r="A34" s="3">
        <v>11</v>
      </c>
      <c r="B34" s="3" t="s">
        <v>104</v>
      </c>
      <c r="C34" s="3" t="s">
        <v>41</v>
      </c>
      <c r="D34" s="3" t="s">
        <v>140</v>
      </c>
      <c r="F34" s="2" t="s">
        <v>155</v>
      </c>
      <c r="G34" s="5"/>
      <c r="H34" s="5" t="s">
        <v>168</v>
      </c>
      <c r="I34" s="2">
        <v>6.4381061795029701</v>
      </c>
      <c r="J34" s="2">
        <v>7.4707477928746497</v>
      </c>
      <c r="K34" s="2">
        <v>-1.03264161337168</v>
      </c>
      <c r="L34" s="10">
        <f t="shared" si="1"/>
        <v>-16.039524428151029</v>
      </c>
    </row>
    <row r="35" spans="1:17" x14ac:dyDescent="0.25">
      <c r="A35" s="3">
        <v>11</v>
      </c>
      <c r="B35" s="3" t="s">
        <v>105</v>
      </c>
      <c r="C35" s="3" t="s">
        <v>42</v>
      </c>
      <c r="D35" s="3" t="s">
        <v>137</v>
      </c>
      <c r="F35" s="2" t="s">
        <v>155</v>
      </c>
      <c r="G35" s="5"/>
      <c r="H35" s="5" t="s">
        <v>169</v>
      </c>
      <c r="I35" s="2">
        <v>8.9509697884143495</v>
      </c>
      <c r="J35" s="2">
        <v>8.9509697884143495</v>
      </c>
      <c r="K35" s="2">
        <v>0</v>
      </c>
      <c r="L35" s="10">
        <f t="shared" si="1"/>
        <v>0</v>
      </c>
    </row>
    <row r="36" spans="1:17" x14ac:dyDescent="0.25">
      <c r="A36" s="3">
        <v>11</v>
      </c>
      <c r="B36" s="3" t="s">
        <v>106</v>
      </c>
      <c r="C36" s="3" t="s">
        <v>43</v>
      </c>
      <c r="D36" s="3" t="s">
        <v>140</v>
      </c>
      <c r="F36" s="2" t="s">
        <v>155</v>
      </c>
      <c r="G36" s="5"/>
      <c r="H36" s="5" t="s">
        <v>169</v>
      </c>
      <c r="I36" s="2">
        <v>8.9509697884143495</v>
      </c>
      <c r="J36" s="2">
        <v>8.9509697884143495</v>
      </c>
      <c r="K36" s="2">
        <v>0</v>
      </c>
      <c r="L36" s="10">
        <f t="shared" si="1"/>
        <v>0</v>
      </c>
    </row>
    <row r="37" spans="1:17" x14ac:dyDescent="0.25">
      <c r="A37" s="3">
        <v>11</v>
      </c>
      <c r="B37" s="3" t="s">
        <v>107</v>
      </c>
      <c r="C37" s="3" t="s">
        <v>44</v>
      </c>
      <c r="D37" s="3" t="s">
        <v>134</v>
      </c>
      <c r="F37" s="2" t="s">
        <v>155</v>
      </c>
      <c r="H37" s="5" t="s">
        <v>182</v>
      </c>
      <c r="I37" s="3" t="s">
        <v>152</v>
      </c>
      <c r="J37" s="3" t="s">
        <v>152</v>
      </c>
      <c r="K37" s="3" t="s">
        <v>152</v>
      </c>
      <c r="L37" s="10"/>
    </row>
    <row r="38" spans="1:17" x14ac:dyDescent="0.25">
      <c r="A38" s="3">
        <v>11</v>
      </c>
      <c r="B38" s="3" t="s">
        <v>108</v>
      </c>
      <c r="C38" s="3" t="s">
        <v>45</v>
      </c>
      <c r="D38" s="3" t="s">
        <v>140</v>
      </c>
      <c r="F38" s="2" t="s">
        <v>155</v>
      </c>
      <c r="G38" s="5"/>
      <c r="H38" s="5" t="s">
        <v>170</v>
      </c>
      <c r="I38" s="2">
        <v>6.3502138546572802</v>
      </c>
      <c r="J38" s="2">
        <v>6.3502138546572802</v>
      </c>
      <c r="K38" s="2">
        <v>0</v>
      </c>
      <c r="L38" s="10">
        <f>K38/I38*100</f>
        <v>0</v>
      </c>
    </row>
    <row r="39" spans="1:17" x14ac:dyDescent="0.25">
      <c r="A39" s="3">
        <v>11</v>
      </c>
      <c r="B39" s="3" t="s">
        <v>109</v>
      </c>
      <c r="C39" s="3" t="s">
        <v>46</v>
      </c>
      <c r="D39" s="3" t="s">
        <v>137</v>
      </c>
      <c r="F39" s="2" t="s">
        <v>155</v>
      </c>
      <c r="G39" s="5"/>
      <c r="H39" s="5" t="s">
        <v>170</v>
      </c>
      <c r="I39" s="2">
        <v>10.8583131013564</v>
      </c>
      <c r="J39" s="2">
        <v>10.8583131013564</v>
      </c>
      <c r="K39" s="2">
        <v>0</v>
      </c>
      <c r="L39" s="10">
        <f>K39/I39*100</f>
        <v>0</v>
      </c>
    </row>
    <row r="40" spans="1:17" x14ac:dyDescent="0.25">
      <c r="A40" s="3">
        <v>11</v>
      </c>
      <c r="B40" s="3" t="s">
        <v>110</v>
      </c>
      <c r="C40" s="3" t="s">
        <v>47</v>
      </c>
      <c r="D40" s="3" t="s">
        <v>145</v>
      </c>
      <c r="F40" s="2" t="s">
        <v>183</v>
      </c>
      <c r="H40" s="5" t="s">
        <v>184</v>
      </c>
      <c r="I40" s="3" t="s">
        <v>152</v>
      </c>
      <c r="J40" s="3" t="s">
        <v>152</v>
      </c>
      <c r="K40" s="3" t="s">
        <v>152</v>
      </c>
      <c r="L40" s="10"/>
    </row>
    <row r="41" spans="1:17" x14ac:dyDescent="0.25">
      <c r="A41" s="3">
        <v>11</v>
      </c>
      <c r="B41" s="3" t="s">
        <v>111</v>
      </c>
      <c r="C41" s="3" t="s">
        <v>48</v>
      </c>
      <c r="D41" s="3" t="s">
        <v>140</v>
      </c>
      <c r="F41" s="2" t="s">
        <v>155</v>
      </c>
      <c r="G41" s="5"/>
      <c r="H41" s="5" t="s">
        <v>171</v>
      </c>
      <c r="I41" s="2">
        <v>6.9425333524278798</v>
      </c>
      <c r="J41" s="2">
        <v>7.1126460745800602</v>
      </c>
      <c r="K41" s="2">
        <v>-0.17011272215218201</v>
      </c>
      <c r="L41" s="10">
        <f>K41/I41*100</f>
        <v>-2.4502975141299355</v>
      </c>
    </row>
    <row r="42" spans="1:17" x14ac:dyDescent="0.25">
      <c r="A42" s="3">
        <v>11</v>
      </c>
      <c r="B42" s="3" t="s">
        <v>112</v>
      </c>
      <c r="C42" s="3" t="s">
        <v>49</v>
      </c>
      <c r="D42" s="3" t="s">
        <v>137</v>
      </c>
      <c r="F42" s="2" t="s">
        <v>155</v>
      </c>
      <c r="G42" s="5"/>
      <c r="H42" s="5" t="s">
        <v>171</v>
      </c>
      <c r="I42" s="3" t="s">
        <v>152</v>
      </c>
      <c r="J42" s="3" t="s">
        <v>152</v>
      </c>
      <c r="K42" s="3" t="s">
        <v>152</v>
      </c>
      <c r="L42" s="10"/>
    </row>
    <row r="43" spans="1:17" s="12" customFormat="1" ht="12.75" x14ac:dyDescent="0.2">
      <c r="A43" s="12">
        <v>11</v>
      </c>
      <c r="B43" s="12" t="s">
        <v>113</v>
      </c>
      <c r="C43" s="12" t="s">
        <v>50</v>
      </c>
      <c r="D43" s="12" t="s">
        <v>146</v>
      </c>
      <c r="F43" s="13" t="s">
        <v>153</v>
      </c>
      <c r="G43" s="16" t="s">
        <v>172</v>
      </c>
      <c r="H43" s="16"/>
      <c r="I43" s="13">
        <v>4.6869712919954898</v>
      </c>
      <c r="J43" s="13">
        <v>6.1911460365987603</v>
      </c>
      <c r="K43" s="13">
        <v>-1.5041747446032601</v>
      </c>
      <c r="L43" s="15">
        <f>K43/I43*100</f>
        <v>-32.092680985098461</v>
      </c>
      <c r="M43" s="23"/>
      <c r="P43" s="3"/>
      <c r="Q43" s="3"/>
    </row>
    <row r="44" spans="1:17" x14ac:dyDescent="0.25">
      <c r="A44" s="3">
        <v>11</v>
      </c>
      <c r="B44" s="3" t="s">
        <v>114</v>
      </c>
      <c r="C44" s="3" t="s">
        <v>51</v>
      </c>
      <c r="D44" s="3" t="s">
        <v>140</v>
      </c>
      <c r="F44" s="2" t="s">
        <v>155</v>
      </c>
      <c r="G44" s="5"/>
      <c r="H44" s="5" t="s">
        <v>173</v>
      </c>
      <c r="I44" s="2">
        <v>11.163522581667999</v>
      </c>
      <c r="J44" s="2">
        <v>12.3042457235686</v>
      </c>
      <c r="K44" s="2">
        <v>-1.1407231419005599</v>
      </c>
      <c r="L44" s="10">
        <f>K44/I44*100</f>
        <v>-10.218308186824293</v>
      </c>
    </row>
    <row r="45" spans="1:17" x14ac:dyDescent="0.25">
      <c r="A45" s="3">
        <v>11</v>
      </c>
      <c r="B45" s="3" t="s">
        <v>129</v>
      </c>
      <c r="C45" s="3" t="s">
        <v>52</v>
      </c>
      <c r="D45" s="3" t="s">
        <v>135</v>
      </c>
      <c r="F45" s="2" t="s">
        <v>155</v>
      </c>
      <c r="H45" s="5" t="s">
        <v>173</v>
      </c>
      <c r="I45" s="3" t="s">
        <v>152</v>
      </c>
      <c r="J45" s="3" t="s">
        <v>152</v>
      </c>
      <c r="K45" s="3" t="s">
        <v>152</v>
      </c>
      <c r="L45" s="10"/>
    </row>
    <row r="46" spans="1:17" x14ac:dyDescent="0.25">
      <c r="A46" s="3">
        <v>11</v>
      </c>
      <c r="B46" s="3" t="s">
        <v>188</v>
      </c>
      <c r="C46" s="3" t="s">
        <v>53</v>
      </c>
      <c r="D46" s="3" t="s">
        <v>147</v>
      </c>
      <c r="F46" s="2" t="s">
        <v>155</v>
      </c>
      <c r="H46" s="5" t="s">
        <v>173</v>
      </c>
      <c r="I46" s="3" t="s">
        <v>152</v>
      </c>
      <c r="J46" s="3" t="s">
        <v>152</v>
      </c>
      <c r="K46" s="3" t="s">
        <v>152</v>
      </c>
      <c r="L46" s="10"/>
    </row>
    <row r="47" spans="1:17" x14ac:dyDescent="0.25">
      <c r="A47" s="3">
        <v>11</v>
      </c>
      <c r="B47" s="3" t="s">
        <v>115</v>
      </c>
      <c r="C47" s="3" t="s">
        <v>54</v>
      </c>
      <c r="D47" s="3" t="s">
        <v>145</v>
      </c>
      <c r="F47" s="2" t="s">
        <v>155</v>
      </c>
      <c r="H47" s="5" t="s">
        <v>173</v>
      </c>
      <c r="I47" s="3" t="s">
        <v>152</v>
      </c>
      <c r="J47" s="3" t="s">
        <v>152</v>
      </c>
      <c r="K47" s="3" t="s">
        <v>152</v>
      </c>
      <c r="L47" s="10"/>
    </row>
    <row r="48" spans="1:17" x14ac:dyDescent="0.25">
      <c r="A48" s="3">
        <v>11</v>
      </c>
      <c r="B48" s="3" t="s">
        <v>116</v>
      </c>
      <c r="C48" s="3" t="s">
        <v>55</v>
      </c>
      <c r="D48" s="3" t="s">
        <v>136</v>
      </c>
      <c r="F48" s="2" t="s">
        <v>155</v>
      </c>
      <c r="G48" s="5"/>
      <c r="H48" s="5" t="s">
        <v>173</v>
      </c>
      <c r="I48" s="3" t="s">
        <v>152</v>
      </c>
      <c r="J48" s="3" t="s">
        <v>152</v>
      </c>
      <c r="K48" s="3" t="s">
        <v>152</v>
      </c>
      <c r="L48" s="10"/>
    </row>
    <row r="49" spans="1:12" x14ac:dyDescent="0.25">
      <c r="A49" s="3">
        <v>11</v>
      </c>
      <c r="B49" s="3" t="s">
        <v>117</v>
      </c>
      <c r="C49" s="3" t="s">
        <v>56</v>
      </c>
      <c r="D49" s="3" t="s">
        <v>143</v>
      </c>
      <c r="F49" s="2" t="s">
        <v>153</v>
      </c>
      <c r="G49" s="5" t="s">
        <v>174</v>
      </c>
      <c r="H49" s="5"/>
      <c r="I49" s="2">
        <v>8.4567578938720391</v>
      </c>
      <c r="J49" s="2">
        <v>8.1034567047622303</v>
      </c>
      <c r="K49" s="2">
        <v>0.35330118910981601</v>
      </c>
      <c r="L49" s="10">
        <f t="shared" ref="L49:L57" si="2">K49/I49*100</f>
        <v>4.1777380119374845</v>
      </c>
    </row>
    <row r="50" spans="1:12" x14ac:dyDescent="0.25">
      <c r="A50" s="3">
        <v>11</v>
      </c>
      <c r="B50" s="3" t="s">
        <v>118</v>
      </c>
      <c r="C50" s="3" t="s">
        <v>57</v>
      </c>
      <c r="D50" s="3" t="s">
        <v>141</v>
      </c>
      <c r="F50" s="2" t="s">
        <v>155</v>
      </c>
      <c r="G50" s="5" t="s">
        <v>174</v>
      </c>
      <c r="H50" s="5"/>
      <c r="I50" s="2">
        <v>8.4567578938720391</v>
      </c>
      <c r="J50" s="2">
        <v>8.4567578938720391</v>
      </c>
      <c r="K50" s="2">
        <v>0</v>
      </c>
      <c r="L50" s="10">
        <f t="shared" si="2"/>
        <v>0</v>
      </c>
    </row>
    <row r="51" spans="1:12" x14ac:dyDescent="0.25">
      <c r="A51" s="3">
        <v>11</v>
      </c>
      <c r="B51" s="3" t="s">
        <v>119</v>
      </c>
      <c r="C51" s="3" t="s">
        <v>58</v>
      </c>
      <c r="D51" s="3" t="s">
        <v>148</v>
      </c>
      <c r="F51" s="2" t="s">
        <v>155</v>
      </c>
      <c r="G51" s="5"/>
      <c r="H51" s="5" t="s">
        <v>175</v>
      </c>
      <c r="I51" s="2">
        <v>8.4567578938720391</v>
      </c>
      <c r="J51" s="2">
        <v>8.4567578938720391</v>
      </c>
      <c r="K51" s="2">
        <v>0</v>
      </c>
      <c r="L51" s="10">
        <f t="shared" si="2"/>
        <v>0</v>
      </c>
    </row>
    <row r="52" spans="1:12" x14ac:dyDescent="0.25">
      <c r="A52" s="3">
        <v>11</v>
      </c>
      <c r="B52" s="3" t="s">
        <v>120</v>
      </c>
      <c r="C52" s="3" t="s">
        <v>59</v>
      </c>
      <c r="D52" s="3" t="s">
        <v>133</v>
      </c>
      <c r="F52" s="2" t="s">
        <v>155</v>
      </c>
      <c r="G52" s="5"/>
      <c r="H52" s="5" t="s">
        <v>175</v>
      </c>
      <c r="I52" s="2">
        <v>8.4567578938720391</v>
      </c>
      <c r="J52" s="2">
        <v>7.5950711138807199</v>
      </c>
      <c r="K52" s="2">
        <v>0.86168677999132204</v>
      </c>
      <c r="L52" s="10">
        <f t="shared" si="2"/>
        <v>10.189327763725151</v>
      </c>
    </row>
    <row r="53" spans="1:12" x14ac:dyDescent="0.25">
      <c r="A53" s="3">
        <v>11</v>
      </c>
      <c r="B53" s="3" t="s">
        <v>121</v>
      </c>
      <c r="C53" s="3" t="s">
        <v>60</v>
      </c>
      <c r="D53" s="3" t="s">
        <v>140</v>
      </c>
      <c r="F53" s="2" t="s">
        <v>155</v>
      </c>
      <c r="G53" s="5"/>
      <c r="H53" s="5" t="s">
        <v>175</v>
      </c>
      <c r="I53" s="2">
        <v>8.4567578938720391</v>
      </c>
      <c r="J53" s="2">
        <v>8.4567578938720391</v>
      </c>
      <c r="K53" s="2">
        <v>0</v>
      </c>
      <c r="L53" s="10">
        <f t="shared" si="2"/>
        <v>0</v>
      </c>
    </row>
    <row r="54" spans="1:12" x14ac:dyDescent="0.25">
      <c r="A54" s="3">
        <v>11</v>
      </c>
      <c r="B54" s="3" t="s">
        <v>122</v>
      </c>
      <c r="C54" s="3" t="s">
        <v>61</v>
      </c>
      <c r="D54" s="3" t="s">
        <v>141</v>
      </c>
      <c r="F54" s="2" t="s">
        <v>153</v>
      </c>
      <c r="G54" s="5" t="s">
        <v>176</v>
      </c>
      <c r="H54" s="5"/>
      <c r="I54" s="2">
        <v>9.2527247900337795</v>
      </c>
      <c r="J54" s="2">
        <v>7.2205636130037503</v>
      </c>
      <c r="K54" s="2">
        <v>2.0321611770300301</v>
      </c>
      <c r="L54" s="10">
        <f t="shared" si="2"/>
        <v>21.962840386422119</v>
      </c>
    </row>
    <row r="55" spans="1:12" x14ac:dyDescent="0.25">
      <c r="A55" s="3">
        <v>11</v>
      </c>
      <c r="B55" s="3" t="s">
        <v>123</v>
      </c>
      <c r="C55" s="3" t="s">
        <v>62</v>
      </c>
      <c r="D55" s="3" t="s">
        <v>133</v>
      </c>
      <c r="F55" s="2" t="s">
        <v>155</v>
      </c>
      <c r="G55" s="5" t="s">
        <v>176</v>
      </c>
      <c r="H55" s="5"/>
      <c r="I55" s="2">
        <v>9.2527247900337795</v>
      </c>
      <c r="J55" s="2">
        <v>7.1322567092564304</v>
      </c>
      <c r="K55" s="2">
        <v>2.1204680807773499</v>
      </c>
      <c r="L55" s="10">
        <f t="shared" si="2"/>
        <v>22.917228480213002</v>
      </c>
    </row>
    <row r="56" spans="1:12" x14ac:dyDescent="0.25">
      <c r="A56" s="3">
        <v>11</v>
      </c>
      <c r="B56" s="3" t="s">
        <v>124</v>
      </c>
      <c r="C56" s="3" t="s">
        <v>63</v>
      </c>
      <c r="D56" s="3" t="s">
        <v>133</v>
      </c>
      <c r="F56" s="2" t="s">
        <v>155</v>
      </c>
      <c r="G56" s="5" t="s">
        <v>176</v>
      </c>
      <c r="H56" s="5"/>
      <c r="I56" s="2">
        <v>12.215629824614499</v>
      </c>
      <c r="J56" s="2">
        <v>11.2818268658073</v>
      </c>
      <c r="K56" s="2">
        <v>0.93380295880722897</v>
      </c>
      <c r="L56" s="10">
        <f t="shared" si="2"/>
        <v>7.6443292094986015</v>
      </c>
    </row>
    <row r="57" spans="1:12" x14ac:dyDescent="0.25">
      <c r="A57" s="3">
        <v>11</v>
      </c>
      <c r="B57" s="3" t="s">
        <v>125</v>
      </c>
      <c r="C57" s="3" t="s">
        <v>64</v>
      </c>
      <c r="D57" s="3" t="s">
        <v>148</v>
      </c>
      <c r="F57" s="2" t="s">
        <v>155</v>
      </c>
      <c r="G57" s="5"/>
      <c r="H57" s="5" t="s">
        <v>177</v>
      </c>
      <c r="I57" s="2">
        <v>12.215629824614499</v>
      </c>
      <c r="J57" s="2">
        <v>12.215629824614499</v>
      </c>
      <c r="K57" s="2">
        <v>0</v>
      </c>
      <c r="L57" s="10">
        <f t="shared" si="2"/>
        <v>0</v>
      </c>
    </row>
    <row r="58" spans="1:12" x14ac:dyDescent="0.25">
      <c r="A58" s="3">
        <v>11</v>
      </c>
      <c r="B58" s="3" t="s">
        <v>130</v>
      </c>
      <c r="C58" s="3" t="s">
        <v>65</v>
      </c>
      <c r="D58" s="3" t="s">
        <v>135</v>
      </c>
      <c r="F58" s="2" t="s">
        <v>155</v>
      </c>
      <c r="H58" s="5" t="s">
        <v>177</v>
      </c>
      <c r="I58" s="3" t="s">
        <v>152</v>
      </c>
      <c r="J58" s="3" t="s">
        <v>152</v>
      </c>
      <c r="K58" s="3" t="s">
        <v>152</v>
      </c>
      <c r="L58" s="10"/>
    </row>
    <row r="59" spans="1:12" x14ac:dyDescent="0.25">
      <c r="A59" s="3">
        <v>11</v>
      </c>
      <c r="B59" s="3" t="s">
        <v>189</v>
      </c>
      <c r="C59" s="3" t="s">
        <v>66</v>
      </c>
      <c r="D59" s="3" t="s">
        <v>149</v>
      </c>
      <c r="F59" s="2" t="s">
        <v>155</v>
      </c>
      <c r="H59" s="5" t="s">
        <v>177</v>
      </c>
      <c r="I59" s="3" t="s">
        <v>152</v>
      </c>
      <c r="J59" s="3" t="s">
        <v>152</v>
      </c>
      <c r="K59" s="3" t="s">
        <v>152</v>
      </c>
      <c r="L59" s="10"/>
    </row>
    <row r="60" spans="1:12" x14ac:dyDescent="0.25">
      <c r="A60" s="3">
        <v>11</v>
      </c>
      <c r="B60" s="3" t="s">
        <v>190</v>
      </c>
      <c r="C60" s="3" t="s">
        <v>67</v>
      </c>
      <c r="D60" s="3" t="s">
        <v>150</v>
      </c>
      <c r="F60" s="2" t="s">
        <v>155</v>
      </c>
      <c r="H60" s="5" t="s">
        <v>177</v>
      </c>
      <c r="I60" s="3" t="s">
        <v>152</v>
      </c>
      <c r="J60" s="3" t="s">
        <v>152</v>
      </c>
      <c r="K60" s="3" t="s">
        <v>152</v>
      </c>
      <c r="L60" s="10"/>
    </row>
    <row r="61" spans="1:12" x14ac:dyDescent="0.25">
      <c r="A61" s="3">
        <v>11</v>
      </c>
      <c r="B61" s="3" t="s">
        <v>126</v>
      </c>
      <c r="C61" s="3" t="s">
        <v>68</v>
      </c>
      <c r="D61" s="3" t="s">
        <v>140</v>
      </c>
      <c r="F61" s="2" t="s">
        <v>155</v>
      </c>
      <c r="G61" s="5"/>
      <c r="H61" s="5" t="s">
        <v>178</v>
      </c>
      <c r="I61" s="2">
        <v>8.2899300784820795</v>
      </c>
      <c r="J61" s="2">
        <v>9.24984248818396</v>
      </c>
      <c r="K61" s="2">
        <v>-0.95991240970187497</v>
      </c>
      <c r="L61" s="10">
        <f>K61/I61*100</f>
        <v>-11.579258215862286</v>
      </c>
    </row>
    <row r="62" spans="1:12" x14ac:dyDescent="0.25">
      <c r="A62" s="3">
        <v>11</v>
      </c>
      <c r="B62" s="3" t="s">
        <v>131</v>
      </c>
      <c r="C62" s="3" t="s">
        <v>69</v>
      </c>
      <c r="D62" s="3" t="s">
        <v>135</v>
      </c>
      <c r="F62" s="2" t="s">
        <v>155</v>
      </c>
      <c r="G62" s="5"/>
      <c r="H62" s="5" t="s">
        <v>178</v>
      </c>
      <c r="I62" s="3" t="s">
        <v>152</v>
      </c>
      <c r="J62" s="3" t="s">
        <v>152</v>
      </c>
      <c r="K62" s="3" t="s">
        <v>152</v>
      </c>
      <c r="L62" s="10"/>
    </row>
    <row r="63" spans="1:12" x14ac:dyDescent="0.25">
      <c r="A63" s="3">
        <v>11</v>
      </c>
      <c r="B63" s="3" t="s">
        <v>127</v>
      </c>
      <c r="C63" s="3" t="s">
        <v>70</v>
      </c>
      <c r="D63" s="3" t="s">
        <v>134</v>
      </c>
      <c r="F63" s="2" t="s">
        <v>155</v>
      </c>
      <c r="G63" s="5"/>
      <c r="H63" s="5" t="s">
        <v>178</v>
      </c>
      <c r="I63" s="3" t="s">
        <v>152</v>
      </c>
      <c r="J63" s="3" t="s">
        <v>152</v>
      </c>
      <c r="K63" s="3" t="s">
        <v>152</v>
      </c>
      <c r="L63" s="10"/>
    </row>
    <row r="64" spans="1:12" x14ac:dyDescent="0.25">
      <c r="A64" s="3">
        <v>11</v>
      </c>
      <c r="B64" s="3" t="s">
        <v>127</v>
      </c>
      <c r="C64" s="3" t="s">
        <v>71</v>
      </c>
      <c r="D64" s="3" t="s">
        <v>137</v>
      </c>
      <c r="F64" s="2" t="s">
        <v>155</v>
      </c>
      <c r="G64" s="5"/>
      <c r="H64" s="5" t="s">
        <v>178</v>
      </c>
      <c r="I64" s="2">
        <v>8.2899300784820795</v>
      </c>
      <c r="J64" s="2">
        <v>7.7412207164463904</v>
      </c>
      <c r="K64" s="2">
        <v>0.54870936203569198</v>
      </c>
      <c r="L64" s="10">
        <f>K64/I64*100</f>
        <v>6.6189866119614233</v>
      </c>
    </row>
    <row r="65" spans="1:12" x14ac:dyDescent="0.25">
      <c r="A65" s="3">
        <v>11</v>
      </c>
      <c r="B65" s="3" t="s">
        <v>191</v>
      </c>
      <c r="C65" s="3" t="s">
        <v>72</v>
      </c>
      <c r="D65" s="3" t="s">
        <v>151</v>
      </c>
      <c r="F65" s="2" t="s">
        <v>155</v>
      </c>
      <c r="H65" s="5" t="s">
        <v>178</v>
      </c>
      <c r="I65" s="3" t="s">
        <v>152</v>
      </c>
      <c r="J65" s="3" t="s">
        <v>152</v>
      </c>
      <c r="K65" s="3" t="s">
        <v>152</v>
      </c>
      <c r="L65" s="10"/>
    </row>
    <row r="66" spans="1:12" x14ac:dyDescent="0.25">
      <c r="A66" s="3">
        <v>11</v>
      </c>
      <c r="B66" s="3" t="s">
        <v>132</v>
      </c>
      <c r="C66" s="3" t="s">
        <v>73</v>
      </c>
      <c r="D66" s="3" t="s">
        <v>135</v>
      </c>
      <c r="F66" s="2" t="s">
        <v>155</v>
      </c>
      <c r="H66" s="5" t="s">
        <v>185</v>
      </c>
      <c r="I66" s="3" t="s">
        <v>152</v>
      </c>
      <c r="J66" s="3" t="s">
        <v>152</v>
      </c>
      <c r="K66" s="3" t="s">
        <v>152</v>
      </c>
      <c r="L66" s="10"/>
    </row>
  </sheetData>
  <pageMargins left="0.7" right="0.7" top="0.75" bottom="0.75" header="0.3" footer="0.3"/>
  <pageSetup orientation="portrait" r:id="rId1"/>
  <ignoredErrors>
    <ignoredError sqref="B2:B66" numberStoredAsText="1"/>
    <ignoredError sqref="H24 H25:H42 G43:H56 G57:H6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A79" workbookViewId="0">
      <selection activeCell="M13" sqref="M13"/>
    </sheetView>
  </sheetViews>
  <sheetFormatPr defaultColWidth="8.85546875" defaultRowHeight="15" x14ac:dyDescent="0.25"/>
  <cols>
    <col min="1" max="1" width="7.85546875" style="3" bestFit="1" customWidth="1"/>
    <col min="2" max="2" width="27.42578125" style="3" bestFit="1" customWidth="1"/>
    <col min="3" max="3" width="11.42578125" style="3" bestFit="1" customWidth="1"/>
    <col min="4" max="4" width="9.42578125" style="3" bestFit="1" customWidth="1"/>
    <col min="5" max="5" width="8.85546875" style="3"/>
    <col min="6" max="6" width="11.42578125" style="3" bestFit="1" customWidth="1"/>
    <col min="7" max="7" width="5.42578125" style="3" bestFit="1" customWidth="1"/>
    <col min="8" max="8" width="6.28515625" style="3" bestFit="1" customWidth="1"/>
    <col min="9" max="9" width="12" style="3" bestFit="1" customWidth="1"/>
    <col min="10" max="12" width="12.42578125" style="3" bestFit="1" customWidth="1"/>
    <col min="13" max="13" width="22.28515625" style="12" customWidth="1"/>
    <col min="15" max="15" width="8.85546875" style="3"/>
    <col min="16" max="16" width="15.85546875" style="3" customWidth="1"/>
    <col min="17" max="17" width="16.28515625" style="3" customWidth="1"/>
    <col min="18" max="16384" width="8.85546875" style="3"/>
  </cols>
  <sheetData>
    <row r="1" spans="1:17" x14ac:dyDescent="0.25">
      <c r="A1" s="8" t="s">
        <v>1</v>
      </c>
      <c r="B1" s="8" t="s">
        <v>0</v>
      </c>
      <c r="C1" s="8" t="s">
        <v>2</v>
      </c>
      <c r="D1" s="8" t="s">
        <v>179</v>
      </c>
      <c r="F1" s="8" t="s">
        <v>3</v>
      </c>
      <c r="G1" s="9" t="s">
        <v>4</v>
      </c>
      <c r="H1" s="9" t="s">
        <v>5</v>
      </c>
      <c r="I1" s="8" t="s">
        <v>6</v>
      </c>
      <c r="J1" s="8" t="s">
        <v>7</v>
      </c>
      <c r="K1" s="8" t="s">
        <v>8</v>
      </c>
      <c r="L1" s="8" t="s">
        <v>186</v>
      </c>
      <c r="M1" s="20"/>
      <c r="P1" s="8"/>
      <c r="Q1" s="8"/>
    </row>
    <row r="2" spans="1:17" x14ac:dyDescent="0.25">
      <c r="A2" s="3">
        <v>21</v>
      </c>
      <c r="B2" s="3" t="s">
        <v>276</v>
      </c>
      <c r="C2" s="3" t="s">
        <v>277</v>
      </c>
      <c r="D2" s="3" t="s">
        <v>139</v>
      </c>
      <c r="F2" s="3" t="s">
        <v>155</v>
      </c>
      <c r="G2" s="5" t="s">
        <v>278</v>
      </c>
      <c r="H2" s="5"/>
      <c r="I2" s="2">
        <v>13.608738063947101</v>
      </c>
      <c r="J2" s="2">
        <v>12.8086602872937</v>
      </c>
      <c r="K2" s="2">
        <v>0.80007777665333701</v>
      </c>
      <c r="L2" s="10">
        <v>5.8791474484540203</v>
      </c>
      <c r="M2" s="24"/>
    </row>
    <row r="3" spans="1:17" x14ac:dyDescent="0.25">
      <c r="A3" s="3">
        <v>21</v>
      </c>
      <c r="B3" s="3" t="s">
        <v>279</v>
      </c>
      <c r="C3" s="3" t="s">
        <v>280</v>
      </c>
      <c r="D3" s="3" t="s">
        <v>140</v>
      </c>
      <c r="F3" s="3" t="s">
        <v>155</v>
      </c>
      <c r="G3" s="5"/>
      <c r="H3" s="5" t="s">
        <v>281</v>
      </c>
      <c r="I3" s="2">
        <v>5.3454156576274601</v>
      </c>
      <c r="J3" s="2">
        <v>5.3454156576274601</v>
      </c>
      <c r="K3" s="3">
        <v>0</v>
      </c>
      <c r="L3" s="10">
        <v>0</v>
      </c>
      <c r="M3" s="24"/>
    </row>
    <row r="4" spans="1:17" x14ac:dyDescent="0.25">
      <c r="A4" s="3">
        <v>21</v>
      </c>
      <c r="B4" s="3" t="s">
        <v>282</v>
      </c>
      <c r="C4" s="3" t="s">
        <v>283</v>
      </c>
      <c r="D4" s="3" t="s">
        <v>143</v>
      </c>
      <c r="F4" s="3" t="s">
        <v>155</v>
      </c>
      <c r="G4" s="5"/>
      <c r="H4" s="5" t="s">
        <v>281</v>
      </c>
      <c r="I4" s="2">
        <v>5.3454156576274601</v>
      </c>
      <c r="J4" s="2">
        <v>4.9301877703621599</v>
      </c>
      <c r="K4" s="2">
        <v>0.41522788726530502</v>
      </c>
      <c r="L4" s="10">
        <v>7.7679251504569082</v>
      </c>
      <c r="M4" s="24"/>
    </row>
    <row r="5" spans="1:17" x14ac:dyDescent="0.25">
      <c r="A5" s="3">
        <v>21</v>
      </c>
      <c r="B5" s="3" t="s">
        <v>284</v>
      </c>
      <c r="C5" s="3" t="s">
        <v>285</v>
      </c>
      <c r="D5" s="3" t="s">
        <v>146</v>
      </c>
      <c r="F5" s="3" t="s">
        <v>155</v>
      </c>
      <c r="G5" s="5"/>
      <c r="H5" s="5" t="s">
        <v>281</v>
      </c>
      <c r="I5" s="2">
        <v>10.077444796486001</v>
      </c>
      <c r="J5" s="2">
        <v>8.7798431351354207</v>
      </c>
      <c r="K5" s="2">
        <v>1.2976016613506201</v>
      </c>
      <c r="L5" s="10">
        <v>12.876296398101758</v>
      </c>
      <c r="M5" s="24"/>
    </row>
    <row r="6" spans="1:17" s="12" customFormat="1" x14ac:dyDescent="0.25">
      <c r="A6" s="12">
        <v>21</v>
      </c>
      <c r="B6" s="12" t="s">
        <v>286</v>
      </c>
      <c r="C6" s="12" t="s">
        <v>287</v>
      </c>
      <c r="D6" s="12" t="s">
        <v>148</v>
      </c>
      <c r="F6" s="12" t="s">
        <v>155</v>
      </c>
      <c r="G6" s="16"/>
      <c r="H6" s="16" t="s">
        <v>281</v>
      </c>
      <c r="I6" s="13">
        <v>10.077444796486001</v>
      </c>
      <c r="J6" s="13">
        <v>1.5734894654032201</v>
      </c>
      <c r="K6" s="13">
        <v>8.5039553310828193</v>
      </c>
      <c r="L6" s="15">
        <v>84.386027438702953</v>
      </c>
      <c r="M6" s="26"/>
      <c r="P6" s="3"/>
      <c r="Q6" s="3"/>
    </row>
    <row r="7" spans="1:17" x14ac:dyDescent="0.25">
      <c r="A7" s="3">
        <v>21</v>
      </c>
      <c r="B7" s="3" t="s">
        <v>288</v>
      </c>
      <c r="C7" s="3" t="s">
        <v>289</v>
      </c>
      <c r="D7" s="3" t="s">
        <v>133</v>
      </c>
      <c r="F7" s="3" t="s">
        <v>153</v>
      </c>
      <c r="G7" s="5" t="s">
        <v>290</v>
      </c>
      <c r="H7" s="5"/>
      <c r="I7" s="2">
        <v>10.077444796486001</v>
      </c>
      <c r="J7" s="2">
        <v>10.077444796486001</v>
      </c>
      <c r="K7" s="2">
        <v>0</v>
      </c>
      <c r="L7" s="10">
        <v>0</v>
      </c>
      <c r="M7" s="24"/>
    </row>
    <row r="8" spans="1:17" x14ac:dyDescent="0.25">
      <c r="A8" s="3">
        <v>21</v>
      </c>
      <c r="B8" s="3" t="s">
        <v>291</v>
      </c>
      <c r="C8" s="3" t="s">
        <v>292</v>
      </c>
      <c r="D8" s="3" t="s">
        <v>134</v>
      </c>
      <c r="F8" s="3" t="s">
        <v>155</v>
      </c>
      <c r="G8" s="5"/>
      <c r="H8" s="5" t="s">
        <v>293</v>
      </c>
      <c r="I8" s="3" t="s">
        <v>152</v>
      </c>
      <c r="J8" s="3" t="s">
        <v>152</v>
      </c>
      <c r="K8" s="3" t="s">
        <v>152</v>
      </c>
      <c r="L8" s="10"/>
      <c r="M8" s="24"/>
    </row>
    <row r="9" spans="1:17" x14ac:dyDescent="0.25">
      <c r="A9" s="3">
        <v>21</v>
      </c>
      <c r="B9" s="3" t="s">
        <v>294</v>
      </c>
      <c r="C9" s="3" t="s">
        <v>295</v>
      </c>
      <c r="D9" s="3" t="s">
        <v>139</v>
      </c>
      <c r="F9" s="3" t="s">
        <v>155</v>
      </c>
      <c r="G9" s="5" t="s">
        <v>296</v>
      </c>
      <c r="H9" s="5"/>
      <c r="I9" s="2">
        <v>7.8115984214675898</v>
      </c>
      <c r="J9" s="2">
        <v>8.1994003675170699</v>
      </c>
      <c r="K9" s="2">
        <v>-0.38780194604948098</v>
      </c>
      <c r="L9" s="10">
        <v>-4.9644378157450566</v>
      </c>
      <c r="M9" s="24"/>
    </row>
    <row r="10" spans="1:17" x14ac:dyDescent="0.25">
      <c r="A10" s="3">
        <v>21</v>
      </c>
      <c r="B10" s="3" t="s">
        <v>297</v>
      </c>
      <c r="C10" s="3" t="s">
        <v>298</v>
      </c>
      <c r="D10" s="3" t="s">
        <v>140</v>
      </c>
      <c r="F10" s="3" t="s">
        <v>153</v>
      </c>
      <c r="G10" s="5" t="s">
        <v>296</v>
      </c>
      <c r="H10" s="5"/>
      <c r="I10" s="2">
        <v>7.8115984214675898</v>
      </c>
      <c r="J10" s="2">
        <v>7.8115984214675898</v>
      </c>
      <c r="K10" s="2">
        <v>0</v>
      </c>
      <c r="L10" s="10">
        <v>0</v>
      </c>
      <c r="M10" s="24"/>
    </row>
    <row r="11" spans="1:17" x14ac:dyDescent="0.25">
      <c r="A11" s="3">
        <v>21</v>
      </c>
      <c r="B11" s="3" t="s">
        <v>299</v>
      </c>
      <c r="C11" s="3" t="s">
        <v>300</v>
      </c>
      <c r="D11" s="3" t="s">
        <v>144</v>
      </c>
      <c r="F11" s="3" t="s">
        <v>155</v>
      </c>
      <c r="G11" s="5"/>
      <c r="H11" s="5" t="s">
        <v>301</v>
      </c>
      <c r="I11" s="2">
        <v>7.8115984214675898</v>
      </c>
      <c r="J11" s="2">
        <v>7.5384925755428798</v>
      </c>
      <c r="K11" s="2">
        <v>0.27310584592470599</v>
      </c>
      <c r="L11" s="10">
        <v>3.4961582916777325</v>
      </c>
      <c r="M11" s="24"/>
    </row>
    <row r="12" spans="1:17" s="12" customFormat="1" x14ac:dyDescent="0.25">
      <c r="A12" s="12">
        <v>21</v>
      </c>
      <c r="B12" s="12" t="s">
        <v>302</v>
      </c>
      <c r="C12" s="12" t="s">
        <v>303</v>
      </c>
      <c r="D12" s="12" t="s">
        <v>140</v>
      </c>
      <c r="F12" s="12" t="s">
        <v>153</v>
      </c>
      <c r="G12" s="16" t="s">
        <v>304</v>
      </c>
      <c r="H12" s="16"/>
      <c r="I12" s="13">
        <v>9.3939725567436501</v>
      </c>
      <c r="J12" s="13">
        <v>3.0847934418636198</v>
      </c>
      <c r="K12" s="13">
        <v>6.3091791148800196</v>
      </c>
      <c r="L12" s="15">
        <v>67.161992189884032</v>
      </c>
      <c r="M12" s="26"/>
      <c r="P12" s="3"/>
      <c r="Q12" s="3"/>
    </row>
    <row r="13" spans="1:17" x14ac:dyDescent="0.25">
      <c r="A13" s="3">
        <v>21</v>
      </c>
      <c r="B13" s="3" t="s">
        <v>302</v>
      </c>
      <c r="C13" s="3" t="s">
        <v>303</v>
      </c>
      <c r="D13" s="3" t="s">
        <v>143</v>
      </c>
      <c r="F13" s="3" t="s">
        <v>153</v>
      </c>
      <c r="G13" s="5" t="s">
        <v>304</v>
      </c>
      <c r="H13" s="5"/>
      <c r="I13" s="2">
        <v>9.3939725567436501</v>
      </c>
      <c r="J13" s="2">
        <v>9.3939725567436501</v>
      </c>
      <c r="K13" s="3">
        <v>0</v>
      </c>
      <c r="L13" s="10">
        <v>0</v>
      </c>
      <c r="M13" s="24"/>
    </row>
    <row r="14" spans="1:17" x14ac:dyDescent="0.25">
      <c r="A14" s="3">
        <v>21</v>
      </c>
      <c r="B14" s="3" t="s">
        <v>305</v>
      </c>
      <c r="C14" s="3" t="s">
        <v>306</v>
      </c>
      <c r="D14" s="3" t="s">
        <v>135</v>
      </c>
      <c r="F14" s="3" t="s">
        <v>155</v>
      </c>
      <c r="G14" s="5"/>
      <c r="H14" s="5" t="s">
        <v>307</v>
      </c>
      <c r="I14" s="3" t="s">
        <v>152</v>
      </c>
      <c r="J14" s="3" t="s">
        <v>152</v>
      </c>
      <c r="K14" s="3" t="s">
        <v>152</v>
      </c>
      <c r="L14" s="10"/>
      <c r="M14" s="24"/>
    </row>
    <row r="15" spans="1:17" x14ac:dyDescent="0.25">
      <c r="A15" s="3">
        <v>21</v>
      </c>
      <c r="B15" s="3" t="s">
        <v>308</v>
      </c>
      <c r="C15" s="3" t="s">
        <v>309</v>
      </c>
      <c r="D15" s="3" t="s">
        <v>146</v>
      </c>
      <c r="F15" s="3" t="s">
        <v>155</v>
      </c>
      <c r="G15" s="5"/>
      <c r="H15" s="5" t="s">
        <v>307</v>
      </c>
      <c r="I15" s="2">
        <v>9.8380880076967205</v>
      </c>
      <c r="J15" s="2">
        <v>10.1820372217054</v>
      </c>
      <c r="K15" s="2">
        <v>-0.34394921400863498</v>
      </c>
      <c r="L15" s="10">
        <v>-3.4960981619553522</v>
      </c>
      <c r="M15" s="24"/>
    </row>
    <row r="16" spans="1:17" x14ac:dyDescent="0.25">
      <c r="A16" s="3">
        <v>21</v>
      </c>
      <c r="B16" s="3" t="s">
        <v>310</v>
      </c>
      <c r="C16" s="3" t="s">
        <v>311</v>
      </c>
      <c r="D16" s="3" t="s">
        <v>133</v>
      </c>
      <c r="F16" s="3" t="s">
        <v>153</v>
      </c>
      <c r="G16" s="5" t="s">
        <v>312</v>
      </c>
      <c r="H16" s="5"/>
      <c r="I16" s="2">
        <v>10.619193566788301</v>
      </c>
      <c r="J16" s="2">
        <v>9.5060648474127198</v>
      </c>
      <c r="K16" s="2">
        <v>1.1131287193755599</v>
      </c>
      <c r="L16" s="10">
        <v>10.482234007456912</v>
      </c>
      <c r="M16" s="24"/>
    </row>
    <row r="17" spans="1:17" x14ac:dyDescent="0.25">
      <c r="A17" s="3">
        <v>21</v>
      </c>
      <c r="B17" s="3" t="s">
        <v>313</v>
      </c>
      <c r="C17" s="3" t="s">
        <v>314</v>
      </c>
      <c r="D17" s="3" t="s">
        <v>139</v>
      </c>
      <c r="F17" s="3" t="s">
        <v>153</v>
      </c>
      <c r="G17" s="5" t="s">
        <v>312</v>
      </c>
      <c r="H17" s="5"/>
      <c r="I17" s="2">
        <v>10.619193566788301</v>
      </c>
      <c r="J17" s="2">
        <v>8.4714813198141403</v>
      </c>
      <c r="K17" s="2">
        <v>2.1477122469741401</v>
      </c>
      <c r="L17" s="10">
        <v>20.224814939725224</v>
      </c>
      <c r="M17" s="24"/>
    </row>
    <row r="18" spans="1:17" x14ac:dyDescent="0.25">
      <c r="A18" s="3">
        <v>21</v>
      </c>
      <c r="B18" s="3" t="s">
        <v>315</v>
      </c>
      <c r="C18" s="3" t="s">
        <v>316</v>
      </c>
      <c r="D18" s="3" t="s">
        <v>133</v>
      </c>
      <c r="F18" s="3" t="s">
        <v>155</v>
      </c>
      <c r="G18" s="5"/>
      <c r="H18" s="5" t="s">
        <v>317</v>
      </c>
      <c r="I18" s="2">
        <v>10.619193566788301</v>
      </c>
      <c r="J18" s="2">
        <v>9.6959314644833103</v>
      </c>
      <c r="K18" s="2">
        <v>0.92326210230496597</v>
      </c>
      <c r="L18" s="10">
        <v>8.6942769853304398</v>
      </c>
      <c r="M18" s="24"/>
    </row>
    <row r="19" spans="1:17" x14ac:dyDescent="0.25">
      <c r="A19" s="3">
        <v>21</v>
      </c>
      <c r="B19" s="3" t="s">
        <v>318</v>
      </c>
      <c r="C19" s="3" t="s">
        <v>319</v>
      </c>
      <c r="D19" s="3" t="s">
        <v>137</v>
      </c>
      <c r="F19" s="3" t="s">
        <v>155</v>
      </c>
      <c r="G19" s="5"/>
      <c r="H19" s="5" t="s">
        <v>317</v>
      </c>
      <c r="I19" s="2">
        <v>10.619193566788301</v>
      </c>
      <c r="J19" s="2">
        <v>9.6708286701078201</v>
      </c>
      <c r="K19" s="2">
        <v>0.94836489668045398</v>
      </c>
      <c r="L19" s="10">
        <v>8.9306677641368228</v>
      </c>
      <c r="M19" s="24"/>
    </row>
    <row r="20" spans="1:17" x14ac:dyDescent="0.25">
      <c r="A20" s="3">
        <v>21</v>
      </c>
      <c r="B20" s="3" t="s">
        <v>320</v>
      </c>
      <c r="C20" s="3" t="s">
        <v>321</v>
      </c>
      <c r="D20" s="3" t="s">
        <v>138</v>
      </c>
      <c r="F20" s="3" t="s">
        <v>155</v>
      </c>
      <c r="G20" s="5"/>
      <c r="H20" s="5" t="s">
        <v>317</v>
      </c>
      <c r="I20" s="2">
        <v>10.619193566788301</v>
      </c>
      <c r="J20" s="2">
        <v>8.5393592387153792</v>
      </c>
      <c r="K20" s="2">
        <v>2.0798343280728901</v>
      </c>
      <c r="L20" s="10">
        <v>19.58561462310665</v>
      </c>
      <c r="M20" s="24"/>
    </row>
    <row r="21" spans="1:17" s="12" customFormat="1" ht="12.75" x14ac:dyDescent="0.2">
      <c r="A21" s="12">
        <v>21</v>
      </c>
      <c r="B21" s="12" t="s">
        <v>322</v>
      </c>
      <c r="C21" s="12" t="s">
        <v>323</v>
      </c>
      <c r="D21" s="12" t="s">
        <v>133</v>
      </c>
      <c r="F21" s="12" t="s">
        <v>155</v>
      </c>
      <c r="G21" s="16"/>
      <c r="H21" s="16" t="s">
        <v>324</v>
      </c>
      <c r="I21" s="13">
        <v>2.5152131216076601</v>
      </c>
      <c r="J21" s="13">
        <v>1.0632450925260599</v>
      </c>
      <c r="K21" s="13">
        <v>1.4519680290815999</v>
      </c>
      <c r="L21" s="15">
        <v>57.727435365538291</v>
      </c>
      <c r="M21" s="24"/>
      <c r="P21" s="3"/>
      <c r="Q21" s="3"/>
    </row>
    <row r="22" spans="1:17" s="12" customFormat="1" x14ac:dyDescent="0.25">
      <c r="A22" s="12">
        <v>21</v>
      </c>
      <c r="B22" s="12" t="s">
        <v>325</v>
      </c>
      <c r="C22" s="12" t="s">
        <v>326</v>
      </c>
      <c r="D22" s="12" t="s">
        <v>148</v>
      </c>
      <c r="F22" s="12" t="s">
        <v>155</v>
      </c>
      <c r="G22" s="16"/>
      <c r="H22" s="16" t="s">
        <v>324</v>
      </c>
      <c r="I22" s="13">
        <v>2.5152131216076601</v>
      </c>
      <c r="J22" s="13">
        <v>3.9067327408440602</v>
      </c>
      <c r="K22" s="13">
        <v>-1.3915196192364001</v>
      </c>
      <c r="L22" s="15">
        <v>-55.324123720656168</v>
      </c>
      <c r="M22" s="26"/>
      <c r="P22" s="3"/>
      <c r="Q22" s="3"/>
    </row>
    <row r="23" spans="1:17" x14ac:dyDescent="0.25">
      <c r="A23" s="3">
        <v>21</v>
      </c>
      <c r="B23" s="3" t="s">
        <v>327</v>
      </c>
      <c r="C23" s="3" t="s">
        <v>328</v>
      </c>
      <c r="D23" s="3" t="s">
        <v>140</v>
      </c>
      <c r="F23" s="3" t="s">
        <v>155</v>
      </c>
      <c r="G23" s="5"/>
      <c r="H23" s="5" t="s">
        <v>324</v>
      </c>
      <c r="I23" s="3" t="s">
        <v>152</v>
      </c>
      <c r="J23" s="3" t="s">
        <v>152</v>
      </c>
      <c r="K23" s="3" t="s">
        <v>152</v>
      </c>
      <c r="L23" s="10"/>
      <c r="M23" s="24"/>
    </row>
    <row r="24" spans="1:17" x14ac:dyDescent="0.25">
      <c r="A24" s="3">
        <v>21</v>
      </c>
      <c r="B24" s="3" t="s">
        <v>329</v>
      </c>
      <c r="C24" s="3" t="s">
        <v>330</v>
      </c>
      <c r="D24" s="3" t="s">
        <v>206</v>
      </c>
      <c r="F24" s="3" t="s">
        <v>155</v>
      </c>
      <c r="G24" s="5"/>
      <c r="H24" s="5" t="s">
        <v>324</v>
      </c>
      <c r="I24" s="2">
        <v>5.4895622435196003</v>
      </c>
      <c r="J24" s="2">
        <v>5.4895622435196003</v>
      </c>
      <c r="K24" s="2">
        <v>0</v>
      </c>
      <c r="L24" s="10">
        <v>0</v>
      </c>
      <c r="M24" s="24"/>
    </row>
    <row r="25" spans="1:17" x14ac:dyDescent="0.25">
      <c r="A25" s="3">
        <v>21</v>
      </c>
      <c r="B25" s="3" t="s">
        <v>331</v>
      </c>
      <c r="C25" s="3" t="s">
        <v>332</v>
      </c>
      <c r="D25" s="3" t="s">
        <v>137</v>
      </c>
      <c r="F25" s="3" t="s">
        <v>155</v>
      </c>
      <c r="G25" s="5"/>
      <c r="H25" s="5" t="s">
        <v>333</v>
      </c>
      <c r="I25" s="2">
        <v>11.4748090044099</v>
      </c>
      <c r="J25" s="2">
        <v>11.1323219316681</v>
      </c>
      <c r="K25" s="2">
        <v>0.34248707274184798</v>
      </c>
      <c r="L25" s="10">
        <v>2.984686478094984</v>
      </c>
      <c r="M25" s="24"/>
    </row>
    <row r="26" spans="1:17" x14ac:dyDescent="0.25">
      <c r="A26" s="3">
        <v>21</v>
      </c>
      <c r="B26" s="3" t="s">
        <v>334</v>
      </c>
      <c r="C26" s="3" t="s">
        <v>335</v>
      </c>
      <c r="D26" s="3" t="s">
        <v>133</v>
      </c>
      <c r="F26" s="3" t="s">
        <v>153</v>
      </c>
      <c r="G26" s="5" t="s">
        <v>336</v>
      </c>
      <c r="H26" s="5"/>
      <c r="I26" s="2">
        <v>3.16084760425976</v>
      </c>
      <c r="J26" s="2">
        <v>2.3657186993687498</v>
      </c>
      <c r="K26" s="2">
        <v>0.79512890489100896</v>
      </c>
      <c r="L26" s="10">
        <v>25.155559661258025</v>
      </c>
      <c r="M26" s="24"/>
    </row>
    <row r="27" spans="1:17" x14ac:dyDescent="0.25">
      <c r="A27" s="3">
        <v>21</v>
      </c>
      <c r="B27" s="3" t="s">
        <v>337</v>
      </c>
      <c r="C27" s="3" t="s">
        <v>338</v>
      </c>
      <c r="D27" s="3" t="s">
        <v>140</v>
      </c>
      <c r="F27" s="3" t="s">
        <v>155</v>
      </c>
      <c r="G27" s="5"/>
      <c r="H27" s="5" t="s">
        <v>339</v>
      </c>
      <c r="I27" s="2">
        <v>7.6572816488760997</v>
      </c>
      <c r="J27" s="2">
        <v>7.6572816488760997</v>
      </c>
      <c r="K27" s="2">
        <v>0</v>
      </c>
      <c r="L27" s="10">
        <v>0</v>
      </c>
      <c r="M27" s="24"/>
    </row>
    <row r="28" spans="1:17" x14ac:dyDescent="0.25">
      <c r="A28" s="3">
        <v>21</v>
      </c>
      <c r="B28" s="3" t="s">
        <v>340</v>
      </c>
      <c r="C28" s="3" t="s">
        <v>341</v>
      </c>
      <c r="D28" s="3" t="s">
        <v>139</v>
      </c>
      <c r="F28" s="3" t="s">
        <v>155</v>
      </c>
      <c r="G28" s="5"/>
      <c r="H28" s="5" t="s">
        <v>339</v>
      </c>
      <c r="I28" s="2">
        <v>7.8062398626097398</v>
      </c>
      <c r="J28" s="2">
        <v>7.8062398626097398</v>
      </c>
      <c r="K28" s="2">
        <v>0</v>
      </c>
      <c r="L28" s="10">
        <v>0</v>
      </c>
      <c r="M28" s="24"/>
    </row>
    <row r="29" spans="1:17" s="12" customFormat="1" x14ac:dyDescent="0.25">
      <c r="A29" s="12">
        <v>21</v>
      </c>
      <c r="B29" s="12" t="s">
        <v>342</v>
      </c>
      <c r="C29" s="12" t="s">
        <v>343</v>
      </c>
      <c r="D29" s="12" t="s">
        <v>136</v>
      </c>
      <c r="F29" s="12" t="s">
        <v>153</v>
      </c>
      <c r="G29" s="16" t="s">
        <v>344</v>
      </c>
      <c r="H29" s="16"/>
      <c r="I29" s="13">
        <v>6.5059937611659002</v>
      </c>
      <c r="J29" s="13">
        <v>3.8222698383972999</v>
      </c>
      <c r="K29" s="13">
        <v>2.6837239227685998</v>
      </c>
      <c r="L29" s="15">
        <v>41.250022998602844</v>
      </c>
      <c r="M29" s="26"/>
      <c r="P29" s="3"/>
      <c r="Q29" s="3"/>
    </row>
    <row r="30" spans="1:17" x14ac:dyDescent="0.25">
      <c r="A30" s="3">
        <v>21</v>
      </c>
      <c r="B30" s="3" t="s">
        <v>345</v>
      </c>
      <c r="C30" s="3" t="s">
        <v>346</v>
      </c>
      <c r="D30" s="3" t="s">
        <v>139</v>
      </c>
      <c r="F30" s="3" t="s">
        <v>155</v>
      </c>
      <c r="G30" s="5"/>
      <c r="H30" s="5" t="s">
        <v>347</v>
      </c>
      <c r="I30" s="2">
        <v>6.5059937611659002</v>
      </c>
      <c r="J30" s="2">
        <v>4.7113503087002497</v>
      </c>
      <c r="K30" s="2">
        <v>1.79464345246566</v>
      </c>
      <c r="L30" s="10">
        <v>27.584463163457642</v>
      </c>
      <c r="M30" s="24"/>
    </row>
    <row r="31" spans="1:17" x14ac:dyDescent="0.25">
      <c r="A31" s="3">
        <v>21</v>
      </c>
      <c r="B31" s="3" t="s">
        <v>348</v>
      </c>
      <c r="C31" s="3" t="s">
        <v>349</v>
      </c>
      <c r="D31" s="3" t="s">
        <v>140</v>
      </c>
      <c r="F31" s="3" t="s">
        <v>155</v>
      </c>
      <c r="G31" s="5"/>
      <c r="H31" s="5" t="s">
        <v>347</v>
      </c>
      <c r="I31" s="2">
        <v>6.5059937611659002</v>
      </c>
      <c r="J31" s="2">
        <v>6.5059937611659002</v>
      </c>
      <c r="K31" s="2">
        <v>0</v>
      </c>
      <c r="L31" s="10">
        <v>0</v>
      </c>
      <c r="M31" s="24"/>
    </row>
    <row r="32" spans="1:17" x14ac:dyDescent="0.25">
      <c r="A32" s="3">
        <v>21</v>
      </c>
      <c r="B32" s="3" t="s">
        <v>350</v>
      </c>
      <c r="C32" s="3" t="s">
        <v>351</v>
      </c>
      <c r="D32" s="3" t="s">
        <v>139</v>
      </c>
      <c r="F32" s="3" t="s">
        <v>155</v>
      </c>
      <c r="G32" s="5"/>
      <c r="H32" s="5" t="s">
        <v>347</v>
      </c>
      <c r="I32" s="2">
        <v>10.2843643588278</v>
      </c>
      <c r="J32" s="2">
        <v>10.512265424312099</v>
      </c>
      <c r="K32" s="2">
        <v>-0.227901065484229</v>
      </c>
      <c r="L32" s="10">
        <v>-2.2159956369943794</v>
      </c>
      <c r="M32" s="24"/>
    </row>
    <row r="33" spans="1:17" x14ac:dyDescent="0.25">
      <c r="A33" s="3">
        <v>21</v>
      </c>
      <c r="B33" s="3" t="s">
        <v>352</v>
      </c>
      <c r="C33" s="3" t="s">
        <v>353</v>
      </c>
      <c r="D33" s="3" t="s">
        <v>139</v>
      </c>
      <c r="F33" s="3" t="s">
        <v>155</v>
      </c>
      <c r="G33" s="5"/>
      <c r="H33" s="5" t="s">
        <v>347</v>
      </c>
      <c r="I33" s="2">
        <v>10.2843643588278</v>
      </c>
      <c r="J33" s="2">
        <v>10.2843643588278</v>
      </c>
      <c r="K33" s="2">
        <v>0</v>
      </c>
      <c r="L33" s="10">
        <v>0</v>
      </c>
      <c r="M33" s="24"/>
    </row>
    <row r="34" spans="1:17" x14ac:dyDescent="0.25">
      <c r="A34" s="3">
        <v>21</v>
      </c>
      <c r="B34" s="3" t="s">
        <v>354</v>
      </c>
      <c r="C34" s="3" t="s">
        <v>355</v>
      </c>
      <c r="D34" s="3" t="s">
        <v>137</v>
      </c>
      <c r="F34" s="3" t="s">
        <v>153</v>
      </c>
      <c r="G34" s="5" t="s">
        <v>356</v>
      </c>
      <c r="H34" s="5"/>
      <c r="I34" s="2">
        <v>7.90474415853914</v>
      </c>
      <c r="J34" s="2">
        <v>7.2842490010721601</v>
      </c>
      <c r="K34" s="2">
        <v>0.62049515746698602</v>
      </c>
      <c r="L34" s="10">
        <v>7.8496551567287982</v>
      </c>
      <c r="M34" s="24"/>
    </row>
    <row r="35" spans="1:17" x14ac:dyDescent="0.25">
      <c r="A35" s="3">
        <v>21</v>
      </c>
      <c r="B35" s="3" t="s">
        <v>357</v>
      </c>
      <c r="C35" s="3" t="s">
        <v>358</v>
      </c>
      <c r="D35" s="3" t="s">
        <v>137</v>
      </c>
      <c r="F35" s="3" t="s">
        <v>155</v>
      </c>
      <c r="G35" s="5"/>
      <c r="H35" s="5" t="s">
        <v>359</v>
      </c>
      <c r="I35" s="3" t="s">
        <v>152</v>
      </c>
      <c r="J35" s="3" t="s">
        <v>152</v>
      </c>
      <c r="K35" s="3" t="s">
        <v>152</v>
      </c>
      <c r="L35" s="10"/>
      <c r="M35" s="24"/>
    </row>
    <row r="36" spans="1:17" x14ac:dyDescent="0.25">
      <c r="A36" s="3">
        <v>21</v>
      </c>
      <c r="B36" s="3" t="s">
        <v>360</v>
      </c>
      <c r="C36" s="3" t="s">
        <v>361</v>
      </c>
      <c r="D36" s="3" t="s">
        <v>133</v>
      </c>
      <c r="F36" s="3" t="s">
        <v>155</v>
      </c>
      <c r="G36" s="5"/>
      <c r="H36" s="5" t="s">
        <v>359</v>
      </c>
      <c r="I36" s="2">
        <v>10.5671039144476</v>
      </c>
      <c r="J36" s="2">
        <v>10.064665531230601</v>
      </c>
      <c r="K36" s="2">
        <v>0.50243838321702605</v>
      </c>
      <c r="L36" s="10">
        <v>4.7547406298340658</v>
      </c>
      <c r="M36" s="24"/>
    </row>
    <row r="37" spans="1:17" x14ac:dyDescent="0.25">
      <c r="A37" s="3">
        <v>21</v>
      </c>
      <c r="B37" s="3" t="s">
        <v>362</v>
      </c>
      <c r="C37" s="3" t="s">
        <v>363</v>
      </c>
      <c r="D37" s="3" t="s">
        <v>364</v>
      </c>
      <c r="F37" s="3" t="s">
        <v>183</v>
      </c>
      <c r="G37" s="5" t="s">
        <v>365</v>
      </c>
      <c r="H37" s="5"/>
      <c r="I37" s="3" t="s">
        <v>152</v>
      </c>
      <c r="J37" s="3" t="s">
        <v>152</v>
      </c>
      <c r="K37" s="3" t="s">
        <v>152</v>
      </c>
      <c r="L37" s="10"/>
      <c r="M37" s="24"/>
    </row>
    <row r="38" spans="1:17" x14ac:dyDescent="0.25">
      <c r="A38" s="3">
        <v>21</v>
      </c>
      <c r="B38" s="3" t="s">
        <v>366</v>
      </c>
      <c r="C38" s="3" t="s">
        <v>367</v>
      </c>
      <c r="D38" s="3" t="s">
        <v>368</v>
      </c>
      <c r="F38" s="3" t="s">
        <v>153</v>
      </c>
      <c r="G38" s="5" t="s">
        <v>365</v>
      </c>
      <c r="H38" s="5"/>
      <c r="I38" s="3" t="s">
        <v>152</v>
      </c>
      <c r="J38" s="3" t="s">
        <v>152</v>
      </c>
      <c r="K38" s="3" t="s">
        <v>152</v>
      </c>
      <c r="L38" s="10"/>
      <c r="M38" s="24"/>
    </row>
    <row r="39" spans="1:17" x14ac:dyDescent="0.25">
      <c r="A39" s="3">
        <v>21</v>
      </c>
      <c r="B39" s="3" t="s">
        <v>369</v>
      </c>
      <c r="C39" s="3" t="s">
        <v>370</v>
      </c>
      <c r="D39" s="3" t="s">
        <v>144</v>
      </c>
      <c r="F39" s="3" t="s">
        <v>155</v>
      </c>
      <c r="G39" s="5"/>
      <c r="H39" s="5" t="s">
        <v>371</v>
      </c>
      <c r="I39" s="2">
        <v>5.3954678783061896</v>
      </c>
      <c r="J39" s="2">
        <v>3.9794262139668599</v>
      </c>
      <c r="K39" s="2">
        <v>1.4160416643393201</v>
      </c>
      <c r="L39" s="10">
        <v>26.245020752192133</v>
      </c>
      <c r="M39" s="24"/>
    </row>
    <row r="40" spans="1:17" x14ac:dyDescent="0.25">
      <c r="A40" s="3">
        <v>21</v>
      </c>
      <c r="B40" s="3" t="s">
        <v>372</v>
      </c>
      <c r="C40" s="3" t="s">
        <v>373</v>
      </c>
      <c r="D40" s="3" t="s">
        <v>206</v>
      </c>
      <c r="F40" s="3" t="s">
        <v>155</v>
      </c>
      <c r="G40" s="5"/>
      <c r="H40" s="5" t="s">
        <v>371</v>
      </c>
      <c r="I40" s="2">
        <v>1.87729010537604</v>
      </c>
      <c r="J40" s="2">
        <v>1.87729010537604</v>
      </c>
      <c r="K40" s="3">
        <v>0</v>
      </c>
      <c r="L40" s="10">
        <v>0</v>
      </c>
      <c r="M40" s="24"/>
    </row>
    <row r="41" spans="1:17" x14ac:dyDescent="0.25">
      <c r="A41" s="3">
        <v>21</v>
      </c>
      <c r="B41" s="3" t="s">
        <v>374</v>
      </c>
      <c r="C41" s="3" t="s">
        <v>375</v>
      </c>
      <c r="D41" s="3" t="s">
        <v>376</v>
      </c>
      <c r="F41" s="3" t="s">
        <v>155</v>
      </c>
      <c r="G41" s="5"/>
      <c r="H41" s="5" t="s">
        <v>371</v>
      </c>
      <c r="I41" s="3" t="s">
        <v>152</v>
      </c>
      <c r="J41" s="3" t="s">
        <v>152</v>
      </c>
      <c r="K41" s="3" t="s">
        <v>152</v>
      </c>
      <c r="L41" s="10"/>
      <c r="M41" s="24"/>
    </row>
    <row r="42" spans="1:17" x14ac:dyDescent="0.25">
      <c r="A42" s="3">
        <v>21</v>
      </c>
      <c r="B42" s="3" t="s">
        <v>377</v>
      </c>
      <c r="C42" s="3" t="s">
        <v>378</v>
      </c>
      <c r="D42" s="3" t="s">
        <v>139</v>
      </c>
      <c r="F42" s="3" t="s">
        <v>155</v>
      </c>
      <c r="G42" s="5"/>
      <c r="H42" s="5" t="s">
        <v>379</v>
      </c>
      <c r="I42" s="2">
        <v>7.7005885823978204</v>
      </c>
      <c r="J42" s="2">
        <v>6.2485524681707298</v>
      </c>
      <c r="K42" s="2">
        <v>1.4520361142270799</v>
      </c>
      <c r="L42" s="10">
        <v>18.856170521123243</v>
      </c>
      <c r="M42" s="24"/>
    </row>
    <row r="43" spans="1:17" s="12" customFormat="1" x14ac:dyDescent="0.25">
      <c r="A43" s="12">
        <v>21</v>
      </c>
      <c r="B43" s="12" t="s">
        <v>380</v>
      </c>
      <c r="C43" s="12" t="s">
        <v>381</v>
      </c>
      <c r="D43" s="12" t="s">
        <v>139</v>
      </c>
      <c r="F43" s="12" t="s">
        <v>155</v>
      </c>
      <c r="G43" s="16"/>
      <c r="H43" s="16" t="s">
        <v>379</v>
      </c>
      <c r="I43" s="13">
        <v>5.2634329741400796</v>
      </c>
      <c r="J43" s="13">
        <v>-3.3464633081171602</v>
      </c>
      <c r="K43" s="13">
        <v>8.6098962822572496</v>
      </c>
      <c r="L43" s="15">
        <v>163.57947986720401</v>
      </c>
      <c r="M43" s="26"/>
      <c r="P43" s="3"/>
      <c r="Q43" s="3"/>
    </row>
    <row r="44" spans="1:17" x14ac:dyDescent="0.25">
      <c r="A44" s="3">
        <v>21</v>
      </c>
      <c r="B44" s="3" t="s">
        <v>382</v>
      </c>
      <c r="C44" s="3" t="s">
        <v>383</v>
      </c>
      <c r="D44" s="3" t="s">
        <v>137</v>
      </c>
      <c r="F44" s="3" t="s">
        <v>155</v>
      </c>
      <c r="G44" s="5" t="s">
        <v>384</v>
      </c>
      <c r="H44" s="5"/>
      <c r="I44" s="2">
        <v>9.8262117491518399</v>
      </c>
      <c r="J44" s="2">
        <v>9.7087682153659092</v>
      </c>
      <c r="K44" s="2">
        <v>0.11744353378592901</v>
      </c>
      <c r="L44" s="10">
        <v>1.1952066247306981</v>
      </c>
      <c r="M44" s="24"/>
    </row>
    <row r="45" spans="1:17" x14ac:dyDescent="0.25">
      <c r="A45" s="3">
        <v>21</v>
      </c>
      <c r="B45" s="3" t="s">
        <v>385</v>
      </c>
      <c r="C45" s="3" t="s">
        <v>386</v>
      </c>
      <c r="D45" s="3" t="s">
        <v>134</v>
      </c>
      <c r="F45" s="3" t="s">
        <v>155</v>
      </c>
      <c r="G45" s="5"/>
      <c r="H45" s="5" t="s">
        <v>387</v>
      </c>
      <c r="I45" s="3" t="s">
        <v>152</v>
      </c>
      <c r="J45" s="3" t="s">
        <v>152</v>
      </c>
      <c r="K45" s="3" t="s">
        <v>152</v>
      </c>
      <c r="L45" s="10"/>
      <c r="M45" s="24"/>
    </row>
    <row r="46" spans="1:17" x14ac:dyDescent="0.25">
      <c r="A46" s="3">
        <v>21</v>
      </c>
      <c r="B46" s="3" t="s">
        <v>388</v>
      </c>
      <c r="C46" s="3" t="s">
        <v>389</v>
      </c>
      <c r="D46" s="3" t="s">
        <v>143</v>
      </c>
      <c r="F46" s="3" t="s">
        <v>153</v>
      </c>
      <c r="G46" s="5" t="s">
        <v>390</v>
      </c>
      <c r="H46" s="5"/>
      <c r="I46" s="2">
        <v>7.8777564685746304</v>
      </c>
      <c r="J46" s="2">
        <v>8.7269684983386693</v>
      </c>
      <c r="K46" s="2">
        <v>-0.84921202976404297</v>
      </c>
      <c r="L46" s="10">
        <v>-10.779871568150874</v>
      </c>
      <c r="M46" s="24"/>
    </row>
    <row r="47" spans="1:17" x14ac:dyDescent="0.25">
      <c r="A47" s="3">
        <v>21</v>
      </c>
      <c r="B47" s="3" t="s">
        <v>391</v>
      </c>
      <c r="C47" s="3" t="s">
        <v>392</v>
      </c>
      <c r="D47" s="3" t="s">
        <v>139</v>
      </c>
      <c r="F47" s="3" t="s">
        <v>155</v>
      </c>
      <c r="G47" s="5"/>
      <c r="H47" s="5" t="s">
        <v>393</v>
      </c>
      <c r="I47" s="2">
        <v>9.1500615890283505</v>
      </c>
      <c r="J47" s="2">
        <v>7.4312131450359198</v>
      </c>
      <c r="K47" s="2">
        <v>1.7188484439924401</v>
      </c>
      <c r="L47" s="10">
        <v>18.785102452790873</v>
      </c>
      <c r="M47" s="24"/>
    </row>
    <row r="48" spans="1:17" x14ac:dyDescent="0.25">
      <c r="A48" s="3">
        <v>21</v>
      </c>
      <c r="B48" s="3" t="s">
        <v>394</v>
      </c>
      <c r="C48" s="3" t="s">
        <v>395</v>
      </c>
      <c r="D48" s="3" t="s">
        <v>140</v>
      </c>
      <c r="F48" s="3" t="s">
        <v>155</v>
      </c>
      <c r="G48" s="5"/>
      <c r="H48" s="5" t="s">
        <v>393</v>
      </c>
      <c r="I48" s="3" t="s">
        <v>152</v>
      </c>
      <c r="J48" s="3" t="s">
        <v>152</v>
      </c>
      <c r="K48" s="3" t="s">
        <v>152</v>
      </c>
      <c r="L48" s="10"/>
      <c r="M48" s="24"/>
    </row>
    <row r="49" spans="1:17" s="12" customFormat="1" x14ac:dyDescent="0.25">
      <c r="A49" s="12">
        <v>21</v>
      </c>
      <c r="B49" s="12" t="s">
        <v>396</v>
      </c>
      <c r="C49" s="12" t="s">
        <v>397</v>
      </c>
      <c r="D49" s="12" t="s">
        <v>144</v>
      </c>
      <c r="F49" s="12" t="s">
        <v>153</v>
      </c>
      <c r="G49" s="16" t="s">
        <v>398</v>
      </c>
      <c r="H49" s="16"/>
      <c r="I49" s="13">
        <v>9.2563184113210699</v>
      </c>
      <c r="J49" s="13">
        <v>4.6836448232843697</v>
      </c>
      <c r="K49" s="13">
        <v>4.5726735880367002</v>
      </c>
      <c r="L49" s="15">
        <v>49.400564942148357</v>
      </c>
      <c r="M49" s="26"/>
      <c r="P49" s="3"/>
      <c r="Q49" s="3"/>
    </row>
    <row r="50" spans="1:17" x14ac:dyDescent="0.25">
      <c r="A50" s="3">
        <v>21</v>
      </c>
      <c r="B50" s="3" t="s">
        <v>399</v>
      </c>
      <c r="C50" s="3" t="s">
        <v>400</v>
      </c>
      <c r="D50" s="3" t="s">
        <v>148</v>
      </c>
      <c r="F50" s="3" t="s">
        <v>153</v>
      </c>
      <c r="G50" s="5" t="s">
        <v>398</v>
      </c>
      <c r="H50" s="5"/>
      <c r="I50" s="2">
        <v>9.2563184113210699</v>
      </c>
      <c r="J50" s="2">
        <v>11.0134488559396</v>
      </c>
      <c r="K50" s="2">
        <v>-1.7571304446185601</v>
      </c>
      <c r="L50" s="10">
        <v>-18.983038034533006</v>
      </c>
      <c r="M50" s="24"/>
    </row>
    <row r="51" spans="1:17" x14ac:dyDescent="0.25">
      <c r="A51" s="3">
        <v>21</v>
      </c>
      <c r="B51" s="3" t="s">
        <v>399</v>
      </c>
      <c r="C51" s="3" t="s">
        <v>400</v>
      </c>
      <c r="D51" s="3" t="s">
        <v>133</v>
      </c>
      <c r="F51" s="3" t="s">
        <v>153</v>
      </c>
      <c r="G51" s="5" t="s">
        <v>398</v>
      </c>
      <c r="H51" s="5"/>
      <c r="I51" s="2">
        <v>9.2563184113210699</v>
      </c>
      <c r="J51" s="2">
        <v>9.3319050130458194</v>
      </c>
      <c r="K51" s="2">
        <v>-7.5586601724751304E-2</v>
      </c>
      <c r="L51" s="10">
        <v>-0.81659465854484925</v>
      </c>
      <c r="M51" s="24"/>
    </row>
    <row r="52" spans="1:17" x14ac:dyDescent="0.25">
      <c r="A52" s="3">
        <v>21</v>
      </c>
      <c r="B52" s="3" t="s">
        <v>401</v>
      </c>
      <c r="C52" s="3" t="s">
        <v>402</v>
      </c>
      <c r="D52" s="3" t="s">
        <v>139</v>
      </c>
      <c r="F52" s="3" t="s">
        <v>155</v>
      </c>
      <c r="G52" s="5" t="s">
        <v>398</v>
      </c>
      <c r="H52" s="5"/>
      <c r="I52" s="2">
        <v>5.0752504548829096</v>
      </c>
      <c r="J52" s="2">
        <v>6.3800343819385699</v>
      </c>
      <c r="K52" s="2">
        <v>-1.30478392705566</v>
      </c>
      <c r="L52" s="10">
        <v>-25.708759373644796</v>
      </c>
      <c r="M52" s="24"/>
    </row>
    <row r="53" spans="1:17" s="12" customFormat="1" x14ac:dyDescent="0.25">
      <c r="A53" s="12">
        <v>21</v>
      </c>
      <c r="B53" s="12" t="s">
        <v>403</v>
      </c>
      <c r="C53" s="12" t="s">
        <v>404</v>
      </c>
      <c r="D53" s="12" t="s">
        <v>138</v>
      </c>
      <c r="F53" s="12" t="s">
        <v>155</v>
      </c>
      <c r="G53" s="16"/>
      <c r="H53" s="16" t="s">
        <v>405</v>
      </c>
      <c r="I53" s="13">
        <v>8.9412076518764998</v>
      </c>
      <c r="J53" s="13">
        <v>0.759180415681041</v>
      </c>
      <c r="K53" s="13">
        <v>8.1820272361954594</v>
      </c>
      <c r="L53" s="15">
        <v>91.509196014235158</v>
      </c>
      <c r="M53" s="26"/>
      <c r="P53" s="3"/>
      <c r="Q53" s="3"/>
    </row>
    <row r="54" spans="1:17" x14ac:dyDescent="0.25">
      <c r="A54" s="3">
        <v>21</v>
      </c>
      <c r="B54" s="3" t="s">
        <v>406</v>
      </c>
      <c r="C54" s="3" t="s">
        <v>407</v>
      </c>
      <c r="D54" s="3" t="s">
        <v>146</v>
      </c>
      <c r="F54" s="3" t="s">
        <v>155</v>
      </c>
      <c r="G54" s="5"/>
      <c r="H54" s="5" t="s">
        <v>408</v>
      </c>
      <c r="I54" s="2">
        <v>9.0647808076081802</v>
      </c>
      <c r="J54" s="2">
        <v>9.1039598799142993</v>
      </c>
      <c r="K54" s="2">
        <v>-3.9179072306119202E-2</v>
      </c>
      <c r="L54" s="10">
        <v>-0.43221202076100651</v>
      </c>
      <c r="M54" s="24"/>
    </row>
    <row r="55" spans="1:17" x14ac:dyDescent="0.25">
      <c r="A55" s="3">
        <v>21</v>
      </c>
      <c r="B55" s="3" t="s">
        <v>409</v>
      </c>
      <c r="C55" s="3" t="s">
        <v>410</v>
      </c>
      <c r="D55" s="3" t="s">
        <v>140</v>
      </c>
      <c r="F55" s="3" t="s">
        <v>155</v>
      </c>
      <c r="G55" s="5"/>
      <c r="H55" s="5" t="s">
        <v>408</v>
      </c>
      <c r="I55" s="2">
        <v>10.218101355069599</v>
      </c>
      <c r="J55" s="2">
        <v>8.8927722950550407</v>
      </c>
      <c r="K55" s="2">
        <v>1.3253290600145999</v>
      </c>
      <c r="L55" s="10">
        <v>12.970404324253963</v>
      </c>
      <c r="M55" s="24"/>
    </row>
    <row r="56" spans="1:17" x14ac:dyDescent="0.25">
      <c r="A56" s="3">
        <v>21</v>
      </c>
      <c r="B56" s="3" t="s">
        <v>411</v>
      </c>
      <c r="C56" s="3" t="s">
        <v>412</v>
      </c>
      <c r="D56" s="3" t="s">
        <v>137</v>
      </c>
      <c r="F56" s="3" t="s">
        <v>155</v>
      </c>
      <c r="G56" s="5" t="s">
        <v>413</v>
      </c>
      <c r="H56" s="5"/>
      <c r="I56" s="2">
        <v>5.9834464539840697</v>
      </c>
      <c r="J56" s="2">
        <v>5.9834464539840697</v>
      </c>
      <c r="K56" s="2">
        <v>0</v>
      </c>
      <c r="L56" s="10">
        <v>0</v>
      </c>
      <c r="M56" s="24"/>
    </row>
    <row r="57" spans="1:17" x14ac:dyDescent="0.25">
      <c r="A57" s="3">
        <v>21</v>
      </c>
      <c r="B57" s="3" t="s">
        <v>414</v>
      </c>
      <c r="C57" s="3" t="s">
        <v>415</v>
      </c>
      <c r="D57" s="3" t="s">
        <v>146</v>
      </c>
      <c r="F57" s="3" t="s">
        <v>153</v>
      </c>
      <c r="G57" s="5" t="s">
        <v>416</v>
      </c>
      <c r="H57" s="5"/>
      <c r="I57" s="2">
        <v>6.1018528578174003</v>
      </c>
      <c r="J57" s="2">
        <v>5.4157860597854599</v>
      </c>
      <c r="K57" s="2">
        <v>0.68606679803194104</v>
      </c>
      <c r="L57" s="10">
        <v>11.243581482843942</v>
      </c>
      <c r="M57" s="24"/>
    </row>
    <row r="58" spans="1:17" x14ac:dyDescent="0.25">
      <c r="A58" s="3">
        <v>21</v>
      </c>
      <c r="B58" s="3" t="s">
        <v>417</v>
      </c>
      <c r="C58" s="3" t="s">
        <v>418</v>
      </c>
      <c r="D58" s="3" t="s">
        <v>140</v>
      </c>
      <c r="F58" s="3" t="s">
        <v>153</v>
      </c>
      <c r="G58" s="5" t="s">
        <v>416</v>
      </c>
      <c r="H58" s="5"/>
      <c r="I58" s="2">
        <v>6.5073572674927904</v>
      </c>
      <c r="J58" s="2">
        <v>6.9219889219714696</v>
      </c>
      <c r="K58" s="2">
        <v>-0.41463165447868</v>
      </c>
      <c r="L58" s="10">
        <v>-6.3717364428406862</v>
      </c>
      <c r="M58" s="24"/>
    </row>
    <row r="59" spans="1:17" s="12" customFormat="1" x14ac:dyDescent="0.25">
      <c r="A59" s="12">
        <v>21</v>
      </c>
      <c r="B59" s="12" t="s">
        <v>419</v>
      </c>
      <c r="C59" s="12" t="s">
        <v>420</v>
      </c>
      <c r="D59" s="12" t="s">
        <v>133</v>
      </c>
      <c r="F59" s="12" t="s">
        <v>155</v>
      </c>
      <c r="G59" s="16"/>
      <c r="H59" s="16" t="s">
        <v>421</v>
      </c>
      <c r="I59" s="13">
        <v>8.6815587794708602</v>
      </c>
      <c r="J59" s="13">
        <v>4.2154211368211998</v>
      </c>
      <c r="K59" s="13">
        <v>4.4661376426496604</v>
      </c>
      <c r="L59" s="15">
        <v>51.443960193078034</v>
      </c>
      <c r="M59" s="26"/>
      <c r="P59" s="3"/>
      <c r="Q59" s="3"/>
    </row>
    <row r="60" spans="1:17" s="12" customFormat="1" x14ac:dyDescent="0.25">
      <c r="A60" s="12">
        <v>21</v>
      </c>
      <c r="B60" s="12" t="s">
        <v>419</v>
      </c>
      <c r="C60" s="12" t="s">
        <v>420</v>
      </c>
      <c r="D60" s="12" t="s">
        <v>206</v>
      </c>
      <c r="F60" s="12" t="s">
        <v>155</v>
      </c>
      <c r="G60" s="16"/>
      <c r="H60" s="16" t="s">
        <v>421</v>
      </c>
      <c r="I60" s="13">
        <v>8.6815587794708602</v>
      </c>
      <c r="J60" s="13">
        <v>5.6468216277373697</v>
      </c>
      <c r="K60" s="13">
        <v>3.03473715173349</v>
      </c>
      <c r="L60" s="15">
        <v>34.95613205902243</v>
      </c>
      <c r="M60" s="26"/>
      <c r="P60" s="3"/>
      <c r="Q60" s="3"/>
    </row>
    <row r="61" spans="1:17" s="12" customFormat="1" x14ac:dyDescent="0.25">
      <c r="A61" s="12">
        <v>21</v>
      </c>
      <c r="B61" s="12" t="s">
        <v>422</v>
      </c>
      <c r="C61" s="12" t="s">
        <v>423</v>
      </c>
      <c r="D61" s="12" t="s">
        <v>138</v>
      </c>
      <c r="F61" s="12" t="s">
        <v>155</v>
      </c>
      <c r="G61" s="16"/>
      <c r="H61" s="16" t="s">
        <v>421</v>
      </c>
      <c r="I61" s="13">
        <v>8.6815587794708602</v>
      </c>
      <c r="J61" s="13">
        <v>0.23942097459039</v>
      </c>
      <c r="K61" s="13">
        <v>8.4421378048804705</v>
      </c>
      <c r="L61" s="15">
        <v>97.242189096772051</v>
      </c>
      <c r="M61" s="26"/>
      <c r="P61" s="3"/>
      <c r="Q61" s="3"/>
    </row>
    <row r="62" spans="1:17" x14ac:dyDescent="0.25">
      <c r="A62" s="3">
        <v>21</v>
      </c>
      <c r="B62" s="3" t="s">
        <v>424</v>
      </c>
      <c r="C62" s="3" t="s">
        <v>425</v>
      </c>
      <c r="D62" s="3" t="s">
        <v>133</v>
      </c>
      <c r="F62" s="3" t="s">
        <v>155</v>
      </c>
      <c r="G62" s="5"/>
      <c r="H62" s="5" t="s">
        <v>426</v>
      </c>
      <c r="I62" s="2">
        <v>7.3478440067079802</v>
      </c>
      <c r="J62" s="2">
        <v>6.7348370167834597</v>
      </c>
      <c r="K62" s="2">
        <v>0.61300698992451697</v>
      </c>
      <c r="L62" s="10">
        <v>8.3426783334661394</v>
      </c>
      <c r="M62" s="24"/>
    </row>
    <row r="63" spans="1:17" x14ac:dyDescent="0.25">
      <c r="A63" s="3">
        <v>21</v>
      </c>
      <c r="B63" s="3" t="s">
        <v>427</v>
      </c>
      <c r="C63" s="3" t="s">
        <v>428</v>
      </c>
      <c r="D63" s="3" t="s">
        <v>133</v>
      </c>
      <c r="F63" s="3" t="s">
        <v>155</v>
      </c>
      <c r="G63" s="5"/>
      <c r="H63" s="5" t="s">
        <v>426</v>
      </c>
      <c r="I63" s="2">
        <v>7.3478440067079802</v>
      </c>
      <c r="J63" s="2">
        <v>7.3478440067079802</v>
      </c>
      <c r="K63" s="2">
        <v>0</v>
      </c>
      <c r="L63" s="10">
        <v>0</v>
      </c>
      <c r="M63" s="24"/>
    </row>
    <row r="64" spans="1:17" s="12" customFormat="1" x14ac:dyDescent="0.25">
      <c r="A64" s="12">
        <v>21</v>
      </c>
      <c r="B64" s="12" t="s">
        <v>429</v>
      </c>
      <c r="C64" s="12" t="s">
        <v>430</v>
      </c>
      <c r="D64" s="12" t="s">
        <v>139</v>
      </c>
      <c r="F64" s="12" t="s">
        <v>153</v>
      </c>
      <c r="G64" s="16" t="s">
        <v>431</v>
      </c>
      <c r="H64" s="16"/>
      <c r="I64" s="13">
        <v>7.6381758271941704</v>
      </c>
      <c r="J64" s="13">
        <v>5.2681849906787601</v>
      </c>
      <c r="K64" s="13">
        <v>2.3699908365154001</v>
      </c>
      <c r="L64" s="15">
        <v>31.028230956369583</v>
      </c>
      <c r="M64" s="26"/>
      <c r="P64" s="3"/>
      <c r="Q64" s="3"/>
    </row>
    <row r="65" spans="1:17" x14ac:dyDescent="0.25">
      <c r="A65" s="3">
        <v>21</v>
      </c>
      <c r="B65" s="3" t="s">
        <v>432</v>
      </c>
      <c r="C65" s="3" t="s">
        <v>433</v>
      </c>
      <c r="D65" s="3" t="s">
        <v>140</v>
      </c>
      <c r="F65" s="3" t="s">
        <v>155</v>
      </c>
      <c r="G65" s="5"/>
      <c r="H65" s="5" t="s">
        <v>434</v>
      </c>
      <c r="I65" s="3" t="s">
        <v>152</v>
      </c>
      <c r="J65" s="3" t="s">
        <v>152</v>
      </c>
      <c r="K65" s="3" t="s">
        <v>152</v>
      </c>
      <c r="L65" s="10"/>
      <c r="M65" s="24"/>
    </row>
    <row r="66" spans="1:17" s="12" customFormat="1" x14ac:dyDescent="0.25">
      <c r="A66" s="12">
        <v>21</v>
      </c>
      <c r="B66" s="12" t="s">
        <v>435</v>
      </c>
      <c r="C66" s="12" t="s">
        <v>436</v>
      </c>
      <c r="D66" s="12" t="s">
        <v>133</v>
      </c>
      <c r="F66" s="12" t="s">
        <v>155</v>
      </c>
      <c r="G66" s="16"/>
      <c r="H66" s="16" t="s">
        <v>434</v>
      </c>
      <c r="I66" s="13">
        <v>7.8441779914127796</v>
      </c>
      <c r="J66" s="13">
        <v>3.8850593017709301</v>
      </c>
      <c r="K66" s="13">
        <v>3.95911868964185</v>
      </c>
      <c r="L66" s="15">
        <v>50.472065957401746</v>
      </c>
      <c r="M66" s="26"/>
      <c r="P66" s="3"/>
      <c r="Q66" s="3"/>
    </row>
    <row r="67" spans="1:17" x14ac:dyDescent="0.25">
      <c r="A67" s="3">
        <v>21</v>
      </c>
      <c r="B67" s="3" t="s">
        <v>437</v>
      </c>
      <c r="C67" s="3" t="s">
        <v>438</v>
      </c>
      <c r="D67" s="3" t="s">
        <v>148</v>
      </c>
      <c r="F67" s="3" t="s">
        <v>155</v>
      </c>
      <c r="G67" s="5"/>
      <c r="H67" s="5" t="s">
        <v>439</v>
      </c>
      <c r="I67" s="2">
        <v>9.0554206855178503</v>
      </c>
      <c r="J67" s="2">
        <v>9.0554206855178503</v>
      </c>
      <c r="K67" s="2">
        <v>0</v>
      </c>
      <c r="L67" s="10">
        <v>0</v>
      </c>
      <c r="M67" s="24"/>
    </row>
    <row r="68" spans="1:17" x14ac:dyDescent="0.25">
      <c r="A68" s="3">
        <v>21</v>
      </c>
      <c r="B68" s="3" t="s">
        <v>440</v>
      </c>
      <c r="C68" s="3" t="s">
        <v>441</v>
      </c>
      <c r="D68" s="3" t="s">
        <v>133</v>
      </c>
      <c r="F68" s="3" t="s">
        <v>155</v>
      </c>
      <c r="G68" s="5"/>
      <c r="H68" s="5" t="s">
        <v>439</v>
      </c>
      <c r="I68" s="2">
        <v>7.3036865516576004</v>
      </c>
      <c r="J68" s="2">
        <v>7.3036865516576004</v>
      </c>
      <c r="K68" s="2">
        <v>0</v>
      </c>
      <c r="L68" s="10">
        <v>0</v>
      </c>
      <c r="M68" s="24"/>
    </row>
    <row r="69" spans="1:17" x14ac:dyDescent="0.25">
      <c r="A69" s="3">
        <v>21</v>
      </c>
      <c r="B69" s="3" t="s">
        <v>440</v>
      </c>
      <c r="C69" s="3" t="s">
        <v>441</v>
      </c>
      <c r="D69" s="3" t="s">
        <v>206</v>
      </c>
      <c r="F69" s="3" t="s">
        <v>155</v>
      </c>
      <c r="G69" s="5"/>
      <c r="H69" s="5" t="s">
        <v>439</v>
      </c>
      <c r="I69" s="2">
        <v>7.3036865516576004</v>
      </c>
      <c r="J69" s="2">
        <v>8.5944087639468503</v>
      </c>
      <c r="K69" s="2">
        <v>-1.2907222122892501</v>
      </c>
      <c r="L69" s="10">
        <v>-17.672201608875394</v>
      </c>
      <c r="M69" s="24"/>
    </row>
    <row r="70" spans="1:17" x14ac:dyDescent="0.25">
      <c r="A70" s="3">
        <v>21</v>
      </c>
      <c r="B70" s="3" t="s">
        <v>442</v>
      </c>
      <c r="C70" s="3" t="s">
        <v>443</v>
      </c>
      <c r="D70" s="3" t="s">
        <v>141</v>
      </c>
      <c r="F70" s="3" t="s">
        <v>155</v>
      </c>
      <c r="G70" s="5"/>
      <c r="H70" s="5" t="s">
        <v>444</v>
      </c>
      <c r="I70" s="2">
        <v>7.1424154210485797</v>
      </c>
      <c r="J70" s="2">
        <v>9.1543757243056891</v>
      </c>
      <c r="K70" s="2">
        <v>-2.0119603032571098</v>
      </c>
      <c r="L70" s="10">
        <v>-28.169186257745473</v>
      </c>
      <c r="M70" s="24"/>
    </row>
    <row r="71" spans="1:17" x14ac:dyDescent="0.25">
      <c r="A71" s="3">
        <v>21</v>
      </c>
      <c r="B71" s="3" t="s">
        <v>442</v>
      </c>
      <c r="C71" s="3" t="s">
        <v>443</v>
      </c>
      <c r="D71" s="3" t="s">
        <v>139</v>
      </c>
      <c r="F71" s="3" t="s">
        <v>155</v>
      </c>
      <c r="G71" s="5"/>
      <c r="H71" s="5" t="s">
        <v>444</v>
      </c>
      <c r="I71" s="2">
        <v>7.1424154210485797</v>
      </c>
      <c r="J71" s="2">
        <v>7.1424154210485797</v>
      </c>
      <c r="K71" s="2">
        <v>0</v>
      </c>
      <c r="L71" s="10">
        <v>0</v>
      </c>
      <c r="M71" s="24"/>
    </row>
    <row r="72" spans="1:17" x14ac:dyDescent="0.25">
      <c r="A72" s="3">
        <v>21</v>
      </c>
      <c r="B72" s="3" t="s">
        <v>445</v>
      </c>
      <c r="C72" s="3" t="s">
        <v>446</v>
      </c>
      <c r="D72" s="3" t="s">
        <v>146</v>
      </c>
      <c r="F72" s="3" t="s">
        <v>155</v>
      </c>
      <c r="G72" s="5"/>
      <c r="H72" s="5" t="s">
        <v>444</v>
      </c>
      <c r="I72" s="2">
        <v>7.1424154210485797</v>
      </c>
      <c r="J72" s="2">
        <v>7.1424154210485797</v>
      </c>
      <c r="K72" s="2">
        <v>0</v>
      </c>
      <c r="L72" s="10">
        <v>0</v>
      </c>
      <c r="M72" s="24"/>
    </row>
    <row r="73" spans="1:17" x14ac:dyDescent="0.25">
      <c r="A73" s="3">
        <v>21</v>
      </c>
      <c r="B73" s="3" t="s">
        <v>447</v>
      </c>
      <c r="C73" s="3" t="s">
        <v>448</v>
      </c>
      <c r="D73" s="3" t="s">
        <v>137</v>
      </c>
      <c r="F73" s="3" t="s">
        <v>155</v>
      </c>
      <c r="G73" s="5"/>
      <c r="H73" s="5" t="s">
        <v>444</v>
      </c>
      <c r="I73" s="3" t="s">
        <v>152</v>
      </c>
      <c r="J73" s="3" t="s">
        <v>152</v>
      </c>
      <c r="K73" s="3" t="s">
        <v>152</v>
      </c>
      <c r="L73" s="10"/>
      <c r="M73" s="24"/>
    </row>
    <row r="74" spans="1:17" x14ac:dyDescent="0.25">
      <c r="A74" s="3">
        <v>21</v>
      </c>
      <c r="B74" s="3" t="s">
        <v>449</v>
      </c>
      <c r="C74" s="3" t="s">
        <v>450</v>
      </c>
      <c r="D74" s="3" t="s">
        <v>140</v>
      </c>
      <c r="F74" s="3" t="s">
        <v>155</v>
      </c>
      <c r="G74" s="5"/>
      <c r="H74" s="5" t="s">
        <v>444</v>
      </c>
      <c r="I74" s="3" t="s">
        <v>152</v>
      </c>
      <c r="J74" s="3" t="s">
        <v>152</v>
      </c>
      <c r="K74" s="3" t="s">
        <v>152</v>
      </c>
      <c r="L74" s="10"/>
      <c r="M74" s="24"/>
    </row>
    <row r="75" spans="1:17" x14ac:dyDescent="0.25">
      <c r="A75" s="3">
        <v>21</v>
      </c>
      <c r="B75" s="3" t="s">
        <v>451</v>
      </c>
      <c r="C75" s="3" t="s">
        <v>452</v>
      </c>
      <c r="D75" s="3" t="s">
        <v>453</v>
      </c>
      <c r="F75" s="3" t="s">
        <v>183</v>
      </c>
      <c r="G75" s="5" t="s">
        <v>454</v>
      </c>
      <c r="H75" s="5"/>
      <c r="I75" s="3" t="s">
        <v>152</v>
      </c>
      <c r="J75" s="3" t="s">
        <v>152</v>
      </c>
      <c r="K75" s="3" t="s">
        <v>152</v>
      </c>
      <c r="L75" s="10"/>
      <c r="M75" s="24"/>
    </row>
    <row r="76" spans="1:17" x14ac:dyDescent="0.25">
      <c r="A76" s="3">
        <v>21</v>
      </c>
      <c r="B76" s="3" t="s">
        <v>455</v>
      </c>
      <c r="C76" s="3" t="s">
        <v>456</v>
      </c>
      <c r="D76" s="3" t="s">
        <v>133</v>
      </c>
      <c r="F76" s="3" t="s">
        <v>155</v>
      </c>
      <c r="G76" s="5"/>
      <c r="H76" s="5" t="s">
        <v>457</v>
      </c>
      <c r="I76" s="3" t="s">
        <v>152</v>
      </c>
      <c r="J76" s="3" t="s">
        <v>152</v>
      </c>
      <c r="K76" s="3" t="s">
        <v>152</v>
      </c>
      <c r="L76" s="10"/>
      <c r="M76" s="24"/>
    </row>
    <row r="77" spans="1:17" x14ac:dyDescent="0.25">
      <c r="A77" s="3">
        <v>21</v>
      </c>
      <c r="B77" s="3" t="s">
        <v>458</v>
      </c>
      <c r="C77" s="3" t="s">
        <v>459</v>
      </c>
      <c r="D77" s="3" t="s">
        <v>460</v>
      </c>
      <c r="F77" s="3" t="s">
        <v>155</v>
      </c>
      <c r="G77" s="5"/>
      <c r="H77" s="5" t="s">
        <v>461</v>
      </c>
      <c r="I77" s="3" t="s">
        <v>152</v>
      </c>
      <c r="J77" s="3" t="s">
        <v>152</v>
      </c>
      <c r="K77" s="3" t="s">
        <v>152</v>
      </c>
      <c r="L77" s="10"/>
      <c r="M77" s="24"/>
    </row>
    <row r="78" spans="1:17" x14ac:dyDescent="0.25">
      <c r="A78" s="3">
        <v>21</v>
      </c>
      <c r="B78" s="3" t="s">
        <v>462</v>
      </c>
      <c r="C78" s="3" t="s">
        <v>463</v>
      </c>
      <c r="D78" s="3" t="s">
        <v>133</v>
      </c>
      <c r="F78" s="3" t="s">
        <v>155</v>
      </c>
      <c r="G78" s="5"/>
      <c r="H78" s="5" t="s">
        <v>461</v>
      </c>
      <c r="I78" s="2">
        <v>10.7663424417158</v>
      </c>
      <c r="J78" s="2">
        <v>10.064665531230601</v>
      </c>
      <c r="K78" s="2">
        <v>0.70167691048518899</v>
      </c>
      <c r="L78" s="10">
        <v>6.5173192686723125</v>
      </c>
      <c r="M78" s="24"/>
    </row>
    <row r="79" spans="1:17" x14ac:dyDescent="0.25">
      <c r="A79" s="3">
        <v>21</v>
      </c>
      <c r="B79" s="3" t="s">
        <v>464</v>
      </c>
      <c r="C79" s="3" t="s">
        <v>465</v>
      </c>
      <c r="D79" s="3" t="s">
        <v>139</v>
      </c>
      <c r="F79" s="3" t="s">
        <v>155</v>
      </c>
      <c r="G79" s="5"/>
      <c r="H79" s="5" t="s">
        <v>461</v>
      </c>
      <c r="I79" s="2">
        <v>10.7663424417158</v>
      </c>
      <c r="J79" s="2">
        <v>10.7663424417158</v>
      </c>
      <c r="K79" s="3">
        <v>0</v>
      </c>
      <c r="L79" s="10">
        <v>0</v>
      </c>
      <c r="M79" s="24"/>
    </row>
    <row r="80" spans="1:17" x14ac:dyDescent="0.25">
      <c r="A80" s="3">
        <v>21</v>
      </c>
      <c r="B80" s="3" t="s">
        <v>466</v>
      </c>
      <c r="C80" s="3" t="s">
        <v>467</v>
      </c>
      <c r="D80" s="3" t="s">
        <v>139</v>
      </c>
      <c r="F80" s="3" t="s">
        <v>153</v>
      </c>
      <c r="G80" s="5" t="s">
        <v>468</v>
      </c>
      <c r="H80" s="5"/>
      <c r="I80" s="2">
        <v>10.7663424417158</v>
      </c>
      <c r="J80" s="2">
        <v>10.7663424417158</v>
      </c>
      <c r="K80" s="3">
        <v>0</v>
      </c>
      <c r="L80" s="10">
        <v>0</v>
      </c>
      <c r="M80" s="24"/>
    </row>
    <row r="81" spans="1:17" x14ac:dyDescent="0.25">
      <c r="A81" s="3">
        <v>21</v>
      </c>
      <c r="B81" s="3" t="s">
        <v>469</v>
      </c>
      <c r="C81" s="3" t="s">
        <v>470</v>
      </c>
      <c r="D81" s="3" t="s">
        <v>471</v>
      </c>
      <c r="F81" s="3" t="s">
        <v>155</v>
      </c>
      <c r="G81" s="5"/>
      <c r="H81" s="5" t="s">
        <v>472</v>
      </c>
      <c r="I81" s="3" t="s">
        <v>152</v>
      </c>
      <c r="J81" s="3" t="s">
        <v>152</v>
      </c>
      <c r="K81" s="3" t="s">
        <v>152</v>
      </c>
      <c r="L81" s="10"/>
      <c r="M81" s="24"/>
    </row>
    <row r="82" spans="1:17" x14ac:dyDescent="0.25">
      <c r="A82" s="3">
        <v>21</v>
      </c>
      <c r="B82" s="3" t="s">
        <v>473</v>
      </c>
      <c r="C82" s="3" t="s">
        <v>474</v>
      </c>
      <c r="D82" s="3" t="s">
        <v>141</v>
      </c>
      <c r="F82" s="3" t="s">
        <v>155</v>
      </c>
      <c r="G82" s="5"/>
      <c r="H82" s="5" t="s">
        <v>472</v>
      </c>
      <c r="I82" s="3" t="s">
        <v>152</v>
      </c>
      <c r="J82" s="3" t="s">
        <v>152</v>
      </c>
      <c r="K82" s="3" t="s">
        <v>152</v>
      </c>
      <c r="L82" s="10"/>
      <c r="M82" s="24"/>
    </row>
    <row r="83" spans="1:17" x14ac:dyDescent="0.25">
      <c r="A83" s="3">
        <v>21</v>
      </c>
      <c r="B83" s="3" t="s">
        <v>475</v>
      </c>
      <c r="C83" s="3" t="s">
        <v>476</v>
      </c>
      <c r="D83" s="3" t="s">
        <v>135</v>
      </c>
      <c r="F83" s="3" t="s">
        <v>155</v>
      </c>
      <c r="G83" s="5"/>
      <c r="H83" s="5" t="s">
        <v>477</v>
      </c>
      <c r="I83" s="3" t="s">
        <v>152</v>
      </c>
      <c r="J83" s="3" t="s">
        <v>152</v>
      </c>
      <c r="K83" s="3" t="s">
        <v>152</v>
      </c>
      <c r="L83" s="10"/>
      <c r="M83" s="24"/>
    </row>
    <row r="84" spans="1:17" x14ac:dyDescent="0.25">
      <c r="A84" s="3">
        <v>21</v>
      </c>
      <c r="B84" s="3" t="s">
        <v>478</v>
      </c>
      <c r="C84" s="3" t="s">
        <v>479</v>
      </c>
      <c r="D84" s="3" t="s">
        <v>134</v>
      </c>
      <c r="F84" s="3" t="s">
        <v>155</v>
      </c>
      <c r="G84" s="5"/>
      <c r="H84" s="5" t="s">
        <v>477</v>
      </c>
      <c r="I84" s="3" t="s">
        <v>152</v>
      </c>
      <c r="J84" s="3" t="s">
        <v>152</v>
      </c>
      <c r="K84" s="3" t="s">
        <v>152</v>
      </c>
      <c r="L84" s="10"/>
      <c r="M84" s="24"/>
    </row>
    <row r="85" spans="1:17" x14ac:dyDescent="0.25">
      <c r="A85" s="3">
        <v>21</v>
      </c>
      <c r="B85" s="3" t="s">
        <v>480</v>
      </c>
      <c r="C85" s="3" t="s">
        <v>481</v>
      </c>
      <c r="D85" s="3" t="s">
        <v>137</v>
      </c>
      <c r="F85" s="3" t="s">
        <v>155</v>
      </c>
      <c r="G85" s="5"/>
      <c r="H85" s="5" t="s">
        <v>477</v>
      </c>
      <c r="I85" s="2">
        <v>11.0977008119398</v>
      </c>
      <c r="J85" s="2">
        <v>11.152868145267799</v>
      </c>
      <c r="K85" s="2">
        <v>-5.51673333280824E-2</v>
      </c>
      <c r="L85" s="10">
        <v>-0.49710597053336436</v>
      </c>
      <c r="M85" s="24"/>
    </row>
    <row r="86" spans="1:17" x14ac:dyDescent="0.25">
      <c r="A86" s="3">
        <v>21</v>
      </c>
      <c r="B86" s="3" t="s">
        <v>482</v>
      </c>
      <c r="C86" s="3" t="s">
        <v>483</v>
      </c>
      <c r="D86" s="3" t="s">
        <v>137</v>
      </c>
      <c r="F86" s="3" t="s">
        <v>155</v>
      </c>
      <c r="G86" s="5"/>
      <c r="H86" s="5" t="s">
        <v>477</v>
      </c>
      <c r="I86" s="3" t="s">
        <v>152</v>
      </c>
      <c r="J86" s="3" t="s">
        <v>152</v>
      </c>
      <c r="K86" s="3" t="s">
        <v>152</v>
      </c>
      <c r="L86" s="10"/>
      <c r="M86" s="24"/>
    </row>
    <row r="87" spans="1:17" x14ac:dyDescent="0.25">
      <c r="A87" s="3">
        <v>21</v>
      </c>
      <c r="B87" s="3" t="s">
        <v>484</v>
      </c>
      <c r="C87" s="3" t="s">
        <v>485</v>
      </c>
      <c r="D87" s="3" t="s">
        <v>133</v>
      </c>
      <c r="F87" s="3" t="s">
        <v>155</v>
      </c>
      <c r="G87" s="5"/>
      <c r="H87" s="5" t="s">
        <v>477</v>
      </c>
      <c r="I87" s="3" t="s">
        <v>152</v>
      </c>
      <c r="J87" s="3" t="s">
        <v>152</v>
      </c>
      <c r="K87" s="3" t="s">
        <v>152</v>
      </c>
      <c r="L87" s="10"/>
      <c r="M87" s="24"/>
    </row>
    <row r="88" spans="1:17" x14ac:dyDescent="0.25">
      <c r="A88" s="3">
        <v>21</v>
      </c>
      <c r="B88" s="3" t="s">
        <v>486</v>
      </c>
      <c r="C88" s="3" t="s">
        <v>487</v>
      </c>
      <c r="D88" s="3" t="s">
        <v>140</v>
      </c>
      <c r="F88" s="3" t="s">
        <v>155</v>
      </c>
      <c r="G88" s="5"/>
      <c r="H88" s="5" t="s">
        <v>488</v>
      </c>
      <c r="I88" s="2">
        <v>9.7533383839697994</v>
      </c>
      <c r="J88" s="2">
        <v>9.7533383839697994</v>
      </c>
      <c r="K88" s="3">
        <v>0</v>
      </c>
      <c r="L88" s="10">
        <v>0</v>
      </c>
      <c r="M88" s="24"/>
    </row>
    <row r="89" spans="1:17" x14ac:dyDescent="0.25">
      <c r="A89" s="3">
        <v>21</v>
      </c>
      <c r="B89" s="3" t="s">
        <v>489</v>
      </c>
      <c r="C89" s="3" t="s">
        <v>490</v>
      </c>
      <c r="D89" s="3" t="s">
        <v>140</v>
      </c>
      <c r="F89" s="3" t="s">
        <v>155</v>
      </c>
      <c r="G89" s="5"/>
      <c r="H89" s="5" t="s">
        <v>488</v>
      </c>
      <c r="I89" s="3" t="s">
        <v>152</v>
      </c>
      <c r="J89" s="3" t="s">
        <v>152</v>
      </c>
      <c r="K89" s="3" t="s">
        <v>152</v>
      </c>
      <c r="L89" s="10"/>
      <c r="M89" s="24"/>
    </row>
    <row r="90" spans="1:17" x14ac:dyDescent="0.25">
      <c r="A90" s="3">
        <v>21</v>
      </c>
      <c r="B90" s="3" t="s">
        <v>491</v>
      </c>
      <c r="C90" s="3" t="s">
        <v>492</v>
      </c>
      <c r="D90" s="3" t="s">
        <v>135</v>
      </c>
      <c r="F90" s="3" t="s">
        <v>155</v>
      </c>
      <c r="G90" s="5"/>
      <c r="H90" s="5" t="s">
        <v>493</v>
      </c>
      <c r="I90" s="3" t="s">
        <v>152</v>
      </c>
      <c r="J90" s="3" t="s">
        <v>152</v>
      </c>
      <c r="K90" s="3" t="s">
        <v>152</v>
      </c>
      <c r="L90" s="10"/>
      <c r="M90" s="24"/>
    </row>
    <row r="91" spans="1:17" x14ac:dyDescent="0.25">
      <c r="A91" s="3">
        <v>21</v>
      </c>
      <c r="B91" s="3" t="s">
        <v>494</v>
      </c>
      <c r="C91" s="3" t="s">
        <v>495</v>
      </c>
      <c r="D91" s="3" t="s">
        <v>134</v>
      </c>
      <c r="F91" s="3" t="s">
        <v>155</v>
      </c>
      <c r="G91" s="5"/>
      <c r="H91" s="5" t="s">
        <v>493</v>
      </c>
      <c r="I91" s="3" t="s">
        <v>152</v>
      </c>
      <c r="J91" s="3" t="s">
        <v>152</v>
      </c>
      <c r="K91" s="3" t="s">
        <v>152</v>
      </c>
      <c r="L91" s="10"/>
      <c r="M91" s="24"/>
    </row>
    <row r="92" spans="1:17" x14ac:dyDescent="0.25">
      <c r="A92" s="3">
        <v>21</v>
      </c>
      <c r="B92" s="3" t="s">
        <v>496</v>
      </c>
      <c r="C92" s="3" t="s">
        <v>497</v>
      </c>
      <c r="D92" s="3" t="s">
        <v>140</v>
      </c>
      <c r="F92" s="3" t="s">
        <v>155</v>
      </c>
      <c r="G92" s="5"/>
      <c r="H92" s="5" t="s">
        <v>493</v>
      </c>
      <c r="I92" s="3" t="s">
        <v>152</v>
      </c>
      <c r="J92" s="3" t="s">
        <v>152</v>
      </c>
      <c r="K92" s="3" t="s">
        <v>152</v>
      </c>
      <c r="L92" s="10"/>
      <c r="M92" s="24"/>
    </row>
    <row r="93" spans="1:17" x14ac:dyDescent="0.25">
      <c r="A93" s="3">
        <v>21</v>
      </c>
      <c r="B93" s="3" t="s">
        <v>498</v>
      </c>
      <c r="C93" s="3" t="s">
        <v>499</v>
      </c>
      <c r="D93" s="3" t="s">
        <v>146</v>
      </c>
      <c r="F93" s="3" t="s">
        <v>155</v>
      </c>
      <c r="G93" s="5"/>
      <c r="H93" s="5" t="s">
        <v>500</v>
      </c>
      <c r="I93" s="2">
        <v>7.4711633139205498</v>
      </c>
      <c r="J93" s="2">
        <v>8.2327032473657997</v>
      </c>
      <c r="K93" s="2">
        <v>-0.76153993344525495</v>
      </c>
      <c r="L93" s="10">
        <v>-10.193056977168808</v>
      </c>
      <c r="M93" s="24"/>
    </row>
    <row r="94" spans="1:17" s="12" customFormat="1" x14ac:dyDescent="0.25">
      <c r="A94" s="12">
        <v>21</v>
      </c>
      <c r="B94" s="12" t="s">
        <v>501</v>
      </c>
      <c r="C94" s="12" t="s">
        <v>502</v>
      </c>
      <c r="D94" s="12" t="s">
        <v>146</v>
      </c>
      <c r="F94" s="12" t="s">
        <v>155</v>
      </c>
      <c r="G94" s="16"/>
      <c r="H94" s="16" t="s">
        <v>500</v>
      </c>
      <c r="I94" s="13">
        <v>8.7033096934483005</v>
      </c>
      <c r="J94" s="13">
        <v>0.19935436236547499</v>
      </c>
      <c r="K94" s="13">
        <v>8.50395533108283</v>
      </c>
      <c r="L94" s="15">
        <v>97.709441932009597</v>
      </c>
      <c r="M94" s="26"/>
      <c r="P94" s="3"/>
      <c r="Q94" s="3"/>
    </row>
  </sheetData>
  <pageMargins left="0.7" right="0.7" top="0.75" bottom="0.75" header="0.3" footer="0.3"/>
  <ignoredErrors>
    <ignoredError sqref="B2:B94" numberStoredAsText="1"/>
    <ignoredError sqref="G62:H9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O20" sqref="O20"/>
    </sheetView>
  </sheetViews>
  <sheetFormatPr defaultColWidth="8.85546875" defaultRowHeight="15" x14ac:dyDescent="0.25"/>
  <cols>
    <col min="1" max="1" width="7.85546875" bestFit="1" customWidth="1"/>
    <col min="2" max="2" width="9" bestFit="1" customWidth="1"/>
    <col min="3" max="3" width="11.42578125" bestFit="1" customWidth="1"/>
    <col min="4" max="4" width="8.140625" bestFit="1" customWidth="1"/>
    <col min="6" max="6" width="10.85546875" bestFit="1" customWidth="1"/>
    <col min="7" max="7" width="5.85546875" bestFit="1" customWidth="1"/>
    <col min="8" max="8" width="6.42578125" bestFit="1" customWidth="1"/>
    <col min="9" max="11" width="12.42578125" bestFit="1" customWidth="1"/>
    <col min="13" max="13" width="7.28515625" bestFit="1" customWidth="1"/>
    <col min="14" max="14" width="21.85546875" style="25" bestFit="1" customWidth="1"/>
    <col min="16" max="16" width="12" bestFit="1" customWidth="1"/>
    <col min="17" max="17" width="12.7109375" bestFit="1" customWidth="1"/>
  </cols>
  <sheetData>
    <row r="1" spans="1:17" x14ac:dyDescent="0.25">
      <c r="A1" s="1" t="s">
        <v>1</v>
      </c>
      <c r="B1" s="1" t="s">
        <v>0</v>
      </c>
      <c r="C1" s="1" t="s">
        <v>2</v>
      </c>
      <c r="D1" s="1" t="s">
        <v>179</v>
      </c>
      <c r="F1" s="1" t="s">
        <v>3</v>
      </c>
      <c r="G1" s="6" t="s">
        <v>4</v>
      </c>
      <c r="H1" s="6" t="s">
        <v>5</v>
      </c>
      <c r="I1" s="1" t="s">
        <v>6</v>
      </c>
      <c r="J1" s="1" t="s">
        <v>7</v>
      </c>
      <c r="K1" s="1" t="s">
        <v>8</v>
      </c>
      <c r="M1" s="1" t="s">
        <v>186</v>
      </c>
      <c r="P1" s="8"/>
      <c r="Q1" s="8"/>
    </row>
    <row r="2" spans="1:17" x14ac:dyDescent="0.25">
      <c r="A2" t="s">
        <v>192</v>
      </c>
      <c r="B2" t="s">
        <v>193</v>
      </c>
      <c r="C2" t="s">
        <v>194</v>
      </c>
      <c r="D2" t="s">
        <v>133</v>
      </c>
      <c r="F2" t="s">
        <v>153</v>
      </c>
      <c r="G2" s="7" t="s">
        <v>195</v>
      </c>
      <c r="H2" s="7"/>
      <c r="I2" s="2">
        <v>12.0417745045578</v>
      </c>
      <c r="J2" s="2">
        <v>11.039418826562599</v>
      </c>
      <c r="K2" s="2">
        <v>1.00235567799525</v>
      </c>
      <c r="M2" s="11">
        <v>8.3239864491388644</v>
      </c>
    </row>
    <row r="3" spans="1:17" x14ac:dyDescent="0.25">
      <c r="A3" t="s">
        <v>192</v>
      </c>
      <c r="B3" t="s">
        <v>196</v>
      </c>
      <c r="C3" t="s">
        <v>197</v>
      </c>
      <c r="D3" t="s">
        <v>198</v>
      </c>
      <c r="F3" t="s">
        <v>155</v>
      </c>
      <c r="G3" s="7"/>
      <c r="H3" s="7" t="s">
        <v>199</v>
      </c>
      <c r="I3" t="s">
        <v>152</v>
      </c>
      <c r="J3" t="s">
        <v>152</v>
      </c>
      <c r="K3" t="s">
        <v>152</v>
      </c>
      <c r="M3" s="11"/>
    </row>
    <row r="4" spans="1:17" x14ac:dyDescent="0.25">
      <c r="A4" t="s">
        <v>192</v>
      </c>
      <c r="B4" t="s">
        <v>200</v>
      </c>
      <c r="C4" t="s">
        <v>201</v>
      </c>
      <c r="D4" t="s">
        <v>137</v>
      </c>
      <c r="F4" t="s">
        <v>155</v>
      </c>
      <c r="G4" s="7"/>
      <c r="H4" s="7" t="s">
        <v>199</v>
      </c>
      <c r="I4" s="2">
        <v>10.9211920579988</v>
      </c>
      <c r="J4" s="2">
        <v>10.9211920579988</v>
      </c>
      <c r="K4">
        <v>0</v>
      </c>
      <c r="M4" s="11">
        <v>0</v>
      </c>
    </row>
    <row r="5" spans="1:17" x14ac:dyDescent="0.25">
      <c r="A5" t="s">
        <v>192</v>
      </c>
      <c r="B5" t="s">
        <v>202</v>
      </c>
      <c r="C5" t="s">
        <v>203</v>
      </c>
      <c r="D5" t="s">
        <v>140</v>
      </c>
      <c r="F5" t="s">
        <v>155</v>
      </c>
      <c r="G5" s="7"/>
      <c r="H5" s="7" t="s">
        <v>199</v>
      </c>
      <c r="I5" s="2">
        <v>10.9211920579988</v>
      </c>
      <c r="J5" s="2">
        <v>11.255125426207099</v>
      </c>
      <c r="K5" s="2">
        <v>-0.33393336820825698</v>
      </c>
      <c r="M5" s="11">
        <v>-3.0576640941286306</v>
      </c>
    </row>
    <row r="6" spans="1:17" x14ac:dyDescent="0.25">
      <c r="A6" t="s">
        <v>192</v>
      </c>
      <c r="B6" t="s">
        <v>204</v>
      </c>
      <c r="C6" t="s">
        <v>205</v>
      </c>
      <c r="D6" t="s">
        <v>206</v>
      </c>
      <c r="F6" t="s">
        <v>155</v>
      </c>
      <c r="G6" s="7"/>
      <c r="H6" s="7" t="s">
        <v>199</v>
      </c>
      <c r="I6" t="s">
        <v>152</v>
      </c>
      <c r="J6" t="s">
        <v>152</v>
      </c>
      <c r="K6" t="s">
        <v>152</v>
      </c>
      <c r="M6" s="11"/>
    </row>
    <row r="7" spans="1:17" s="17" customFormat="1" x14ac:dyDescent="0.25">
      <c r="A7" s="17" t="s">
        <v>192</v>
      </c>
      <c r="B7" s="17" t="s">
        <v>207</v>
      </c>
      <c r="C7" s="17" t="s">
        <v>208</v>
      </c>
      <c r="D7" s="17" t="s">
        <v>143</v>
      </c>
      <c r="F7" s="17" t="s">
        <v>153</v>
      </c>
      <c r="G7" s="18" t="s">
        <v>209</v>
      </c>
      <c r="H7" s="18"/>
      <c r="I7" s="13">
        <v>9.0953151332022504</v>
      </c>
      <c r="J7" s="13">
        <v>5.85037692152323</v>
      </c>
      <c r="K7" s="13">
        <v>3.2449382116790302</v>
      </c>
      <c r="M7" s="19">
        <v>35.677028933647982</v>
      </c>
      <c r="N7" s="26"/>
      <c r="P7"/>
      <c r="Q7"/>
    </row>
    <row r="8" spans="1:17" x14ac:dyDescent="0.25">
      <c r="A8" t="s">
        <v>192</v>
      </c>
      <c r="B8" t="s">
        <v>210</v>
      </c>
      <c r="C8" t="s">
        <v>211</v>
      </c>
      <c r="D8" t="s">
        <v>140</v>
      </c>
      <c r="F8" t="s">
        <v>155</v>
      </c>
      <c r="G8" s="7"/>
      <c r="H8" s="7" t="s">
        <v>212</v>
      </c>
      <c r="I8" s="2">
        <v>7.2337653534468496</v>
      </c>
      <c r="J8" s="2">
        <v>7.2337653534468496</v>
      </c>
      <c r="K8">
        <v>0</v>
      </c>
      <c r="M8" s="11">
        <v>0</v>
      </c>
    </row>
    <row r="9" spans="1:17" x14ac:dyDescent="0.25">
      <c r="A9" t="s">
        <v>192</v>
      </c>
      <c r="B9" t="s">
        <v>213</v>
      </c>
      <c r="C9" t="s">
        <v>214</v>
      </c>
      <c r="D9" t="s">
        <v>137</v>
      </c>
      <c r="F9" t="s">
        <v>155</v>
      </c>
      <c r="G9" s="7" t="s">
        <v>215</v>
      </c>
      <c r="H9" s="7"/>
      <c r="I9" s="2">
        <v>9.8156911006551795</v>
      </c>
      <c r="J9" s="2">
        <v>9.8156911006551795</v>
      </c>
      <c r="K9" s="2">
        <v>0</v>
      </c>
      <c r="M9" s="11">
        <v>0</v>
      </c>
    </row>
    <row r="10" spans="1:17" x14ac:dyDescent="0.25">
      <c r="A10" t="s">
        <v>192</v>
      </c>
      <c r="B10" t="s">
        <v>216</v>
      </c>
      <c r="C10" t="s">
        <v>217</v>
      </c>
      <c r="D10" t="s">
        <v>133</v>
      </c>
      <c r="F10" t="s">
        <v>155</v>
      </c>
      <c r="G10" s="7"/>
      <c r="H10" s="7" t="s">
        <v>218</v>
      </c>
      <c r="I10" s="2">
        <v>9.27414127618332</v>
      </c>
      <c r="J10" s="2">
        <v>9.27414127618332</v>
      </c>
      <c r="K10">
        <v>0</v>
      </c>
      <c r="M10" s="11">
        <v>0</v>
      </c>
    </row>
    <row r="11" spans="1:17" x14ac:dyDescent="0.25">
      <c r="A11" t="s">
        <v>192</v>
      </c>
      <c r="B11" t="s">
        <v>219</v>
      </c>
      <c r="C11" t="s">
        <v>220</v>
      </c>
      <c r="D11" t="s">
        <v>137</v>
      </c>
      <c r="F11" t="s">
        <v>153</v>
      </c>
      <c r="G11" s="7" t="s">
        <v>221</v>
      </c>
      <c r="H11" s="7"/>
      <c r="I11" s="2">
        <v>9.27414127618332</v>
      </c>
      <c r="J11" s="2">
        <v>7.4291078917707001</v>
      </c>
      <c r="K11" s="2">
        <v>1.8450333844126201</v>
      </c>
      <c r="M11" s="11">
        <v>19.894385145402111</v>
      </c>
    </row>
    <row r="12" spans="1:17" x14ac:dyDescent="0.25">
      <c r="A12" t="s">
        <v>192</v>
      </c>
      <c r="B12" t="s">
        <v>222</v>
      </c>
      <c r="C12" t="s">
        <v>223</v>
      </c>
      <c r="D12" t="s">
        <v>137</v>
      </c>
      <c r="F12" t="s">
        <v>155</v>
      </c>
      <c r="G12" s="7"/>
      <c r="H12" s="7" t="s">
        <v>224</v>
      </c>
      <c r="I12" s="2">
        <v>6.69855504461247</v>
      </c>
      <c r="J12" s="2">
        <v>6.6081865377254498</v>
      </c>
      <c r="K12" s="2">
        <v>9.0368506887018404E-2</v>
      </c>
      <c r="M12" s="11">
        <v>1.3490746330389598</v>
      </c>
    </row>
    <row r="13" spans="1:17" s="17" customFormat="1" x14ac:dyDescent="0.25">
      <c r="A13" s="17" t="s">
        <v>192</v>
      </c>
      <c r="B13" s="17" t="s">
        <v>225</v>
      </c>
      <c r="C13" s="17" t="s">
        <v>226</v>
      </c>
      <c r="D13" s="17" t="s">
        <v>136</v>
      </c>
      <c r="F13" s="17" t="s">
        <v>155</v>
      </c>
      <c r="G13" s="18"/>
      <c r="H13" s="18" t="s">
        <v>227</v>
      </c>
      <c r="I13" s="13">
        <v>-0.35409950497362902</v>
      </c>
      <c r="J13" s="13">
        <v>-2.57160602365866</v>
      </c>
      <c r="K13" s="13">
        <v>2.2175065186850298</v>
      </c>
      <c r="M13" s="19">
        <v>-626.23824307525501</v>
      </c>
      <c r="N13" s="25"/>
      <c r="P13"/>
      <c r="Q13"/>
    </row>
    <row r="14" spans="1:17" x14ac:dyDescent="0.25">
      <c r="A14" t="s">
        <v>192</v>
      </c>
      <c r="B14" t="s">
        <v>228</v>
      </c>
      <c r="C14" t="s">
        <v>229</v>
      </c>
      <c r="D14" t="s">
        <v>140</v>
      </c>
      <c r="F14" t="s">
        <v>155</v>
      </c>
      <c r="G14" s="7"/>
      <c r="H14" s="7" t="s">
        <v>230</v>
      </c>
      <c r="I14" s="2">
        <v>10.1479821925462</v>
      </c>
      <c r="J14" s="2">
        <v>10.1479821925462</v>
      </c>
      <c r="K14" s="2">
        <v>0</v>
      </c>
      <c r="M14" s="11">
        <v>0</v>
      </c>
    </row>
    <row r="15" spans="1:17" x14ac:dyDescent="0.25">
      <c r="A15" t="s">
        <v>192</v>
      </c>
      <c r="B15" t="s">
        <v>231</v>
      </c>
      <c r="C15" t="s">
        <v>232</v>
      </c>
      <c r="D15" t="s">
        <v>137</v>
      </c>
      <c r="F15" t="s">
        <v>155</v>
      </c>
      <c r="G15" s="7"/>
      <c r="H15" s="7" t="s">
        <v>233</v>
      </c>
      <c r="I15" s="2">
        <v>8.62318444998483</v>
      </c>
      <c r="J15" s="2">
        <v>8.3115506509871402</v>
      </c>
      <c r="K15" s="2">
        <v>0.311633798997695</v>
      </c>
      <c r="M15" s="11">
        <v>3.6139062176530761</v>
      </c>
    </row>
    <row r="16" spans="1:17" x14ac:dyDescent="0.25">
      <c r="A16" t="s">
        <v>192</v>
      </c>
      <c r="B16" t="s">
        <v>234</v>
      </c>
      <c r="C16" t="s">
        <v>235</v>
      </c>
      <c r="D16" t="s">
        <v>139</v>
      </c>
      <c r="F16" t="s">
        <v>155</v>
      </c>
      <c r="G16" s="7"/>
      <c r="H16" s="7" t="s">
        <v>233</v>
      </c>
      <c r="I16" s="2">
        <v>8.62318444998483</v>
      </c>
      <c r="J16" s="2">
        <v>8.62318444998483</v>
      </c>
      <c r="K16" s="2">
        <v>0</v>
      </c>
      <c r="M16" s="11">
        <v>0</v>
      </c>
    </row>
    <row r="17" spans="1:17" x14ac:dyDescent="0.25">
      <c r="A17" t="s">
        <v>192</v>
      </c>
      <c r="B17" t="s">
        <v>236</v>
      </c>
      <c r="C17" t="s">
        <v>237</v>
      </c>
      <c r="D17" t="s">
        <v>137</v>
      </c>
      <c r="F17" t="s">
        <v>155</v>
      </c>
      <c r="G17" s="7"/>
      <c r="H17" s="7" t="s">
        <v>238</v>
      </c>
      <c r="I17" s="2">
        <v>12.0711997854557</v>
      </c>
      <c r="J17" s="2">
        <v>11.6158551045165</v>
      </c>
      <c r="K17" s="2">
        <v>0.45534468093918601</v>
      </c>
      <c r="M17" s="11">
        <v>3.7721576068007745</v>
      </c>
    </row>
    <row r="18" spans="1:17" s="17" customFormat="1" x14ac:dyDescent="0.25">
      <c r="A18" s="17" t="s">
        <v>192</v>
      </c>
      <c r="B18" s="17" t="s">
        <v>239</v>
      </c>
      <c r="C18" s="17" t="s">
        <v>240</v>
      </c>
      <c r="D18" s="17" t="s">
        <v>133</v>
      </c>
      <c r="F18" s="17" t="s">
        <v>155</v>
      </c>
      <c r="G18" s="18"/>
      <c r="H18" s="18" t="s">
        <v>238</v>
      </c>
      <c r="I18" s="13">
        <v>8.1380039986836206</v>
      </c>
      <c r="J18" s="13">
        <v>4.4522066737951098</v>
      </c>
      <c r="K18" s="13">
        <v>3.6857973248885099</v>
      </c>
      <c r="M18" s="19">
        <v>45.291171219438006</v>
      </c>
      <c r="N18" s="26"/>
      <c r="P18"/>
      <c r="Q18"/>
    </row>
    <row r="19" spans="1:17" x14ac:dyDescent="0.25">
      <c r="A19" t="s">
        <v>192</v>
      </c>
      <c r="B19" t="s">
        <v>241</v>
      </c>
      <c r="C19" t="s">
        <v>242</v>
      </c>
      <c r="D19" t="s">
        <v>140</v>
      </c>
      <c r="F19" t="s">
        <v>155</v>
      </c>
      <c r="G19" s="7" t="s">
        <v>243</v>
      </c>
      <c r="H19" s="7"/>
      <c r="I19" s="2">
        <v>11.382972597336201</v>
      </c>
      <c r="J19" s="2">
        <v>11.382972597336201</v>
      </c>
      <c r="K19" s="2">
        <v>0</v>
      </c>
      <c r="M19" s="11">
        <v>0</v>
      </c>
    </row>
    <row r="20" spans="1:17" x14ac:dyDescent="0.25">
      <c r="A20" t="s">
        <v>192</v>
      </c>
      <c r="B20" t="s">
        <v>244</v>
      </c>
      <c r="C20" t="s">
        <v>245</v>
      </c>
      <c r="D20" t="s">
        <v>139</v>
      </c>
      <c r="F20" t="s">
        <v>153</v>
      </c>
      <c r="G20" s="7" t="s">
        <v>243</v>
      </c>
      <c r="H20" s="7"/>
      <c r="I20" s="2">
        <v>11.382972597336201</v>
      </c>
      <c r="J20" s="2">
        <v>10.741027533970099</v>
      </c>
      <c r="K20" s="2">
        <v>0.64194506336604995</v>
      </c>
      <c r="M20" s="11">
        <v>5.6395204141691027</v>
      </c>
    </row>
    <row r="21" spans="1:17" x14ac:dyDescent="0.25">
      <c r="A21" t="s">
        <v>192</v>
      </c>
      <c r="B21" t="s">
        <v>246</v>
      </c>
      <c r="C21" t="s">
        <v>247</v>
      </c>
      <c r="D21" t="s">
        <v>148</v>
      </c>
      <c r="F21" t="s">
        <v>155</v>
      </c>
      <c r="G21" s="7"/>
      <c r="H21" s="7" t="s">
        <v>248</v>
      </c>
      <c r="I21" s="2">
        <v>11.382972597336201</v>
      </c>
      <c r="J21" s="2">
        <v>11.382972597336201</v>
      </c>
      <c r="K21" s="2">
        <v>0</v>
      </c>
      <c r="M21" s="11">
        <v>0</v>
      </c>
    </row>
    <row r="22" spans="1:17" x14ac:dyDescent="0.25">
      <c r="A22" t="s">
        <v>192</v>
      </c>
      <c r="B22" t="s">
        <v>249</v>
      </c>
      <c r="C22" t="s">
        <v>250</v>
      </c>
      <c r="D22" t="s">
        <v>138</v>
      </c>
      <c r="F22" t="s">
        <v>155</v>
      </c>
      <c r="G22" s="7"/>
      <c r="H22" s="7" t="s">
        <v>248</v>
      </c>
      <c r="I22" s="2">
        <v>11.382972597336201</v>
      </c>
      <c r="J22" s="2">
        <v>9.8780892581502098</v>
      </c>
      <c r="K22" s="2">
        <v>1.5048833391859699</v>
      </c>
      <c r="M22" s="11">
        <v>13.220477571369512</v>
      </c>
    </row>
    <row r="23" spans="1:17" x14ac:dyDescent="0.25">
      <c r="A23" t="s">
        <v>192</v>
      </c>
      <c r="B23" t="s">
        <v>251</v>
      </c>
      <c r="C23" t="s">
        <v>252</v>
      </c>
      <c r="D23" t="s">
        <v>143</v>
      </c>
      <c r="F23" t="s">
        <v>155</v>
      </c>
      <c r="G23" s="7"/>
      <c r="H23" s="7" t="s">
        <v>253</v>
      </c>
      <c r="I23" s="2">
        <v>11.232693611510699</v>
      </c>
      <c r="J23" s="2">
        <v>10.515982620300599</v>
      </c>
      <c r="K23" s="2">
        <v>0.71671099121010695</v>
      </c>
      <c r="M23" s="11">
        <v>6.3805799036097417</v>
      </c>
    </row>
    <row r="24" spans="1:17" x14ac:dyDescent="0.25">
      <c r="A24" t="s">
        <v>192</v>
      </c>
      <c r="B24" t="s">
        <v>254</v>
      </c>
      <c r="C24" t="s">
        <v>255</v>
      </c>
      <c r="D24" t="s">
        <v>140</v>
      </c>
      <c r="F24" t="s">
        <v>155</v>
      </c>
      <c r="G24" s="7"/>
      <c r="H24" s="7" t="s">
        <v>253</v>
      </c>
      <c r="I24" t="s">
        <v>152</v>
      </c>
      <c r="J24" t="s">
        <v>152</v>
      </c>
      <c r="K24" t="s">
        <v>152</v>
      </c>
      <c r="M24" s="11"/>
    </row>
    <row r="25" spans="1:17" x14ac:dyDescent="0.25">
      <c r="A25" t="s">
        <v>192</v>
      </c>
      <c r="B25" t="s">
        <v>256</v>
      </c>
      <c r="C25" t="s">
        <v>257</v>
      </c>
      <c r="D25" t="s">
        <v>146</v>
      </c>
      <c r="F25" t="s">
        <v>153</v>
      </c>
      <c r="G25" s="7" t="s">
        <v>258</v>
      </c>
      <c r="H25" s="7"/>
      <c r="I25" s="2">
        <v>12.000168835822199</v>
      </c>
      <c r="J25" s="2">
        <v>12.000168835822199</v>
      </c>
      <c r="K25" s="2">
        <v>0</v>
      </c>
      <c r="M25" s="11">
        <v>0</v>
      </c>
    </row>
    <row r="26" spans="1:17" x14ac:dyDescent="0.25">
      <c r="A26" t="s">
        <v>192</v>
      </c>
      <c r="B26" t="s">
        <v>259</v>
      </c>
      <c r="C26" t="s">
        <v>260</v>
      </c>
      <c r="D26" t="s">
        <v>139</v>
      </c>
      <c r="F26" t="s">
        <v>155</v>
      </c>
      <c r="G26" s="7"/>
      <c r="H26" s="7" t="s">
        <v>261</v>
      </c>
      <c r="I26" t="s">
        <v>152</v>
      </c>
      <c r="J26" t="s">
        <v>152</v>
      </c>
      <c r="K26" t="s">
        <v>152</v>
      </c>
      <c r="M26" s="11"/>
    </row>
    <row r="27" spans="1:17" x14ac:dyDescent="0.25">
      <c r="A27" t="s">
        <v>192</v>
      </c>
      <c r="B27" t="s">
        <v>262</v>
      </c>
      <c r="C27" t="s">
        <v>263</v>
      </c>
      <c r="D27" t="s">
        <v>140</v>
      </c>
      <c r="F27" t="s">
        <v>155</v>
      </c>
      <c r="G27" s="7"/>
      <c r="H27" s="7" t="s">
        <v>261</v>
      </c>
      <c r="I27" s="2">
        <v>9.8456453324918698</v>
      </c>
      <c r="J27" s="2">
        <v>8.8927722950550407</v>
      </c>
      <c r="K27" s="2">
        <v>0.95287303743682905</v>
      </c>
      <c r="M27" s="11">
        <v>9.6781166216929222</v>
      </c>
    </row>
    <row r="28" spans="1:17" x14ac:dyDescent="0.25">
      <c r="A28" t="s">
        <v>192</v>
      </c>
      <c r="B28" t="s">
        <v>264</v>
      </c>
      <c r="C28" t="s">
        <v>265</v>
      </c>
      <c r="D28" t="s">
        <v>140</v>
      </c>
      <c r="F28" t="s">
        <v>155</v>
      </c>
      <c r="G28" s="7" t="s">
        <v>266</v>
      </c>
      <c r="H28" s="7"/>
      <c r="I28" s="2">
        <v>9.3203647691625697</v>
      </c>
      <c r="J28" s="2">
        <v>9.3203647691625697</v>
      </c>
      <c r="K28">
        <v>0</v>
      </c>
      <c r="M28" s="11">
        <v>0</v>
      </c>
    </row>
    <row r="29" spans="1:17" x14ac:dyDescent="0.25">
      <c r="A29" t="s">
        <v>192</v>
      </c>
      <c r="B29" t="s">
        <v>267</v>
      </c>
      <c r="C29" t="s">
        <v>268</v>
      </c>
      <c r="D29" t="s">
        <v>140</v>
      </c>
      <c r="F29" t="s">
        <v>155</v>
      </c>
      <c r="G29" s="7"/>
      <c r="H29" s="7" t="s">
        <v>269</v>
      </c>
      <c r="I29" s="2">
        <v>9.3203647691625697</v>
      </c>
      <c r="J29" s="2">
        <v>9.9385803253160496</v>
      </c>
      <c r="K29" s="2">
        <v>-0.618215556153482</v>
      </c>
      <c r="M29" s="11">
        <v>-6.6329545191076074</v>
      </c>
    </row>
    <row r="30" spans="1:17" x14ac:dyDescent="0.25">
      <c r="A30" t="s">
        <v>192</v>
      </c>
      <c r="B30" t="s">
        <v>270</v>
      </c>
      <c r="C30" t="s">
        <v>271</v>
      </c>
      <c r="D30" t="s">
        <v>140</v>
      </c>
      <c r="F30" t="s">
        <v>155</v>
      </c>
      <c r="G30" s="7"/>
      <c r="H30" s="7" t="s">
        <v>272</v>
      </c>
      <c r="I30" s="2">
        <v>11.5087069555053</v>
      </c>
      <c r="J30" s="2">
        <v>11.5087069555053</v>
      </c>
      <c r="K30">
        <v>0</v>
      </c>
      <c r="M30" s="11">
        <v>0</v>
      </c>
    </row>
    <row r="31" spans="1:17" x14ac:dyDescent="0.25">
      <c r="A31" t="s">
        <v>192</v>
      </c>
      <c r="B31" t="s">
        <v>273</v>
      </c>
      <c r="C31" t="s">
        <v>274</v>
      </c>
      <c r="D31" t="s">
        <v>140</v>
      </c>
      <c r="F31" t="s">
        <v>155</v>
      </c>
      <c r="G31" s="7"/>
      <c r="H31" s="7" t="s">
        <v>275</v>
      </c>
      <c r="I31" s="2">
        <v>9.0138223936097805</v>
      </c>
      <c r="J31" s="2">
        <v>9.0138223936097805</v>
      </c>
      <c r="K31" s="2">
        <v>0</v>
      </c>
      <c r="M31" s="11">
        <v>0</v>
      </c>
    </row>
  </sheetData>
  <pageMargins left="0.7" right="0.7" top="0.75" bottom="0.75" header="0.3" footer="0.3"/>
  <ignoredErrors>
    <ignoredError sqref="B2:B31" numberStoredAsText="1"/>
    <ignoredError sqref="G12:H3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E16" sqref="E16"/>
    </sheetView>
  </sheetViews>
  <sheetFormatPr defaultColWidth="8.85546875" defaultRowHeight="15" x14ac:dyDescent="0.25"/>
  <cols>
    <col min="1" max="1" width="9.28515625" style="17" bestFit="1" customWidth="1"/>
    <col min="2" max="2" width="9" style="17" bestFit="1" customWidth="1"/>
    <col min="3" max="3" width="11.42578125" style="17" bestFit="1" customWidth="1"/>
    <col min="4" max="4" width="8.7109375" style="17" bestFit="1" customWidth="1"/>
    <col min="5" max="5" width="8.85546875" style="17"/>
    <col min="6" max="6" width="11.42578125" style="17" bestFit="1" customWidth="1"/>
    <col min="7" max="7" width="5.42578125" style="17" bestFit="1" customWidth="1"/>
    <col min="8" max="8" width="6.28515625" style="17" bestFit="1" customWidth="1"/>
    <col min="9" max="11" width="12" style="17" bestFit="1" customWidth="1"/>
    <col min="12" max="12" width="10" style="17" customWidth="1"/>
    <col min="14" max="14" width="8.85546875" style="17"/>
    <col min="15" max="16" width="12" style="17" bestFit="1" customWidth="1"/>
    <col min="17" max="16384" width="8.85546875" style="17"/>
  </cols>
  <sheetData>
    <row r="1" spans="1:17" s="12" customFormat="1" ht="12.75" x14ac:dyDescent="0.2">
      <c r="A1" s="20" t="s">
        <v>1</v>
      </c>
      <c r="B1" s="20" t="s">
        <v>0</v>
      </c>
      <c r="C1" s="20" t="s">
        <v>2</v>
      </c>
      <c r="D1" s="20" t="s">
        <v>179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20" t="s">
        <v>186</v>
      </c>
    </row>
    <row r="2" spans="1:17" x14ac:dyDescent="0.25">
      <c r="A2" s="21" t="s">
        <v>503</v>
      </c>
    </row>
    <row r="3" spans="1:17" s="12" customFormat="1" ht="12.75" x14ac:dyDescent="0.2">
      <c r="A3" s="12">
        <v>11</v>
      </c>
      <c r="B3" s="12" t="s">
        <v>77</v>
      </c>
      <c r="C3" s="12" t="s">
        <v>13</v>
      </c>
      <c r="D3" s="12" t="s">
        <v>137</v>
      </c>
      <c r="F3" s="13" t="s">
        <v>153</v>
      </c>
      <c r="G3" s="13" t="s">
        <v>157</v>
      </c>
      <c r="I3" s="13">
        <v>8.5421216404993707</v>
      </c>
      <c r="J3" s="13">
        <v>2.8678556030299802</v>
      </c>
      <c r="K3" s="13">
        <v>5.6742660374693896</v>
      </c>
      <c r="L3" s="15">
        <v>66.426893414475813</v>
      </c>
    </row>
    <row r="4" spans="1:17" s="12" customFormat="1" ht="12.75" x14ac:dyDescent="0.2">
      <c r="A4" s="12">
        <v>11</v>
      </c>
      <c r="B4" s="12" t="s">
        <v>82</v>
      </c>
      <c r="C4" s="12" t="s">
        <v>18</v>
      </c>
      <c r="D4" s="12" t="s">
        <v>133</v>
      </c>
      <c r="F4" s="13" t="s">
        <v>153</v>
      </c>
      <c r="G4" s="13" t="s">
        <v>161</v>
      </c>
      <c r="I4" s="13">
        <v>7.9718427014869198</v>
      </c>
      <c r="J4" s="13">
        <v>2.8472399633385801</v>
      </c>
      <c r="K4" s="13">
        <v>5.1246027381483499</v>
      </c>
      <c r="L4" s="15">
        <v>64.283791465083738</v>
      </c>
    </row>
    <row r="5" spans="1:17" s="12" customFormat="1" ht="12.75" x14ac:dyDescent="0.2">
      <c r="A5" s="12">
        <v>11</v>
      </c>
      <c r="B5" s="12" t="s">
        <v>87</v>
      </c>
      <c r="C5" s="12" t="s">
        <v>23</v>
      </c>
      <c r="D5" s="12" t="s">
        <v>140</v>
      </c>
      <c r="F5" s="13" t="s">
        <v>155</v>
      </c>
      <c r="G5" s="13" t="s">
        <v>163</v>
      </c>
      <c r="I5" s="13">
        <v>9.0659166731344492</v>
      </c>
      <c r="J5" s="13">
        <v>0.62334382441230796</v>
      </c>
      <c r="K5" s="13">
        <v>8.4425728487221505</v>
      </c>
      <c r="L5" s="15">
        <v>93.124315533811497</v>
      </c>
    </row>
    <row r="7" spans="1:17" x14ac:dyDescent="0.25">
      <c r="A7" s="21" t="s">
        <v>504</v>
      </c>
    </row>
    <row r="8" spans="1:17" s="12" customFormat="1" ht="12.75" x14ac:dyDescent="0.2">
      <c r="A8" s="12">
        <v>21</v>
      </c>
      <c r="B8" s="12" t="s">
        <v>286</v>
      </c>
      <c r="C8" s="12" t="s">
        <v>287</v>
      </c>
      <c r="D8" s="12" t="s">
        <v>148</v>
      </c>
      <c r="F8" s="12" t="s">
        <v>155</v>
      </c>
      <c r="G8" s="16"/>
      <c r="H8" s="16" t="s">
        <v>281</v>
      </c>
      <c r="I8" s="13">
        <v>10.077444796486001</v>
      </c>
      <c r="J8" s="13">
        <v>1.5734894654032201</v>
      </c>
      <c r="K8" s="13">
        <v>8.5039553310828193</v>
      </c>
      <c r="L8" s="15">
        <v>84.386027438702953</v>
      </c>
    </row>
    <row r="9" spans="1:17" s="12" customFormat="1" ht="12.75" x14ac:dyDescent="0.2">
      <c r="A9" s="12">
        <v>21</v>
      </c>
      <c r="B9" s="12" t="s">
        <v>302</v>
      </c>
      <c r="C9" s="12" t="s">
        <v>303</v>
      </c>
      <c r="D9" s="12" t="s">
        <v>140</v>
      </c>
      <c r="F9" s="12" t="s">
        <v>153</v>
      </c>
      <c r="G9" s="16" t="s">
        <v>304</v>
      </c>
      <c r="H9" s="16"/>
      <c r="I9" s="13">
        <v>9.3939725567436501</v>
      </c>
      <c r="J9" s="13">
        <v>3.0847934418636198</v>
      </c>
      <c r="K9" s="13">
        <v>6.3091791148800196</v>
      </c>
      <c r="L9" s="15">
        <v>67.161992189884032</v>
      </c>
    </row>
    <row r="10" spans="1:17" s="12" customFormat="1" ht="12.75" x14ac:dyDescent="0.2">
      <c r="A10" s="12">
        <v>21</v>
      </c>
      <c r="B10" s="12" t="s">
        <v>325</v>
      </c>
      <c r="C10" s="12" t="s">
        <v>326</v>
      </c>
      <c r="D10" s="12" t="s">
        <v>148</v>
      </c>
      <c r="F10" s="12" t="s">
        <v>155</v>
      </c>
      <c r="G10" s="16"/>
      <c r="H10" s="16" t="s">
        <v>324</v>
      </c>
      <c r="I10" s="13">
        <v>2.5152131216076601</v>
      </c>
      <c r="J10" s="13">
        <v>3.9067327408440602</v>
      </c>
      <c r="K10" s="13">
        <v>-1.3915196192364001</v>
      </c>
      <c r="L10" s="15">
        <v>-55.324123720656168</v>
      </c>
    </row>
    <row r="11" spans="1:17" s="12" customFormat="1" x14ac:dyDescent="0.25">
      <c r="A11" s="12">
        <v>21</v>
      </c>
      <c r="B11" s="12" t="s">
        <v>342</v>
      </c>
      <c r="C11" s="12" t="s">
        <v>343</v>
      </c>
      <c r="D11" s="12" t="s">
        <v>136</v>
      </c>
      <c r="F11" s="12" t="s">
        <v>153</v>
      </c>
      <c r="G11" s="16" t="s">
        <v>344</v>
      </c>
      <c r="H11" s="16"/>
      <c r="I11" s="13">
        <v>6.5059937611659002</v>
      </c>
      <c r="J11" s="13">
        <v>3.8222698383972999</v>
      </c>
      <c r="K11" s="13">
        <v>2.6837239227685998</v>
      </c>
      <c r="L11" s="15">
        <v>41.250022998602844</v>
      </c>
      <c r="M11" s="26"/>
      <c r="P11" s="3"/>
      <c r="Q11" s="3"/>
    </row>
    <row r="12" spans="1:17" s="12" customFormat="1" x14ac:dyDescent="0.25">
      <c r="A12" s="12">
        <v>21</v>
      </c>
      <c r="B12" s="12" t="s">
        <v>380</v>
      </c>
      <c r="C12" s="12" t="s">
        <v>381</v>
      </c>
      <c r="D12" s="12" t="s">
        <v>139</v>
      </c>
      <c r="F12" s="12" t="s">
        <v>155</v>
      </c>
      <c r="G12" s="16"/>
      <c r="H12" s="16" t="s">
        <v>379</v>
      </c>
      <c r="I12" s="13">
        <v>5.2634329741400796</v>
      </c>
      <c r="J12" s="13">
        <v>-3.3464633081171602</v>
      </c>
      <c r="K12" s="13">
        <v>8.6098962822572496</v>
      </c>
      <c r="L12" s="15">
        <v>163.57947986720401</v>
      </c>
      <c r="M12" s="26"/>
      <c r="P12" s="3"/>
      <c r="Q12" s="3"/>
    </row>
    <row r="13" spans="1:17" s="12" customFormat="1" x14ac:dyDescent="0.25">
      <c r="A13" s="12">
        <v>21</v>
      </c>
      <c r="B13" s="12" t="s">
        <v>396</v>
      </c>
      <c r="C13" s="12" t="s">
        <v>397</v>
      </c>
      <c r="D13" s="12" t="s">
        <v>144</v>
      </c>
      <c r="F13" s="12" t="s">
        <v>153</v>
      </c>
      <c r="G13" s="16" t="s">
        <v>398</v>
      </c>
      <c r="H13" s="16"/>
      <c r="I13" s="13">
        <v>9.2563184113210699</v>
      </c>
      <c r="J13" s="13">
        <v>4.6836448232843697</v>
      </c>
      <c r="K13" s="13">
        <v>4.5726735880367002</v>
      </c>
      <c r="L13" s="15">
        <v>49.400564942148357</v>
      </c>
      <c r="M13" s="26"/>
      <c r="P13" s="3"/>
      <c r="Q13" s="3"/>
    </row>
    <row r="14" spans="1:17" s="12" customFormat="1" ht="12.75" x14ac:dyDescent="0.2">
      <c r="A14" s="12">
        <v>21</v>
      </c>
      <c r="B14" s="12" t="s">
        <v>403</v>
      </c>
      <c r="C14" s="12" t="s">
        <v>404</v>
      </c>
      <c r="D14" s="12" t="s">
        <v>138</v>
      </c>
      <c r="F14" s="12" t="s">
        <v>155</v>
      </c>
      <c r="G14" s="16"/>
      <c r="H14" s="16" t="s">
        <v>405</v>
      </c>
      <c r="I14" s="13">
        <v>8.9412076518764998</v>
      </c>
      <c r="J14" s="13">
        <v>0.759180415681041</v>
      </c>
      <c r="K14" s="13">
        <v>8.1820272361954594</v>
      </c>
      <c r="L14" s="15">
        <v>91.509196014235158</v>
      </c>
    </row>
    <row r="15" spans="1:17" s="12" customFormat="1" ht="12.75" x14ac:dyDescent="0.2">
      <c r="A15" s="12">
        <v>21</v>
      </c>
      <c r="B15" s="12" t="s">
        <v>419</v>
      </c>
      <c r="C15" s="12" t="s">
        <v>420</v>
      </c>
      <c r="D15" s="12" t="s">
        <v>133</v>
      </c>
      <c r="F15" s="12" t="s">
        <v>155</v>
      </c>
      <c r="G15" s="16"/>
      <c r="H15" s="16" t="s">
        <v>421</v>
      </c>
      <c r="I15" s="13">
        <v>8.6815587794708602</v>
      </c>
      <c r="J15" s="13">
        <v>4.2154211368211998</v>
      </c>
      <c r="K15" s="13">
        <v>4.4661376426496604</v>
      </c>
      <c r="L15" s="15">
        <v>51.443960193078034</v>
      </c>
    </row>
    <row r="16" spans="1:17" s="12" customFormat="1" ht="12.75" x14ac:dyDescent="0.2">
      <c r="A16" s="12">
        <v>21</v>
      </c>
      <c r="B16" s="12" t="s">
        <v>419</v>
      </c>
      <c r="C16" s="12" t="s">
        <v>420</v>
      </c>
      <c r="D16" s="12" t="s">
        <v>206</v>
      </c>
      <c r="F16" s="12" t="s">
        <v>155</v>
      </c>
      <c r="G16" s="16"/>
      <c r="H16" s="16" t="s">
        <v>421</v>
      </c>
      <c r="I16" s="13">
        <v>8.6815587794708602</v>
      </c>
      <c r="J16" s="13">
        <v>5.6468216277373697</v>
      </c>
      <c r="K16" s="13">
        <v>3.03473715173349</v>
      </c>
      <c r="L16" s="15">
        <v>34.95613205902243</v>
      </c>
    </row>
    <row r="17" spans="1:13" s="12" customFormat="1" ht="12.75" x14ac:dyDescent="0.2">
      <c r="A17" s="12">
        <v>21</v>
      </c>
      <c r="B17" s="12" t="s">
        <v>422</v>
      </c>
      <c r="C17" s="12" t="s">
        <v>423</v>
      </c>
      <c r="D17" s="12" t="s">
        <v>138</v>
      </c>
      <c r="F17" s="12" t="s">
        <v>155</v>
      </c>
      <c r="G17" s="16"/>
      <c r="H17" s="16" t="s">
        <v>421</v>
      </c>
      <c r="I17" s="13">
        <v>8.6815587794708602</v>
      </c>
      <c r="J17" s="13">
        <v>0.23942097459039</v>
      </c>
      <c r="K17" s="13">
        <v>8.4421378048804705</v>
      </c>
      <c r="L17" s="15">
        <v>97.242189096772051</v>
      </c>
    </row>
    <row r="18" spans="1:13" s="12" customFormat="1" ht="12.75" x14ac:dyDescent="0.2">
      <c r="A18" s="12">
        <v>21</v>
      </c>
      <c r="B18" s="12" t="s">
        <v>429</v>
      </c>
      <c r="C18" s="12" t="s">
        <v>430</v>
      </c>
      <c r="D18" s="12" t="s">
        <v>139</v>
      </c>
      <c r="F18" s="12" t="s">
        <v>153</v>
      </c>
      <c r="G18" s="16" t="s">
        <v>431</v>
      </c>
      <c r="H18" s="16"/>
      <c r="I18" s="13">
        <v>7.6381758271941704</v>
      </c>
      <c r="J18" s="13">
        <v>5.2681849906787601</v>
      </c>
      <c r="K18" s="13">
        <v>2.3699908365154001</v>
      </c>
      <c r="L18" s="15">
        <v>31.028230956369583</v>
      </c>
    </row>
    <row r="19" spans="1:13" s="12" customFormat="1" ht="12.75" x14ac:dyDescent="0.2">
      <c r="A19" s="12">
        <v>21</v>
      </c>
      <c r="B19" s="12" t="s">
        <v>435</v>
      </c>
      <c r="C19" s="12" t="s">
        <v>436</v>
      </c>
      <c r="D19" s="12" t="s">
        <v>133</v>
      </c>
      <c r="F19" s="12" t="s">
        <v>155</v>
      </c>
      <c r="G19" s="16"/>
      <c r="H19" s="16" t="s">
        <v>434</v>
      </c>
      <c r="I19" s="13">
        <v>7.8441779914127796</v>
      </c>
      <c r="J19" s="13">
        <v>3.8850593017709301</v>
      </c>
      <c r="K19" s="13">
        <v>3.95911868964185</v>
      </c>
      <c r="L19" s="15">
        <v>50.472065957401746</v>
      </c>
    </row>
    <row r="20" spans="1:13" s="12" customFormat="1" ht="12.75" x14ac:dyDescent="0.2">
      <c r="A20" s="12">
        <v>21</v>
      </c>
      <c r="B20" s="12" t="s">
        <v>501</v>
      </c>
      <c r="C20" s="12" t="s">
        <v>502</v>
      </c>
      <c r="D20" s="12" t="s">
        <v>146</v>
      </c>
      <c r="F20" s="12" t="s">
        <v>155</v>
      </c>
      <c r="G20" s="16"/>
      <c r="H20" s="16" t="s">
        <v>500</v>
      </c>
      <c r="I20" s="13">
        <v>8.7033096934483005</v>
      </c>
      <c r="J20" s="13">
        <v>0.19935436236547499</v>
      </c>
      <c r="K20" s="13">
        <v>8.50395533108283</v>
      </c>
      <c r="L20" s="15">
        <v>97.709441932009597</v>
      </c>
    </row>
    <row r="22" spans="1:13" x14ac:dyDescent="0.25">
      <c r="A22" s="21" t="s">
        <v>505</v>
      </c>
      <c r="M22" s="17"/>
    </row>
    <row r="23" spans="1:13" x14ac:dyDescent="0.25">
      <c r="A23" s="22" t="s">
        <v>192</v>
      </c>
      <c r="B23" s="17" t="s">
        <v>207</v>
      </c>
      <c r="C23" s="17" t="s">
        <v>208</v>
      </c>
      <c r="D23" s="17" t="s">
        <v>143</v>
      </c>
      <c r="F23" s="17" t="s">
        <v>153</v>
      </c>
      <c r="G23" s="18" t="s">
        <v>209</v>
      </c>
      <c r="H23" s="18"/>
      <c r="I23" s="13">
        <v>9.0953151332022504</v>
      </c>
      <c r="J23" s="13">
        <v>5.85037692152323</v>
      </c>
      <c r="K23" s="13">
        <v>3.2449382116790302</v>
      </c>
      <c r="L23" s="19">
        <v>35.677028933647982</v>
      </c>
      <c r="M23" s="17"/>
    </row>
    <row r="24" spans="1:13" x14ac:dyDescent="0.25">
      <c r="A24" s="22" t="s">
        <v>192</v>
      </c>
      <c r="B24" s="17" t="s">
        <v>239</v>
      </c>
      <c r="C24" s="17" t="s">
        <v>240</v>
      </c>
      <c r="D24" s="17" t="s">
        <v>133</v>
      </c>
      <c r="F24" s="17" t="s">
        <v>155</v>
      </c>
      <c r="G24" s="18"/>
      <c r="H24" s="18" t="s">
        <v>238</v>
      </c>
      <c r="I24" s="13">
        <v>8.1380039986836206</v>
      </c>
      <c r="J24" s="13">
        <v>4.4522066737951098</v>
      </c>
      <c r="K24" s="13">
        <v>3.6857973248885099</v>
      </c>
      <c r="L24" s="19">
        <v>45.291171219438006</v>
      </c>
      <c r="M24" s="17"/>
    </row>
  </sheetData>
  <pageMargins left="0.7" right="0.7" top="0.75" bottom="0.75" header="0.3" footer="0.3"/>
  <pageSetup orientation="portrait" r:id="rId1"/>
  <ignoredErrors>
    <ignoredError sqref="B13:B24 B3:B12" numberStoredAsText="1"/>
    <ignoredError sqref="G18:H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S4A - PICALM</vt:lpstr>
      <vt:lpstr>S4B - SYNJ1</vt:lpstr>
      <vt:lpstr>S4C - SH3KBP1</vt:lpstr>
      <vt:lpstr>S4D -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MMU</cp:lastModifiedBy>
  <dcterms:created xsi:type="dcterms:W3CDTF">2017-04-28T08:52:33Z</dcterms:created>
  <dcterms:modified xsi:type="dcterms:W3CDTF">2019-07-04T02:58:42Z</dcterms:modified>
</cp:coreProperties>
</file>