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B0DF7411-7BBC-4E7D-BBEC-910610076CD9}" xr6:coauthVersionLast="41" xr6:coauthVersionMax="41" xr10:uidLastSave="{00000000-0000-0000-0000-000000000000}"/>
  <bookViews>
    <workbookView xWindow="-120" yWindow="-120" windowWidth="20730" windowHeight="11160" activeTab="2" xr2:uid="{A6A45F7A-C11E-4389-AC8F-01BA1ECD2BA0}"/>
  </bookViews>
  <sheets>
    <sheet name="MTT assay" sheetId="1" r:id="rId1"/>
    <sheet name="Synergistic study" sheetId="4" r:id="rId2"/>
    <sheet name="caspase activity" sheetId="5" r:id="rId3"/>
    <sheet name="gene expression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4" l="1"/>
  <c r="J19" i="4"/>
  <c r="J20" i="4" s="1"/>
  <c r="A18" i="4"/>
  <c r="A19" i="4" s="1"/>
  <c r="A20" i="4" s="1"/>
</calcChain>
</file>

<file path=xl/sharedStrings.xml><?xml version="1.0" encoding="utf-8"?>
<sst xmlns="http://schemas.openxmlformats.org/spreadsheetml/2006/main" count="245" uniqueCount="64">
  <si>
    <t>Concentration</t>
  </si>
  <si>
    <t>ABS 1</t>
  </si>
  <si>
    <t>ABS 2</t>
  </si>
  <si>
    <t>ABS 3</t>
  </si>
  <si>
    <t>48h</t>
  </si>
  <si>
    <t>MCF-7</t>
  </si>
  <si>
    <t>MDA-MB-231</t>
  </si>
  <si>
    <t>CTRL</t>
  </si>
  <si>
    <t>72h</t>
  </si>
  <si>
    <t>ctrl</t>
  </si>
  <si>
    <t>Concentrations</t>
  </si>
  <si>
    <t>Doxorubicin</t>
  </si>
  <si>
    <t>ABS</t>
  </si>
  <si>
    <t>Ctrl</t>
  </si>
  <si>
    <t>Mn complex</t>
  </si>
  <si>
    <t>combination of  Dox/Mn complex</t>
  </si>
  <si>
    <t>12.5,12.5</t>
  </si>
  <si>
    <t>6.25,6.25</t>
  </si>
  <si>
    <t>3.12,3.12</t>
  </si>
  <si>
    <t>1.56,1.56</t>
  </si>
  <si>
    <t>0.78,0.78</t>
  </si>
  <si>
    <t>0.39,0.39</t>
  </si>
  <si>
    <t>50/6.25</t>
  </si>
  <si>
    <t>25/3.12</t>
  </si>
  <si>
    <t>12.5/1.56</t>
  </si>
  <si>
    <t>6.25/0.78</t>
  </si>
  <si>
    <t>3.12/0.39</t>
  </si>
  <si>
    <t>1.56/0.19</t>
  </si>
  <si>
    <t>50,12.5</t>
  </si>
  <si>
    <t>25,6.25</t>
  </si>
  <si>
    <t>12.5,3.12</t>
  </si>
  <si>
    <t>6.25,1.56</t>
  </si>
  <si>
    <t>3.12,0.78</t>
  </si>
  <si>
    <t>1.56,0.39</t>
  </si>
  <si>
    <t>Tamoxifen</t>
  </si>
  <si>
    <t>combination of  Tamo/Mn complex</t>
  </si>
  <si>
    <t>18h</t>
  </si>
  <si>
    <t>1.5 ug/ml</t>
  </si>
  <si>
    <t>3 ug/ml</t>
  </si>
  <si>
    <t>LI: luminescence intensity</t>
  </si>
  <si>
    <t>LI 1</t>
  </si>
  <si>
    <t>LI 2</t>
  </si>
  <si>
    <t>LI 3</t>
  </si>
  <si>
    <t>2.5 ug/ml</t>
  </si>
  <si>
    <t>5 ug/ml</t>
  </si>
  <si>
    <t>24h</t>
  </si>
  <si>
    <t>Caspase 8</t>
  </si>
  <si>
    <t>cspase 9</t>
  </si>
  <si>
    <t>cspase 3/7</t>
  </si>
  <si>
    <t>GAPDH</t>
  </si>
  <si>
    <t>BAX</t>
  </si>
  <si>
    <t>BCL2</t>
  </si>
  <si>
    <t>UT(negative control)</t>
  </si>
  <si>
    <t>GAPDH(ct)</t>
  </si>
  <si>
    <t>p21(Ct)</t>
  </si>
  <si>
    <t>cyclind1(Ct)</t>
  </si>
  <si>
    <t>TNF</t>
  </si>
  <si>
    <t>caspase 8</t>
  </si>
  <si>
    <t>caspase-10</t>
  </si>
  <si>
    <t>caspase-8</t>
  </si>
  <si>
    <t>caspase-3</t>
  </si>
  <si>
    <t>P21</t>
  </si>
  <si>
    <t>CYCLIND1</t>
  </si>
  <si>
    <t>Caspase-3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</si>
</sst>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7" tint="-0.499984740745262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FFC00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833C0C"/>
      <name val="Calibri"/>
      <family val="2"/>
    </font>
    <font>
      <b/>
      <sz val="11"/>
      <color rgb="FF833C0C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2" borderId="0" xfId="0" applyFill="1"/>
    <xf numFmtId="0" fontId="12" fillId="0" borderId="0" xfId="0" applyFont="1"/>
    <xf numFmtId="0" fontId="13" fillId="0" borderId="0" xfId="0" applyFont="1"/>
    <xf numFmtId="0" fontId="5" fillId="3" borderId="0" xfId="0" applyFont="1" applyFill="1"/>
    <xf numFmtId="0" fontId="0" fillId="4" borderId="0" xfId="0" applyFill="1"/>
    <xf numFmtId="0" fontId="0" fillId="3" borderId="0" xfId="0" applyFill="1"/>
    <xf numFmtId="0" fontId="14" fillId="0" borderId="0" xfId="0" applyFont="1"/>
    <xf numFmtId="0" fontId="1" fillId="4" borderId="0" xfId="0" applyFont="1" applyFill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/>
    <xf numFmtId="0" fontId="22" fillId="0" borderId="0" xfId="0" applyFont="1"/>
    <xf numFmtId="0" fontId="23" fillId="0" borderId="0" xfId="0" applyFont="1"/>
    <xf numFmtId="0" fontId="22" fillId="2" borderId="0" xfId="0" applyFont="1" applyFill="1"/>
    <xf numFmtId="0" fontId="24" fillId="0" borderId="0" xfId="0" applyFont="1"/>
    <xf numFmtId="0" fontId="25" fillId="0" borderId="0" xfId="0" applyFont="1"/>
  </cellXfs>
  <cellStyles count="2">
    <cellStyle name="Normal" xfId="0" builtinId="0"/>
    <cellStyle name="Normal 3" xfId="1" xr:uid="{220644A8-A354-48D0-8DEE-39421EA67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7BEF-2E10-4D33-85AF-39F567C0B59D}">
  <dimension ref="A1:L27"/>
  <sheetViews>
    <sheetView topLeftCell="A6" workbookViewId="0">
      <selection activeCell="U7" sqref="U3:V7"/>
    </sheetView>
  </sheetViews>
  <sheetFormatPr defaultRowHeight="15" x14ac:dyDescent="0.25"/>
  <sheetData>
    <row r="1" spans="1:12" x14ac:dyDescent="0.25">
      <c r="A1" s="4" t="s">
        <v>5</v>
      </c>
      <c r="I1" s="4" t="s">
        <v>5</v>
      </c>
    </row>
    <row r="2" spans="1:12" x14ac:dyDescent="0.25">
      <c r="A2" s="4" t="s">
        <v>4</v>
      </c>
      <c r="I2" s="4" t="s">
        <v>8</v>
      </c>
    </row>
    <row r="3" spans="1:12" x14ac:dyDescent="0.25">
      <c r="A3" s="4" t="s">
        <v>0</v>
      </c>
      <c r="B3" s="4" t="s">
        <v>1</v>
      </c>
      <c r="C3" s="4" t="s">
        <v>2</v>
      </c>
      <c r="D3" s="4" t="s">
        <v>3</v>
      </c>
      <c r="I3" s="4" t="s">
        <v>0</v>
      </c>
      <c r="J3" s="4" t="s">
        <v>1</v>
      </c>
      <c r="K3" s="4" t="s">
        <v>2</v>
      </c>
      <c r="L3" s="4" t="s">
        <v>3</v>
      </c>
    </row>
    <row r="4" spans="1:12" x14ac:dyDescent="0.25">
      <c r="A4" s="4">
        <v>25</v>
      </c>
      <c r="B4" s="3">
        <v>9.3299999833106995E-2</v>
      </c>
      <c r="C4" s="3">
        <v>8.7399996817111969E-2</v>
      </c>
      <c r="D4" s="3">
        <v>8.7999999523162842E-2</v>
      </c>
      <c r="I4" s="4">
        <v>25</v>
      </c>
      <c r="J4">
        <v>6.4260868922523837</v>
      </c>
      <c r="K4">
        <v>6.7652172368505736</v>
      </c>
      <c r="L4">
        <v>6.5652170906896181</v>
      </c>
    </row>
    <row r="5" spans="1:12" x14ac:dyDescent="0.25">
      <c r="A5" s="4">
        <v>12.5</v>
      </c>
      <c r="B5" s="3">
        <v>9.2100001871585846E-2</v>
      </c>
      <c r="C5" s="3">
        <v>0.10580000281333923</v>
      </c>
      <c r="D5" s="3">
        <v>8.7600000202655792E-2</v>
      </c>
      <c r="I5" s="4">
        <v>12.5</v>
      </c>
      <c r="J5">
        <v>6.5652170906896181</v>
      </c>
      <c r="K5">
        <v>6.3913043426430756</v>
      </c>
      <c r="L5">
        <v>6.7304346872412646</v>
      </c>
    </row>
    <row r="6" spans="1:12" x14ac:dyDescent="0.25">
      <c r="A6" s="4">
        <v>6.25</v>
      </c>
      <c r="B6" s="3">
        <v>0.11320000141859055</v>
      </c>
      <c r="C6" s="3">
        <v>0.10589999705553055</v>
      </c>
      <c r="D6" s="3">
        <v>0.10010000318288803</v>
      </c>
      <c r="I6" s="4">
        <v>6.25</v>
      </c>
      <c r="J6">
        <v>7.8086956687595537</v>
      </c>
      <c r="K6">
        <v>8.0608693153961859</v>
      </c>
      <c r="L6">
        <v>8.1826085629670509</v>
      </c>
    </row>
    <row r="7" spans="1:12" x14ac:dyDescent="0.25">
      <c r="A7" s="4">
        <v>3.125</v>
      </c>
      <c r="B7" s="3">
        <v>0.20039999485015869</v>
      </c>
      <c r="C7" s="3">
        <v>0.18960000574588776</v>
      </c>
      <c r="D7" s="3">
        <v>0.18289999663829803</v>
      </c>
      <c r="I7" s="4">
        <v>3.125</v>
      </c>
      <c r="J7">
        <v>9.8545456474477593</v>
      </c>
      <c r="K7">
        <v>9.8454545844684933</v>
      </c>
      <c r="L7">
        <v>10.309090668504888</v>
      </c>
    </row>
    <row r="8" spans="1:12" x14ac:dyDescent="0.25">
      <c r="A8" s="4">
        <v>1.56</v>
      </c>
      <c r="B8" s="3">
        <v>0.26330000162124634</v>
      </c>
      <c r="C8" s="3">
        <v>0.2921999990940094</v>
      </c>
      <c r="D8" s="3">
        <v>0.26690000295639038</v>
      </c>
      <c r="I8" s="4">
        <v>1.56</v>
      </c>
      <c r="J8">
        <v>13.20909099145369</v>
      </c>
      <c r="K8">
        <v>14.027273113077335</v>
      </c>
      <c r="L8">
        <v>14.363637024706058</v>
      </c>
    </row>
    <row r="9" spans="1:12" x14ac:dyDescent="0.25">
      <c r="A9" s="4">
        <v>0.78</v>
      </c>
      <c r="B9" s="3">
        <v>0.45469999313354498</v>
      </c>
      <c r="C9" s="3">
        <v>0.43189999699592602</v>
      </c>
      <c r="D9" s="3">
        <v>0.42869997501373203</v>
      </c>
      <c r="I9" s="4">
        <v>0.78</v>
      </c>
      <c r="J9">
        <v>20.418182015419003</v>
      </c>
      <c r="K9">
        <v>22.472727027806368</v>
      </c>
      <c r="L9">
        <v>21.90909060564908</v>
      </c>
    </row>
    <row r="10" spans="1:12" x14ac:dyDescent="0.25">
      <c r="A10" s="4">
        <v>0.39</v>
      </c>
      <c r="B10" s="3">
        <v>0.72509998321533198</v>
      </c>
      <c r="C10" s="3">
        <v>0.73210000753402704</v>
      </c>
      <c r="D10" s="3">
        <v>0.69280002832412702</v>
      </c>
      <c r="I10" s="4">
        <v>0.39</v>
      </c>
      <c r="J10">
        <v>38.536364381963558</v>
      </c>
      <c r="K10">
        <v>40.972728620875962</v>
      </c>
      <c r="L10">
        <v>36.509091203862972</v>
      </c>
    </row>
    <row r="11" spans="1:12" x14ac:dyDescent="0.25">
      <c r="A11" s="4">
        <v>0.19</v>
      </c>
      <c r="B11" s="3">
        <v>0.90329998731613159</v>
      </c>
      <c r="C11" s="3">
        <v>0.88230001926422119</v>
      </c>
      <c r="D11" s="3">
        <v>0.89099997282028198</v>
      </c>
      <c r="I11" s="4">
        <v>0.19</v>
      </c>
      <c r="J11">
        <v>81.136366237292719</v>
      </c>
      <c r="K11">
        <v>71.936363523656667</v>
      </c>
      <c r="L11">
        <v>83.972725001248435</v>
      </c>
    </row>
    <row r="12" spans="1:12" x14ac:dyDescent="0.25">
      <c r="A12" s="4">
        <v>0.09</v>
      </c>
      <c r="B12" s="3">
        <v>0.96900001287460302</v>
      </c>
      <c r="C12" s="3">
        <v>0.99190002679824829</v>
      </c>
      <c r="D12" s="3">
        <v>0.92929999828338605</v>
      </c>
      <c r="I12" s="4">
        <v>0.09</v>
      </c>
      <c r="J12">
        <v>89.009089903397992</v>
      </c>
      <c r="K12">
        <v>90.709086331453619</v>
      </c>
      <c r="L12">
        <v>93.82726929404518</v>
      </c>
    </row>
    <row r="13" spans="1:12" x14ac:dyDescent="0.25">
      <c r="A13" s="4" t="s">
        <v>7</v>
      </c>
      <c r="B13" s="3">
        <v>1.06789994239807</v>
      </c>
      <c r="C13" s="3">
        <v>1.007099986076355</v>
      </c>
      <c r="D13" s="3">
        <v>1.0650999927520699</v>
      </c>
      <c r="I13" s="5" t="s">
        <v>7</v>
      </c>
      <c r="J13" s="3">
        <v>1.1552000045776367</v>
      </c>
      <c r="K13" s="3">
        <v>1.0654000043869019</v>
      </c>
      <c r="L13" s="3">
        <v>1.1082999706268311</v>
      </c>
    </row>
    <row r="14" spans="1:12" x14ac:dyDescent="0.25">
      <c r="A14" s="4"/>
      <c r="B14" s="3"/>
      <c r="C14" s="3"/>
      <c r="D14" s="3"/>
      <c r="I14" s="5"/>
      <c r="J14" s="3"/>
      <c r="K14" s="3"/>
      <c r="L14" s="3"/>
    </row>
    <row r="16" spans="1:12" x14ac:dyDescent="0.25">
      <c r="A16" s="4" t="s">
        <v>6</v>
      </c>
      <c r="I16" s="4" t="s">
        <v>6</v>
      </c>
    </row>
    <row r="17" spans="1:12" x14ac:dyDescent="0.25">
      <c r="A17" s="4" t="s">
        <v>4</v>
      </c>
      <c r="I17" s="4" t="s">
        <v>8</v>
      </c>
    </row>
    <row r="18" spans="1:12" x14ac:dyDescent="0.25">
      <c r="A18" s="4" t="s">
        <v>0</v>
      </c>
      <c r="B18" s="4" t="s">
        <v>1</v>
      </c>
      <c r="C18" s="4" t="s">
        <v>2</v>
      </c>
      <c r="D18" s="4" t="s">
        <v>3</v>
      </c>
      <c r="I18" s="4" t="s">
        <v>0</v>
      </c>
      <c r="J18" s="4" t="s">
        <v>1</v>
      </c>
      <c r="K18" s="4" t="s">
        <v>2</v>
      </c>
      <c r="L18" s="4" t="s">
        <v>3</v>
      </c>
    </row>
    <row r="19" spans="1:12" x14ac:dyDescent="0.25">
      <c r="A19" s="4">
        <v>25</v>
      </c>
      <c r="B19">
        <v>8.2900002598762512E-2</v>
      </c>
      <c r="C19">
        <v>0.1096000000834465</v>
      </c>
      <c r="D19">
        <v>9.920000284910202E-2</v>
      </c>
      <c r="I19" s="4">
        <v>25</v>
      </c>
      <c r="J19">
        <v>8.0700002610683441E-2</v>
      </c>
      <c r="K19">
        <v>0.10360000282526016</v>
      </c>
      <c r="L19">
        <v>9.6299998462200165E-2</v>
      </c>
    </row>
    <row r="20" spans="1:12" x14ac:dyDescent="0.25">
      <c r="A20" s="4">
        <v>12.5</v>
      </c>
      <c r="B20">
        <v>0.11069999635219574</v>
      </c>
      <c r="C20">
        <v>0.10209999978542328</v>
      </c>
      <c r="D20">
        <v>0.11739999800920486</v>
      </c>
      <c r="I20" s="4">
        <v>12.5</v>
      </c>
      <c r="J20">
        <v>8.7399996817111969E-2</v>
      </c>
      <c r="K20">
        <v>0.10289999842643738</v>
      </c>
      <c r="L20">
        <v>9.4099998474121094E-2</v>
      </c>
    </row>
    <row r="21" spans="1:12" x14ac:dyDescent="0.25">
      <c r="A21" s="4">
        <v>6.25</v>
      </c>
      <c r="B21">
        <v>0.10999999940395355</v>
      </c>
      <c r="C21">
        <v>0.11029999703168869</v>
      </c>
      <c r="D21">
        <v>0.12439999729394913</v>
      </c>
      <c r="I21" s="4">
        <v>6.25</v>
      </c>
      <c r="J21">
        <v>0.10729999840259552</v>
      </c>
      <c r="K21">
        <v>0.10639999806880951</v>
      </c>
      <c r="L21">
        <v>9.7999997437000275E-2</v>
      </c>
    </row>
    <row r="22" spans="1:12" x14ac:dyDescent="0.25">
      <c r="A22" s="4">
        <v>3.125</v>
      </c>
      <c r="B22">
        <v>0.12960000336170197</v>
      </c>
      <c r="C22">
        <v>0.11890000104904175</v>
      </c>
      <c r="D22">
        <v>0.1185000017285347</v>
      </c>
      <c r="I22" s="4">
        <v>3.125</v>
      </c>
      <c r="J22">
        <v>9.2100001871585846E-2</v>
      </c>
      <c r="K22">
        <v>0.1096000000834465</v>
      </c>
      <c r="L22">
        <v>0.10130000114440918</v>
      </c>
    </row>
    <row r="23" spans="1:12" x14ac:dyDescent="0.25">
      <c r="A23" s="4">
        <v>1.5625</v>
      </c>
      <c r="B23">
        <v>0.37610000371932983</v>
      </c>
      <c r="C23">
        <v>0.35809999704360962</v>
      </c>
      <c r="D23">
        <v>0.35859999060630798</v>
      </c>
      <c r="I23" s="4">
        <v>1.5625</v>
      </c>
      <c r="J23">
        <v>0.34020000696182251</v>
      </c>
      <c r="K23">
        <v>0.26719999313354492</v>
      </c>
      <c r="L23">
        <v>0.23260000348091125</v>
      </c>
    </row>
    <row r="24" spans="1:12" x14ac:dyDescent="0.25">
      <c r="A24" s="4">
        <v>0.78125</v>
      </c>
      <c r="B24">
        <v>1.1828999519348145</v>
      </c>
      <c r="C24">
        <v>0.98289995193480995</v>
      </c>
      <c r="D24">
        <v>1.0654000163078301</v>
      </c>
      <c r="I24" s="4">
        <v>0.78125</v>
      </c>
      <c r="J24">
        <v>1.0413000583648682</v>
      </c>
      <c r="K24">
        <v>0.98989999294281006</v>
      </c>
      <c r="L24">
        <v>1.0667999982833862</v>
      </c>
    </row>
    <row r="25" spans="1:12" x14ac:dyDescent="0.25">
      <c r="A25" s="4">
        <v>0.390625</v>
      </c>
      <c r="B25">
        <v>1.0729000568389893</v>
      </c>
      <c r="C25">
        <v>1.2477999925613403</v>
      </c>
      <c r="D25">
        <v>1.0683000087738037</v>
      </c>
      <c r="I25" s="4">
        <v>0.390625</v>
      </c>
      <c r="J25">
        <v>1.1057000160217285</v>
      </c>
      <c r="K25">
        <v>1.1943000555038452</v>
      </c>
      <c r="L25">
        <v>1.1706000566482544</v>
      </c>
    </row>
    <row r="26" spans="1:12" x14ac:dyDescent="0.25">
      <c r="A26" s="4">
        <v>0.1953125</v>
      </c>
      <c r="B26">
        <v>1.212399959564209</v>
      </c>
      <c r="C26">
        <v>1.3300000429153442</v>
      </c>
      <c r="D26">
        <v>1.0784000158309937</v>
      </c>
      <c r="I26" s="4">
        <v>0.1953125</v>
      </c>
      <c r="J26">
        <v>1.4140000343322754</v>
      </c>
      <c r="K26">
        <v>1.4891999959945679</v>
      </c>
      <c r="L26">
        <v>1.2181999683380127</v>
      </c>
    </row>
    <row r="27" spans="1:12" x14ac:dyDescent="0.25">
      <c r="A27" s="4" t="s">
        <v>9</v>
      </c>
      <c r="B27">
        <v>1.3784999847412109</v>
      </c>
      <c r="C27">
        <v>1.7683999538421631</v>
      </c>
      <c r="D27">
        <v>1.1618000268936157</v>
      </c>
      <c r="I27" s="4" t="s">
        <v>9</v>
      </c>
      <c r="J27">
        <v>1.5635000467300415</v>
      </c>
      <c r="K27">
        <v>1.6527999639511108</v>
      </c>
      <c r="L27">
        <v>1.8832000494003296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3944-39B5-488C-9EEB-59A4D8A7E56A}">
  <dimension ref="A1:S61"/>
  <sheetViews>
    <sheetView topLeftCell="A40" workbookViewId="0">
      <selection activeCell="J11" sqref="J11"/>
    </sheetView>
  </sheetViews>
  <sheetFormatPr defaultRowHeight="15" x14ac:dyDescent="0.25"/>
  <cols>
    <col min="9" max="9" width="9.140625" style="12"/>
  </cols>
  <sheetData>
    <row r="1" spans="1:19" x14ac:dyDescent="0.25">
      <c r="D1" s="5" t="s">
        <v>5</v>
      </c>
      <c r="O1" s="4" t="s">
        <v>6</v>
      </c>
    </row>
    <row r="2" spans="1:19" x14ac:dyDescent="0.25">
      <c r="A2" s="4" t="s">
        <v>11</v>
      </c>
      <c r="B2" s="4"/>
      <c r="C2" s="4"/>
      <c r="J2" s="4" t="s">
        <v>11</v>
      </c>
      <c r="K2" s="4"/>
      <c r="L2" s="4"/>
    </row>
    <row r="3" spans="1:19" x14ac:dyDescent="0.25">
      <c r="A3" s="4" t="s">
        <v>10</v>
      </c>
      <c r="B3" s="4" t="s">
        <v>12</v>
      </c>
      <c r="C3" s="4" t="s">
        <v>12</v>
      </c>
      <c r="D3" s="4" t="s">
        <v>12</v>
      </c>
      <c r="J3" s="4" t="s">
        <v>10</v>
      </c>
      <c r="K3" s="4" t="s">
        <v>12</v>
      </c>
      <c r="L3" s="4" t="s">
        <v>12</v>
      </c>
      <c r="M3" s="4" t="s">
        <v>12</v>
      </c>
    </row>
    <row r="4" spans="1:19" x14ac:dyDescent="0.25">
      <c r="A4" s="4">
        <v>50</v>
      </c>
      <c r="B4">
        <v>0.12139999866485596</v>
      </c>
      <c r="C4">
        <v>0.11209999769926071</v>
      </c>
      <c r="D4">
        <v>0.10419999808073044</v>
      </c>
      <c r="J4" s="4">
        <v>25</v>
      </c>
      <c r="K4" s="3">
        <v>0.15549999475479126</v>
      </c>
      <c r="L4" s="3">
        <v>0.16060000658035278</v>
      </c>
      <c r="M4" s="3">
        <v>0.19670000672340393</v>
      </c>
    </row>
    <row r="5" spans="1:19" x14ac:dyDescent="0.25">
      <c r="A5" s="4">
        <v>25</v>
      </c>
      <c r="B5">
        <v>0.12319999933242798</v>
      </c>
      <c r="C5">
        <v>0.12129999697208405</v>
      </c>
      <c r="D5">
        <v>0.12909999489784241</v>
      </c>
      <c r="J5" s="5">
        <v>12.5</v>
      </c>
      <c r="K5" s="3">
        <v>0.25380000472068787</v>
      </c>
      <c r="L5" s="3">
        <v>0.20800000429153442</v>
      </c>
      <c r="M5" s="3">
        <v>0.20229999721050262</v>
      </c>
    </row>
    <row r="6" spans="1:19" x14ac:dyDescent="0.25">
      <c r="A6" s="4">
        <v>12.5</v>
      </c>
      <c r="B6" s="3">
        <v>0.19050000607967377</v>
      </c>
      <c r="C6" s="3">
        <v>0.19259999692440033</v>
      </c>
      <c r="D6" s="3">
        <v>0.17200000584125519</v>
      </c>
      <c r="G6" s="13"/>
      <c r="H6" s="13"/>
      <c r="I6" s="35"/>
      <c r="J6" s="5">
        <v>6.25</v>
      </c>
      <c r="K6" s="3">
        <v>0.26339998841285706</v>
      </c>
      <c r="L6" s="3">
        <v>0.27590000629425049</v>
      </c>
      <c r="M6" s="3">
        <v>0.28760001063346863</v>
      </c>
      <c r="Q6" s="37"/>
      <c r="R6" s="37"/>
      <c r="S6" s="37"/>
    </row>
    <row r="7" spans="1:19" x14ac:dyDescent="0.25">
      <c r="A7" s="4">
        <v>6.25</v>
      </c>
      <c r="B7" s="3">
        <v>0.24079999327659607</v>
      </c>
      <c r="C7" s="3">
        <v>0.26120001077651978</v>
      </c>
      <c r="D7" s="3">
        <v>0.25510001182556152</v>
      </c>
      <c r="G7" s="13"/>
      <c r="H7" s="13"/>
      <c r="I7" s="35"/>
      <c r="J7" s="4">
        <v>3.12</v>
      </c>
      <c r="K7" s="3">
        <v>0.44120000958442701</v>
      </c>
      <c r="L7" s="3">
        <v>0.39109998941421509</v>
      </c>
      <c r="M7" s="3">
        <v>0.42190000414848328</v>
      </c>
      <c r="Q7" s="37"/>
      <c r="R7" s="37"/>
      <c r="S7" s="37"/>
    </row>
    <row r="8" spans="1:19" x14ac:dyDescent="0.25">
      <c r="A8" s="4">
        <v>3.12</v>
      </c>
      <c r="B8" s="3">
        <v>0.29960000514984131</v>
      </c>
      <c r="C8" s="3">
        <v>0.29890000820159912</v>
      </c>
      <c r="D8" s="3">
        <v>0.30970001220703125</v>
      </c>
      <c r="G8" s="13"/>
      <c r="H8" s="13"/>
      <c r="I8" s="35"/>
      <c r="J8" s="4">
        <v>1.56</v>
      </c>
      <c r="K8" s="3">
        <v>0.53939998149871826</v>
      </c>
      <c r="L8" s="3">
        <v>0.56019997596740723</v>
      </c>
      <c r="M8" s="3">
        <v>0.56650000810623169</v>
      </c>
      <c r="Q8" s="37"/>
      <c r="R8" s="37"/>
      <c r="S8" s="37"/>
    </row>
    <row r="9" spans="1:19" x14ac:dyDescent="0.25">
      <c r="A9" s="4">
        <v>1.56</v>
      </c>
      <c r="B9" s="3">
        <v>0.38809999823570251</v>
      </c>
      <c r="C9" s="3">
        <v>0.36070001125335693</v>
      </c>
      <c r="D9" s="3">
        <v>0.42199999094009399</v>
      </c>
      <c r="G9" s="13"/>
      <c r="H9" s="13"/>
      <c r="I9" s="35"/>
      <c r="J9" s="4">
        <v>0.78</v>
      </c>
      <c r="K9" s="3">
        <v>0.6403999924659729</v>
      </c>
      <c r="L9" s="3">
        <v>0.64459997415542603</v>
      </c>
      <c r="M9" s="3">
        <v>0.69919997453689575</v>
      </c>
      <c r="Q9" s="37"/>
      <c r="R9" s="37"/>
      <c r="S9" s="37"/>
    </row>
    <row r="10" spans="1:19" x14ac:dyDescent="0.25">
      <c r="A10" s="4">
        <v>0.78</v>
      </c>
      <c r="B10" s="3">
        <v>0.44290000200271606</v>
      </c>
      <c r="C10" s="3">
        <v>0.41019999980926514</v>
      </c>
      <c r="D10" s="3">
        <v>0.38760000467300415</v>
      </c>
      <c r="G10" s="13"/>
      <c r="H10" s="13"/>
      <c r="I10" s="35"/>
      <c r="J10" s="4">
        <v>0.39</v>
      </c>
      <c r="K10" s="3">
        <v>0.78670001029968262</v>
      </c>
      <c r="L10" s="3">
        <v>0.82290000915527295</v>
      </c>
      <c r="M10" s="3">
        <v>0.83850002288818359</v>
      </c>
      <c r="Q10" s="37"/>
      <c r="R10" s="37"/>
      <c r="S10" s="37"/>
    </row>
    <row r="11" spans="1:19" x14ac:dyDescent="0.25">
      <c r="A11" s="4">
        <v>0.39</v>
      </c>
      <c r="B11" s="3">
        <v>0.42489999532699585</v>
      </c>
      <c r="C11" s="3">
        <v>0.47290000319480896</v>
      </c>
      <c r="D11" s="3">
        <v>0.43380001187324524</v>
      </c>
      <c r="G11" s="13"/>
      <c r="H11" s="13"/>
      <c r="I11" s="35"/>
      <c r="J11" s="4">
        <v>0.19</v>
      </c>
      <c r="K11" s="3">
        <v>0.97329998016357422</v>
      </c>
      <c r="L11" s="3">
        <v>0.97640001773834229</v>
      </c>
      <c r="M11" s="3">
        <v>0.86790001392364502</v>
      </c>
      <c r="Q11" s="37"/>
      <c r="R11" s="36"/>
      <c r="S11" s="37"/>
    </row>
    <row r="12" spans="1:19" x14ac:dyDescent="0.25">
      <c r="A12" s="4" t="s">
        <v>13</v>
      </c>
      <c r="B12" s="3">
        <v>0.66500002145767212</v>
      </c>
      <c r="C12" s="3">
        <v>0.61470001935958862</v>
      </c>
      <c r="D12" s="3">
        <v>0.78509998321533203</v>
      </c>
      <c r="G12" s="13"/>
      <c r="H12" s="13"/>
      <c r="I12" s="35"/>
      <c r="J12" s="4" t="s">
        <v>13</v>
      </c>
      <c r="K12" s="3">
        <v>1.013700008392334</v>
      </c>
      <c r="L12" s="3">
        <v>0.99010002613067627</v>
      </c>
      <c r="M12" s="3">
        <v>1.002500057220459</v>
      </c>
    </row>
    <row r="13" spans="1:19" x14ac:dyDescent="0.25">
      <c r="A13" s="4"/>
      <c r="B13" s="3"/>
      <c r="C13" s="3"/>
      <c r="D13" s="3"/>
      <c r="G13" s="13"/>
      <c r="H13" s="13"/>
      <c r="I13" s="35"/>
      <c r="J13" s="4"/>
      <c r="K13" s="3"/>
      <c r="L13" s="3"/>
      <c r="M13" s="3"/>
    </row>
    <row r="14" spans="1:19" x14ac:dyDescent="0.25">
      <c r="G14" s="13"/>
      <c r="H14" s="13"/>
      <c r="I14" s="35"/>
    </row>
    <row r="15" spans="1:19" x14ac:dyDescent="0.25">
      <c r="A15" s="4" t="s">
        <v>34</v>
      </c>
      <c r="G15" s="36"/>
      <c r="H15" s="36"/>
      <c r="I15" s="38"/>
      <c r="J15" s="4" t="s">
        <v>34</v>
      </c>
    </row>
    <row r="16" spans="1:19" x14ac:dyDescent="0.25">
      <c r="A16" s="4" t="s">
        <v>10</v>
      </c>
      <c r="B16" s="4" t="s">
        <v>12</v>
      </c>
      <c r="C16" s="4" t="s">
        <v>12</v>
      </c>
      <c r="D16" s="4" t="s">
        <v>12</v>
      </c>
      <c r="G16" s="36"/>
      <c r="H16" s="36"/>
      <c r="I16" s="38"/>
      <c r="J16" s="4" t="s">
        <v>10</v>
      </c>
      <c r="K16" s="4" t="s">
        <v>12</v>
      </c>
      <c r="L16" s="4" t="s">
        <v>12</v>
      </c>
      <c r="M16" s="4" t="s">
        <v>12</v>
      </c>
      <c r="P16" s="7"/>
      <c r="Q16" s="7"/>
      <c r="R16" s="7"/>
    </row>
    <row r="17" spans="1:18" x14ac:dyDescent="0.25">
      <c r="A17" s="5">
        <v>50</v>
      </c>
      <c r="B17" s="3">
        <v>6.5200001001358032E-2</v>
      </c>
      <c r="C17" s="3">
        <v>6.5399996936321259E-2</v>
      </c>
      <c r="D17" s="3">
        <v>6.6299997270107269E-2</v>
      </c>
      <c r="G17" s="36"/>
      <c r="H17" s="36"/>
      <c r="I17" s="38"/>
      <c r="J17" s="4">
        <v>50</v>
      </c>
      <c r="K17" s="3">
        <v>6.9300003349781036E-2</v>
      </c>
      <c r="L17" s="3">
        <v>6.9200001657009125E-2</v>
      </c>
      <c r="M17" s="3">
        <v>7.680000364780426E-2</v>
      </c>
      <c r="P17" s="7"/>
      <c r="Q17" s="7"/>
      <c r="R17" s="7"/>
    </row>
    <row r="18" spans="1:18" x14ac:dyDescent="0.25">
      <c r="A18" s="5">
        <f>A17/2</f>
        <v>25</v>
      </c>
      <c r="B18" s="3">
        <v>8.2400001585483551E-2</v>
      </c>
      <c r="C18" s="3">
        <v>8.7700001895427704E-2</v>
      </c>
      <c r="D18" s="3">
        <v>8.1799998879432678E-2</v>
      </c>
      <c r="G18" s="36"/>
      <c r="H18" s="36"/>
      <c r="I18" s="38"/>
      <c r="J18" s="4">
        <f>J17/2</f>
        <v>25</v>
      </c>
      <c r="K18" s="3">
        <v>7.2599999606609344E-2</v>
      </c>
      <c r="L18" s="3">
        <v>6.7100003361701965E-2</v>
      </c>
      <c r="M18" s="3">
        <v>6.5999999642372131E-2</v>
      </c>
      <c r="P18" s="7"/>
      <c r="Q18" s="7"/>
      <c r="R18" s="7"/>
    </row>
    <row r="19" spans="1:18" x14ac:dyDescent="0.25">
      <c r="A19" s="5">
        <f>A18/2</f>
        <v>12.5</v>
      </c>
      <c r="B19" s="3">
        <v>0.20949999988079071</v>
      </c>
      <c r="C19" s="3">
        <v>0.19900000095367432</v>
      </c>
      <c r="D19" s="3">
        <v>0.19920000433921814</v>
      </c>
      <c r="G19" s="36"/>
      <c r="H19" s="36"/>
      <c r="I19" s="38"/>
      <c r="J19" s="4">
        <f>J18/2</f>
        <v>12.5</v>
      </c>
      <c r="K19" s="3">
        <v>0.29649999737739563</v>
      </c>
      <c r="L19" s="3">
        <v>0.38060000538825989</v>
      </c>
      <c r="M19" s="3">
        <v>0.32980000972747803</v>
      </c>
      <c r="P19" s="7"/>
      <c r="Q19" s="2"/>
      <c r="R19" s="7"/>
    </row>
    <row r="20" spans="1:18" x14ac:dyDescent="0.25">
      <c r="A20" s="5">
        <f>A19/2</f>
        <v>6.25</v>
      </c>
      <c r="B20" s="3">
        <v>0.48629999160766602</v>
      </c>
      <c r="C20" s="3">
        <v>0.48719999194145203</v>
      </c>
      <c r="D20" s="3">
        <v>0.51679998636245728</v>
      </c>
      <c r="G20" s="36"/>
      <c r="H20" s="36"/>
      <c r="I20" s="38"/>
      <c r="J20" s="4">
        <f>J19/2</f>
        <v>6.25</v>
      </c>
      <c r="K20" s="3">
        <v>0.76080000400543213</v>
      </c>
      <c r="L20" s="3">
        <v>0.76459997892379761</v>
      </c>
      <c r="M20" s="3">
        <v>0.86970001459121704</v>
      </c>
      <c r="P20" s="7"/>
      <c r="Q20" s="7"/>
      <c r="R20" s="7"/>
    </row>
    <row r="21" spans="1:18" x14ac:dyDescent="0.25">
      <c r="A21" s="4">
        <v>3.12</v>
      </c>
      <c r="B21" s="3">
        <v>0.50849997997283936</v>
      </c>
      <c r="C21" s="3">
        <v>0.56370002031326294</v>
      </c>
      <c r="D21" s="3">
        <v>0.49549999833106995</v>
      </c>
      <c r="J21" s="4">
        <v>3.12</v>
      </c>
      <c r="K21" s="3">
        <v>0.84729999303817749</v>
      </c>
      <c r="L21" s="3">
        <v>0.84359997510910034</v>
      </c>
      <c r="M21" s="3">
        <v>0.86419999599456787</v>
      </c>
      <c r="P21" s="7"/>
      <c r="Q21" s="37"/>
      <c r="R21" s="36"/>
    </row>
    <row r="22" spans="1:18" x14ac:dyDescent="0.25">
      <c r="A22" s="4">
        <v>1.56</v>
      </c>
      <c r="B22" s="3">
        <v>0.61080002784729004</v>
      </c>
      <c r="C22" s="3">
        <v>0.58459997177124023</v>
      </c>
      <c r="D22" s="3">
        <v>0.60570001602172852</v>
      </c>
      <c r="J22" s="4">
        <v>1.56</v>
      </c>
      <c r="K22" s="3">
        <v>0.86570000648498535</v>
      </c>
      <c r="L22" s="3">
        <v>0.89129999637603696</v>
      </c>
      <c r="M22" s="3">
        <v>0.88139998912811279</v>
      </c>
    </row>
    <row r="23" spans="1:18" x14ac:dyDescent="0.25">
      <c r="A23" s="4">
        <v>0.78</v>
      </c>
      <c r="B23" s="3">
        <v>0.57630002498626709</v>
      </c>
      <c r="C23" s="3">
        <v>0.65069997310638428</v>
      </c>
      <c r="D23" s="3">
        <v>0.61269998550415039</v>
      </c>
      <c r="J23" s="4">
        <v>0.78</v>
      </c>
      <c r="K23" s="3">
        <v>0.95319998264312744</v>
      </c>
      <c r="L23" s="3">
        <v>0.9976000189781189</v>
      </c>
      <c r="M23" s="3">
        <v>0.93540000371932897</v>
      </c>
    </row>
    <row r="24" spans="1:18" x14ac:dyDescent="0.25">
      <c r="A24" s="5">
        <v>0.39</v>
      </c>
      <c r="B24" s="3">
        <v>0.7038000226020813</v>
      </c>
      <c r="C24" s="3">
        <v>0.69430000066757203</v>
      </c>
      <c r="D24" s="3">
        <v>0.63460000038146902</v>
      </c>
      <c r="J24" s="5">
        <v>0.39</v>
      </c>
      <c r="K24" s="3">
        <v>0.99920005798338996</v>
      </c>
      <c r="L24" s="3">
        <v>0.97980003833770002</v>
      </c>
      <c r="M24" s="3">
        <v>0.96059996128082004</v>
      </c>
    </row>
    <row r="25" spans="1:18" x14ac:dyDescent="0.25">
      <c r="A25" s="5" t="s">
        <v>9</v>
      </c>
      <c r="B25" s="3">
        <v>0.66780000925064087</v>
      </c>
      <c r="C25" s="3">
        <v>0.79659998416900635</v>
      </c>
      <c r="D25" s="3">
        <v>0.74639999866485596</v>
      </c>
      <c r="J25" s="4" t="s">
        <v>13</v>
      </c>
      <c r="K25" s="3">
        <v>0.86049997806549072</v>
      </c>
      <c r="L25" s="3">
        <v>0.97359995841978997</v>
      </c>
      <c r="M25" s="3">
        <v>1.03849999904632</v>
      </c>
    </row>
    <row r="26" spans="1:18" x14ac:dyDescent="0.25">
      <c r="A26" s="3"/>
      <c r="B26" s="3"/>
      <c r="C26" s="3"/>
      <c r="D26" s="3"/>
      <c r="K26" s="3"/>
      <c r="L26" s="5"/>
      <c r="M26" s="5"/>
    </row>
    <row r="27" spans="1:18" x14ac:dyDescent="0.25">
      <c r="A27" s="4" t="s">
        <v>14</v>
      </c>
      <c r="B27" s="4"/>
      <c r="C27" s="4"/>
      <c r="D27" s="4"/>
      <c r="J27" s="4" t="s">
        <v>14</v>
      </c>
      <c r="K27" s="7"/>
    </row>
    <row r="28" spans="1:18" x14ac:dyDescent="0.25">
      <c r="A28" s="4" t="s">
        <v>10</v>
      </c>
      <c r="B28" s="4" t="s">
        <v>12</v>
      </c>
      <c r="C28" s="4" t="s">
        <v>12</v>
      </c>
      <c r="D28" s="4" t="s">
        <v>12</v>
      </c>
      <c r="J28" s="4" t="s">
        <v>10</v>
      </c>
      <c r="K28" s="4" t="s">
        <v>12</v>
      </c>
      <c r="L28" s="4" t="s">
        <v>12</v>
      </c>
      <c r="M28" s="4" t="s">
        <v>12</v>
      </c>
    </row>
    <row r="29" spans="1:18" x14ac:dyDescent="0.25">
      <c r="A29" s="4">
        <v>50</v>
      </c>
      <c r="B29">
        <v>8.2000002264976501E-2</v>
      </c>
      <c r="C29">
        <v>7.9400002956390381E-2</v>
      </c>
      <c r="D29">
        <v>8.0499999225139618E-2</v>
      </c>
      <c r="J29" s="9">
        <v>50</v>
      </c>
      <c r="K29" s="11">
        <v>9.0199999511241913E-2</v>
      </c>
      <c r="L29" s="11">
        <v>8.8399998843669891E-2</v>
      </c>
      <c r="M29" s="11">
        <v>9.0300001204013824E-2</v>
      </c>
    </row>
    <row r="30" spans="1:18" x14ac:dyDescent="0.25">
      <c r="A30" s="4">
        <v>25</v>
      </c>
      <c r="B30">
        <v>8.9100003242492676E-2</v>
      </c>
      <c r="C30">
        <v>8.5500001907348633E-2</v>
      </c>
      <c r="D30">
        <v>8.9800000190734863E-2</v>
      </c>
      <c r="J30" s="9">
        <v>25</v>
      </c>
      <c r="K30" s="11">
        <v>9.0199999511241913E-2</v>
      </c>
      <c r="L30" s="11">
        <v>0.10670000314712524</v>
      </c>
      <c r="M30" s="11">
        <v>8.2299999892711639E-2</v>
      </c>
    </row>
    <row r="31" spans="1:18" x14ac:dyDescent="0.25">
      <c r="A31" s="9">
        <v>12.5</v>
      </c>
      <c r="B31" s="6">
        <v>8.9000001549720764E-2</v>
      </c>
      <c r="C31" s="6">
        <v>8.5100002586841583E-2</v>
      </c>
      <c r="D31" s="6">
        <v>9.1399997472763062E-2</v>
      </c>
      <c r="J31" s="9">
        <v>12.5</v>
      </c>
      <c r="K31" s="11">
        <v>9.3500003218650818E-2</v>
      </c>
      <c r="L31" s="11">
        <v>8.8399998843669891E-2</v>
      </c>
      <c r="M31" s="11">
        <v>0.10270000249147415</v>
      </c>
    </row>
    <row r="32" spans="1:18" x14ac:dyDescent="0.25">
      <c r="A32" s="9">
        <v>6.25</v>
      </c>
      <c r="B32" s="6">
        <v>0.10379999876022339</v>
      </c>
      <c r="C32" s="6">
        <v>0.10029999911785126</v>
      </c>
      <c r="D32" s="6">
        <v>0.10400000214576721</v>
      </c>
      <c r="J32" s="9">
        <v>6.25</v>
      </c>
      <c r="K32" s="11">
        <v>0.16179999113082899</v>
      </c>
      <c r="L32" s="11">
        <v>0.14790000021457672</v>
      </c>
      <c r="M32" s="11">
        <v>0.13819999992847443</v>
      </c>
      <c r="O32" s="6"/>
      <c r="P32" s="39"/>
      <c r="Q32" s="39"/>
      <c r="R32" s="39"/>
    </row>
    <row r="33" spans="1:18" x14ac:dyDescent="0.25">
      <c r="A33" s="9">
        <v>3.12</v>
      </c>
      <c r="B33" s="6">
        <v>0.19570000469684601</v>
      </c>
      <c r="C33" s="6">
        <v>0.14880000054836273</v>
      </c>
      <c r="D33" s="6">
        <v>0.17970000207424164</v>
      </c>
      <c r="J33" s="9">
        <v>3.12</v>
      </c>
      <c r="K33" s="11">
        <v>0.21479999601840999</v>
      </c>
      <c r="L33" s="11">
        <v>0.225199999809265</v>
      </c>
      <c r="M33" s="11">
        <v>0.21689999699592599</v>
      </c>
      <c r="O33" s="6"/>
      <c r="P33" s="39"/>
      <c r="Q33" s="39"/>
      <c r="R33" s="39"/>
    </row>
    <row r="34" spans="1:18" x14ac:dyDescent="0.25">
      <c r="A34" s="9">
        <v>1.56</v>
      </c>
      <c r="B34" s="8">
        <v>0.34729999303817749</v>
      </c>
      <c r="C34" s="6">
        <v>0.33129999041557312</v>
      </c>
      <c r="D34" s="6">
        <v>0.34220001101493835</v>
      </c>
      <c r="F34" s="4"/>
      <c r="J34" s="9">
        <v>1.56</v>
      </c>
      <c r="K34" s="11">
        <v>0.29979999780654898</v>
      </c>
      <c r="L34" s="11">
        <v>0.33009999990463257</v>
      </c>
      <c r="M34" s="11">
        <v>0.3343999981880188</v>
      </c>
      <c r="O34" s="6"/>
      <c r="P34" s="39"/>
      <c r="Q34" s="39"/>
      <c r="R34" s="39"/>
    </row>
    <row r="35" spans="1:18" x14ac:dyDescent="0.25">
      <c r="A35" s="9">
        <v>0.78</v>
      </c>
      <c r="B35" s="8">
        <v>0.6403999924659729</v>
      </c>
      <c r="C35" s="6">
        <v>0.62019997835159302</v>
      </c>
      <c r="D35" s="6">
        <v>0.63889998197555542</v>
      </c>
      <c r="F35" s="4"/>
      <c r="J35" s="9">
        <v>0.78</v>
      </c>
      <c r="K35" s="11">
        <v>0.45299999475479102</v>
      </c>
      <c r="L35" s="11">
        <v>0.42730001091957098</v>
      </c>
      <c r="M35" s="11">
        <v>0.433399987220764</v>
      </c>
      <c r="O35" s="6"/>
      <c r="P35" s="39"/>
      <c r="Q35" s="39"/>
      <c r="R35" s="39"/>
    </row>
    <row r="36" spans="1:18" x14ac:dyDescent="0.25">
      <c r="A36" s="9">
        <v>0.39</v>
      </c>
      <c r="B36" s="6">
        <v>0.72820001840591431</v>
      </c>
      <c r="C36" s="6">
        <v>0.7774999737739563</v>
      </c>
      <c r="D36" s="6">
        <v>0.79739999771118164</v>
      </c>
      <c r="J36" s="10">
        <v>0.39</v>
      </c>
      <c r="K36" s="3">
        <v>0.50039999961852999</v>
      </c>
      <c r="L36" s="3">
        <v>0.49809994697569998</v>
      </c>
      <c r="M36" s="3">
        <v>0.47140005111694</v>
      </c>
      <c r="O36" s="6"/>
      <c r="P36" s="40"/>
      <c r="Q36" s="40"/>
      <c r="R36" s="40"/>
    </row>
    <row r="37" spans="1:18" x14ac:dyDescent="0.25">
      <c r="A37" s="4">
        <v>0.19</v>
      </c>
      <c r="B37" s="3">
        <v>0.58660000562667847</v>
      </c>
      <c r="C37" s="3">
        <v>0.51130002737045288</v>
      </c>
      <c r="D37" s="3">
        <v>0.71880000829696655</v>
      </c>
      <c r="F37" s="7"/>
      <c r="G37" s="7"/>
      <c r="H37" s="7"/>
      <c r="J37" s="4" t="s">
        <v>9</v>
      </c>
      <c r="K37" s="3">
        <v>0.58350002765655518</v>
      </c>
      <c r="L37" s="3">
        <v>0.55430001020431519</v>
      </c>
      <c r="M37" s="3">
        <v>0.52579998970031738</v>
      </c>
    </row>
    <row r="38" spans="1:18" x14ac:dyDescent="0.25">
      <c r="A38" s="9" t="s">
        <v>13</v>
      </c>
      <c r="B38" s="3">
        <v>0.90719997882843018</v>
      </c>
      <c r="C38" s="3">
        <v>0.98869997262954712</v>
      </c>
      <c r="D38" s="3">
        <v>0.94340002536773682</v>
      </c>
    </row>
    <row r="39" spans="1:18" x14ac:dyDescent="0.25">
      <c r="J39" s="3"/>
      <c r="K39" s="3"/>
      <c r="L39" s="3"/>
    </row>
    <row r="41" spans="1:18" x14ac:dyDescent="0.25">
      <c r="A41" s="4" t="s">
        <v>15</v>
      </c>
      <c r="B41" s="4"/>
      <c r="C41" s="4"/>
      <c r="D41" s="4"/>
      <c r="J41" s="4" t="s">
        <v>15</v>
      </c>
      <c r="K41" s="4"/>
      <c r="L41" s="4"/>
      <c r="M41" s="4"/>
    </row>
    <row r="42" spans="1:18" x14ac:dyDescent="0.25">
      <c r="A42" s="4" t="s">
        <v>10</v>
      </c>
      <c r="B42" s="4" t="s">
        <v>12</v>
      </c>
      <c r="C42" s="4" t="s">
        <v>12</v>
      </c>
      <c r="D42" s="4" t="s">
        <v>12</v>
      </c>
      <c r="J42" s="4" t="s">
        <v>10</v>
      </c>
      <c r="K42" s="4" t="s">
        <v>12</v>
      </c>
      <c r="L42" s="4" t="s">
        <v>12</v>
      </c>
      <c r="M42" s="4" t="s">
        <v>12</v>
      </c>
    </row>
    <row r="43" spans="1:18" x14ac:dyDescent="0.25">
      <c r="A43" s="4" t="s">
        <v>16</v>
      </c>
      <c r="B43" s="3">
        <v>8.1200003623962402E-2</v>
      </c>
      <c r="C43" s="3">
        <v>8.2400001585483551E-2</v>
      </c>
      <c r="D43" s="3">
        <v>8.060000091791153E-2</v>
      </c>
      <c r="J43" s="4" t="s">
        <v>16</v>
      </c>
      <c r="K43" s="3">
        <v>9.0700000524520874E-2</v>
      </c>
      <c r="L43" s="3">
        <v>8.6699999868869781E-2</v>
      </c>
      <c r="M43" s="3">
        <v>8.8100001215934753E-2</v>
      </c>
    </row>
    <row r="44" spans="1:18" x14ac:dyDescent="0.25">
      <c r="A44" s="4" t="s">
        <v>17</v>
      </c>
      <c r="B44" s="3">
        <v>7.9199999570846558E-2</v>
      </c>
      <c r="C44" s="3">
        <v>8.3700001239776611E-2</v>
      </c>
      <c r="D44" s="3">
        <v>8.2000002264976501E-2</v>
      </c>
      <c r="J44" s="4" t="s">
        <v>17</v>
      </c>
      <c r="K44" s="3">
        <v>8.6499996483325958E-2</v>
      </c>
      <c r="L44" s="3">
        <v>9.3800000846385956E-2</v>
      </c>
      <c r="M44" s="3">
        <v>9.0499997138977051E-2</v>
      </c>
    </row>
    <row r="45" spans="1:18" x14ac:dyDescent="0.25">
      <c r="A45" s="4" t="s">
        <v>18</v>
      </c>
      <c r="B45" s="3">
        <v>8.6999997496604919E-2</v>
      </c>
      <c r="C45" s="3">
        <v>8.6999997496604919E-2</v>
      </c>
      <c r="D45" s="3">
        <v>9.08999964594841E-2</v>
      </c>
      <c r="J45" s="4" t="s">
        <v>18</v>
      </c>
      <c r="K45" s="3">
        <v>0.11230000108480453</v>
      </c>
      <c r="L45" s="3">
        <v>0.10729999840259552</v>
      </c>
      <c r="M45" s="3">
        <v>0.13590000569820404</v>
      </c>
    </row>
    <row r="46" spans="1:18" x14ac:dyDescent="0.25">
      <c r="A46" s="4" t="s">
        <v>19</v>
      </c>
      <c r="B46" s="3">
        <v>0.16459999978542328</v>
      </c>
      <c r="C46" s="3">
        <v>0.15230000019073486</v>
      </c>
      <c r="D46" s="3">
        <v>0.14659999310970306</v>
      </c>
      <c r="J46" s="4" t="s">
        <v>19</v>
      </c>
      <c r="K46" s="3">
        <v>0.50370001792907715</v>
      </c>
      <c r="L46" s="3">
        <v>0.45829999446868896</v>
      </c>
      <c r="M46" s="3">
        <v>0.5439000129699707</v>
      </c>
    </row>
    <row r="47" spans="1:18" x14ac:dyDescent="0.25">
      <c r="A47" s="4" t="s">
        <v>20</v>
      </c>
      <c r="B47" s="3">
        <v>0.26579999923706055</v>
      </c>
      <c r="C47" s="3">
        <v>0.30419999361038208</v>
      </c>
      <c r="D47" s="3">
        <v>0.2517000138759613</v>
      </c>
      <c r="J47" s="4" t="s">
        <v>20</v>
      </c>
      <c r="K47" s="3">
        <v>0.67720001935958862</v>
      </c>
      <c r="L47" s="3">
        <v>0.51419997215270996</v>
      </c>
      <c r="M47" s="3">
        <v>0.56980001926422119</v>
      </c>
    </row>
    <row r="48" spans="1:18" x14ac:dyDescent="0.25">
      <c r="A48" s="4" t="s">
        <v>21</v>
      </c>
      <c r="B48" s="3">
        <v>0.49029999971389771</v>
      </c>
      <c r="C48" s="3">
        <v>0.47119998931884766</v>
      </c>
      <c r="D48" s="3">
        <v>0.39050000905990601</v>
      </c>
      <c r="J48" s="4" t="s">
        <v>21</v>
      </c>
      <c r="K48" s="3">
        <v>0.90170001983642578</v>
      </c>
      <c r="L48" s="3">
        <v>1.1189999580383301</v>
      </c>
      <c r="M48" s="3">
        <v>0.88239997625350952</v>
      </c>
    </row>
    <row r="49" spans="1:18" x14ac:dyDescent="0.25">
      <c r="A49" s="4" t="s">
        <v>13</v>
      </c>
      <c r="B49" s="3">
        <v>0.71949998617172195</v>
      </c>
      <c r="C49" s="3">
        <v>0.7279999852180481</v>
      </c>
      <c r="D49" s="3">
        <v>0.70350000619888298</v>
      </c>
      <c r="J49" s="4" t="s">
        <v>13</v>
      </c>
      <c r="K49" s="3">
        <v>1.159000039100647</v>
      </c>
      <c r="L49" s="3">
        <v>1.2220999479293799</v>
      </c>
      <c r="M49" s="3">
        <v>1.34999997615814</v>
      </c>
    </row>
    <row r="52" spans="1:18" x14ac:dyDescent="0.25">
      <c r="A52" s="4" t="s">
        <v>35</v>
      </c>
      <c r="J52" s="4" t="s">
        <v>35</v>
      </c>
      <c r="P52" s="1"/>
      <c r="Q52" s="1"/>
      <c r="R52" s="1"/>
    </row>
    <row r="53" spans="1:18" x14ac:dyDescent="0.25">
      <c r="A53" s="4" t="s">
        <v>10</v>
      </c>
      <c r="B53" s="4" t="s">
        <v>12</v>
      </c>
      <c r="C53" s="4" t="s">
        <v>12</v>
      </c>
      <c r="D53" s="4" t="s">
        <v>12</v>
      </c>
      <c r="J53" s="4" t="s">
        <v>10</v>
      </c>
      <c r="K53" s="4" t="s">
        <v>12</v>
      </c>
      <c r="L53" s="4" t="s">
        <v>12</v>
      </c>
      <c r="M53" s="4" t="s">
        <v>12</v>
      </c>
      <c r="P53" s="1"/>
      <c r="Q53" s="1"/>
      <c r="R53" s="1"/>
    </row>
    <row r="54" spans="1:18" x14ac:dyDescent="0.25">
      <c r="A54" s="4" t="s">
        <v>22</v>
      </c>
      <c r="B54" s="3">
        <v>7.680000364780426E-2</v>
      </c>
      <c r="C54" s="3">
        <v>8.0099999904632568E-2</v>
      </c>
      <c r="D54" s="3">
        <v>7.8000001609325409E-2</v>
      </c>
      <c r="J54" s="4" t="s">
        <v>28</v>
      </c>
      <c r="K54" s="3">
        <v>8.0300003290176392E-2</v>
      </c>
      <c r="L54" s="3">
        <v>7.7500000596046448E-2</v>
      </c>
      <c r="M54" s="3">
        <v>7.8299999237060547E-2</v>
      </c>
      <c r="P54" s="1"/>
      <c r="Q54" s="1"/>
      <c r="R54" s="1"/>
    </row>
    <row r="55" spans="1:18" x14ac:dyDescent="0.25">
      <c r="A55" s="4" t="s">
        <v>23</v>
      </c>
      <c r="B55" s="3">
        <v>8.5600003600120544E-2</v>
      </c>
      <c r="C55" s="3">
        <v>8.2400001585483551E-2</v>
      </c>
      <c r="D55" s="3">
        <v>8.150000125169754E-2</v>
      </c>
      <c r="J55" s="4" t="s">
        <v>29</v>
      </c>
      <c r="K55" s="3">
        <v>7.2599999606609344E-2</v>
      </c>
      <c r="L55" s="3">
        <v>7.4799999594688416E-2</v>
      </c>
      <c r="M55" s="3">
        <v>7.590000331401825E-2</v>
      </c>
      <c r="P55" s="1"/>
      <c r="Q55" s="1"/>
      <c r="R55" s="1"/>
    </row>
    <row r="56" spans="1:18" x14ac:dyDescent="0.25">
      <c r="A56" s="4" t="s">
        <v>24</v>
      </c>
      <c r="B56" s="3">
        <v>0.22010000050067902</v>
      </c>
      <c r="C56" s="3">
        <v>0.23950000107288361</v>
      </c>
      <c r="D56" s="3">
        <v>0.26589998602867126</v>
      </c>
      <c r="J56" s="4" t="s">
        <v>30</v>
      </c>
      <c r="K56" s="3">
        <v>0.25310000777244568</v>
      </c>
      <c r="L56" s="3">
        <v>0.22089999914169312</v>
      </c>
      <c r="M56" s="3">
        <v>0.24220000207424164</v>
      </c>
      <c r="P56" s="1"/>
      <c r="Q56" s="1"/>
      <c r="R56" s="1"/>
    </row>
    <row r="57" spans="1:18" x14ac:dyDescent="0.25">
      <c r="A57" s="4" t="s">
        <v>25</v>
      </c>
      <c r="B57" s="3">
        <v>0.56199997663497925</v>
      </c>
      <c r="C57" s="3">
        <v>0.50139999389648438</v>
      </c>
      <c r="D57" s="3">
        <v>0.57510000467300415</v>
      </c>
      <c r="J57" s="4" t="s">
        <v>31</v>
      </c>
      <c r="K57" s="3">
        <v>0.69379997253417969</v>
      </c>
      <c r="L57" s="3">
        <v>0.7476000189781189</v>
      </c>
      <c r="M57" s="3">
        <v>0.77960002422332764</v>
      </c>
      <c r="P57" s="1"/>
      <c r="Q57" s="1"/>
      <c r="R57" s="1"/>
    </row>
    <row r="58" spans="1:18" x14ac:dyDescent="0.25">
      <c r="A58" s="4" t="s">
        <v>26</v>
      </c>
      <c r="B58" s="3">
        <v>0.7839999794960022</v>
      </c>
      <c r="C58" s="3">
        <v>0.62440001964569092</v>
      </c>
      <c r="D58" s="3">
        <v>0.69840002059936523</v>
      </c>
      <c r="J58" s="4" t="s">
        <v>32</v>
      </c>
      <c r="K58" s="3">
        <v>0.83219999074935913</v>
      </c>
      <c r="L58" s="3">
        <v>0.76010000705718994</v>
      </c>
      <c r="M58" s="3">
        <v>0.86959999799728394</v>
      </c>
      <c r="P58" s="1"/>
      <c r="Q58" s="1"/>
      <c r="R58" s="1"/>
    </row>
    <row r="59" spans="1:18" x14ac:dyDescent="0.25">
      <c r="A59" s="4" t="s">
        <v>27</v>
      </c>
      <c r="B59" s="3">
        <v>0.80540001392364502</v>
      </c>
      <c r="C59" s="3">
        <v>0.71109998226165771</v>
      </c>
      <c r="D59" s="3">
        <v>0.70539999008178711</v>
      </c>
      <c r="J59" s="4" t="s">
        <v>33</v>
      </c>
      <c r="K59" s="3">
        <v>0.94550001621246338</v>
      </c>
      <c r="L59" s="3">
        <v>0.93860000371932983</v>
      </c>
      <c r="M59" s="3">
        <v>0.99470001459121704</v>
      </c>
      <c r="P59" s="1"/>
      <c r="Q59" s="1"/>
      <c r="R59" s="1"/>
    </row>
    <row r="60" spans="1:18" x14ac:dyDescent="0.25">
      <c r="A60" s="4" t="s">
        <v>13</v>
      </c>
      <c r="B60" s="3">
        <v>0.88499999046325684</v>
      </c>
      <c r="C60" s="3">
        <v>0.94530000686644999</v>
      </c>
      <c r="D60" s="3">
        <v>1.0022000074386597</v>
      </c>
      <c r="J60" s="4" t="s">
        <v>13</v>
      </c>
      <c r="K60" s="3">
        <v>1.0749000310897827</v>
      </c>
      <c r="L60" s="3">
        <v>1.1485999822616577</v>
      </c>
      <c r="M60" s="3">
        <v>1.104200005531311</v>
      </c>
    </row>
    <row r="61" spans="1:18" x14ac:dyDescent="0.25">
      <c r="K61" s="3"/>
      <c r="L61" s="3"/>
      <c r="M6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5286-B428-425F-84B7-59CEA1902F89}">
  <dimension ref="A1:Y28"/>
  <sheetViews>
    <sheetView tabSelected="1" workbookViewId="0">
      <selection activeCell="B21" sqref="B21:C21"/>
    </sheetView>
  </sheetViews>
  <sheetFormatPr defaultRowHeight="15" x14ac:dyDescent="0.25"/>
  <cols>
    <col min="6" max="6" width="4.85546875" style="16" customWidth="1"/>
    <col min="12" max="12" width="4.5703125" style="16" customWidth="1"/>
  </cols>
  <sheetData>
    <row r="1" spans="1:25" ht="15.75" x14ac:dyDescent="0.25">
      <c r="A1" s="14" t="s">
        <v>39</v>
      </c>
    </row>
    <row r="2" spans="1:25" ht="15.75" x14ac:dyDescent="0.25">
      <c r="A2" s="14"/>
      <c r="C2" s="15" t="s">
        <v>46</v>
      </c>
      <c r="J2" s="17" t="s">
        <v>47</v>
      </c>
      <c r="P2" s="17" t="s">
        <v>48</v>
      </c>
    </row>
    <row r="3" spans="1:25" x14ac:dyDescent="0.25">
      <c r="A3" s="4" t="s">
        <v>36</v>
      </c>
      <c r="G3" s="4" t="s">
        <v>36</v>
      </c>
      <c r="M3" s="4" t="s">
        <v>45</v>
      </c>
    </row>
    <row r="4" spans="1:25" x14ac:dyDescent="0.25">
      <c r="A4" s="5" t="s">
        <v>5</v>
      </c>
      <c r="G4" s="5" t="s">
        <v>5</v>
      </c>
      <c r="M4" s="5" t="s">
        <v>5</v>
      </c>
    </row>
    <row r="5" spans="1:25" x14ac:dyDescent="0.25">
      <c r="A5" s="5" t="s">
        <v>0</v>
      </c>
      <c r="B5" s="4" t="s">
        <v>40</v>
      </c>
      <c r="C5" s="4" t="s">
        <v>41</v>
      </c>
      <c r="D5" s="4" t="s">
        <v>42</v>
      </c>
      <c r="G5" s="5" t="s">
        <v>0</v>
      </c>
      <c r="H5" s="4" t="s">
        <v>40</v>
      </c>
      <c r="I5" s="4" t="s">
        <v>41</v>
      </c>
      <c r="J5" s="4" t="s">
        <v>42</v>
      </c>
      <c r="M5" s="5" t="s">
        <v>0</v>
      </c>
      <c r="N5" s="4" t="s">
        <v>40</v>
      </c>
      <c r="O5" s="4" t="s">
        <v>41</v>
      </c>
      <c r="P5" s="4" t="s">
        <v>42</v>
      </c>
    </row>
    <row r="6" spans="1:25" x14ac:dyDescent="0.25">
      <c r="A6" s="5" t="s">
        <v>37</v>
      </c>
      <c r="B6" s="3">
        <v>2321</v>
      </c>
      <c r="C6" s="3">
        <v>2368</v>
      </c>
      <c r="D6" s="3">
        <v>2354</v>
      </c>
      <c r="G6" s="5" t="s">
        <v>37</v>
      </c>
      <c r="H6" s="3">
        <v>10317</v>
      </c>
      <c r="I6" s="3">
        <v>10363</v>
      </c>
      <c r="J6" s="3">
        <v>10410</v>
      </c>
      <c r="M6" s="5" t="s">
        <v>37</v>
      </c>
      <c r="N6" s="3">
        <v>33143</v>
      </c>
      <c r="O6" s="3">
        <v>32485</v>
      </c>
      <c r="P6" s="3">
        <v>32989</v>
      </c>
      <c r="Q6" s="2"/>
      <c r="U6" s="4"/>
      <c r="V6" s="4"/>
      <c r="W6" s="4"/>
      <c r="X6" s="4"/>
      <c r="Y6" s="4"/>
    </row>
    <row r="7" spans="1:25" x14ac:dyDescent="0.25">
      <c r="A7" s="5" t="s">
        <v>38</v>
      </c>
      <c r="B7" s="3">
        <v>1531</v>
      </c>
      <c r="C7" s="3">
        <v>1524</v>
      </c>
      <c r="D7" s="3">
        <v>1578</v>
      </c>
      <c r="G7" s="5" t="s">
        <v>38</v>
      </c>
      <c r="H7" s="3">
        <v>4624</v>
      </c>
      <c r="I7" s="3">
        <v>4636</v>
      </c>
      <c r="J7" s="3">
        <v>4610</v>
      </c>
      <c r="M7" s="5" t="s">
        <v>38</v>
      </c>
      <c r="N7" s="3">
        <v>18728</v>
      </c>
      <c r="O7" s="3">
        <v>16556</v>
      </c>
      <c r="P7" s="3">
        <v>18510</v>
      </c>
      <c r="U7" s="4"/>
      <c r="V7" s="4"/>
      <c r="W7" s="4"/>
      <c r="X7" s="4"/>
      <c r="Y7" s="4"/>
    </row>
    <row r="8" spans="1:25" x14ac:dyDescent="0.25">
      <c r="A8" s="5" t="s">
        <v>13</v>
      </c>
      <c r="B8" s="3">
        <v>3122</v>
      </c>
      <c r="C8" s="3">
        <v>2836</v>
      </c>
      <c r="D8" s="3">
        <v>2536</v>
      </c>
      <c r="G8" s="5" t="s">
        <v>13</v>
      </c>
      <c r="H8" s="3">
        <v>8369</v>
      </c>
      <c r="I8" s="3">
        <v>8407</v>
      </c>
      <c r="J8" s="3">
        <v>8256</v>
      </c>
      <c r="K8" s="2"/>
      <c r="L8" s="19"/>
      <c r="M8" s="5" t="s">
        <v>13</v>
      </c>
      <c r="N8" s="3">
        <v>10385</v>
      </c>
      <c r="O8" s="3">
        <v>10845</v>
      </c>
      <c r="P8" s="3">
        <v>10336</v>
      </c>
      <c r="U8" s="4"/>
      <c r="V8" s="4"/>
      <c r="W8" s="4"/>
      <c r="X8" s="4"/>
      <c r="Y8" s="4"/>
    </row>
    <row r="9" spans="1:25" x14ac:dyDescent="0.25">
      <c r="A9" s="13"/>
      <c r="H9" s="13"/>
      <c r="K9" s="2"/>
      <c r="L9" s="19"/>
      <c r="O9" s="18"/>
      <c r="P9" s="18"/>
    </row>
    <row r="10" spans="1:25" x14ac:dyDescent="0.25">
      <c r="A10" s="5" t="s">
        <v>6</v>
      </c>
      <c r="G10" s="5" t="s">
        <v>6</v>
      </c>
      <c r="H10" s="13"/>
      <c r="K10" s="2"/>
      <c r="M10" s="5" t="s">
        <v>6</v>
      </c>
      <c r="O10" s="18"/>
      <c r="P10" s="18"/>
    </row>
    <row r="11" spans="1:25" x14ac:dyDescent="0.25">
      <c r="A11" s="5" t="s">
        <v>0</v>
      </c>
      <c r="B11" s="4" t="s">
        <v>40</v>
      </c>
      <c r="C11" s="4" t="s">
        <v>41</v>
      </c>
      <c r="D11" s="4" t="s">
        <v>42</v>
      </c>
      <c r="G11" s="5" t="s">
        <v>0</v>
      </c>
      <c r="H11" s="4" t="s">
        <v>40</v>
      </c>
      <c r="I11" s="4" t="s">
        <v>41</v>
      </c>
      <c r="J11" s="4" t="s">
        <v>42</v>
      </c>
      <c r="K11" s="2"/>
      <c r="M11" s="5" t="s">
        <v>0</v>
      </c>
      <c r="N11" s="4" t="s">
        <v>40</v>
      </c>
      <c r="O11" s="4" t="s">
        <v>41</v>
      </c>
      <c r="P11" s="4" t="s">
        <v>42</v>
      </c>
    </row>
    <row r="12" spans="1:25" x14ac:dyDescent="0.25">
      <c r="A12" s="5" t="s">
        <v>43</v>
      </c>
      <c r="B12" s="3">
        <v>5994</v>
      </c>
      <c r="C12" s="3">
        <v>5299</v>
      </c>
      <c r="D12" s="3">
        <v>5465</v>
      </c>
      <c r="G12" s="5" t="s">
        <v>43</v>
      </c>
      <c r="H12" s="3">
        <v>18627</v>
      </c>
      <c r="I12" s="3">
        <v>20893</v>
      </c>
      <c r="J12" s="3">
        <v>20127</v>
      </c>
      <c r="M12" s="5" t="s">
        <v>43</v>
      </c>
      <c r="N12" s="3">
        <v>60305</v>
      </c>
      <c r="O12" s="3">
        <v>65147</v>
      </c>
      <c r="P12" s="3">
        <v>62544</v>
      </c>
      <c r="Q12" s="3"/>
    </row>
    <row r="13" spans="1:25" x14ac:dyDescent="0.25">
      <c r="A13" s="5" t="s">
        <v>44</v>
      </c>
      <c r="B13" s="3">
        <v>1386</v>
      </c>
      <c r="C13" s="3">
        <v>1414</v>
      </c>
      <c r="D13" s="3">
        <v>1560</v>
      </c>
      <c r="G13" s="5" t="s">
        <v>44</v>
      </c>
      <c r="H13" s="3">
        <v>5710</v>
      </c>
      <c r="I13" s="3">
        <v>5260</v>
      </c>
      <c r="J13" s="3">
        <v>5628</v>
      </c>
      <c r="M13" s="5" t="s">
        <v>44</v>
      </c>
      <c r="N13" s="3">
        <v>16254</v>
      </c>
      <c r="O13" s="3">
        <v>15918</v>
      </c>
      <c r="P13" s="3">
        <v>15171</v>
      </c>
      <c r="Q13" s="3"/>
    </row>
    <row r="14" spans="1:25" x14ac:dyDescent="0.25">
      <c r="A14" s="5" t="s">
        <v>13</v>
      </c>
      <c r="B14" s="3">
        <v>2849</v>
      </c>
      <c r="C14" s="3">
        <v>2975</v>
      </c>
      <c r="D14" s="3">
        <v>2830</v>
      </c>
      <c r="G14" s="5" t="s">
        <v>13</v>
      </c>
      <c r="H14" s="3">
        <v>15949</v>
      </c>
      <c r="I14" s="3">
        <v>15668</v>
      </c>
      <c r="J14" s="3">
        <v>15348</v>
      </c>
      <c r="K14" s="4"/>
      <c r="M14" s="5" t="s">
        <v>13</v>
      </c>
      <c r="N14" s="3">
        <v>27272</v>
      </c>
      <c r="O14" s="3">
        <v>27324</v>
      </c>
      <c r="P14" s="3">
        <v>27320</v>
      </c>
      <c r="Q14" s="3"/>
    </row>
    <row r="15" spans="1:25" x14ac:dyDescent="0.25">
      <c r="N15" s="4"/>
    </row>
    <row r="16" spans="1:25" x14ac:dyDescent="0.25">
      <c r="A16" s="5" t="s">
        <v>45</v>
      </c>
      <c r="G16" s="5" t="s">
        <v>45</v>
      </c>
      <c r="H16" s="4"/>
      <c r="Q16" s="2"/>
      <c r="U16" s="4"/>
      <c r="V16" s="4"/>
      <c r="W16" s="4"/>
      <c r="X16" s="4"/>
      <c r="Y16" s="4"/>
    </row>
    <row r="17" spans="1:22" x14ac:dyDescent="0.25">
      <c r="A17" s="5" t="s">
        <v>5</v>
      </c>
      <c r="G17" s="5" t="s">
        <v>5</v>
      </c>
    </row>
    <row r="18" spans="1:22" x14ac:dyDescent="0.25">
      <c r="A18" s="5" t="s">
        <v>0</v>
      </c>
      <c r="B18" s="5" t="s">
        <v>40</v>
      </c>
      <c r="C18" s="5" t="s">
        <v>41</v>
      </c>
      <c r="D18" s="5" t="s">
        <v>42</v>
      </c>
      <c r="G18" s="5" t="s">
        <v>0</v>
      </c>
      <c r="H18" s="5" t="s">
        <v>40</v>
      </c>
      <c r="I18" s="5" t="s">
        <v>41</v>
      </c>
      <c r="J18" s="5" t="s">
        <v>42</v>
      </c>
    </row>
    <row r="19" spans="1:22" x14ac:dyDescent="0.25">
      <c r="A19" s="5" t="s">
        <v>37</v>
      </c>
      <c r="B19" s="3">
        <v>2375</v>
      </c>
      <c r="C19" s="3">
        <v>2470</v>
      </c>
      <c r="D19" s="3">
        <v>2420</v>
      </c>
      <c r="G19" s="5" t="s">
        <v>37</v>
      </c>
      <c r="H19" s="3">
        <v>8148</v>
      </c>
      <c r="I19" s="3">
        <v>8053</v>
      </c>
      <c r="J19" s="3">
        <v>8120</v>
      </c>
    </row>
    <row r="20" spans="1:22" x14ac:dyDescent="0.25">
      <c r="A20" s="5" t="s">
        <v>38</v>
      </c>
      <c r="B20" s="3">
        <v>1362</v>
      </c>
      <c r="C20" s="3">
        <v>1478</v>
      </c>
      <c r="D20" s="3">
        <v>1397</v>
      </c>
      <c r="G20" s="5" t="s">
        <v>38</v>
      </c>
      <c r="H20" s="3">
        <v>6365</v>
      </c>
      <c r="I20" s="3">
        <v>6392</v>
      </c>
      <c r="J20" s="3">
        <v>6389</v>
      </c>
    </row>
    <row r="21" spans="1:22" x14ac:dyDescent="0.25">
      <c r="A21" s="5" t="s">
        <v>13</v>
      </c>
      <c r="B21" s="3">
        <v>2976</v>
      </c>
      <c r="C21" s="3">
        <v>2945</v>
      </c>
      <c r="D21" s="3">
        <v>2895</v>
      </c>
      <c r="G21" s="5" t="s">
        <v>13</v>
      </c>
      <c r="H21" s="3">
        <v>7993</v>
      </c>
      <c r="I21" s="3">
        <v>8566</v>
      </c>
      <c r="J21" s="3">
        <v>7432</v>
      </c>
      <c r="L21" s="19"/>
    </row>
    <row r="22" spans="1:22" x14ac:dyDescent="0.25">
      <c r="D22" s="2"/>
      <c r="L22" s="19"/>
    </row>
    <row r="23" spans="1:22" x14ac:dyDescent="0.25">
      <c r="D23" s="2"/>
      <c r="J23" s="2"/>
    </row>
    <row r="24" spans="1:22" x14ac:dyDescent="0.25">
      <c r="A24" s="5" t="s">
        <v>6</v>
      </c>
      <c r="D24" s="2"/>
      <c r="G24" s="5" t="s">
        <v>6</v>
      </c>
      <c r="J24" s="2"/>
      <c r="N24" s="4"/>
      <c r="O24" s="4"/>
      <c r="P24" s="4"/>
      <c r="Q24" s="4"/>
      <c r="R24" s="4"/>
      <c r="T24" s="4"/>
      <c r="U24" s="4"/>
      <c r="V24" s="4"/>
    </row>
    <row r="25" spans="1:22" x14ac:dyDescent="0.25">
      <c r="A25" s="5" t="s">
        <v>0</v>
      </c>
      <c r="B25" s="5" t="s">
        <v>40</v>
      </c>
      <c r="C25" s="5" t="s">
        <v>41</v>
      </c>
      <c r="D25" s="5" t="s">
        <v>42</v>
      </c>
      <c r="G25" s="5" t="s">
        <v>0</v>
      </c>
      <c r="H25" s="5" t="s">
        <v>40</v>
      </c>
      <c r="I25" s="5" t="s">
        <v>41</v>
      </c>
      <c r="J25" s="5" t="s">
        <v>42</v>
      </c>
    </row>
    <row r="26" spans="1:22" x14ac:dyDescent="0.25">
      <c r="A26" s="5" t="s">
        <v>43</v>
      </c>
      <c r="B26" s="3">
        <v>4318</v>
      </c>
      <c r="C26" s="3">
        <v>4248</v>
      </c>
      <c r="D26" s="3">
        <v>4311</v>
      </c>
      <c r="G26" s="5" t="s">
        <v>43</v>
      </c>
      <c r="H26" s="3">
        <v>14076</v>
      </c>
      <c r="I26" s="3">
        <v>16610</v>
      </c>
      <c r="J26" s="3">
        <v>16234</v>
      </c>
    </row>
    <row r="27" spans="1:22" x14ac:dyDescent="0.25">
      <c r="A27" s="5" t="s">
        <v>44</v>
      </c>
      <c r="B27" s="3">
        <v>1396</v>
      </c>
      <c r="C27" s="3">
        <v>1423</v>
      </c>
      <c r="D27" s="3">
        <v>1485</v>
      </c>
      <c r="G27" s="5" t="s">
        <v>44</v>
      </c>
      <c r="H27" s="3">
        <v>12521</v>
      </c>
      <c r="I27" s="3">
        <v>12046</v>
      </c>
      <c r="J27" s="3">
        <v>12234</v>
      </c>
    </row>
    <row r="28" spans="1:22" x14ac:dyDescent="0.25">
      <c r="A28" s="5" t="s">
        <v>13</v>
      </c>
      <c r="B28" s="3">
        <v>3418</v>
      </c>
      <c r="C28" s="3">
        <v>3354</v>
      </c>
      <c r="D28" s="3">
        <v>3211</v>
      </c>
      <c r="G28" s="5" t="s">
        <v>13</v>
      </c>
      <c r="H28" s="3">
        <v>14362</v>
      </c>
      <c r="I28" s="3">
        <v>14757</v>
      </c>
      <c r="J28" s="3">
        <v>14574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E49A-09BE-4FEC-B95F-34DEC86329B7}">
  <dimension ref="A1:P41"/>
  <sheetViews>
    <sheetView topLeftCell="A20" workbookViewId="0">
      <selection activeCell="J17" sqref="J17"/>
    </sheetView>
  </sheetViews>
  <sheetFormatPr defaultRowHeight="15" x14ac:dyDescent="0.25"/>
  <sheetData>
    <row r="1" spans="1:16" x14ac:dyDescent="0.25">
      <c r="A1" s="12" t="s">
        <v>5</v>
      </c>
    </row>
    <row r="2" spans="1:16" x14ac:dyDescent="0.25">
      <c r="A2" s="23"/>
      <c r="B2" s="20"/>
      <c r="C2" s="20" t="s">
        <v>49</v>
      </c>
      <c r="D2" s="20"/>
      <c r="F2" s="21"/>
      <c r="G2" s="21" t="s">
        <v>50</v>
      </c>
      <c r="H2" s="21"/>
      <c r="J2" s="22"/>
      <c r="K2" s="22" t="s">
        <v>51</v>
      </c>
      <c r="L2" s="22"/>
    </row>
    <row r="3" spans="1:16" x14ac:dyDescent="0.25">
      <c r="A3" s="23" t="s">
        <v>52</v>
      </c>
      <c r="B3" s="20">
        <v>10.927926063537598</v>
      </c>
      <c r="C3" s="20">
        <v>10.92276668548584</v>
      </c>
      <c r="D3" s="20">
        <v>10.760493278503418</v>
      </c>
      <c r="F3" s="21">
        <v>16.964147567749023</v>
      </c>
      <c r="G3" s="21">
        <v>16.817600250244141</v>
      </c>
      <c r="H3" s="21">
        <v>16.735004425048828</v>
      </c>
      <c r="J3" s="22">
        <v>27.707202911376953</v>
      </c>
      <c r="K3" s="22">
        <v>27.800466537475586</v>
      </c>
      <c r="L3" s="22">
        <v>27.733583450317383</v>
      </c>
    </row>
    <row r="4" spans="1:16" x14ac:dyDescent="0.25">
      <c r="A4" s="23" t="s">
        <v>14</v>
      </c>
      <c r="B4" s="20">
        <v>11.539725303649902</v>
      </c>
      <c r="C4" s="20">
        <v>11.723189353942871</v>
      </c>
      <c r="D4" s="20">
        <v>11.522454261779785</v>
      </c>
      <c r="F4" s="21">
        <v>17.655294418334961</v>
      </c>
      <c r="G4" s="21">
        <v>17.385086059570313</v>
      </c>
      <c r="H4" s="21">
        <v>17.349220275878906</v>
      </c>
      <c r="J4" s="22">
        <v>29.472503662109375</v>
      </c>
      <c r="K4" s="22">
        <v>29.171945571899414</v>
      </c>
      <c r="L4" s="22">
        <v>29.273801803588867</v>
      </c>
    </row>
    <row r="7" spans="1:16" x14ac:dyDescent="0.25">
      <c r="B7" s="24"/>
      <c r="C7" s="24" t="s">
        <v>53</v>
      </c>
      <c r="D7" s="24"/>
      <c r="F7" s="25"/>
      <c r="G7" s="25" t="s">
        <v>54</v>
      </c>
      <c r="H7" s="25"/>
      <c r="J7" s="26"/>
      <c r="K7" s="26" t="s">
        <v>55</v>
      </c>
      <c r="L7" s="26"/>
      <c r="N7" s="27"/>
      <c r="O7" s="27" t="s">
        <v>60</v>
      </c>
      <c r="P7" s="27"/>
    </row>
    <row r="8" spans="1:16" x14ac:dyDescent="0.25">
      <c r="A8" s="23" t="s">
        <v>52</v>
      </c>
      <c r="B8" s="24">
        <v>16.552301406860352</v>
      </c>
      <c r="C8" s="24">
        <v>16.216030120849609</v>
      </c>
      <c r="D8" s="24">
        <v>16.020362854003906</v>
      </c>
      <c r="F8" s="25">
        <v>27.05760383605957</v>
      </c>
      <c r="G8" s="25">
        <v>26.98638916015625</v>
      </c>
      <c r="H8" s="25">
        <v>26.651226043701172</v>
      </c>
      <c r="J8" s="26">
        <v>7.6330432891845703</v>
      </c>
      <c r="K8" s="26">
        <v>8.4994049072265625</v>
      </c>
      <c r="L8" s="26">
        <v>7.7618613243103027</v>
      </c>
      <c r="N8" s="27">
        <v>25.518819808959961</v>
      </c>
      <c r="O8" s="27">
        <v>25.594682693481445</v>
      </c>
      <c r="P8" s="27">
        <v>25.658323287963867</v>
      </c>
    </row>
    <row r="9" spans="1:16" x14ac:dyDescent="0.25">
      <c r="A9" s="23" t="s">
        <v>14</v>
      </c>
      <c r="B9" s="24">
        <v>17.569757461547852</v>
      </c>
      <c r="C9" s="24">
        <v>17.583553314208984</v>
      </c>
      <c r="D9" s="24">
        <v>17.490760803222656</v>
      </c>
      <c r="F9" s="25">
        <v>26.67558479309082</v>
      </c>
      <c r="G9" s="25">
        <v>26.45953369140625</v>
      </c>
      <c r="H9" s="25">
        <v>26.675664901733398</v>
      </c>
      <c r="J9" s="26">
        <v>11.814160118103</v>
      </c>
      <c r="K9" s="26">
        <v>11.929060935974121</v>
      </c>
      <c r="L9" s="26">
        <v>11.951237678527832</v>
      </c>
      <c r="N9" s="27">
        <v>25.708123474120999</v>
      </c>
      <c r="O9" s="27">
        <v>25.586244583129883</v>
      </c>
      <c r="P9" s="27">
        <v>25.945558547973633</v>
      </c>
    </row>
    <row r="12" spans="1:16" x14ac:dyDescent="0.25">
      <c r="A12" s="28"/>
      <c r="B12" s="24"/>
      <c r="C12" s="30" t="s">
        <v>49</v>
      </c>
      <c r="D12" s="24"/>
      <c r="E12" s="26"/>
      <c r="G12" s="29" t="s">
        <v>56</v>
      </c>
    </row>
    <row r="13" spans="1:16" x14ac:dyDescent="0.25">
      <c r="A13" s="23" t="s">
        <v>52</v>
      </c>
      <c r="B13" s="24">
        <v>12.858600616455078</v>
      </c>
      <c r="C13" s="24">
        <v>12.787493705749512</v>
      </c>
      <c r="D13" s="24">
        <v>12.754666328430176</v>
      </c>
      <c r="F13" s="26">
        <v>32.433300018310547</v>
      </c>
      <c r="G13" s="26">
        <v>32.261695861816406</v>
      </c>
      <c r="H13" s="26">
        <v>32.489082336425781</v>
      </c>
    </row>
    <row r="14" spans="1:16" x14ac:dyDescent="0.25">
      <c r="A14" s="23" t="s">
        <v>14</v>
      </c>
      <c r="B14" s="24">
        <v>13.94126033782959</v>
      </c>
      <c r="C14" s="24">
        <v>13.627662658691406</v>
      </c>
      <c r="D14" s="24">
        <v>13.580225944519043</v>
      </c>
      <c r="F14" s="26">
        <v>28.128271102905273</v>
      </c>
      <c r="G14" s="26">
        <v>28.184816360473633</v>
      </c>
      <c r="H14" s="26">
        <v>28.2000732421875</v>
      </c>
    </row>
    <row r="17" spans="1:16" x14ac:dyDescent="0.25">
      <c r="C17" s="30" t="s">
        <v>49</v>
      </c>
      <c r="G17" s="25" t="s">
        <v>59</v>
      </c>
      <c r="H17" s="25"/>
      <c r="I17" s="26"/>
      <c r="K17" s="26" t="s">
        <v>58</v>
      </c>
    </row>
    <row r="18" spans="1:16" x14ac:dyDescent="0.25">
      <c r="A18" s="23" t="s">
        <v>52</v>
      </c>
      <c r="B18" s="24">
        <v>15.277864456176758</v>
      </c>
      <c r="C18" s="24">
        <v>15.248273849487305</v>
      </c>
      <c r="D18" s="24">
        <v>15.349713325500488</v>
      </c>
      <c r="F18" s="25">
        <v>20.675294876098633</v>
      </c>
      <c r="G18" s="25">
        <v>20.7127685546875</v>
      </c>
      <c r="H18" s="25">
        <v>20.644994735717773</v>
      </c>
      <c r="J18" s="26">
        <v>33.245407104492188</v>
      </c>
      <c r="K18" s="26">
        <v>33.081306457519531</v>
      </c>
      <c r="L18" s="26">
        <v>33.096580505371094</v>
      </c>
    </row>
    <row r="19" spans="1:16" x14ac:dyDescent="0.25">
      <c r="A19" s="23" t="s">
        <v>14</v>
      </c>
      <c r="B19" s="24">
        <v>16.093915939331055</v>
      </c>
      <c r="C19" s="24">
        <v>16.012424468994141</v>
      </c>
      <c r="D19" s="24">
        <v>15.966227531433105</v>
      </c>
      <c r="F19" s="25">
        <v>21.256301879882813</v>
      </c>
      <c r="G19" s="25">
        <v>21.353582382202148</v>
      </c>
      <c r="H19" s="25">
        <v>21.41832160949707</v>
      </c>
      <c r="J19" s="26">
        <v>33.17578125</v>
      </c>
      <c r="K19" s="26">
        <v>33.198176574706999</v>
      </c>
      <c r="L19" s="26">
        <v>33.219334411620999</v>
      </c>
    </row>
    <row r="22" spans="1:16" x14ac:dyDescent="0.25">
      <c r="A22" s="12" t="s">
        <v>6</v>
      </c>
      <c r="B22" s="12"/>
    </row>
    <row r="24" spans="1:16" x14ac:dyDescent="0.25">
      <c r="A24" s="23"/>
      <c r="C24" s="30" t="s">
        <v>49</v>
      </c>
      <c r="D24" s="24"/>
      <c r="E24" s="25"/>
      <c r="G24" s="32" t="s">
        <v>50</v>
      </c>
      <c r="H24" s="27"/>
      <c r="K24" s="33" t="s">
        <v>51</v>
      </c>
      <c r="L24" s="31"/>
    </row>
    <row r="25" spans="1:16" x14ac:dyDescent="0.25">
      <c r="A25" s="23" t="s">
        <v>52</v>
      </c>
      <c r="B25" s="24">
        <v>15.01460075378418</v>
      </c>
      <c r="C25" s="24">
        <v>15.200960159301758</v>
      </c>
      <c r="D25" s="24">
        <v>15.181058883666992</v>
      </c>
      <c r="F25" s="25">
        <v>21.929149627685547</v>
      </c>
      <c r="G25" s="25">
        <v>21.845710754394531</v>
      </c>
      <c r="H25" s="25">
        <v>21.743249893188477</v>
      </c>
      <c r="J25" s="27">
        <v>29.131572723388672</v>
      </c>
      <c r="K25" s="27">
        <v>29.12700080871582</v>
      </c>
      <c r="L25" s="27">
        <v>29.116855621337891</v>
      </c>
    </row>
    <row r="26" spans="1:16" x14ac:dyDescent="0.25">
      <c r="A26" s="23" t="s">
        <v>14</v>
      </c>
      <c r="B26" s="24">
        <v>16.064952850341797</v>
      </c>
      <c r="C26" s="24">
        <v>15.994418144226074</v>
      </c>
      <c r="D26" s="24">
        <v>15.988947868347168</v>
      </c>
      <c r="F26" s="25">
        <v>21.773244857788086</v>
      </c>
      <c r="G26" s="25">
        <v>22.059270858764648</v>
      </c>
      <c r="H26" s="25">
        <v>22.093221664428711</v>
      </c>
      <c r="J26" s="27">
        <v>30.448278427124023</v>
      </c>
      <c r="K26" s="27">
        <v>30.400375366210938</v>
      </c>
      <c r="L26" s="27">
        <v>30.397954177856398</v>
      </c>
    </row>
    <row r="29" spans="1:16" s="34" customFormat="1" x14ac:dyDescent="0.25">
      <c r="C29" s="30" t="s">
        <v>53</v>
      </c>
      <c r="D29" s="30"/>
      <c r="G29" s="32" t="s">
        <v>61</v>
      </c>
      <c r="H29" s="32"/>
      <c r="I29" s="32"/>
      <c r="K29" s="33" t="s">
        <v>62</v>
      </c>
      <c r="L29" s="33"/>
      <c r="O29" s="29" t="s">
        <v>63</v>
      </c>
    </row>
    <row r="30" spans="1:16" x14ac:dyDescent="0.25">
      <c r="A30" s="23" t="s">
        <v>52</v>
      </c>
      <c r="B30" s="24">
        <v>16.300304412841797</v>
      </c>
      <c r="C30" s="24">
        <v>16.333967208862305</v>
      </c>
      <c r="D30" s="24">
        <v>16.200374603271484</v>
      </c>
      <c r="F30" s="25">
        <v>30.850980758666992</v>
      </c>
      <c r="G30" s="25">
        <v>30.657915115356445</v>
      </c>
      <c r="H30" s="25">
        <v>30.269594192504883</v>
      </c>
      <c r="J30" s="27">
        <v>18.963968276977539</v>
      </c>
      <c r="K30" s="27">
        <v>19.00609016418457</v>
      </c>
      <c r="L30" s="27">
        <v>19.210683822631836</v>
      </c>
      <c r="N30" s="26">
        <v>22.297187805175781</v>
      </c>
      <c r="O30" s="26">
        <v>22.30103874206543</v>
      </c>
      <c r="P30" s="26">
        <v>22.473407745361328</v>
      </c>
    </row>
    <row r="31" spans="1:16" x14ac:dyDescent="0.25">
      <c r="A31" s="23" t="s">
        <v>14</v>
      </c>
      <c r="B31" s="24">
        <v>17.097824096679688</v>
      </c>
      <c r="C31" s="24">
        <v>17.081718444824219</v>
      </c>
      <c r="D31" s="24">
        <v>17.038967132568359</v>
      </c>
      <c r="F31" s="25">
        <v>28.548887252807617</v>
      </c>
      <c r="G31" s="25">
        <v>28.167818069458008</v>
      </c>
      <c r="H31" s="25">
        <v>28.333786010742188</v>
      </c>
      <c r="J31" s="27">
        <v>20.572311401367188</v>
      </c>
      <c r="K31" s="27">
        <v>20.470966339111328</v>
      </c>
      <c r="L31" s="27">
        <v>20.510017395019531</v>
      </c>
      <c r="N31" s="26">
        <v>22.740457534790039</v>
      </c>
      <c r="O31" s="26">
        <v>22.79142951965332</v>
      </c>
      <c r="P31" s="26">
        <v>22.807153701782227</v>
      </c>
    </row>
    <row r="34" spans="1:12" x14ac:dyDescent="0.25">
      <c r="C34" s="24" t="s">
        <v>49</v>
      </c>
      <c r="D34" s="24"/>
      <c r="E34" s="26"/>
      <c r="G34" s="26" t="s">
        <v>56</v>
      </c>
    </row>
    <row r="35" spans="1:12" x14ac:dyDescent="0.25">
      <c r="A35" s="23" t="s">
        <v>52</v>
      </c>
      <c r="B35" s="24">
        <v>13.628453254699707</v>
      </c>
      <c r="C35" s="24">
        <v>13.665681838989258</v>
      </c>
      <c r="D35" s="24">
        <v>13.755346298217773</v>
      </c>
      <c r="F35" s="26">
        <v>33.470329284667969</v>
      </c>
      <c r="G35" s="26">
        <v>33.441471099853516</v>
      </c>
      <c r="H35" s="26">
        <v>33.460224151611328</v>
      </c>
    </row>
    <row r="36" spans="1:12" x14ac:dyDescent="0.25">
      <c r="A36" s="23" t="s">
        <v>14</v>
      </c>
      <c r="B36" s="24">
        <v>14.766467094421387</v>
      </c>
      <c r="C36" s="24">
        <v>14.65076732635498</v>
      </c>
      <c r="D36" s="24">
        <v>14.642738342285156</v>
      </c>
      <c r="F36" s="26">
        <v>32.44635009765625</v>
      </c>
      <c r="G36" s="26">
        <v>32.520248413085938</v>
      </c>
      <c r="H36" s="26">
        <v>32.694988250732422</v>
      </c>
    </row>
    <row r="39" spans="1:12" x14ac:dyDescent="0.25">
      <c r="C39" s="24" t="s">
        <v>49</v>
      </c>
      <c r="G39" s="25" t="s">
        <v>57</v>
      </c>
      <c r="K39" s="26" t="s">
        <v>58</v>
      </c>
    </row>
    <row r="40" spans="1:12" x14ac:dyDescent="0.25">
      <c r="A40" s="23" t="s">
        <v>52</v>
      </c>
      <c r="B40" s="24">
        <v>16.056476593017578</v>
      </c>
      <c r="C40" s="24">
        <v>15.879952430725098</v>
      </c>
      <c r="D40" s="24">
        <v>15.94417667388916</v>
      </c>
      <c r="F40" s="25">
        <v>19.95665168762207</v>
      </c>
      <c r="G40" s="25">
        <v>19.984199523925781</v>
      </c>
      <c r="H40" s="25">
        <v>20.076488494873047</v>
      </c>
      <c r="J40" s="26">
        <v>30.174909591674805</v>
      </c>
      <c r="K40" s="26">
        <v>30.402267456054688</v>
      </c>
      <c r="L40" s="26">
        <v>30.553117752075195</v>
      </c>
    </row>
    <row r="41" spans="1:12" x14ac:dyDescent="0.25">
      <c r="A41" s="23" t="s">
        <v>14</v>
      </c>
      <c r="B41" s="24">
        <v>16.662199020385742</v>
      </c>
      <c r="C41" s="24">
        <v>16.454414367675781</v>
      </c>
      <c r="D41" s="24">
        <v>16.537399291992188</v>
      </c>
      <c r="F41" s="25">
        <v>19.60181999206543</v>
      </c>
      <c r="G41" s="25">
        <v>19.631364822387695</v>
      </c>
      <c r="H41" s="25">
        <v>19.620697021484375</v>
      </c>
      <c r="J41" s="26">
        <v>29.708774566650391</v>
      </c>
      <c r="K41" s="26">
        <v>29.642782211303711</v>
      </c>
      <c r="L41" s="26">
        <v>29.959568023681641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MTT assay</vt:lpstr>
      <vt:lpstr>Synergistic study</vt:lpstr>
      <vt:lpstr>caspase activity</vt:lpstr>
      <vt:lpstr>gene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2019-03-22T07:05:47Z</dcterms:created>
  <dcterms:modified xsi:type="dcterms:W3CDTF">2019-03-23T13:15:54Z</dcterms:modified>
</cp:coreProperties>
</file>