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sao\Documents\DOSSIER_THESE_SR\REDACTION\Articles\Article geno amh Kou\VF_110719\Ready to submit\Soumission\Revised Supp tables\"/>
    </mc:Choice>
  </mc:AlternateContent>
  <bookViews>
    <workbookView xWindow="0" yWindow="0" windowWidth="19200" windowHeight="7020"/>
  </bookViews>
  <sheets>
    <sheet name="Table S11" sheetId="2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22" l="1"/>
  <c r="S13" i="22"/>
  <c r="U13" i="22" s="1"/>
  <c r="V13" i="22" s="1"/>
  <c r="T12" i="22"/>
  <c r="U12" i="22" s="1"/>
  <c r="V12" i="22" s="1"/>
  <c r="S12" i="22"/>
  <c r="U11" i="22"/>
  <c r="V11" i="22" s="1"/>
  <c r="U10" i="22"/>
  <c r="V10" i="22" s="1"/>
  <c r="U9" i="22"/>
  <c r="V9" i="22" s="1"/>
  <c r="T8" i="22"/>
  <c r="S8" i="22"/>
  <c r="U8" i="22" s="1"/>
  <c r="V8" i="22" s="1"/>
  <c r="T7" i="22"/>
  <c r="S7" i="22"/>
  <c r="U7" i="22" s="1"/>
  <c r="V7" i="22" s="1"/>
  <c r="U6" i="22"/>
  <c r="V6" i="22" s="1"/>
  <c r="U5" i="22"/>
  <c r="V5" i="22" s="1"/>
  <c r="U4" i="22"/>
  <c r="V4" i="22" s="1"/>
</calcChain>
</file>

<file path=xl/sharedStrings.xml><?xml version="1.0" encoding="utf-8"?>
<sst xmlns="http://schemas.openxmlformats.org/spreadsheetml/2006/main" count="1144" uniqueCount="52">
  <si>
    <t>N°</t>
  </si>
  <si>
    <t>Progenies</t>
  </si>
  <si>
    <t>Type</t>
  </si>
  <si>
    <t>Time</t>
  </si>
  <si>
    <t>Rank</t>
  </si>
  <si>
    <t>Sexe</t>
  </si>
  <si>
    <t>Weight</t>
  </si>
  <si>
    <t>Sex-ratio (N)</t>
  </si>
  <si>
    <t>Sex-ratio (%)</t>
  </si>
  <si>
    <t>Fam.1</t>
  </si>
  <si>
    <t>Fam.2</t>
  </si>
  <si>
    <t>Hypoxia</t>
  </si>
  <si>
    <t>T3</t>
  </si>
  <si>
    <t>F</t>
  </si>
  <si>
    <t>T4</t>
  </si>
  <si>
    <t>M</t>
  </si>
  <si>
    <t>T0</t>
  </si>
  <si>
    <t>T1</t>
  </si>
  <si>
    <t>Sampling</t>
  </si>
  <si>
    <t>T2</t>
  </si>
  <si>
    <t>T5</t>
  </si>
  <si>
    <t>Survivor</t>
  </si>
  <si>
    <t>T6</t>
  </si>
  <si>
    <t>Sampling + Hypoxia + Survivors</t>
  </si>
  <si>
    <t>T7</t>
  </si>
  <si>
    <t>T8</t>
  </si>
  <si>
    <t>T9</t>
  </si>
  <si>
    <t>Fisher exact test</t>
  </si>
  <si>
    <r>
      <t>0.7788</t>
    </r>
    <r>
      <rPr>
        <b/>
        <vertAlign val="superscript"/>
        <sz val="11"/>
        <rFont val="Calibri"/>
        <family val="2"/>
        <scheme val="minor"/>
      </rPr>
      <t>NS</t>
    </r>
  </si>
  <si>
    <r>
      <t>0.3693</t>
    </r>
    <r>
      <rPr>
        <vertAlign val="superscript"/>
        <sz val="11"/>
        <color theme="1"/>
        <rFont val="Calibri"/>
        <family val="2"/>
        <scheme val="minor"/>
      </rPr>
      <t>NS</t>
    </r>
  </si>
  <si>
    <r>
      <t>0.6058</t>
    </r>
    <r>
      <rPr>
        <vertAlign val="superscript"/>
        <sz val="11"/>
        <color theme="1"/>
        <rFont val="Calibri"/>
        <family val="2"/>
        <scheme val="minor"/>
      </rPr>
      <t>NS</t>
    </r>
  </si>
  <si>
    <t>Hypoxia + Sampling</t>
  </si>
  <si>
    <r>
      <t>0.9042</t>
    </r>
    <r>
      <rPr>
        <vertAlign val="superscript"/>
        <sz val="11"/>
        <color theme="1"/>
        <rFont val="Calibri"/>
        <family val="2"/>
        <scheme val="minor"/>
      </rPr>
      <t>NS</t>
    </r>
  </si>
  <si>
    <r>
      <t>0.9399</t>
    </r>
    <r>
      <rPr>
        <vertAlign val="superscript"/>
        <sz val="11"/>
        <color theme="1"/>
        <rFont val="Calibri"/>
        <family val="2"/>
        <scheme val="minor"/>
      </rPr>
      <t>NS</t>
    </r>
  </si>
  <si>
    <r>
      <t>0.4031</t>
    </r>
    <r>
      <rPr>
        <vertAlign val="superscript"/>
        <sz val="11"/>
        <color theme="1"/>
        <rFont val="Calibri"/>
        <family val="2"/>
        <scheme val="minor"/>
      </rPr>
      <t>NS</t>
    </r>
  </si>
  <si>
    <r>
      <t>0.6423</t>
    </r>
    <r>
      <rPr>
        <vertAlign val="superscript"/>
        <sz val="11"/>
        <color theme="1"/>
        <rFont val="Calibri"/>
        <family val="2"/>
        <scheme val="minor"/>
      </rPr>
      <t>NS</t>
    </r>
  </si>
  <si>
    <r>
      <t>&gt;0.9999</t>
    </r>
    <r>
      <rPr>
        <vertAlign val="superscript"/>
        <sz val="11"/>
        <rFont val="Calibri"/>
        <family val="2"/>
        <scheme val="minor"/>
      </rPr>
      <t>NS</t>
    </r>
  </si>
  <si>
    <r>
      <t>0.5712</t>
    </r>
    <r>
      <rPr>
        <vertAlign val="superscript"/>
        <sz val="11"/>
        <color theme="1"/>
        <rFont val="Calibri"/>
        <family val="2"/>
        <scheme val="minor"/>
      </rPr>
      <t>NS</t>
    </r>
  </si>
  <si>
    <r>
      <t>0.7695</t>
    </r>
    <r>
      <rPr>
        <vertAlign val="superscript"/>
        <sz val="11"/>
        <color theme="1"/>
        <rFont val="Calibri"/>
        <family val="2"/>
        <scheme val="minor"/>
      </rPr>
      <t>NS</t>
    </r>
  </si>
  <si>
    <r>
      <t>0.1959</t>
    </r>
    <r>
      <rPr>
        <vertAlign val="superscript"/>
        <sz val="11"/>
        <color theme="1"/>
        <rFont val="Calibri"/>
        <family val="2"/>
        <scheme val="minor"/>
      </rPr>
      <t>NS</t>
    </r>
  </si>
  <si>
    <r>
      <t>0.2386</t>
    </r>
    <r>
      <rPr>
        <vertAlign val="superscript"/>
        <sz val="11"/>
        <color theme="1"/>
        <rFont val="Calibri"/>
        <family val="2"/>
        <scheme val="minor"/>
      </rPr>
      <t>NS</t>
    </r>
  </si>
  <si>
    <r>
      <t>0.4211</t>
    </r>
    <r>
      <rPr>
        <vertAlign val="superscript"/>
        <sz val="11"/>
        <color theme="1"/>
        <rFont val="Calibri"/>
        <family val="2"/>
        <scheme val="minor"/>
      </rPr>
      <t>NS</t>
    </r>
  </si>
  <si>
    <r>
      <t>0.5798</t>
    </r>
    <r>
      <rPr>
        <vertAlign val="superscript"/>
        <sz val="11"/>
        <color theme="1"/>
        <rFont val="Calibri"/>
        <family val="2"/>
        <scheme val="minor"/>
      </rPr>
      <t>NS</t>
    </r>
  </si>
  <si>
    <r>
      <t>0.6392</t>
    </r>
    <r>
      <rPr>
        <vertAlign val="superscript"/>
        <sz val="11"/>
        <color theme="1"/>
        <rFont val="Calibri"/>
        <family val="2"/>
        <scheme val="minor"/>
      </rPr>
      <t>NS</t>
    </r>
  </si>
  <si>
    <r>
      <t>0.2904</t>
    </r>
    <r>
      <rPr>
        <vertAlign val="superscript"/>
        <sz val="11"/>
        <color theme="1"/>
        <rFont val="Calibri"/>
        <family val="2"/>
        <scheme val="minor"/>
      </rPr>
      <t>NS</t>
    </r>
  </si>
  <si>
    <r>
      <t>0.7104</t>
    </r>
    <r>
      <rPr>
        <vertAlign val="superscript"/>
        <sz val="11"/>
        <color theme="1"/>
        <rFont val="Calibri"/>
        <family val="2"/>
        <scheme val="minor"/>
      </rPr>
      <t>NS</t>
    </r>
  </si>
  <si>
    <r>
      <t>0.7623</t>
    </r>
    <r>
      <rPr>
        <vertAlign val="superscript"/>
        <sz val="11"/>
        <color theme="1"/>
        <rFont val="Calibri"/>
        <family val="2"/>
        <scheme val="minor"/>
      </rPr>
      <t>NS</t>
    </r>
  </si>
  <si>
    <r>
      <t>0.9000</t>
    </r>
    <r>
      <rPr>
        <vertAlign val="superscript"/>
        <sz val="11"/>
        <color theme="1"/>
        <rFont val="Calibri"/>
        <family val="2"/>
        <scheme val="minor"/>
      </rPr>
      <t>NS</t>
    </r>
  </si>
  <si>
    <t>Fam.3</t>
  </si>
  <si>
    <t>-</t>
  </si>
  <si>
    <t>Suvivor</t>
  </si>
  <si>
    <t>Hypoxia+ Sampling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</si>
</sst>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4" fillId="2" borderId="0" xfId="0" applyFont="1" applyFill="1" applyBorder="1"/>
    <xf numFmtId="0" fontId="4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/>
    <xf numFmtId="0" fontId="3" fillId="3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/>
    <xf numFmtId="0" fontId="3" fillId="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/>
    <xf numFmtId="0" fontId="3" fillId="0" borderId="0" xfId="0" applyNumberFormat="1" applyFont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4" fillId="0" borderId="0" xfId="0" applyFont="1" applyFill="1" applyBorder="1"/>
    <xf numFmtId="0" fontId="3" fillId="0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left"/>
    </xf>
    <xf numFmtId="166" fontId="3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4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0000FF"/>
      <color rgb="FF00FF00"/>
      <color rgb="FFFF7C80"/>
      <color rgb="FFFF00FF"/>
      <color rgb="FF0033CC"/>
      <color rgb="FFCC9900"/>
      <color rgb="FF9900FF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1"/>
  <sheetViews>
    <sheetView tabSelected="1" topLeftCell="I1" workbookViewId="0">
      <selection activeCell="R29" sqref="R29"/>
    </sheetView>
  </sheetViews>
  <sheetFormatPr baseColWidth="10" defaultRowHeight="15.5" x14ac:dyDescent="0.35"/>
  <cols>
    <col min="1" max="1" width="5.1796875" style="1" customWidth="1"/>
    <col min="2" max="2" width="10.90625" style="1"/>
    <col min="3" max="3" width="10.90625" style="2"/>
    <col min="4" max="4" width="5.81640625" style="3" customWidth="1"/>
    <col min="5" max="5" width="5.08984375" style="2" customWidth="1"/>
    <col min="6" max="7" width="10.90625" style="3"/>
    <col min="8" max="8" width="5.81640625" style="4" customWidth="1"/>
    <col min="9" max="9" width="5.1796875" style="1" customWidth="1"/>
    <col min="10" max="10" width="10.90625" style="1"/>
    <col min="11" max="11" width="10.90625" style="2"/>
    <col min="12" max="12" width="6.1796875" style="3" customWidth="1"/>
    <col min="13" max="13" width="5.1796875" style="5" customWidth="1"/>
    <col min="14" max="15" width="10.90625" style="3"/>
    <col min="16" max="16" width="7" style="2" customWidth="1"/>
    <col min="17" max="17" width="10" style="18" customWidth="1"/>
    <col min="18" max="18" width="27.6328125" style="7" customWidth="1"/>
    <col min="19" max="22" width="17.6328125" style="2" customWidth="1"/>
    <col min="23" max="23" width="6.1796875" style="2" customWidth="1"/>
    <col min="24" max="24" width="8.54296875" style="2" customWidth="1"/>
    <col min="25" max="26" width="12.6328125" style="2" customWidth="1"/>
  </cols>
  <sheetData>
    <row r="1" spans="1:26" ht="16" thickBot="1" x14ac:dyDescent="0.4">
      <c r="A1" s="8"/>
      <c r="B1" s="8"/>
      <c r="C1" s="9"/>
      <c r="D1" s="9"/>
      <c r="E1" s="9"/>
      <c r="F1" s="9"/>
      <c r="G1" s="8"/>
      <c r="I1" s="8"/>
      <c r="J1" s="8"/>
      <c r="K1" s="9"/>
      <c r="L1" s="9"/>
      <c r="M1" s="9"/>
      <c r="N1" s="9"/>
      <c r="O1" s="8"/>
      <c r="Q1" s="10"/>
      <c r="R1" s="11"/>
      <c r="S1" s="12"/>
      <c r="T1" s="12"/>
      <c r="U1" s="12"/>
      <c r="V1" s="12"/>
      <c r="X1" s="12"/>
      <c r="Y1" s="13"/>
      <c r="Z1" s="14"/>
    </row>
    <row r="2" spans="1:26" ht="16" thickBot="1" x14ac:dyDescent="0.4">
      <c r="A2" s="15" t="s">
        <v>0</v>
      </c>
      <c r="B2" s="15" t="s">
        <v>1</v>
      </c>
      <c r="C2" s="10" t="s">
        <v>2</v>
      </c>
      <c r="D2" s="16" t="s">
        <v>3</v>
      </c>
      <c r="E2" s="10" t="s">
        <v>4</v>
      </c>
      <c r="F2" s="16" t="s">
        <v>5</v>
      </c>
      <c r="G2" s="16" t="s">
        <v>6</v>
      </c>
      <c r="H2" s="17"/>
      <c r="I2" s="15" t="s">
        <v>0</v>
      </c>
      <c r="J2" s="15" t="s">
        <v>1</v>
      </c>
      <c r="K2" s="10" t="s">
        <v>2</v>
      </c>
      <c r="L2" s="16" t="s">
        <v>3</v>
      </c>
      <c r="M2" s="10" t="s">
        <v>4</v>
      </c>
      <c r="N2" s="16" t="s">
        <v>5</v>
      </c>
      <c r="O2" s="16" t="s">
        <v>6</v>
      </c>
      <c r="P2" s="18"/>
      <c r="S2" s="98" t="s">
        <v>7</v>
      </c>
      <c r="T2" s="98"/>
      <c r="U2" s="98" t="s">
        <v>8</v>
      </c>
      <c r="V2" s="98"/>
      <c r="W2" s="18"/>
      <c r="X2" s="19" t="s">
        <v>3</v>
      </c>
      <c r="Y2" s="19" t="s">
        <v>9</v>
      </c>
      <c r="Z2" s="19" t="s">
        <v>10</v>
      </c>
    </row>
    <row r="3" spans="1:26" ht="16" thickBot="1" x14ac:dyDescent="0.4">
      <c r="A3" s="20">
        <v>1</v>
      </c>
      <c r="B3" s="20" t="s">
        <v>9</v>
      </c>
      <c r="C3" s="21" t="s">
        <v>11</v>
      </c>
      <c r="D3" s="22" t="s">
        <v>12</v>
      </c>
      <c r="E3" s="23">
        <v>1</v>
      </c>
      <c r="F3" s="24" t="s">
        <v>13</v>
      </c>
      <c r="G3" s="25">
        <v>37.921999999999997</v>
      </c>
      <c r="I3" s="20">
        <v>1</v>
      </c>
      <c r="J3" s="20" t="s">
        <v>10</v>
      </c>
      <c r="K3" s="21" t="s">
        <v>11</v>
      </c>
      <c r="L3" s="99" t="s">
        <v>14</v>
      </c>
      <c r="M3" s="26">
        <v>1</v>
      </c>
      <c r="N3" s="27" t="s">
        <v>15</v>
      </c>
      <c r="O3" s="25">
        <v>32.557000000000002</v>
      </c>
      <c r="Q3" s="10"/>
      <c r="R3" s="11"/>
      <c r="S3" s="28" t="s">
        <v>15</v>
      </c>
      <c r="T3" s="29" t="s">
        <v>13</v>
      </c>
      <c r="U3" s="28" t="s">
        <v>15</v>
      </c>
      <c r="V3" s="29" t="s">
        <v>13</v>
      </c>
      <c r="X3" s="30" t="s">
        <v>16</v>
      </c>
      <c r="Y3" s="31">
        <v>5.77</v>
      </c>
      <c r="Z3" s="32">
        <v>5.91</v>
      </c>
    </row>
    <row r="4" spans="1:26" x14ac:dyDescent="0.35">
      <c r="A4" s="33">
        <v>2</v>
      </c>
      <c r="B4" s="33" t="s">
        <v>9</v>
      </c>
      <c r="C4" s="2" t="s">
        <v>11</v>
      </c>
      <c r="D4" s="34"/>
      <c r="E4" s="4">
        <v>2</v>
      </c>
      <c r="F4" s="35" t="s">
        <v>15</v>
      </c>
      <c r="G4" s="36">
        <v>39.402000000000001</v>
      </c>
      <c r="I4" s="33">
        <v>2</v>
      </c>
      <c r="J4" s="33" t="s">
        <v>10</v>
      </c>
      <c r="K4" s="2" t="s">
        <v>11</v>
      </c>
      <c r="L4" s="93"/>
      <c r="M4" s="5">
        <v>2</v>
      </c>
      <c r="N4" s="37" t="s">
        <v>13</v>
      </c>
      <c r="O4" s="36">
        <v>41.241</v>
      </c>
      <c r="Q4" s="100" t="s">
        <v>9</v>
      </c>
      <c r="R4" s="38" t="s">
        <v>11</v>
      </c>
      <c r="S4" s="39">
        <v>21</v>
      </c>
      <c r="T4" s="39">
        <v>12</v>
      </c>
      <c r="U4" s="40">
        <f t="shared" ref="U4:U10" si="0">100*S4/(S4+T4)</f>
        <v>63.636363636363633</v>
      </c>
      <c r="V4" s="41">
        <f t="shared" ref="V4:V10" si="1">100-U4</f>
        <v>36.363636363636367</v>
      </c>
      <c r="X4" s="42" t="s">
        <v>17</v>
      </c>
      <c r="Y4" s="3">
        <v>4.42</v>
      </c>
      <c r="Z4" s="3">
        <v>4.08</v>
      </c>
    </row>
    <row r="5" spans="1:26" x14ac:dyDescent="0.35">
      <c r="A5" s="33">
        <v>3</v>
      </c>
      <c r="B5" s="33" t="s">
        <v>9</v>
      </c>
      <c r="C5" s="2" t="s">
        <v>11</v>
      </c>
      <c r="D5" s="93" t="s">
        <v>14</v>
      </c>
      <c r="E5" s="4">
        <v>3</v>
      </c>
      <c r="F5" s="35" t="s">
        <v>15</v>
      </c>
      <c r="G5" s="36">
        <v>28.046999999999997</v>
      </c>
      <c r="I5" s="33">
        <v>3</v>
      </c>
      <c r="J5" s="33" t="s">
        <v>10</v>
      </c>
      <c r="K5" s="2" t="s">
        <v>11</v>
      </c>
      <c r="L5" s="93"/>
      <c r="M5" s="5">
        <v>3</v>
      </c>
      <c r="N5" s="35" t="s">
        <v>15</v>
      </c>
      <c r="O5" s="36">
        <v>36.421999999999997</v>
      </c>
      <c r="Q5" s="101"/>
      <c r="R5" s="43" t="s">
        <v>18</v>
      </c>
      <c r="S5" s="44">
        <v>29</v>
      </c>
      <c r="T5" s="44">
        <v>21</v>
      </c>
      <c r="U5" s="45">
        <f t="shared" si="0"/>
        <v>58</v>
      </c>
      <c r="V5" s="46">
        <f t="shared" si="1"/>
        <v>42</v>
      </c>
      <c r="X5" s="42" t="s">
        <v>19</v>
      </c>
      <c r="Y5" s="3">
        <v>3.32</v>
      </c>
      <c r="Z5" s="3">
        <v>3.02</v>
      </c>
    </row>
    <row r="6" spans="1:26" x14ac:dyDescent="0.35">
      <c r="A6" s="33">
        <v>4</v>
      </c>
      <c r="B6" s="33" t="s">
        <v>9</v>
      </c>
      <c r="C6" s="2" t="s">
        <v>11</v>
      </c>
      <c r="D6" s="93"/>
      <c r="E6" s="4">
        <v>4</v>
      </c>
      <c r="F6" s="35" t="s">
        <v>15</v>
      </c>
      <c r="G6" s="36">
        <v>28.578000000000003</v>
      </c>
      <c r="I6" s="33">
        <v>4</v>
      </c>
      <c r="J6" s="33" t="s">
        <v>10</v>
      </c>
      <c r="K6" s="2" t="s">
        <v>11</v>
      </c>
      <c r="L6" s="103" t="s">
        <v>20</v>
      </c>
      <c r="M6" s="5">
        <v>4</v>
      </c>
      <c r="N6" s="35" t="s">
        <v>15</v>
      </c>
      <c r="O6" s="36">
        <v>40.601999999999997</v>
      </c>
      <c r="Q6" s="101"/>
      <c r="R6" s="43" t="s">
        <v>21</v>
      </c>
      <c r="S6" s="44">
        <v>18</v>
      </c>
      <c r="T6" s="44">
        <v>18</v>
      </c>
      <c r="U6" s="45">
        <f t="shared" si="0"/>
        <v>50</v>
      </c>
      <c r="V6" s="46">
        <f t="shared" si="1"/>
        <v>50</v>
      </c>
      <c r="X6" s="42" t="s">
        <v>12</v>
      </c>
      <c r="Y6" s="3">
        <v>2.5099999999999998</v>
      </c>
      <c r="Z6" s="3">
        <v>2.0499999999999998</v>
      </c>
    </row>
    <row r="7" spans="1:26" x14ac:dyDescent="0.35">
      <c r="A7" s="33">
        <v>5</v>
      </c>
      <c r="B7" s="33" t="s">
        <v>9</v>
      </c>
      <c r="C7" s="2" t="s">
        <v>11</v>
      </c>
      <c r="D7" s="47" t="s">
        <v>20</v>
      </c>
      <c r="E7" s="4">
        <v>5</v>
      </c>
      <c r="F7" s="37" t="s">
        <v>13</v>
      </c>
      <c r="G7" s="36">
        <v>33.012999999999998</v>
      </c>
      <c r="H7" s="44"/>
      <c r="I7" s="33">
        <v>5</v>
      </c>
      <c r="J7" s="33" t="s">
        <v>10</v>
      </c>
      <c r="K7" s="2" t="s">
        <v>11</v>
      </c>
      <c r="L7" s="103"/>
      <c r="M7" s="5">
        <v>5</v>
      </c>
      <c r="N7" s="35" t="s">
        <v>15</v>
      </c>
      <c r="O7" s="36">
        <v>38.713000000000001</v>
      </c>
      <c r="Q7" s="101"/>
      <c r="R7" s="48" t="s">
        <v>51</v>
      </c>
      <c r="S7" s="44">
        <f>S4+S5</f>
        <v>50</v>
      </c>
      <c r="T7" s="44">
        <f>T4+T5</f>
        <v>33</v>
      </c>
      <c r="U7" s="45">
        <f t="shared" si="0"/>
        <v>60.24096385542169</v>
      </c>
      <c r="V7" s="46">
        <f t="shared" si="1"/>
        <v>39.75903614457831</v>
      </c>
      <c r="X7" s="42" t="s">
        <v>14</v>
      </c>
      <c r="Y7" s="49">
        <v>1.68</v>
      </c>
      <c r="Z7" s="3">
        <v>1.53</v>
      </c>
    </row>
    <row r="8" spans="1:26" ht="16" thickBot="1" x14ac:dyDescent="0.4">
      <c r="A8" s="33">
        <v>6</v>
      </c>
      <c r="B8" s="33" t="s">
        <v>9</v>
      </c>
      <c r="C8" s="2" t="s">
        <v>11</v>
      </c>
      <c r="D8" s="94" t="s">
        <v>22</v>
      </c>
      <c r="E8" s="4">
        <v>6</v>
      </c>
      <c r="F8" s="35" t="s">
        <v>15</v>
      </c>
      <c r="G8" s="36">
        <v>40.424999999999997</v>
      </c>
      <c r="I8" s="33">
        <v>6</v>
      </c>
      <c r="J8" s="33" t="s">
        <v>10</v>
      </c>
      <c r="K8" s="2" t="s">
        <v>11</v>
      </c>
      <c r="L8" s="103"/>
      <c r="M8" s="5">
        <v>6</v>
      </c>
      <c r="N8" s="35" t="s">
        <v>15</v>
      </c>
      <c r="O8" s="36">
        <v>36.521000000000001</v>
      </c>
      <c r="Q8" s="102"/>
      <c r="R8" s="50" t="s">
        <v>23</v>
      </c>
      <c r="S8" s="51">
        <f>S4+S5+S6</f>
        <v>68</v>
      </c>
      <c r="T8" s="51">
        <f>T4+T5+T6</f>
        <v>51</v>
      </c>
      <c r="U8" s="52">
        <f t="shared" si="0"/>
        <v>57.142857142857146</v>
      </c>
      <c r="V8" s="53">
        <f t="shared" si="1"/>
        <v>42.857142857142854</v>
      </c>
      <c r="X8" s="42" t="s">
        <v>20</v>
      </c>
      <c r="Y8" s="3">
        <v>1.76</v>
      </c>
      <c r="Z8" s="3">
        <v>1.48</v>
      </c>
    </row>
    <row r="9" spans="1:26" x14ac:dyDescent="0.35">
      <c r="A9" s="33">
        <v>7</v>
      </c>
      <c r="B9" s="33" t="s">
        <v>9</v>
      </c>
      <c r="C9" s="2" t="s">
        <v>11</v>
      </c>
      <c r="D9" s="94"/>
      <c r="E9" s="4">
        <v>7</v>
      </c>
      <c r="F9" s="35" t="s">
        <v>15</v>
      </c>
      <c r="G9" s="36">
        <v>42.994</v>
      </c>
      <c r="H9" s="44"/>
      <c r="I9" s="33">
        <v>7</v>
      </c>
      <c r="J9" s="33" t="s">
        <v>10</v>
      </c>
      <c r="K9" s="2" t="s">
        <v>11</v>
      </c>
      <c r="L9" s="103"/>
      <c r="M9" s="5">
        <v>7</v>
      </c>
      <c r="N9" s="35" t="s">
        <v>15</v>
      </c>
      <c r="O9" s="54">
        <v>26.342000000000002</v>
      </c>
      <c r="Q9" s="100" t="s">
        <v>10</v>
      </c>
      <c r="R9" s="38" t="s">
        <v>11</v>
      </c>
      <c r="S9" s="44">
        <v>25</v>
      </c>
      <c r="T9" s="44">
        <v>7</v>
      </c>
      <c r="U9" s="45">
        <f t="shared" si="0"/>
        <v>78.125</v>
      </c>
      <c r="V9" s="46">
        <f t="shared" si="1"/>
        <v>21.875</v>
      </c>
      <c r="X9" s="42" t="s">
        <v>22</v>
      </c>
      <c r="Y9" s="3">
        <v>1.54</v>
      </c>
      <c r="Z9" s="3">
        <v>1.34</v>
      </c>
    </row>
    <row r="10" spans="1:26" x14ac:dyDescent="0.35">
      <c r="A10" s="33">
        <v>8</v>
      </c>
      <c r="B10" s="33" t="s">
        <v>9</v>
      </c>
      <c r="C10" s="2" t="s">
        <v>11</v>
      </c>
      <c r="D10" s="106" t="s">
        <v>24</v>
      </c>
      <c r="E10" s="4">
        <v>8</v>
      </c>
      <c r="F10" s="35" t="s">
        <v>15</v>
      </c>
      <c r="G10" s="36">
        <v>38.683</v>
      </c>
      <c r="I10" s="33">
        <v>8</v>
      </c>
      <c r="J10" s="33" t="s">
        <v>10</v>
      </c>
      <c r="K10" s="2" t="s">
        <v>11</v>
      </c>
      <c r="L10" s="103"/>
      <c r="M10" s="5">
        <v>8</v>
      </c>
      <c r="N10" s="35" t="s">
        <v>15</v>
      </c>
      <c r="O10" s="54">
        <v>32.324999999999996</v>
      </c>
      <c r="Q10" s="101"/>
      <c r="R10" s="43" t="s">
        <v>18</v>
      </c>
      <c r="S10" s="44">
        <v>31</v>
      </c>
      <c r="T10" s="44">
        <v>19</v>
      </c>
      <c r="U10" s="45">
        <f t="shared" si="0"/>
        <v>62</v>
      </c>
      <c r="V10" s="46">
        <f t="shared" si="1"/>
        <v>38</v>
      </c>
      <c r="X10" s="42" t="s">
        <v>24</v>
      </c>
      <c r="Y10" s="3">
        <v>1.38</v>
      </c>
      <c r="Z10" s="3">
        <v>1.1399999999999999</v>
      </c>
    </row>
    <row r="11" spans="1:26" x14ac:dyDescent="0.35">
      <c r="A11" s="33">
        <v>9</v>
      </c>
      <c r="B11" s="33" t="s">
        <v>9</v>
      </c>
      <c r="C11" s="2" t="s">
        <v>11</v>
      </c>
      <c r="D11" s="106"/>
      <c r="E11" s="4">
        <v>9</v>
      </c>
      <c r="F11" s="37" t="s">
        <v>13</v>
      </c>
      <c r="G11" s="36">
        <v>36.100999999999999</v>
      </c>
      <c r="I11" s="33">
        <v>9</v>
      </c>
      <c r="J11" s="33" t="s">
        <v>10</v>
      </c>
      <c r="K11" s="2" t="s">
        <v>11</v>
      </c>
      <c r="L11" s="103"/>
      <c r="M11" s="5">
        <v>9</v>
      </c>
      <c r="N11" s="35" t="s">
        <v>15</v>
      </c>
      <c r="O11" s="54">
        <v>26.790000000000003</v>
      </c>
      <c r="Q11" s="101"/>
      <c r="R11" s="43" t="s">
        <v>21</v>
      </c>
      <c r="S11" s="44">
        <v>21</v>
      </c>
      <c r="T11" s="44">
        <v>13</v>
      </c>
      <c r="U11" s="45">
        <f>100*S11/(S11+T11)</f>
        <v>61.764705882352942</v>
      </c>
      <c r="V11" s="46">
        <f>100-U11</f>
        <v>38.235294117647058</v>
      </c>
      <c r="X11" s="42" t="s">
        <v>25</v>
      </c>
      <c r="Y11" s="3">
        <v>1.17</v>
      </c>
      <c r="Z11" s="3">
        <v>1.06</v>
      </c>
    </row>
    <row r="12" spans="1:26" ht="16" thickBot="1" x14ac:dyDescent="0.4">
      <c r="A12" s="33">
        <v>10</v>
      </c>
      <c r="B12" s="33" t="s">
        <v>9</v>
      </c>
      <c r="C12" s="2" t="s">
        <v>11</v>
      </c>
      <c r="D12" s="106"/>
      <c r="E12" s="4">
        <v>10</v>
      </c>
      <c r="F12" s="37" t="s">
        <v>13</v>
      </c>
      <c r="G12" s="36">
        <v>34.735999999999997</v>
      </c>
      <c r="I12" s="33">
        <v>10</v>
      </c>
      <c r="J12" s="33" t="s">
        <v>10</v>
      </c>
      <c r="K12" s="2" t="s">
        <v>11</v>
      </c>
      <c r="L12" s="55" t="s">
        <v>22</v>
      </c>
      <c r="M12" s="5">
        <v>10</v>
      </c>
      <c r="N12" s="35" t="s">
        <v>15</v>
      </c>
      <c r="O12" s="54">
        <v>26.748000000000001</v>
      </c>
      <c r="Q12" s="101"/>
      <c r="R12" s="48" t="s">
        <v>51</v>
      </c>
      <c r="S12" s="44">
        <f>S9+S10</f>
        <v>56</v>
      </c>
      <c r="T12" s="44">
        <f>T9+T10</f>
        <v>26</v>
      </c>
      <c r="U12" s="45">
        <f>100*S12/(S12+T12)</f>
        <v>68.292682926829272</v>
      </c>
      <c r="V12" s="46">
        <f>100-U12</f>
        <v>31.707317073170728</v>
      </c>
      <c r="X12" s="16" t="s">
        <v>26</v>
      </c>
      <c r="Y12" s="13">
        <v>1.04</v>
      </c>
      <c r="Z12" s="14">
        <v>0.99</v>
      </c>
    </row>
    <row r="13" spans="1:26" ht="16" thickBot="1" x14ac:dyDescent="0.4">
      <c r="A13" s="33">
        <v>11</v>
      </c>
      <c r="B13" s="33" t="s">
        <v>9</v>
      </c>
      <c r="C13" s="2" t="s">
        <v>11</v>
      </c>
      <c r="D13" s="106"/>
      <c r="E13" s="4">
        <v>11</v>
      </c>
      <c r="F13" s="35" t="s">
        <v>15</v>
      </c>
      <c r="G13" s="36">
        <v>37.859000000000002</v>
      </c>
      <c r="I13" s="33">
        <v>11</v>
      </c>
      <c r="J13" s="33" t="s">
        <v>10</v>
      </c>
      <c r="K13" s="2" t="s">
        <v>11</v>
      </c>
      <c r="L13" s="56" t="s">
        <v>24</v>
      </c>
      <c r="M13" s="5">
        <v>11</v>
      </c>
      <c r="N13" s="37" t="s">
        <v>13</v>
      </c>
      <c r="O13" s="54">
        <v>26.208000000000002</v>
      </c>
      <c r="Q13" s="102"/>
      <c r="R13" s="50" t="s">
        <v>23</v>
      </c>
      <c r="S13" s="51">
        <f>S9+S10+S11</f>
        <v>77</v>
      </c>
      <c r="T13" s="51">
        <f>T9+T10+T11</f>
        <v>39</v>
      </c>
      <c r="U13" s="52">
        <f>100*S13/(S13+T13)</f>
        <v>66.379310344827587</v>
      </c>
      <c r="V13" s="53">
        <f>100-U13</f>
        <v>33.620689655172413</v>
      </c>
    </row>
    <row r="14" spans="1:26" x14ac:dyDescent="0.35">
      <c r="A14" s="33">
        <v>12</v>
      </c>
      <c r="B14" s="33" t="s">
        <v>9</v>
      </c>
      <c r="C14" s="2" t="s">
        <v>11</v>
      </c>
      <c r="D14" s="107" t="s">
        <v>25</v>
      </c>
      <c r="E14" s="4">
        <v>12</v>
      </c>
      <c r="F14" s="37" t="s">
        <v>13</v>
      </c>
      <c r="G14" s="36">
        <v>31.295000000000002</v>
      </c>
      <c r="I14" s="33">
        <v>12</v>
      </c>
      <c r="J14" s="33" t="s">
        <v>10</v>
      </c>
      <c r="K14" s="2" t="s">
        <v>11</v>
      </c>
      <c r="L14" s="107" t="s">
        <v>25</v>
      </c>
      <c r="M14" s="5">
        <v>12</v>
      </c>
      <c r="N14" s="35" t="s">
        <v>15</v>
      </c>
      <c r="O14" s="57">
        <v>37.872</v>
      </c>
    </row>
    <row r="15" spans="1:26" x14ac:dyDescent="0.35">
      <c r="A15" s="33">
        <v>13</v>
      </c>
      <c r="B15" s="33" t="s">
        <v>9</v>
      </c>
      <c r="C15" s="2" t="s">
        <v>11</v>
      </c>
      <c r="D15" s="107"/>
      <c r="E15" s="4">
        <v>13</v>
      </c>
      <c r="F15" s="35" t="s">
        <v>15</v>
      </c>
      <c r="G15" s="36">
        <v>38.379999999999995</v>
      </c>
      <c r="I15" s="33">
        <v>13</v>
      </c>
      <c r="J15" s="33" t="s">
        <v>10</v>
      </c>
      <c r="K15" s="2" t="s">
        <v>11</v>
      </c>
      <c r="L15" s="107"/>
      <c r="M15" s="5">
        <v>13</v>
      </c>
      <c r="N15" s="37" t="s">
        <v>13</v>
      </c>
      <c r="O15" s="57">
        <v>38.256</v>
      </c>
    </row>
    <row r="16" spans="1:26" x14ac:dyDescent="0.35">
      <c r="A16" s="33">
        <v>14</v>
      </c>
      <c r="B16" s="33" t="s">
        <v>9</v>
      </c>
      <c r="C16" s="2" t="s">
        <v>11</v>
      </c>
      <c r="D16" s="107"/>
      <c r="E16" s="4">
        <v>14</v>
      </c>
      <c r="F16" s="37" t="s">
        <v>13</v>
      </c>
      <c r="G16" s="36">
        <v>31.71</v>
      </c>
      <c r="I16" s="33">
        <v>14</v>
      </c>
      <c r="J16" s="33" t="s">
        <v>10</v>
      </c>
      <c r="K16" s="2" t="s">
        <v>11</v>
      </c>
      <c r="L16" s="107"/>
      <c r="M16" s="5">
        <v>14</v>
      </c>
      <c r="N16" s="35" t="s">
        <v>15</v>
      </c>
      <c r="O16" s="57">
        <v>35.951000000000001</v>
      </c>
    </row>
    <row r="17" spans="1:26" x14ac:dyDescent="0.35">
      <c r="A17" s="33">
        <v>15</v>
      </c>
      <c r="B17" s="33" t="s">
        <v>9</v>
      </c>
      <c r="C17" s="2" t="s">
        <v>11</v>
      </c>
      <c r="D17" s="107"/>
      <c r="E17" s="4">
        <v>15</v>
      </c>
      <c r="F17" s="35" t="s">
        <v>15</v>
      </c>
      <c r="G17" s="36">
        <v>27.253</v>
      </c>
      <c r="I17" s="33">
        <v>15</v>
      </c>
      <c r="J17" s="33" t="s">
        <v>10</v>
      </c>
      <c r="K17" s="2" t="s">
        <v>11</v>
      </c>
      <c r="L17" s="107"/>
      <c r="M17" s="5">
        <v>15</v>
      </c>
      <c r="N17" s="35" t="s">
        <v>15</v>
      </c>
      <c r="O17" s="57">
        <v>29.290000000000003</v>
      </c>
      <c r="Q17" s="6" t="s">
        <v>27</v>
      </c>
      <c r="R17" s="58"/>
      <c r="Y17"/>
      <c r="Z17"/>
    </row>
    <row r="18" spans="1:26" ht="16" thickBot="1" x14ac:dyDescent="0.4">
      <c r="A18" s="33">
        <v>16</v>
      </c>
      <c r="B18" s="33" t="s">
        <v>9</v>
      </c>
      <c r="C18" s="2" t="s">
        <v>11</v>
      </c>
      <c r="D18" s="107"/>
      <c r="E18" s="4">
        <v>16</v>
      </c>
      <c r="F18" s="35" t="s">
        <v>15</v>
      </c>
      <c r="G18" s="54">
        <v>31.191000000000003</v>
      </c>
      <c r="I18" s="33">
        <v>16</v>
      </c>
      <c r="J18" s="33" t="s">
        <v>10</v>
      </c>
      <c r="K18" s="2" t="s">
        <v>11</v>
      </c>
      <c r="L18" s="107"/>
      <c r="M18" s="5">
        <v>16</v>
      </c>
      <c r="N18" s="35" t="s">
        <v>15</v>
      </c>
      <c r="O18" s="57">
        <v>27.37</v>
      </c>
      <c r="Q18" s="59"/>
      <c r="R18" s="60"/>
      <c r="S18" s="16" t="s">
        <v>11</v>
      </c>
      <c r="T18" s="61"/>
      <c r="U18" s="61"/>
      <c r="V18" s="61"/>
      <c r="Y18"/>
      <c r="Z18"/>
    </row>
    <row r="19" spans="1:26" ht="16" thickBot="1" x14ac:dyDescent="0.4">
      <c r="A19" s="33">
        <v>17</v>
      </c>
      <c r="B19" s="33" t="s">
        <v>9</v>
      </c>
      <c r="C19" s="2" t="s">
        <v>11</v>
      </c>
      <c r="D19" s="107"/>
      <c r="E19" s="4">
        <v>17</v>
      </c>
      <c r="F19" s="37" t="s">
        <v>13</v>
      </c>
      <c r="G19" s="54">
        <v>38.634999999999998</v>
      </c>
      <c r="I19" s="33">
        <v>17</v>
      </c>
      <c r="J19" s="33" t="s">
        <v>10</v>
      </c>
      <c r="K19" s="2" t="s">
        <v>11</v>
      </c>
      <c r="L19" s="107"/>
      <c r="M19" s="5">
        <v>17</v>
      </c>
      <c r="N19" s="35" t="s">
        <v>15</v>
      </c>
      <c r="O19" s="3">
        <v>31.403000000000002</v>
      </c>
      <c r="Q19" s="95" t="s">
        <v>10</v>
      </c>
      <c r="R19" s="38" t="s">
        <v>11</v>
      </c>
      <c r="S19" s="62"/>
      <c r="T19" s="63" t="s">
        <v>18</v>
      </c>
      <c r="U19" s="61"/>
      <c r="V19" s="61"/>
      <c r="Y19"/>
      <c r="Z19"/>
    </row>
    <row r="20" spans="1:26" ht="17" thickBot="1" x14ac:dyDescent="0.4">
      <c r="A20" s="33">
        <v>18</v>
      </c>
      <c r="B20" s="33" t="s">
        <v>9</v>
      </c>
      <c r="C20" s="2" t="s">
        <v>11</v>
      </c>
      <c r="D20" s="107"/>
      <c r="E20" s="4">
        <v>18</v>
      </c>
      <c r="F20" s="35" t="s">
        <v>15</v>
      </c>
      <c r="G20" s="54">
        <v>31.866</v>
      </c>
      <c r="I20" s="33">
        <v>18</v>
      </c>
      <c r="J20" s="33" t="s">
        <v>10</v>
      </c>
      <c r="K20" s="2" t="s">
        <v>11</v>
      </c>
      <c r="L20" s="107"/>
      <c r="M20" s="5">
        <v>18</v>
      </c>
      <c r="N20" s="35" t="s">
        <v>15</v>
      </c>
      <c r="O20" s="3">
        <v>30.98</v>
      </c>
      <c r="Q20" s="96"/>
      <c r="R20" s="43" t="s">
        <v>18</v>
      </c>
      <c r="S20" s="64" t="s">
        <v>28</v>
      </c>
      <c r="T20" s="62"/>
      <c r="U20" s="63" t="s">
        <v>21</v>
      </c>
      <c r="V20" s="61"/>
      <c r="Y20"/>
      <c r="Z20"/>
    </row>
    <row r="21" spans="1:26" ht="17" thickBot="1" x14ac:dyDescent="0.4">
      <c r="A21" s="33">
        <v>19</v>
      </c>
      <c r="B21" s="33" t="s">
        <v>9</v>
      </c>
      <c r="C21" s="2" t="s">
        <v>11</v>
      </c>
      <c r="D21" s="107"/>
      <c r="E21" s="4">
        <v>19</v>
      </c>
      <c r="F21" s="35" t="s">
        <v>15</v>
      </c>
      <c r="G21" s="54">
        <v>36.634</v>
      </c>
      <c r="I21" s="33">
        <v>19</v>
      </c>
      <c r="J21" s="33" t="s">
        <v>10</v>
      </c>
      <c r="K21" s="2" t="s">
        <v>11</v>
      </c>
      <c r="L21" s="107"/>
      <c r="M21" s="5">
        <v>19</v>
      </c>
      <c r="N21" s="35" t="s">
        <v>15</v>
      </c>
      <c r="O21" s="3">
        <v>27.791</v>
      </c>
      <c r="Q21" s="96"/>
      <c r="R21" s="43" t="s">
        <v>21</v>
      </c>
      <c r="S21" s="64" t="s">
        <v>29</v>
      </c>
      <c r="T21" s="64" t="s">
        <v>30</v>
      </c>
      <c r="U21" s="62"/>
      <c r="V21" s="65" t="s">
        <v>31</v>
      </c>
      <c r="Y21"/>
      <c r="Z21"/>
    </row>
    <row r="22" spans="1:26" ht="16.5" x14ac:dyDescent="0.35">
      <c r="A22" s="33">
        <v>20</v>
      </c>
      <c r="B22" s="33" t="s">
        <v>9</v>
      </c>
      <c r="C22" s="2" t="s">
        <v>11</v>
      </c>
      <c r="D22" s="107"/>
      <c r="E22" s="4">
        <v>20</v>
      </c>
      <c r="F22" s="37" t="s">
        <v>13</v>
      </c>
      <c r="G22" s="54">
        <v>30.335999999999999</v>
      </c>
      <c r="I22" s="33">
        <v>20</v>
      </c>
      <c r="J22" s="33" t="s">
        <v>10</v>
      </c>
      <c r="K22" s="2" t="s">
        <v>11</v>
      </c>
      <c r="L22" s="107"/>
      <c r="M22" s="5">
        <v>20</v>
      </c>
      <c r="N22" s="35" t="s">
        <v>15</v>
      </c>
      <c r="O22" s="3">
        <v>29.630000000000003</v>
      </c>
      <c r="Q22" s="96"/>
      <c r="R22" s="48" t="s">
        <v>51</v>
      </c>
      <c r="S22" s="64" t="s">
        <v>32</v>
      </c>
      <c r="T22" s="64" t="s">
        <v>33</v>
      </c>
      <c r="U22" s="64" t="s">
        <v>34</v>
      </c>
      <c r="V22" s="62"/>
      <c r="Y22"/>
      <c r="Z22"/>
    </row>
    <row r="23" spans="1:26" ht="17" thickBot="1" x14ac:dyDescent="0.4">
      <c r="A23" s="33">
        <v>21</v>
      </c>
      <c r="B23" s="33" t="s">
        <v>9</v>
      </c>
      <c r="C23" s="2" t="s">
        <v>11</v>
      </c>
      <c r="D23" s="107"/>
      <c r="E23" s="4">
        <v>21</v>
      </c>
      <c r="F23" s="35" t="s">
        <v>15</v>
      </c>
      <c r="G23" s="57">
        <v>30.482999999999997</v>
      </c>
      <c r="H23" s="66"/>
      <c r="I23" s="33">
        <v>21</v>
      </c>
      <c r="J23" s="33" t="s">
        <v>10</v>
      </c>
      <c r="K23" s="2" t="s">
        <v>11</v>
      </c>
      <c r="L23" s="107"/>
      <c r="M23" s="5">
        <v>21</v>
      </c>
      <c r="N23" s="35" t="s">
        <v>15</v>
      </c>
      <c r="O23" s="3">
        <v>23.941000000000003</v>
      </c>
      <c r="Q23" s="97"/>
      <c r="R23" s="50" t="s">
        <v>23</v>
      </c>
      <c r="S23" s="67" t="s">
        <v>35</v>
      </c>
      <c r="T23" s="68" t="s">
        <v>36</v>
      </c>
      <c r="U23" s="67" t="s">
        <v>37</v>
      </c>
      <c r="V23" s="67" t="s">
        <v>38</v>
      </c>
      <c r="Y23"/>
      <c r="Z23"/>
    </row>
    <row r="24" spans="1:26" x14ac:dyDescent="0.35">
      <c r="A24" s="33">
        <v>22</v>
      </c>
      <c r="B24" s="33" t="s">
        <v>9</v>
      </c>
      <c r="C24" s="2" t="s">
        <v>11</v>
      </c>
      <c r="D24" s="107"/>
      <c r="E24" s="4">
        <v>22</v>
      </c>
      <c r="F24" s="35" t="s">
        <v>15</v>
      </c>
      <c r="G24" s="57">
        <v>35.527000000000001</v>
      </c>
      <c r="H24" s="66"/>
      <c r="I24" s="33">
        <v>22</v>
      </c>
      <c r="J24" s="33" t="s">
        <v>10</v>
      </c>
      <c r="K24" s="2" t="s">
        <v>11</v>
      </c>
      <c r="L24" s="107"/>
      <c r="M24" s="5">
        <v>22</v>
      </c>
      <c r="N24" s="37" t="s">
        <v>13</v>
      </c>
      <c r="O24" s="57">
        <v>27.738</v>
      </c>
      <c r="Q24" s="69"/>
      <c r="R24" s="60"/>
      <c r="S24" s="1"/>
      <c r="T24" s="1"/>
      <c r="U24" s="1"/>
      <c r="V24" s="1"/>
      <c r="Y24"/>
      <c r="Z24"/>
    </row>
    <row r="25" spans="1:26" ht="16" thickBot="1" x14ac:dyDescent="0.4">
      <c r="A25" s="33">
        <v>23</v>
      </c>
      <c r="B25" s="33" t="s">
        <v>9</v>
      </c>
      <c r="C25" s="2" t="s">
        <v>11</v>
      </c>
      <c r="D25" s="107"/>
      <c r="E25" s="4">
        <v>23</v>
      </c>
      <c r="F25" s="35" t="s">
        <v>15</v>
      </c>
      <c r="G25" s="57">
        <v>36.057000000000002</v>
      </c>
      <c r="H25" s="66"/>
      <c r="I25" s="33">
        <v>23</v>
      </c>
      <c r="J25" s="33" t="s">
        <v>10</v>
      </c>
      <c r="K25" s="2" t="s">
        <v>11</v>
      </c>
      <c r="L25" s="107"/>
      <c r="M25" s="5">
        <v>23</v>
      </c>
      <c r="N25" s="35" t="s">
        <v>15</v>
      </c>
      <c r="O25" s="57">
        <v>29.02</v>
      </c>
      <c r="Q25" s="59"/>
      <c r="R25" s="60"/>
      <c r="S25" s="70" t="s">
        <v>11</v>
      </c>
      <c r="T25" s="61"/>
      <c r="U25" s="61"/>
      <c r="V25" s="61"/>
      <c r="Y25"/>
      <c r="Z25"/>
    </row>
    <row r="26" spans="1:26" ht="16" thickBot="1" x14ac:dyDescent="0.4">
      <c r="A26" s="33">
        <v>24</v>
      </c>
      <c r="B26" s="33" t="s">
        <v>9</v>
      </c>
      <c r="C26" s="2" t="s">
        <v>11</v>
      </c>
      <c r="D26" s="107"/>
      <c r="E26" s="4">
        <v>24</v>
      </c>
      <c r="F26" s="35" t="s">
        <v>15</v>
      </c>
      <c r="G26" s="57">
        <v>32.225000000000001</v>
      </c>
      <c r="H26" s="66"/>
      <c r="I26" s="33">
        <v>24</v>
      </c>
      <c r="J26" s="33" t="s">
        <v>10</v>
      </c>
      <c r="K26" s="2" t="s">
        <v>11</v>
      </c>
      <c r="L26" s="107"/>
      <c r="M26" s="5">
        <v>24</v>
      </c>
      <c r="N26" s="35" t="s">
        <v>15</v>
      </c>
      <c r="O26" s="57">
        <v>35.738</v>
      </c>
      <c r="Q26" s="95" t="s">
        <v>10</v>
      </c>
      <c r="R26" s="38" t="s">
        <v>11</v>
      </c>
      <c r="S26" s="62"/>
      <c r="T26" s="71" t="s">
        <v>18</v>
      </c>
      <c r="U26" s="61"/>
      <c r="V26" s="61"/>
      <c r="Y26"/>
      <c r="Z26"/>
    </row>
    <row r="27" spans="1:26" ht="17" thickBot="1" x14ac:dyDescent="0.4">
      <c r="A27" s="33">
        <v>25</v>
      </c>
      <c r="B27" s="33" t="s">
        <v>9</v>
      </c>
      <c r="C27" s="2" t="s">
        <v>11</v>
      </c>
      <c r="D27" s="107"/>
      <c r="E27" s="4">
        <v>25</v>
      </c>
      <c r="F27" s="35" t="s">
        <v>15</v>
      </c>
      <c r="G27" s="57">
        <v>30.683</v>
      </c>
      <c r="H27" s="66"/>
      <c r="I27" s="33">
        <v>25</v>
      </c>
      <c r="J27" s="33" t="s">
        <v>10</v>
      </c>
      <c r="K27" s="2" t="s">
        <v>11</v>
      </c>
      <c r="L27" s="107"/>
      <c r="M27" s="5">
        <v>25</v>
      </c>
      <c r="N27" s="37" t="s">
        <v>13</v>
      </c>
      <c r="O27" s="57">
        <v>40.293999999999997</v>
      </c>
      <c r="Q27" s="96"/>
      <c r="R27" s="43" t="s">
        <v>18</v>
      </c>
      <c r="S27" s="64" t="s">
        <v>39</v>
      </c>
      <c r="T27" s="62"/>
      <c r="U27" s="71" t="s">
        <v>21</v>
      </c>
      <c r="V27" s="61"/>
      <c r="Y27"/>
      <c r="Z27"/>
    </row>
    <row r="28" spans="1:26" ht="17" thickBot="1" x14ac:dyDescent="0.4">
      <c r="A28" s="33">
        <v>26</v>
      </c>
      <c r="B28" s="33" t="s">
        <v>9</v>
      </c>
      <c r="C28" s="2" t="s">
        <v>11</v>
      </c>
      <c r="D28" s="107"/>
      <c r="E28" s="4">
        <v>26</v>
      </c>
      <c r="F28" s="37" t="s">
        <v>13</v>
      </c>
      <c r="G28" s="57">
        <v>32.030999999999999</v>
      </c>
      <c r="H28" s="66"/>
      <c r="I28" s="33">
        <v>26</v>
      </c>
      <c r="J28" s="33" t="s">
        <v>10</v>
      </c>
      <c r="K28" s="2" t="s">
        <v>11</v>
      </c>
      <c r="L28" s="107"/>
      <c r="M28" s="5">
        <v>26</v>
      </c>
      <c r="N28" s="37" t="s">
        <v>13</v>
      </c>
      <c r="O28" s="57">
        <v>36.79</v>
      </c>
      <c r="Q28" s="96"/>
      <c r="R28" s="43" t="s">
        <v>21</v>
      </c>
      <c r="S28" s="64" t="s">
        <v>40</v>
      </c>
      <c r="T28" s="72" t="s">
        <v>36</v>
      </c>
      <c r="U28" s="62"/>
      <c r="V28" s="65" t="s">
        <v>31</v>
      </c>
      <c r="Y28"/>
      <c r="Z28"/>
    </row>
    <row r="29" spans="1:26" ht="16.5" x14ac:dyDescent="0.35">
      <c r="A29" s="33">
        <v>27</v>
      </c>
      <c r="B29" s="33" t="s">
        <v>9</v>
      </c>
      <c r="C29" s="2" t="s">
        <v>11</v>
      </c>
      <c r="D29" s="107"/>
      <c r="E29" s="4">
        <v>27</v>
      </c>
      <c r="F29" s="37" t="s">
        <v>13</v>
      </c>
      <c r="G29" s="57">
        <v>36.585000000000001</v>
      </c>
      <c r="H29" s="66"/>
      <c r="I29" s="33">
        <v>27</v>
      </c>
      <c r="J29" s="33" t="s">
        <v>10</v>
      </c>
      <c r="K29" s="2" t="s">
        <v>11</v>
      </c>
      <c r="L29" s="107"/>
      <c r="M29" s="5">
        <v>27</v>
      </c>
      <c r="N29" s="35" t="s">
        <v>15</v>
      </c>
      <c r="O29" s="57">
        <v>46.835000000000001</v>
      </c>
      <c r="Q29" s="96"/>
      <c r="R29" s="48" t="s">
        <v>51</v>
      </c>
      <c r="S29" s="64" t="s">
        <v>41</v>
      </c>
      <c r="T29" s="64" t="s">
        <v>42</v>
      </c>
      <c r="U29" s="64" t="s">
        <v>43</v>
      </c>
      <c r="V29" s="62"/>
      <c r="Y29"/>
      <c r="Z29"/>
    </row>
    <row r="30" spans="1:26" ht="17" thickBot="1" x14ac:dyDescent="0.4">
      <c r="A30" s="33">
        <v>28</v>
      </c>
      <c r="B30" s="33" t="s">
        <v>9</v>
      </c>
      <c r="C30" s="2" t="s">
        <v>11</v>
      </c>
      <c r="D30" s="107"/>
      <c r="E30" s="4">
        <v>28</v>
      </c>
      <c r="F30" s="37" t="s">
        <v>13</v>
      </c>
      <c r="G30" s="57">
        <v>31.371000000000002</v>
      </c>
      <c r="H30" s="66"/>
      <c r="I30" s="33">
        <v>28</v>
      </c>
      <c r="J30" s="33" t="s">
        <v>10</v>
      </c>
      <c r="K30" s="2" t="s">
        <v>11</v>
      </c>
      <c r="L30" s="107"/>
      <c r="M30" s="5">
        <v>28</v>
      </c>
      <c r="N30" s="35" t="s">
        <v>15</v>
      </c>
      <c r="O30" s="57">
        <v>31.337</v>
      </c>
      <c r="Q30" s="97"/>
      <c r="R30" s="50" t="s">
        <v>23</v>
      </c>
      <c r="S30" s="67" t="s">
        <v>44</v>
      </c>
      <c r="T30" s="67" t="s">
        <v>45</v>
      </c>
      <c r="U30" s="67" t="s">
        <v>46</v>
      </c>
      <c r="V30" s="67" t="s">
        <v>47</v>
      </c>
    </row>
    <row r="31" spans="1:26" x14ac:dyDescent="0.35">
      <c r="A31" s="33">
        <v>29</v>
      </c>
      <c r="B31" s="33" t="s">
        <v>9</v>
      </c>
      <c r="C31" s="2" t="s">
        <v>11</v>
      </c>
      <c r="D31" s="104" t="s">
        <v>26</v>
      </c>
      <c r="E31" s="4">
        <v>29</v>
      </c>
      <c r="F31" s="35" t="s">
        <v>15</v>
      </c>
      <c r="G31" s="57">
        <v>40.945</v>
      </c>
      <c r="H31" s="66"/>
      <c r="I31" s="33">
        <v>29</v>
      </c>
      <c r="J31" s="33" t="s">
        <v>10</v>
      </c>
      <c r="K31" s="2" t="s">
        <v>11</v>
      </c>
      <c r="L31" s="104" t="s">
        <v>26</v>
      </c>
      <c r="M31" s="5">
        <v>29</v>
      </c>
      <c r="N31" s="35" t="s">
        <v>15</v>
      </c>
      <c r="O31" s="57">
        <v>39.195</v>
      </c>
    </row>
    <row r="32" spans="1:26" x14ac:dyDescent="0.35">
      <c r="A32" s="33">
        <v>30</v>
      </c>
      <c r="B32" s="33" t="s">
        <v>9</v>
      </c>
      <c r="C32" s="2" t="s">
        <v>11</v>
      </c>
      <c r="D32" s="104"/>
      <c r="E32" s="4">
        <v>30</v>
      </c>
      <c r="F32" s="35" t="s">
        <v>15</v>
      </c>
      <c r="G32" s="57">
        <v>52.379999999999995</v>
      </c>
      <c r="H32" s="66"/>
      <c r="I32" s="33">
        <v>30</v>
      </c>
      <c r="J32" s="33" t="s">
        <v>10</v>
      </c>
      <c r="K32" s="2" t="s">
        <v>11</v>
      </c>
      <c r="L32" s="104"/>
      <c r="M32" s="5">
        <v>30</v>
      </c>
      <c r="N32" s="35" t="s">
        <v>15</v>
      </c>
      <c r="O32" s="57">
        <v>28.26</v>
      </c>
      <c r="Q32" s="73"/>
    </row>
    <row r="33" spans="1:19" x14ac:dyDescent="0.35">
      <c r="A33" s="33">
        <v>31</v>
      </c>
      <c r="B33" s="33" t="s">
        <v>9</v>
      </c>
      <c r="C33" s="2" t="s">
        <v>11</v>
      </c>
      <c r="D33" s="104"/>
      <c r="E33" s="4">
        <v>31</v>
      </c>
      <c r="F33" s="35" t="s">
        <v>15</v>
      </c>
      <c r="G33" s="57">
        <v>38.234000000000002</v>
      </c>
      <c r="H33" s="66"/>
      <c r="I33" s="33">
        <v>31</v>
      </c>
      <c r="J33" s="33" t="s">
        <v>10</v>
      </c>
      <c r="K33" s="2" t="s">
        <v>11</v>
      </c>
      <c r="L33" s="104"/>
      <c r="M33" s="5">
        <v>31</v>
      </c>
      <c r="N33" s="35" t="s">
        <v>15</v>
      </c>
      <c r="O33" s="57">
        <v>33.170999999999999</v>
      </c>
    </row>
    <row r="34" spans="1:19" ht="16" thickBot="1" x14ac:dyDescent="0.4">
      <c r="A34" s="33">
        <v>32</v>
      </c>
      <c r="B34" s="33" t="s">
        <v>9</v>
      </c>
      <c r="C34" s="2" t="s">
        <v>11</v>
      </c>
      <c r="D34" s="104"/>
      <c r="E34" s="4">
        <v>32</v>
      </c>
      <c r="F34" s="35" t="s">
        <v>15</v>
      </c>
      <c r="G34" s="57">
        <v>34.564999999999998</v>
      </c>
      <c r="H34" s="66"/>
      <c r="I34" s="8">
        <v>32</v>
      </c>
      <c r="J34" s="8" t="s">
        <v>48</v>
      </c>
      <c r="K34" s="12" t="s">
        <v>11</v>
      </c>
      <c r="L34" s="105"/>
      <c r="M34" s="74">
        <v>32</v>
      </c>
      <c r="N34" s="75" t="s">
        <v>13</v>
      </c>
      <c r="O34" s="76">
        <v>25.835999999999999</v>
      </c>
      <c r="S34" s="18"/>
    </row>
    <row r="35" spans="1:19" ht="16" thickBot="1" x14ac:dyDescent="0.4">
      <c r="A35" s="8">
        <v>33</v>
      </c>
      <c r="B35" s="8" t="s">
        <v>9</v>
      </c>
      <c r="C35" s="12" t="s">
        <v>11</v>
      </c>
      <c r="D35" s="105"/>
      <c r="E35" s="77">
        <v>33</v>
      </c>
      <c r="F35" s="75" t="s">
        <v>13</v>
      </c>
      <c r="G35" s="78">
        <v>27.430999999999997</v>
      </c>
      <c r="H35" s="66"/>
      <c r="I35" s="1">
        <v>33</v>
      </c>
      <c r="J35" s="1" t="s">
        <v>10</v>
      </c>
      <c r="K35" s="2" t="s">
        <v>18</v>
      </c>
      <c r="L35" s="42" t="s">
        <v>49</v>
      </c>
      <c r="M35" s="42" t="s">
        <v>49</v>
      </c>
      <c r="N35" s="79" t="s">
        <v>15</v>
      </c>
      <c r="O35" s="57">
        <v>38.254999999999995</v>
      </c>
      <c r="R35" s="80"/>
      <c r="S35" s="81"/>
    </row>
    <row r="36" spans="1:19" x14ac:dyDescent="0.35">
      <c r="A36" s="1">
        <v>34</v>
      </c>
      <c r="B36" s="1" t="s">
        <v>9</v>
      </c>
      <c r="C36" s="2" t="s">
        <v>18</v>
      </c>
      <c r="D36" s="42" t="s">
        <v>49</v>
      </c>
      <c r="E36" s="42" t="s">
        <v>49</v>
      </c>
      <c r="F36" s="35" t="s">
        <v>15</v>
      </c>
      <c r="G36" s="3">
        <v>37.06</v>
      </c>
      <c r="H36" s="66"/>
      <c r="I36" s="1">
        <v>34</v>
      </c>
      <c r="J36" s="1" t="s">
        <v>10</v>
      </c>
      <c r="K36" s="2" t="s">
        <v>18</v>
      </c>
      <c r="L36" s="42" t="s">
        <v>49</v>
      </c>
      <c r="M36" s="42" t="s">
        <v>49</v>
      </c>
      <c r="N36" s="79" t="s">
        <v>15</v>
      </c>
      <c r="O36" s="57">
        <v>31.162000000000003</v>
      </c>
      <c r="R36" s="80"/>
      <c r="S36" s="81"/>
    </row>
    <row r="37" spans="1:19" x14ac:dyDescent="0.35">
      <c r="A37" s="1">
        <v>35</v>
      </c>
      <c r="B37" s="1" t="s">
        <v>9</v>
      </c>
      <c r="C37" s="2" t="s">
        <v>18</v>
      </c>
      <c r="D37" s="42" t="s">
        <v>49</v>
      </c>
      <c r="E37" s="42" t="s">
        <v>49</v>
      </c>
      <c r="F37" s="35" t="s">
        <v>15</v>
      </c>
      <c r="G37" s="3">
        <v>41.460999999999999</v>
      </c>
      <c r="H37" s="66"/>
      <c r="I37" s="1">
        <v>35</v>
      </c>
      <c r="J37" s="1" t="s">
        <v>10</v>
      </c>
      <c r="K37" s="2" t="s">
        <v>18</v>
      </c>
      <c r="L37" s="42" t="s">
        <v>49</v>
      </c>
      <c r="M37" s="42" t="s">
        <v>49</v>
      </c>
      <c r="N37" s="79" t="s">
        <v>15</v>
      </c>
      <c r="O37" s="57">
        <v>29.548999999999999</v>
      </c>
    </row>
    <row r="38" spans="1:19" x14ac:dyDescent="0.35">
      <c r="A38" s="1">
        <v>36</v>
      </c>
      <c r="B38" s="1" t="s">
        <v>9</v>
      </c>
      <c r="C38" s="2" t="s">
        <v>18</v>
      </c>
      <c r="D38" s="42" t="s">
        <v>49</v>
      </c>
      <c r="E38" s="42" t="s">
        <v>49</v>
      </c>
      <c r="F38" s="37" t="s">
        <v>13</v>
      </c>
      <c r="G38" s="3">
        <v>37.548999999999999</v>
      </c>
      <c r="I38" s="1">
        <v>36</v>
      </c>
      <c r="J38" s="1" t="s">
        <v>10</v>
      </c>
      <c r="K38" s="2" t="s">
        <v>18</v>
      </c>
      <c r="L38" s="42" t="s">
        <v>49</v>
      </c>
      <c r="M38" s="42" t="s">
        <v>49</v>
      </c>
      <c r="N38" s="82" t="s">
        <v>13</v>
      </c>
      <c r="O38" s="57">
        <v>39.994999999999997</v>
      </c>
    </row>
    <row r="39" spans="1:19" x14ac:dyDescent="0.35">
      <c r="A39" s="1">
        <v>37</v>
      </c>
      <c r="B39" s="1" t="s">
        <v>9</v>
      </c>
      <c r="C39" s="2" t="s">
        <v>18</v>
      </c>
      <c r="D39" s="42" t="s">
        <v>49</v>
      </c>
      <c r="E39" s="42" t="s">
        <v>49</v>
      </c>
      <c r="F39" s="35" t="s">
        <v>15</v>
      </c>
      <c r="G39" s="3">
        <v>32.042999999999999</v>
      </c>
      <c r="I39" s="1">
        <v>37</v>
      </c>
      <c r="J39" s="1" t="s">
        <v>10</v>
      </c>
      <c r="K39" s="2" t="s">
        <v>18</v>
      </c>
      <c r="L39" s="42" t="s">
        <v>49</v>
      </c>
      <c r="M39" s="42" t="s">
        <v>49</v>
      </c>
      <c r="N39" s="79" t="s">
        <v>15</v>
      </c>
      <c r="O39" s="57">
        <v>38.097999999999999</v>
      </c>
    </row>
    <row r="40" spans="1:19" x14ac:dyDescent="0.35">
      <c r="A40" s="1">
        <v>38</v>
      </c>
      <c r="B40" s="1" t="s">
        <v>9</v>
      </c>
      <c r="C40" s="2" t="s">
        <v>18</v>
      </c>
      <c r="D40" s="42" t="s">
        <v>49</v>
      </c>
      <c r="E40" s="42" t="s">
        <v>49</v>
      </c>
      <c r="F40" s="35" t="s">
        <v>15</v>
      </c>
      <c r="G40" s="49">
        <v>38.103000000000002</v>
      </c>
      <c r="I40" s="1">
        <v>38</v>
      </c>
      <c r="J40" s="1" t="s">
        <v>10</v>
      </c>
      <c r="K40" s="2" t="s">
        <v>18</v>
      </c>
      <c r="L40" s="42" t="s">
        <v>49</v>
      </c>
      <c r="M40" s="42" t="s">
        <v>49</v>
      </c>
      <c r="N40" s="82" t="s">
        <v>13</v>
      </c>
      <c r="O40" s="57">
        <v>34.671999999999997</v>
      </c>
    </row>
    <row r="41" spans="1:19" x14ac:dyDescent="0.35">
      <c r="A41" s="1">
        <v>39</v>
      </c>
      <c r="B41" s="1" t="s">
        <v>9</v>
      </c>
      <c r="C41" s="2" t="s">
        <v>18</v>
      </c>
      <c r="D41" s="42" t="s">
        <v>49</v>
      </c>
      <c r="E41" s="42" t="s">
        <v>49</v>
      </c>
      <c r="F41" s="37" t="s">
        <v>13</v>
      </c>
      <c r="G41" s="3">
        <v>32.491</v>
      </c>
      <c r="I41" s="1">
        <v>39</v>
      </c>
      <c r="J41" s="1" t="s">
        <v>10</v>
      </c>
      <c r="K41" s="2" t="s">
        <v>18</v>
      </c>
      <c r="L41" s="42" t="s">
        <v>49</v>
      </c>
      <c r="M41" s="42" t="s">
        <v>49</v>
      </c>
      <c r="N41" s="79" t="s">
        <v>15</v>
      </c>
      <c r="O41" s="57">
        <v>45.997</v>
      </c>
    </row>
    <row r="42" spans="1:19" x14ac:dyDescent="0.35">
      <c r="A42" s="1">
        <v>40</v>
      </c>
      <c r="B42" s="1" t="s">
        <v>9</v>
      </c>
      <c r="C42" s="2" t="s">
        <v>18</v>
      </c>
      <c r="D42" s="42" t="s">
        <v>49</v>
      </c>
      <c r="E42" s="42" t="s">
        <v>49</v>
      </c>
      <c r="F42" s="35" t="s">
        <v>15</v>
      </c>
      <c r="G42" s="49">
        <v>37.037999999999997</v>
      </c>
      <c r="I42" s="1">
        <v>40</v>
      </c>
      <c r="J42" s="1" t="s">
        <v>10</v>
      </c>
      <c r="K42" s="2" t="s">
        <v>18</v>
      </c>
      <c r="L42" s="42" t="s">
        <v>49</v>
      </c>
      <c r="M42" s="42" t="s">
        <v>49</v>
      </c>
      <c r="N42" s="82" t="s">
        <v>13</v>
      </c>
      <c r="O42" s="57">
        <v>29.919</v>
      </c>
    </row>
    <row r="43" spans="1:19" x14ac:dyDescent="0.35">
      <c r="A43" s="1">
        <v>41</v>
      </c>
      <c r="B43" s="1" t="s">
        <v>9</v>
      </c>
      <c r="C43" s="2" t="s">
        <v>18</v>
      </c>
      <c r="D43" s="42" t="s">
        <v>49</v>
      </c>
      <c r="E43" s="42" t="s">
        <v>49</v>
      </c>
      <c r="F43" s="37" t="s">
        <v>13</v>
      </c>
      <c r="G43" s="3">
        <v>26.938000000000002</v>
      </c>
      <c r="H43" s="66"/>
      <c r="I43" s="1">
        <v>41</v>
      </c>
      <c r="J43" s="1" t="s">
        <v>10</v>
      </c>
      <c r="K43" s="2" t="s">
        <v>18</v>
      </c>
      <c r="L43" s="42" t="s">
        <v>49</v>
      </c>
      <c r="M43" s="42" t="s">
        <v>49</v>
      </c>
      <c r="N43" s="82" t="s">
        <v>13</v>
      </c>
      <c r="O43" s="57">
        <v>24.863</v>
      </c>
    </row>
    <row r="44" spans="1:19" x14ac:dyDescent="0.35">
      <c r="A44" s="1">
        <v>42</v>
      </c>
      <c r="B44" s="1" t="s">
        <v>9</v>
      </c>
      <c r="C44" s="2" t="s">
        <v>18</v>
      </c>
      <c r="D44" s="42" t="s">
        <v>49</v>
      </c>
      <c r="E44" s="42" t="s">
        <v>49</v>
      </c>
      <c r="F44" s="35" t="s">
        <v>15</v>
      </c>
      <c r="G44" s="3">
        <v>27.936999999999998</v>
      </c>
      <c r="H44" s="66"/>
      <c r="I44" s="1">
        <v>42</v>
      </c>
      <c r="J44" s="1" t="s">
        <v>10</v>
      </c>
      <c r="K44" s="2" t="s">
        <v>18</v>
      </c>
      <c r="L44" s="42" t="s">
        <v>49</v>
      </c>
      <c r="M44" s="42" t="s">
        <v>49</v>
      </c>
      <c r="N44" s="82" t="s">
        <v>13</v>
      </c>
      <c r="O44" s="57">
        <v>26.824000000000002</v>
      </c>
    </row>
    <row r="45" spans="1:19" x14ac:dyDescent="0.35">
      <c r="A45" s="1">
        <v>43</v>
      </c>
      <c r="B45" s="1" t="s">
        <v>9</v>
      </c>
      <c r="C45" s="2" t="s">
        <v>18</v>
      </c>
      <c r="D45" s="42" t="s">
        <v>49</v>
      </c>
      <c r="E45" s="42" t="s">
        <v>49</v>
      </c>
      <c r="F45" s="37" t="s">
        <v>13</v>
      </c>
      <c r="G45" s="3">
        <v>27.259</v>
      </c>
      <c r="H45" s="66"/>
      <c r="I45" s="1">
        <v>43</v>
      </c>
      <c r="J45" s="1" t="s">
        <v>10</v>
      </c>
      <c r="K45" s="2" t="s">
        <v>18</v>
      </c>
      <c r="L45" s="42" t="s">
        <v>49</v>
      </c>
      <c r="M45" s="42" t="s">
        <v>49</v>
      </c>
      <c r="N45" s="79" t="s">
        <v>15</v>
      </c>
      <c r="O45" s="57">
        <v>33.363</v>
      </c>
    </row>
    <row r="46" spans="1:19" x14ac:dyDescent="0.35">
      <c r="A46" s="1">
        <v>44</v>
      </c>
      <c r="B46" s="1" t="s">
        <v>9</v>
      </c>
      <c r="C46" s="2" t="s">
        <v>18</v>
      </c>
      <c r="D46" s="42" t="s">
        <v>49</v>
      </c>
      <c r="E46" s="42" t="s">
        <v>49</v>
      </c>
      <c r="F46" s="35" t="s">
        <v>15</v>
      </c>
      <c r="G46" s="3">
        <v>25.567</v>
      </c>
      <c r="H46" s="66"/>
      <c r="I46" s="1">
        <v>44</v>
      </c>
      <c r="J46" s="1" t="s">
        <v>10</v>
      </c>
      <c r="K46" s="2" t="s">
        <v>18</v>
      </c>
      <c r="L46" s="42" t="s">
        <v>49</v>
      </c>
      <c r="M46" s="42" t="s">
        <v>49</v>
      </c>
      <c r="N46" s="79" t="s">
        <v>15</v>
      </c>
      <c r="O46" s="57">
        <v>25.872</v>
      </c>
    </row>
    <row r="47" spans="1:19" x14ac:dyDescent="0.35">
      <c r="A47" s="1">
        <v>45</v>
      </c>
      <c r="B47" s="1" t="s">
        <v>9</v>
      </c>
      <c r="C47" s="2" t="s">
        <v>18</v>
      </c>
      <c r="D47" s="42" t="s">
        <v>49</v>
      </c>
      <c r="E47" s="42" t="s">
        <v>49</v>
      </c>
      <c r="F47" s="35" t="s">
        <v>15</v>
      </c>
      <c r="G47" s="3">
        <v>25.545000000000002</v>
      </c>
      <c r="H47" s="66"/>
      <c r="I47" s="1">
        <v>45</v>
      </c>
      <c r="J47" s="1" t="s">
        <v>10</v>
      </c>
      <c r="K47" s="2" t="s">
        <v>18</v>
      </c>
      <c r="L47" s="42" t="s">
        <v>49</v>
      </c>
      <c r="M47" s="42" t="s">
        <v>49</v>
      </c>
      <c r="N47" s="79" t="s">
        <v>15</v>
      </c>
      <c r="O47" s="57">
        <v>32.503</v>
      </c>
    </row>
    <row r="48" spans="1:19" x14ac:dyDescent="0.35">
      <c r="A48" s="1">
        <v>46</v>
      </c>
      <c r="B48" s="1" t="s">
        <v>9</v>
      </c>
      <c r="C48" s="2" t="s">
        <v>18</v>
      </c>
      <c r="D48" s="42" t="s">
        <v>49</v>
      </c>
      <c r="E48" s="42" t="s">
        <v>49</v>
      </c>
      <c r="F48" s="37" t="s">
        <v>13</v>
      </c>
      <c r="G48" s="3">
        <v>28.887</v>
      </c>
      <c r="H48" s="66"/>
      <c r="I48" s="1">
        <v>46</v>
      </c>
      <c r="J48" s="1" t="s">
        <v>10</v>
      </c>
      <c r="K48" s="2" t="s">
        <v>18</v>
      </c>
      <c r="L48" s="42" t="s">
        <v>49</v>
      </c>
      <c r="M48" s="42" t="s">
        <v>49</v>
      </c>
      <c r="N48" s="79" t="s">
        <v>15</v>
      </c>
      <c r="O48" s="57">
        <v>37.005000000000003</v>
      </c>
    </row>
    <row r="49" spans="1:15" x14ac:dyDescent="0.35">
      <c r="A49" s="1">
        <v>47</v>
      </c>
      <c r="B49" s="1" t="s">
        <v>9</v>
      </c>
      <c r="C49" s="2" t="s">
        <v>18</v>
      </c>
      <c r="D49" s="42" t="s">
        <v>49</v>
      </c>
      <c r="E49" s="42" t="s">
        <v>49</v>
      </c>
      <c r="F49" s="35" t="s">
        <v>15</v>
      </c>
      <c r="G49" s="3">
        <v>29.011000000000003</v>
      </c>
      <c r="H49" s="66"/>
      <c r="I49" s="1">
        <v>47</v>
      </c>
      <c r="J49" s="1" t="s">
        <v>10</v>
      </c>
      <c r="K49" s="2" t="s">
        <v>18</v>
      </c>
      <c r="L49" s="42" t="s">
        <v>49</v>
      </c>
      <c r="M49" s="42" t="s">
        <v>49</v>
      </c>
      <c r="N49" s="79" t="s">
        <v>15</v>
      </c>
      <c r="O49" s="57">
        <v>35.698999999999998</v>
      </c>
    </row>
    <row r="50" spans="1:15" x14ac:dyDescent="0.35">
      <c r="A50" s="1">
        <v>48</v>
      </c>
      <c r="B50" s="1" t="s">
        <v>9</v>
      </c>
      <c r="C50" s="2" t="s">
        <v>18</v>
      </c>
      <c r="D50" s="42" t="s">
        <v>49</v>
      </c>
      <c r="E50" s="42" t="s">
        <v>49</v>
      </c>
      <c r="F50" s="37" t="s">
        <v>13</v>
      </c>
      <c r="G50" s="3">
        <v>33.542000000000002</v>
      </c>
      <c r="H50" s="66"/>
      <c r="I50" s="1">
        <v>48</v>
      </c>
      <c r="J50" s="1" t="s">
        <v>10</v>
      </c>
      <c r="K50" s="2" t="s">
        <v>18</v>
      </c>
      <c r="L50" s="42" t="s">
        <v>49</v>
      </c>
      <c r="M50" s="42" t="s">
        <v>49</v>
      </c>
      <c r="N50" s="79" t="s">
        <v>15</v>
      </c>
      <c r="O50" s="3">
        <v>31.176000000000002</v>
      </c>
    </row>
    <row r="51" spans="1:15" x14ac:dyDescent="0.35">
      <c r="A51" s="1">
        <v>49</v>
      </c>
      <c r="B51" s="1" t="s">
        <v>9</v>
      </c>
      <c r="C51" s="2" t="s">
        <v>18</v>
      </c>
      <c r="D51" s="42" t="s">
        <v>49</v>
      </c>
      <c r="E51" s="42" t="s">
        <v>49</v>
      </c>
      <c r="F51" s="37" t="s">
        <v>13</v>
      </c>
      <c r="G51" s="3">
        <v>23.08</v>
      </c>
      <c r="H51" s="66"/>
      <c r="I51" s="1">
        <v>49</v>
      </c>
      <c r="J51" s="1" t="s">
        <v>10</v>
      </c>
      <c r="K51" s="2" t="s">
        <v>18</v>
      </c>
      <c r="L51" s="42" t="s">
        <v>49</v>
      </c>
      <c r="M51" s="42" t="s">
        <v>49</v>
      </c>
      <c r="N51" s="82" t="s">
        <v>13</v>
      </c>
      <c r="O51" s="3">
        <v>28.03</v>
      </c>
    </row>
    <row r="52" spans="1:15" x14ac:dyDescent="0.35">
      <c r="A52" s="1">
        <v>50</v>
      </c>
      <c r="B52" s="1" t="s">
        <v>9</v>
      </c>
      <c r="C52" s="2" t="s">
        <v>18</v>
      </c>
      <c r="D52" s="42" t="s">
        <v>49</v>
      </c>
      <c r="E52" s="42" t="s">
        <v>49</v>
      </c>
      <c r="F52" s="35" t="s">
        <v>15</v>
      </c>
      <c r="G52" s="3">
        <v>30.518000000000001</v>
      </c>
      <c r="H52" s="66"/>
      <c r="I52" s="1">
        <v>50</v>
      </c>
      <c r="J52" s="1" t="s">
        <v>10</v>
      </c>
      <c r="K52" s="2" t="s">
        <v>18</v>
      </c>
      <c r="L52" s="42" t="s">
        <v>49</v>
      </c>
      <c r="M52" s="42" t="s">
        <v>49</v>
      </c>
      <c r="N52" s="79" t="s">
        <v>15</v>
      </c>
      <c r="O52" s="3">
        <v>40.147999999999996</v>
      </c>
    </row>
    <row r="53" spans="1:15" x14ac:dyDescent="0.35">
      <c r="A53" s="1">
        <v>51</v>
      </c>
      <c r="B53" s="1" t="s">
        <v>9</v>
      </c>
      <c r="C53" s="2" t="s">
        <v>18</v>
      </c>
      <c r="D53" s="42" t="s">
        <v>49</v>
      </c>
      <c r="E53" s="42" t="s">
        <v>49</v>
      </c>
      <c r="F53" s="35" t="s">
        <v>15</v>
      </c>
      <c r="G53" s="3">
        <v>40.729999999999997</v>
      </c>
      <c r="H53" s="83"/>
      <c r="I53" s="1">
        <v>51</v>
      </c>
      <c r="J53" s="1" t="s">
        <v>10</v>
      </c>
      <c r="K53" s="2" t="s">
        <v>18</v>
      </c>
      <c r="L53" s="42" t="s">
        <v>49</v>
      </c>
      <c r="M53" s="42" t="s">
        <v>49</v>
      </c>
      <c r="N53" s="79" t="s">
        <v>15</v>
      </c>
      <c r="O53" s="3">
        <v>30.493000000000002</v>
      </c>
    </row>
    <row r="54" spans="1:15" x14ac:dyDescent="0.35">
      <c r="A54" s="1">
        <v>52</v>
      </c>
      <c r="B54" s="1" t="s">
        <v>9</v>
      </c>
      <c r="C54" s="2" t="s">
        <v>18</v>
      </c>
      <c r="D54" s="42" t="s">
        <v>49</v>
      </c>
      <c r="E54" s="42" t="s">
        <v>49</v>
      </c>
      <c r="F54" s="37" t="s">
        <v>13</v>
      </c>
      <c r="G54" s="3">
        <v>31.872999999999998</v>
      </c>
      <c r="H54" s="83"/>
      <c r="I54" s="1">
        <v>52</v>
      </c>
      <c r="J54" s="1" t="s">
        <v>10</v>
      </c>
      <c r="K54" s="2" t="s">
        <v>18</v>
      </c>
      <c r="L54" s="42" t="s">
        <v>49</v>
      </c>
      <c r="M54" s="42" t="s">
        <v>49</v>
      </c>
      <c r="N54" s="82" t="s">
        <v>13</v>
      </c>
      <c r="O54" s="3">
        <v>26.899000000000001</v>
      </c>
    </row>
    <row r="55" spans="1:15" x14ac:dyDescent="0.35">
      <c r="A55" s="1">
        <v>53</v>
      </c>
      <c r="B55" s="1" t="s">
        <v>9</v>
      </c>
      <c r="C55" s="2" t="s">
        <v>18</v>
      </c>
      <c r="D55" s="42" t="s">
        <v>49</v>
      </c>
      <c r="E55" s="42" t="s">
        <v>49</v>
      </c>
      <c r="F55" s="37" t="s">
        <v>13</v>
      </c>
      <c r="G55" s="3">
        <v>28.869999999999997</v>
      </c>
      <c r="H55" s="83"/>
      <c r="I55" s="1">
        <v>53</v>
      </c>
      <c r="J55" s="1" t="s">
        <v>10</v>
      </c>
      <c r="K55" s="2" t="s">
        <v>18</v>
      </c>
      <c r="L55" s="42" t="s">
        <v>49</v>
      </c>
      <c r="M55" s="42" t="s">
        <v>49</v>
      </c>
      <c r="N55" s="84" t="s">
        <v>15</v>
      </c>
      <c r="O55" s="36">
        <v>33.555999999999997</v>
      </c>
    </row>
    <row r="56" spans="1:15" x14ac:dyDescent="0.35">
      <c r="A56" s="1">
        <v>54</v>
      </c>
      <c r="B56" s="1" t="s">
        <v>9</v>
      </c>
      <c r="C56" s="2" t="s">
        <v>18</v>
      </c>
      <c r="D56" s="42" t="s">
        <v>49</v>
      </c>
      <c r="E56" s="42" t="s">
        <v>49</v>
      </c>
      <c r="F56" s="37" t="s">
        <v>13</v>
      </c>
      <c r="G56" s="57">
        <v>33.018000000000001</v>
      </c>
      <c r="H56" s="83"/>
      <c r="I56" s="1">
        <v>54</v>
      </c>
      <c r="J56" s="1" t="s">
        <v>10</v>
      </c>
      <c r="K56" s="2" t="s">
        <v>18</v>
      </c>
      <c r="L56" s="42" t="s">
        <v>49</v>
      </c>
      <c r="M56" s="42" t="s">
        <v>49</v>
      </c>
      <c r="N56" s="85" t="s">
        <v>13</v>
      </c>
      <c r="O56" s="36">
        <v>35.275999999999996</v>
      </c>
    </row>
    <row r="57" spans="1:15" x14ac:dyDescent="0.35">
      <c r="A57" s="1">
        <v>55</v>
      </c>
      <c r="B57" s="1" t="s">
        <v>9</v>
      </c>
      <c r="C57" s="2" t="s">
        <v>18</v>
      </c>
      <c r="D57" s="42" t="s">
        <v>49</v>
      </c>
      <c r="E57" s="42" t="s">
        <v>49</v>
      </c>
      <c r="F57" s="79" t="s">
        <v>15</v>
      </c>
      <c r="G57" s="57">
        <v>39.890999999999998</v>
      </c>
      <c r="H57" s="83"/>
      <c r="I57" s="1">
        <v>55</v>
      </c>
      <c r="J57" s="1" t="s">
        <v>10</v>
      </c>
      <c r="K57" s="2" t="s">
        <v>18</v>
      </c>
      <c r="L57" s="42" t="s">
        <v>49</v>
      </c>
      <c r="M57" s="42" t="s">
        <v>49</v>
      </c>
      <c r="N57" s="84" t="s">
        <v>15</v>
      </c>
      <c r="O57" s="36">
        <v>28.051000000000002</v>
      </c>
    </row>
    <row r="58" spans="1:15" x14ac:dyDescent="0.35">
      <c r="A58" s="1">
        <v>56</v>
      </c>
      <c r="B58" s="1" t="s">
        <v>9</v>
      </c>
      <c r="C58" s="2" t="s">
        <v>18</v>
      </c>
      <c r="D58" s="42" t="s">
        <v>49</v>
      </c>
      <c r="E58" s="42" t="s">
        <v>49</v>
      </c>
      <c r="F58" s="79" t="s">
        <v>15</v>
      </c>
      <c r="G58" s="57">
        <v>34.122999999999998</v>
      </c>
      <c r="H58" s="83"/>
      <c r="I58" s="1">
        <v>56</v>
      </c>
      <c r="J58" s="1" t="s">
        <v>10</v>
      </c>
      <c r="K58" s="2" t="s">
        <v>18</v>
      </c>
      <c r="L58" s="42" t="s">
        <v>49</v>
      </c>
      <c r="M58" s="42" t="s">
        <v>49</v>
      </c>
      <c r="N58" s="85" t="s">
        <v>13</v>
      </c>
      <c r="O58" s="36">
        <v>31.67</v>
      </c>
    </row>
    <row r="59" spans="1:15" x14ac:dyDescent="0.35">
      <c r="A59" s="1">
        <v>57</v>
      </c>
      <c r="B59" s="1" t="s">
        <v>9</v>
      </c>
      <c r="C59" s="2" t="s">
        <v>18</v>
      </c>
      <c r="D59" s="42" t="s">
        <v>49</v>
      </c>
      <c r="E59" s="42" t="s">
        <v>49</v>
      </c>
      <c r="F59" s="79" t="s">
        <v>15</v>
      </c>
      <c r="G59" s="57">
        <v>32.423000000000002</v>
      </c>
      <c r="H59" s="83"/>
      <c r="I59" s="1">
        <v>57</v>
      </c>
      <c r="J59" s="1" t="s">
        <v>10</v>
      </c>
      <c r="K59" s="2" t="s">
        <v>18</v>
      </c>
      <c r="L59" s="42" t="s">
        <v>49</v>
      </c>
      <c r="M59" s="42" t="s">
        <v>49</v>
      </c>
      <c r="N59" s="84" t="s">
        <v>15</v>
      </c>
      <c r="O59" s="36">
        <v>24.417000000000002</v>
      </c>
    </row>
    <row r="60" spans="1:15" x14ac:dyDescent="0.35">
      <c r="A60" s="1">
        <v>58</v>
      </c>
      <c r="B60" s="1" t="s">
        <v>9</v>
      </c>
      <c r="C60" s="2" t="s">
        <v>18</v>
      </c>
      <c r="D60" s="42" t="s">
        <v>49</v>
      </c>
      <c r="E60" s="42" t="s">
        <v>49</v>
      </c>
      <c r="F60" s="82" t="s">
        <v>13</v>
      </c>
      <c r="G60" s="57">
        <v>33.481000000000002</v>
      </c>
      <c r="H60" s="83"/>
      <c r="I60" s="1">
        <v>58</v>
      </c>
      <c r="J60" s="1" t="s">
        <v>10</v>
      </c>
      <c r="K60" s="2" t="s">
        <v>18</v>
      </c>
      <c r="L60" s="42" t="s">
        <v>49</v>
      </c>
      <c r="M60" s="42" t="s">
        <v>49</v>
      </c>
      <c r="N60" s="84" t="s">
        <v>15</v>
      </c>
      <c r="O60" s="36">
        <v>37.388999999999996</v>
      </c>
    </row>
    <row r="61" spans="1:15" x14ac:dyDescent="0.35">
      <c r="A61" s="1">
        <v>59</v>
      </c>
      <c r="B61" s="1" t="s">
        <v>9</v>
      </c>
      <c r="C61" s="2" t="s">
        <v>18</v>
      </c>
      <c r="D61" s="42" t="s">
        <v>49</v>
      </c>
      <c r="E61" s="42" t="s">
        <v>49</v>
      </c>
      <c r="F61" s="79" t="s">
        <v>15</v>
      </c>
      <c r="G61" s="57">
        <v>39.631</v>
      </c>
      <c r="H61" s="83"/>
      <c r="I61" s="1">
        <v>59</v>
      </c>
      <c r="J61" s="1" t="s">
        <v>10</v>
      </c>
      <c r="K61" s="2" t="s">
        <v>18</v>
      </c>
      <c r="L61" s="42" t="s">
        <v>49</v>
      </c>
      <c r="M61" s="42" t="s">
        <v>49</v>
      </c>
      <c r="N61" s="85" t="s">
        <v>13</v>
      </c>
      <c r="O61" s="36">
        <v>39.966999999999999</v>
      </c>
    </row>
    <row r="62" spans="1:15" x14ac:dyDescent="0.35">
      <c r="A62" s="1">
        <v>60</v>
      </c>
      <c r="B62" s="1" t="s">
        <v>9</v>
      </c>
      <c r="C62" s="2" t="s">
        <v>18</v>
      </c>
      <c r="D62" s="42" t="s">
        <v>49</v>
      </c>
      <c r="E62" s="42" t="s">
        <v>49</v>
      </c>
      <c r="F62" s="82" t="s">
        <v>13</v>
      </c>
      <c r="G62" s="57">
        <v>40.701999999999998</v>
      </c>
      <c r="H62" s="83"/>
      <c r="I62" s="1">
        <v>60</v>
      </c>
      <c r="J62" s="1" t="s">
        <v>10</v>
      </c>
      <c r="K62" s="2" t="s">
        <v>18</v>
      </c>
      <c r="L62" s="42" t="s">
        <v>49</v>
      </c>
      <c r="M62" s="42" t="s">
        <v>49</v>
      </c>
      <c r="N62" s="84" t="s">
        <v>15</v>
      </c>
      <c r="O62" s="36">
        <v>25.61</v>
      </c>
    </row>
    <row r="63" spans="1:15" x14ac:dyDescent="0.35">
      <c r="A63" s="1">
        <v>61</v>
      </c>
      <c r="B63" s="1" t="s">
        <v>9</v>
      </c>
      <c r="C63" s="2" t="s">
        <v>18</v>
      </c>
      <c r="D63" s="42" t="s">
        <v>49</v>
      </c>
      <c r="E63" s="42" t="s">
        <v>49</v>
      </c>
      <c r="F63" s="79" t="s">
        <v>15</v>
      </c>
      <c r="G63" s="57">
        <v>29.726999999999997</v>
      </c>
      <c r="H63" s="83"/>
      <c r="I63" s="1">
        <v>61</v>
      </c>
      <c r="J63" s="1" t="s">
        <v>10</v>
      </c>
      <c r="K63" s="2" t="s">
        <v>18</v>
      </c>
      <c r="L63" s="42" t="s">
        <v>49</v>
      </c>
      <c r="M63" s="42" t="s">
        <v>49</v>
      </c>
      <c r="N63" s="85" t="s">
        <v>13</v>
      </c>
      <c r="O63" s="36">
        <v>32.573</v>
      </c>
    </row>
    <row r="64" spans="1:15" x14ac:dyDescent="0.35">
      <c r="A64" s="1">
        <v>62</v>
      </c>
      <c r="B64" s="1" t="s">
        <v>9</v>
      </c>
      <c r="C64" s="2" t="s">
        <v>18</v>
      </c>
      <c r="D64" s="42" t="s">
        <v>49</v>
      </c>
      <c r="E64" s="42" t="s">
        <v>49</v>
      </c>
      <c r="F64" s="79" t="s">
        <v>15</v>
      </c>
      <c r="G64" s="57">
        <v>30.354999999999997</v>
      </c>
      <c r="H64" s="83"/>
      <c r="I64" s="1">
        <v>62</v>
      </c>
      <c r="J64" s="1" t="s">
        <v>10</v>
      </c>
      <c r="K64" s="2" t="s">
        <v>18</v>
      </c>
      <c r="L64" s="42" t="s">
        <v>49</v>
      </c>
      <c r="M64" s="42" t="s">
        <v>49</v>
      </c>
      <c r="N64" s="84" t="s">
        <v>15</v>
      </c>
      <c r="O64" s="36">
        <v>25.179000000000002</v>
      </c>
    </row>
    <row r="65" spans="1:15" x14ac:dyDescent="0.35">
      <c r="A65" s="1">
        <v>63</v>
      </c>
      <c r="B65" s="1" t="s">
        <v>9</v>
      </c>
      <c r="C65" s="2" t="s">
        <v>18</v>
      </c>
      <c r="D65" s="42" t="s">
        <v>49</v>
      </c>
      <c r="E65" s="42" t="s">
        <v>49</v>
      </c>
      <c r="F65" s="79" t="s">
        <v>15</v>
      </c>
      <c r="G65" s="57">
        <v>26.140999999999998</v>
      </c>
      <c r="H65" s="83"/>
      <c r="I65" s="1">
        <v>63</v>
      </c>
      <c r="J65" s="1" t="s">
        <v>10</v>
      </c>
      <c r="K65" s="2" t="s">
        <v>18</v>
      </c>
      <c r="L65" s="42" t="s">
        <v>49</v>
      </c>
      <c r="M65" s="42" t="s">
        <v>49</v>
      </c>
      <c r="N65" s="84" t="s">
        <v>15</v>
      </c>
      <c r="O65" s="36">
        <v>34.448999999999998</v>
      </c>
    </row>
    <row r="66" spans="1:15" x14ac:dyDescent="0.35">
      <c r="A66" s="1">
        <v>64</v>
      </c>
      <c r="B66" s="1" t="s">
        <v>9</v>
      </c>
      <c r="C66" s="2" t="s">
        <v>18</v>
      </c>
      <c r="D66" s="42" t="s">
        <v>49</v>
      </c>
      <c r="E66" s="42" t="s">
        <v>49</v>
      </c>
      <c r="F66" s="82" t="s">
        <v>13</v>
      </c>
      <c r="G66" s="57">
        <v>32.534999999999997</v>
      </c>
      <c r="H66" s="83"/>
      <c r="I66" s="1">
        <v>64</v>
      </c>
      <c r="J66" s="1" t="s">
        <v>10</v>
      </c>
      <c r="K66" s="2" t="s">
        <v>18</v>
      </c>
      <c r="L66" s="42" t="s">
        <v>49</v>
      </c>
      <c r="M66" s="42" t="s">
        <v>49</v>
      </c>
      <c r="N66" s="85" t="s">
        <v>13</v>
      </c>
      <c r="O66" s="36">
        <v>30.632000000000001</v>
      </c>
    </row>
    <row r="67" spans="1:15" x14ac:dyDescent="0.35">
      <c r="A67" s="1">
        <v>65</v>
      </c>
      <c r="B67" s="1" t="s">
        <v>9</v>
      </c>
      <c r="C67" s="2" t="s">
        <v>18</v>
      </c>
      <c r="D67" s="42" t="s">
        <v>49</v>
      </c>
      <c r="E67" s="42" t="s">
        <v>49</v>
      </c>
      <c r="F67" s="79" t="s">
        <v>15</v>
      </c>
      <c r="G67" s="57">
        <v>40.735999999999997</v>
      </c>
      <c r="H67" s="83"/>
      <c r="I67" s="1">
        <v>65</v>
      </c>
      <c r="J67" s="1" t="s">
        <v>10</v>
      </c>
      <c r="K67" s="2" t="s">
        <v>18</v>
      </c>
      <c r="L67" s="42" t="s">
        <v>49</v>
      </c>
      <c r="M67" s="42" t="s">
        <v>49</v>
      </c>
      <c r="N67" s="84" t="s">
        <v>15</v>
      </c>
      <c r="O67" s="36">
        <v>33.295000000000002</v>
      </c>
    </row>
    <row r="68" spans="1:15" x14ac:dyDescent="0.35">
      <c r="A68" s="1">
        <v>66</v>
      </c>
      <c r="B68" s="1" t="s">
        <v>9</v>
      </c>
      <c r="C68" s="2" t="s">
        <v>18</v>
      </c>
      <c r="D68" s="42" t="s">
        <v>49</v>
      </c>
      <c r="E68" s="42" t="s">
        <v>49</v>
      </c>
      <c r="F68" s="79" t="s">
        <v>15</v>
      </c>
      <c r="G68" s="57">
        <v>41.363999999999997</v>
      </c>
      <c r="H68" s="86"/>
      <c r="I68" s="1">
        <v>66</v>
      </c>
      <c r="J68" s="1" t="s">
        <v>10</v>
      </c>
      <c r="K68" s="2" t="s">
        <v>18</v>
      </c>
      <c r="L68" s="42" t="s">
        <v>49</v>
      </c>
      <c r="M68" s="42" t="s">
        <v>49</v>
      </c>
      <c r="N68" s="85" t="s">
        <v>13</v>
      </c>
      <c r="O68" s="36">
        <v>31.05</v>
      </c>
    </row>
    <row r="69" spans="1:15" x14ac:dyDescent="0.35">
      <c r="A69" s="1">
        <v>67</v>
      </c>
      <c r="B69" s="1" t="s">
        <v>9</v>
      </c>
      <c r="C69" s="2" t="s">
        <v>18</v>
      </c>
      <c r="D69" s="42" t="s">
        <v>49</v>
      </c>
      <c r="E69" s="42" t="s">
        <v>49</v>
      </c>
      <c r="F69" s="79" t="s">
        <v>15</v>
      </c>
      <c r="G69" s="57">
        <v>30.106999999999999</v>
      </c>
      <c r="H69" s="86"/>
      <c r="I69" s="1">
        <v>67</v>
      </c>
      <c r="J69" s="1" t="s">
        <v>10</v>
      </c>
      <c r="K69" s="2" t="s">
        <v>18</v>
      </c>
      <c r="L69" s="42" t="s">
        <v>49</v>
      </c>
      <c r="M69" s="42" t="s">
        <v>49</v>
      </c>
      <c r="N69" s="84" t="s">
        <v>15</v>
      </c>
      <c r="O69" s="36">
        <v>28.365000000000002</v>
      </c>
    </row>
    <row r="70" spans="1:15" x14ac:dyDescent="0.35">
      <c r="A70" s="1">
        <v>68</v>
      </c>
      <c r="B70" s="1" t="s">
        <v>9</v>
      </c>
      <c r="C70" s="2" t="s">
        <v>18</v>
      </c>
      <c r="D70" s="42" t="s">
        <v>49</v>
      </c>
      <c r="E70" s="42" t="s">
        <v>49</v>
      </c>
      <c r="F70" s="82" t="s">
        <v>13</v>
      </c>
      <c r="G70" s="57">
        <v>28.963000000000001</v>
      </c>
      <c r="H70" s="86"/>
      <c r="I70" s="1">
        <v>68</v>
      </c>
      <c r="J70" s="1" t="s">
        <v>10</v>
      </c>
      <c r="K70" s="2" t="s">
        <v>18</v>
      </c>
      <c r="L70" s="42" t="s">
        <v>49</v>
      </c>
      <c r="M70" s="42" t="s">
        <v>49</v>
      </c>
      <c r="N70" s="87" t="s">
        <v>13</v>
      </c>
      <c r="O70" s="54">
        <v>33.997</v>
      </c>
    </row>
    <row r="71" spans="1:15" x14ac:dyDescent="0.35">
      <c r="A71" s="1">
        <v>69</v>
      </c>
      <c r="B71" s="1" t="s">
        <v>9</v>
      </c>
      <c r="C71" s="2" t="s">
        <v>18</v>
      </c>
      <c r="D71" s="42" t="s">
        <v>49</v>
      </c>
      <c r="E71" s="42" t="s">
        <v>49</v>
      </c>
      <c r="F71" s="35" t="s">
        <v>15</v>
      </c>
      <c r="G71" s="3">
        <v>26.957000000000001</v>
      </c>
      <c r="H71" s="86"/>
      <c r="I71" s="1">
        <v>69</v>
      </c>
      <c r="J71" s="1" t="s">
        <v>10</v>
      </c>
      <c r="K71" s="2" t="s">
        <v>18</v>
      </c>
      <c r="L71" s="42" t="s">
        <v>49</v>
      </c>
      <c r="M71" s="42" t="s">
        <v>49</v>
      </c>
      <c r="N71" s="88" t="s">
        <v>15</v>
      </c>
      <c r="O71" s="54">
        <v>35.442999999999998</v>
      </c>
    </row>
    <row r="72" spans="1:15" x14ac:dyDescent="0.35">
      <c r="A72" s="1">
        <v>70</v>
      </c>
      <c r="B72" s="1" t="s">
        <v>9</v>
      </c>
      <c r="C72" s="2" t="s">
        <v>18</v>
      </c>
      <c r="D72" s="42" t="s">
        <v>49</v>
      </c>
      <c r="E72" s="42" t="s">
        <v>49</v>
      </c>
      <c r="F72" s="35" t="s">
        <v>15</v>
      </c>
      <c r="G72" s="3">
        <v>33.417999999999999</v>
      </c>
      <c r="H72" s="86"/>
      <c r="I72" s="1">
        <v>70</v>
      </c>
      <c r="J72" s="1" t="s">
        <v>10</v>
      </c>
      <c r="K72" s="2" t="s">
        <v>18</v>
      </c>
      <c r="L72" s="42" t="s">
        <v>49</v>
      </c>
      <c r="M72" s="42" t="s">
        <v>49</v>
      </c>
      <c r="N72" s="88" t="s">
        <v>15</v>
      </c>
      <c r="O72" s="54">
        <v>28.202999999999999</v>
      </c>
    </row>
    <row r="73" spans="1:15" x14ac:dyDescent="0.35">
      <c r="A73" s="1">
        <v>71</v>
      </c>
      <c r="B73" s="1" t="s">
        <v>9</v>
      </c>
      <c r="C73" s="2" t="s">
        <v>18</v>
      </c>
      <c r="D73" s="42" t="s">
        <v>49</v>
      </c>
      <c r="E73" s="42" t="s">
        <v>49</v>
      </c>
      <c r="F73" s="35" t="s">
        <v>15</v>
      </c>
      <c r="G73" s="3">
        <v>32.947000000000003</v>
      </c>
      <c r="H73" s="89"/>
      <c r="I73" s="1">
        <v>71</v>
      </c>
      <c r="J73" s="1" t="s">
        <v>10</v>
      </c>
      <c r="K73" s="2" t="s">
        <v>18</v>
      </c>
      <c r="L73" s="42" t="s">
        <v>49</v>
      </c>
      <c r="M73" s="42" t="s">
        <v>49</v>
      </c>
      <c r="N73" s="87" t="s">
        <v>13</v>
      </c>
      <c r="O73" s="54">
        <v>24.641000000000002</v>
      </c>
    </row>
    <row r="74" spans="1:15" x14ac:dyDescent="0.35">
      <c r="A74" s="1">
        <v>72</v>
      </c>
      <c r="B74" s="1" t="s">
        <v>9</v>
      </c>
      <c r="C74" s="2" t="s">
        <v>18</v>
      </c>
      <c r="D74" s="42" t="s">
        <v>49</v>
      </c>
      <c r="E74" s="42" t="s">
        <v>49</v>
      </c>
      <c r="F74" s="35" t="s">
        <v>15</v>
      </c>
      <c r="G74" s="3">
        <v>23.432000000000002</v>
      </c>
      <c r="H74" s="89"/>
      <c r="I74" s="1">
        <v>72</v>
      </c>
      <c r="J74" s="1" t="s">
        <v>10</v>
      </c>
      <c r="K74" s="2" t="s">
        <v>18</v>
      </c>
      <c r="L74" s="42" t="s">
        <v>49</v>
      </c>
      <c r="M74" s="42" t="s">
        <v>49</v>
      </c>
      <c r="N74" s="88" t="s">
        <v>15</v>
      </c>
      <c r="O74" s="54">
        <v>31.821000000000002</v>
      </c>
    </row>
    <row r="75" spans="1:15" x14ac:dyDescent="0.35">
      <c r="A75" s="1">
        <v>73</v>
      </c>
      <c r="B75" s="1" t="s">
        <v>9</v>
      </c>
      <c r="C75" s="2" t="s">
        <v>18</v>
      </c>
      <c r="D75" s="42" t="s">
        <v>49</v>
      </c>
      <c r="E75" s="42" t="s">
        <v>49</v>
      </c>
      <c r="F75" s="35" t="s">
        <v>15</v>
      </c>
      <c r="G75" s="3">
        <v>24.116999999999997</v>
      </c>
      <c r="H75" s="89"/>
      <c r="I75" s="1">
        <v>73</v>
      </c>
      <c r="J75" s="1" t="s">
        <v>10</v>
      </c>
      <c r="K75" s="2" t="s">
        <v>18</v>
      </c>
      <c r="L75" s="42" t="s">
        <v>49</v>
      </c>
      <c r="M75" s="42" t="s">
        <v>49</v>
      </c>
      <c r="N75" s="82" t="s">
        <v>13</v>
      </c>
      <c r="O75" s="57">
        <v>44.059999999999995</v>
      </c>
    </row>
    <row r="76" spans="1:15" x14ac:dyDescent="0.35">
      <c r="A76" s="1">
        <v>74</v>
      </c>
      <c r="B76" s="1" t="s">
        <v>9</v>
      </c>
      <c r="C76" s="2" t="s">
        <v>18</v>
      </c>
      <c r="D76" s="42" t="s">
        <v>49</v>
      </c>
      <c r="E76" s="42" t="s">
        <v>49</v>
      </c>
      <c r="F76" s="82" t="s">
        <v>13</v>
      </c>
      <c r="G76" s="57">
        <v>26.936999999999998</v>
      </c>
      <c r="H76" s="89"/>
      <c r="I76" s="1">
        <v>74</v>
      </c>
      <c r="J76" s="1" t="s">
        <v>10</v>
      </c>
      <c r="K76" s="2" t="s">
        <v>18</v>
      </c>
      <c r="L76" s="42" t="s">
        <v>49</v>
      </c>
      <c r="M76" s="42" t="s">
        <v>49</v>
      </c>
      <c r="N76" s="82" t="s">
        <v>13</v>
      </c>
      <c r="O76" s="57">
        <v>34.174999999999997</v>
      </c>
    </row>
    <row r="77" spans="1:15" x14ac:dyDescent="0.35">
      <c r="A77" s="1">
        <v>75</v>
      </c>
      <c r="B77" s="1" t="s">
        <v>9</v>
      </c>
      <c r="C77" s="2" t="s">
        <v>18</v>
      </c>
      <c r="D77" s="42" t="s">
        <v>49</v>
      </c>
      <c r="E77" s="42" t="s">
        <v>49</v>
      </c>
      <c r="F77" s="82" t="s">
        <v>13</v>
      </c>
      <c r="G77" s="57">
        <v>34.430999999999997</v>
      </c>
      <c r="H77" s="89"/>
      <c r="I77" s="1">
        <v>75</v>
      </c>
      <c r="J77" s="1" t="s">
        <v>10</v>
      </c>
      <c r="K77" s="2" t="s">
        <v>18</v>
      </c>
      <c r="L77" s="42" t="s">
        <v>49</v>
      </c>
      <c r="M77" s="42" t="s">
        <v>49</v>
      </c>
      <c r="N77" s="82" t="s">
        <v>13</v>
      </c>
      <c r="O77" s="57">
        <v>33.653999999999996</v>
      </c>
    </row>
    <row r="78" spans="1:15" x14ac:dyDescent="0.35">
      <c r="A78" s="1">
        <v>76</v>
      </c>
      <c r="B78" s="1" t="s">
        <v>9</v>
      </c>
      <c r="C78" s="2" t="s">
        <v>18</v>
      </c>
      <c r="D78" s="42" t="s">
        <v>49</v>
      </c>
      <c r="E78" s="42" t="s">
        <v>49</v>
      </c>
      <c r="F78" s="82" t="s">
        <v>13</v>
      </c>
      <c r="G78" s="57">
        <v>30.683999999999997</v>
      </c>
      <c r="H78" s="89"/>
      <c r="I78" s="1">
        <v>76</v>
      </c>
      <c r="J78" s="1" t="s">
        <v>10</v>
      </c>
      <c r="K78" s="2" t="s">
        <v>18</v>
      </c>
      <c r="L78" s="42" t="s">
        <v>49</v>
      </c>
      <c r="M78" s="42" t="s">
        <v>49</v>
      </c>
      <c r="N78" s="79" t="s">
        <v>15</v>
      </c>
      <c r="O78" s="57">
        <v>32.32</v>
      </c>
    </row>
    <row r="79" spans="1:15" x14ac:dyDescent="0.35">
      <c r="A79" s="1">
        <v>77</v>
      </c>
      <c r="B79" s="1" t="s">
        <v>9</v>
      </c>
      <c r="C79" s="2" t="s">
        <v>18</v>
      </c>
      <c r="D79" s="42" t="s">
        <v>49</v>
      </c>
      <c r="E79" s="42" t="s">
        <v>49</v>
      </c>
      <c r="F79" s="82" t="s">
        <v>13</v>
      </c>
      <c r="G79" s="57">
        <v>25.79</v>
      </c>
      <c r="H79" s="89"/>
      <c r="I79" s="1">
        <v>77</v>
      </c>
      <c r="J79" s="1" t="s">
        <v>10</v>
      </c>
      <c r="K79" s="2" t="s">
        <v>18</v>
      </c>
      <c r="L79" s="42" t="s">
        <v>49</v>
      </c>
      <c r="M79" s="42" t="s">
        <v>49</v>
      </c>
      <c r="N79" s="79" t="s">
        <v>15</v>
      </c>
      <c r="O79" s="57">
        <v>29.540000000000003</v>
      </c>
    </row>
    <row r="80" spans="1:15" x14ac:dyDescent="0.35">
      <c r="A80" s="1">
        <v>78</v>
      </c>
      <c r="B80" s="1" t="s">
        <v>9</v>
      </c>
      <c r="C80" s="2" t="s">
        <v>18</v>
      </c>
      <c r="D80" s="42" t="s">
        <v>49</v>
      </c>
      <c r="E80" s="42" t="s">
        <v>49</v>
      </c>
      <c r="F80" s="79" t="s">
        <v>15</v>
      </c>
      <c r="G80" s="57">
        <v>27.164999999999999</v>
      </c>
      <c r="H80" s="89"/>
      <c r="I80" s="1">
        <v>78</v>
      </c>
      <c r="J80" s="1" t="s">
        <v>10</v>
      </c>
      <c r="K80" s="2" t="s">
        <v>18</v>
      </c>
      <c r="L80" s="42" t="s">
        <v>49</v>
      </c>
      <c r="M80" s="42" t="s">
        <v>49</v>
      </c>
      <c r="N80" s="79" t="s">
        <v>15</v>
      </c>
      <c r="O80" s="57">
        <v>29.814</v>
      </c>
    </row>
    <row r="81" spans="1:15" x14ac:dyDescent="0.35">
      <c r="A81" s="1">
        <v>79</v>
      </c>
      <c r="B81" s="1" t="s">
        <v>9</v>
      </c>
      <c r="C81" s="2" t="s">
        <v>18</v>
      </c>
      <c r="D81" s="42" t="s">
        <v>49</v>
      </c>
      <c r="E81" s="42" t="s">
        <v>49</v>
      </c>
      <c r="F81" s="79" t="s">
        <v>15</v>
      </c>
      <c r="G81" s="57">
        <v>39.253</v>
      </c>
      <c r="H81" s="89"/>
      <c r="I81" s="1">
        <v>79</v>
      </c>
      <c r="J81" s="1" t="s">
        <v>10</v>
      </c>
      <c r="K81" s="2" t="s">
        <v>18</v>
      </c>
      <c r="L81" s="42" t="s">
        <v>49</v>
      </c>
      <c r="M81" s="42" t="s">
        <v>49</v>
      </c>
      <c r="N81" s="79" t="s">
        <v>15</v>
      </c>
      <c r="O81" s="57">
        <v>27.784000000000002</v>
      </c>
    </row>
    <row r="82" spans="1:15" x14ac:dyDescent="0.35">
      <c r="A82" s="1">
        <v>80</v>
      </c>
      <c r="B82" s="1" t="s">
        <v>9</v>
      </c>
      <c r="C82" s="2" t="s">
        <v>18</v>
      </c>
      <c r="D82" s="42" t="s">
        <v>49</v>
      </c>
      <c r="E82" s="42" t="s">
        <v>49</v>
      </c>
      <c r="F82" s="79" t="s">
        <v>15</v>
      </c>
      <c r="G82" s="57">
        <v>31.14</v>
      </c>
      <c r="H82" s="89"/>
      <c r="I82" s="1">
        <v>80</v>
      </c>
      <c r="J82" s="1" t="s">
        <v>10</v>
      </c>
      <c r="K82" s="2" t="s">
        <v>18</v>
      </c>
      <c r="L82" s="42" t="s">
        <v>49</v>
      </c>
      <c r="M82" s="42" t="s">
        <v>49</v>
      </c>
      <c r="N82" s="79" t="s">
        <v>15</v>
      </c>
      <c r="O82" s="90">
        <v>32.518999999999998</v>
      </c>
    </row>
    <row r="83" spans="1:15" x14ac:dyDescent="0.35">
      <c r="A83" s="1">
        <v>81</v>
      </c>
      <c r="B83" s="1" t="s">
        <v>9</v>
      </c>
      <c r="C83" s="2" t="s">
        <v>18</v>
      </c>
      <c r="D83" s="42" t="s">
        <v>49</v>
      </c>
      <c r="E83" s="42" t="s">
        <v>49</v>
      </c>
      <c r="F83" s="82" t="s">
        <v>13</v>
      </c>
      <c r="G83" s="57">
        <v>31.695</v>
      </c>
      <c r="H83" s="89"/>
      <c r="I83" s="1">
        <v>81</v>
      </c>
      <c r="J83" s="1" t="s">
        <v>10</v>
      </c>
      <c r="K83" s="2" t="s">
        <v>18</v>
      </c>
      <c r="L83" s="42" t="s">
        <v>49</v>
      </c>
      <c r="M83" s="42" t="s">
        <v>49</v>
      </c>
      <c r="N83" s="79" t="s">
        <v>15</v>
      </c>
      <c r="O83" s="57">
        <v>27.329000000000001</v>
      </c>
    </row>
    <row r="84" spans="1:15" ht="16" thickBot="1" x14ac:dyDescent="0.4">
      <c r="A84" s="1">
        <v>82</v>
      </c>
      <c r="B84" s="1" t="s">
        <v>9</v>
      </c>
      <c r="C84" s="2" t="s">
        <v>18</v>
      </c>
      <c r="D84" s="42" t="s">
        <v>49</v>
      </c>
      <c r="E84" s="42" t="s">
        <v>49</v>
      </c>
      <c r="F84" s="82" t="s">
        <v>13</v>
      </c>
      <c r="G84" s="57">
        <v>21.616999999999997</v>
      </c>
      <c r="H84" s="89"/>
      <c r="I84" s="8">
        <v>82</v>
      </c>
      <c r="J84" s="8" t="s">
        <v>10</v>
      </c>
      <c r="K84" s="12" t="s">
        <v>18</v>
      </c>
      <c r="L84" s="16" t="s">
        <v>49</v>
      </c>
      <c r="M84" s="16" t="s">
        <v>49</v>
      </c>
      <c r="N84" s="91" t="s">
        <v>13</v>
      </c>
      <c r="O84" s="78">
        <v>23.786000000000001</v>
      </c>
    </row>
    <row r="85" spans="1:15" ht="16" thickBot="1" x14ac:dyDescent="0.4">
      <c r="A85" s="8">
        <v>83</v>
      </c>
      <c r="B85" s="8" t="s">
        <v>9</v>
      </c>
      <c r="C85" s="12" t="s">
        <v>18</v>
      </c>
      <c r="D85" s="16" t="s">
        <v>49</v>
      </c>
      <c r="E85" s="16" t="s">
        <v>49</v>
      </c>
      <c r="F85" s="91" t="s">
        <v>13</v>
      </c>
      <c r="G85" s="78">
        <v>31.445</v>
      </c>
      <c r="H85" s="89"/>
      <c r="I85" s="1">
        <v>83</v>
      </c>
      <c r="J85" s="1" t="s">
        <v>10</v>
      </c>
      <c r="K85" s="2" t="s">
        <v>50</v>
      </c>
      <c r="L85" s="4" t="s">
        <v>49</v>
      </c>
      <c r="M85" s="4" t="s">
        <v>49</v>
      </c>
      <c r="N85" s="35" t="s">
        <v>15</v>
      </c>
      <c r="O85" s="57">
        <v>33.088999999999999</v>
      </c>
    </row>
    <row r="86" spans="1:15" x14ac:dyDescent="0.35">
      <c r="A86" s="1">
        <v>84</v>
      </c>
      <c r="B86" s="1" t="s">
        <v>9</v>
      </c>
      <c r="C86" s="2" t="s">
        <v>21</v>
      </c>
      <c r="D86" s="4" t="s">
        <v>49</v>
      </c>
      <c r="E86" s="4" t="s">
        <v>49</v>
      </c>
      <c r="F86" s="35" t="s">
        <v>15</v>
      </c>
      <c r="G86" s="57">
        <v>36.601999999999997</v>
      </c>
      <c r="H86" s="89"/>
      <c r="I86" s="1">
        <v>84</v>
      </c>
      <c r="J86" s="1" t="s">
        <v>10</v>
      </c>
      <c r="K86" s="2" t="s">
        <v>50</v>
      </c>
      <c r="L86" s="4" t="s">
        <v>49</v>
      </c>
      <c r="M86" s="4" t="s">
        <v>49</v>
      </c>
      <c r="N86" s="35" t="s">
        <v>15</v>
      </c>
      <c r="O86" s="57">
        <v>30.556000000000001</v>
      </c>
    </row>
    <row r="87" spans="1:15" x14ac:dyDescent="0.35">
      <c r="A87" s="1">
        <v>85</v>
      </c>
      <c r="B87" s="1" t="s">
        <v>9</v>
      </c>
      <c r="C87" s="2" t="s">
        <v>21</v>
      </c>
      <c r="D87" s="4" t="s">
        <v>49</v>
      </c>
      <c r="E87" s="4" t="s">
        <v>49</v>
      </c>
      <c r="F87" s="35" t="s">
        <v>15</v>
      </c>
      <c r="G87" s="57">
        <v>38.369999999999997</v>
      </c>
      <c r="H87" s="89"/>
      <c r="I87" s="1">
        <v>85</v>
      </c>
      <c r="J87" s="1" t="s">
        <v>10</v>
      </c>
      <c r="K87" s="2" t="s">
        <v>50</v>
      </c>
      <c r="L87" s="4" t="s">
        <v>49</v>
      </c>
      <c r="M87" s="4" t="s">
        <v>49</v>
      </c>
      <c r="N87" s="37" t="s">
        <v>13</v>
      </c>
      <c r="O87" s="57">
        <v>37.771999999999998</v>
      </c>
    </row>
    <row r="88" spans="1:15" x14ac:dyDescent="0.35">
      <c r="A88" s="1">
        <v>86</v>
      </c>
      <c r="B88" s="1" t="s">
        <v>9</v>
      </c>
      <c r="C88" s="2" t="s">
        <v>21</v>
      </c>
      <c r="D88" s="4" t="s">
        <v>49</v>
      </c>
      <c r="E88" s="4" t="s">
        <v>49</v>
      </c>
      <c r="F88" s="35" t="s">
        <v>15</v>
      </c>
      <c r="G88" s="3">
        <v>37.903999999999996</v>
      </c>
      <c r="H88" s="92"/>
      <c r="I88" s="1">
        <v>86</v>
      </c>
      <c r="J88" s="1" t="s">
        <v>10</v>
      </c>
      <c r="K88" s="2" t="s">
        <v>50</v>
      </c>
      <c r="L88" s="4" t="s">
        <v>49</v>
      </c>
      <c r="M88" s="4" t="s">
        <v>49</v>
      </c>
      <c r="N88" s="35" t="s">
        <v>15</v>
      </c>
      <c r="O88" s="57">
        <v>26.113</v>
      </c>
    </row>
    <row r="89" spans="1:15" x14ac:dyDescent="0.35">
      <c r="A89" s="1">
        <v>87</v>
      </c>
      <c r="B89" s="1" t="s">
        <v>9</v>
      </c>
      <c r="C89" s="2" t="s">
        <v>21</v>
      </c>
      <c r="D89" s="4" t="s">
        <v>49</v>
      </c>
      <c r="E89" s="4" t="s">
        <v>49</v>
      </c>
      <c r="F89" s="37" t="s">
        <v>13</v>
      </c>
      <c r="G89" s="3">
        <v>27.726999999999997</v>
      </c>
      <c r="H89" s="92"/>
      <c r="I89" s="1">
        <v>87</v>
      </c>
      <c r="J89" s="1" t="s">
        <v>10</v>
      </c>
      <c r="K89" s="2" t="s">
        <v>50</v>
      </c>
      <c r="L89" s="4" t="s">
        <v>49</v>
      </c>
      <c r="M89" s="4" t="s">
        <v>49</v>
      </c>
      <c r="N89" s="37" t="s">
        <v>13</v>
      </c>
      <c r="O89" s="57">
        <v>27.594000000000001</v>
      </c>
    </row>
    <row r="90" spans="1:15" x14ac:dyDescent="0.35">
      <c r="A90" s="1">
        <v>88</v>
      </c>
      <c r="B90" s="1" t="s">
        <v>9</v>
      </c>
      <c r="C90" s="2" t="s">
        <v>21</v>
      </c>
      <c r="D90" s="4" t="s">
        <v>49</v>
      </c>
      <c r="E90" s="4" t="s">
        <v>49</v>
      </c>
      <c r="F90" s="35" t="s">
        <v>15</v>
      </c>
      <c r="G90" s="3">
        <v>25.587000000000003</v>
      </c>
      <c r="H90" s="92"/>
      <c r="I90" s="1">
        <v>88</v>
      </c>
      <c r="J90" s="1" t="s">
        <v>10</v>
      </c>
      <c r="K90" s="2" t="s">
        <v>50</v>
      </c>
      <c r="L90" s="4" t="s">
        <v>49</v>
      </c>
      <c r="M90" s="4" t="s">
        <v>49</v>
      </c>
      <c r="N90" s="37" t="s">
        <v>13</v>
      </c>
      <c r="O90" s="3">
        <v>32.121000000000002</v>
      </c>
    </row>
    <row r="91" spans="1:15" x14ac:dyDescent="0.35">
      <c r="A91" s="1">
        <v>89</v>
      </c>
      <c r="B91" s="1" t="s">
        <v>9</v>
      </c>
      <c r="C91" s="2" t="s">
        <v>21</v>
      </c>
      <c r="D91" s="4" t="s">
        <v>49</v>
      </c>
      <c r="E91" s="4" t="s">
        <v>49</v>
      </c>
      <c r="F91" s="35" t="s">
        <v>15</v>
      </c>
      <c r="G91" s="3">
        <v>29.677</v>
      </c>
      <c r="H91" s="92"/>
      <c r="I91" s="1">
        <v>89</v>
      </c>
      <c r="J91" s="1" t="s">
        <v>10</v>
      </c>
      <c r="K91" s="2" t="s">
        <v>50</v>
      </c>
      <c r="L91" s="4" t="s">
        <v>49</v>
      </c>
      <c r="M91" s="4" t="s">
        <v>49</v>
      </c>
      <c r="N91" s="37" t="s">
        <v>13</v>
      </c>
      <c r="O91" s="3">
        <v>29.861000000000001</v>
      </c>
    </row>
    <row r="92" spans="1:15" x14ac:dyDescent="0.35">
      <c r="A92" s="1">
        <v>90</v>
      </c>
      <c r="B92" s="1" t="s">
        <v>9</v>
      </c>
      <c r="C92" s="2" t="s">
        <v>21</v>
      </c>
      <c r="D92" s="4" t="s">
        <v>49</v>
      </c>
      <c r="E92" s="4" t="s">
        <v>49</v>
      </c>
      <c r="F92" s="35" t="s">
        <v>15</v>
      </c>
      <c r="G92" s="3">
        <v>24.936</v>
      </c>
      <c r="H92" s="92"/>
      <c r="I92" s="1">
        <v>90</v>
      </c>
      <c r="J92" s="1" t="s">
        <v>10</v>
      </c>
      <c r="K92" s="2" t="s">
        <v>50</v>
      </c>
      <c r="L92" s="4" t="s">
        <v>49</v>
      </c>
      <c r="M92" s="4" t="s">
        <v>49</v>
      </c>
      <c r="N92" s="35" t="s">
        <v>15</v>
      </c>
      <c r="O92" s="3">
        <v>33.22</v>
      </c>
    </row>
    <row r="93" spans="1:15" x14ac:dyDescent="0.35">
      <c r="A93" s="1">
        <v>91</v>
      </c>
      <c r="B93" s="1" t="s">
        <v>9</v>
      </c>
      <c r="C93" s="2" t="s">
        <v>21</v>
      </c>
      <c r="D93" s="4" t="s">
        <v>49</v>
      </c>
      <c r="E93" s="4" t="s">
        <v>49</v>
      </c>
      <c r="F93" s="37" t="s">
        <v>13</v>
      </c>
      <c r="G93" s="57">
        <v>32.497999999999998</v>
      </c>
      <c r="H93" s="89"/>
      <c r="I93" s="1">
        <v>91</v>
      </c>
      <c r="J93" s="1" t="s">
        <v>10</v>
      </c>
      <c r="K93" s="2" t="s">
        <v>50</v>
      </c>
      <c r="L93" s="4" t="s">
        <v>49</v>
      </c>
      <c r="M93" s="4" t="s">
        <v>49</v>
      </c>
      <c r="N93" s="37" t="s">
        <v>13</v>
      </c>
      <c r="O93" s="3">
        <v>37.262</v>
      </c>
    </row>
    <row r="94" spans="1:15" x14ac:dyDescent="0.35">
      <c r="A94" s="1">
        <v>92</v>
      </c>
      <c r="B94" s="1" t="s">
        <v>9</v>
      </c>
      <c r="C94" s="2" t="s">
        <v>21</v>
      </c>
      <c r="D94" s="4" t="s">
        <v>49</v>
      </c>
      <c r="E94" s="4" t="s">
        <v>49</v>
      </c>
      <c r="F94" s="35" t="s">
        <v>15</v>
      </c>
      <c r="G94" s="57">
        <v>37.387999999999998</v>
      </c>
      <c r="H94" s="89"/>
      <c r="I94" s="1">
        <v>92</v>
      </c>
      <c r="J94" s="1" t="s">
        <v>10</v>
      </c>
      <c r="K94" s="2" t="s">
        <v>50</v>
      </c>
      <c r="L94" s="4" t="s">
        <v>49</v>
      </c>
      <c r="M94" s="4" t="s">
        <v>49</v>
      </c>
      <c r="N94" s="35" t="s">
        <v>15</v>
      </c>
      <c r="O94" s="3">
        <v>26.305</v>
      </c>
    </row>
    <row r="95" spans="1:15" x14ac:dyDescent="0.35">
      <c r="A95" s="1">
        <v>93</v>
      </c>
      <c r="B95" s="1" t="s">
        <v>9</v>
      </c>
      <c r="C95" s="2" t="s">
        <v>21</v>
      </c>
      <c r="D95" s="4" t="s">
        <v>49</v>
      </c>
      <c r="E95" s="4" t="s">
        <v>49</v>
      </c>
      <c r="F95" s="35" t="s">
        <v>15</v>
      </c>
      <c r="G95" s="57">
        <v>40.504999999999995</v>
      </c>
      <c r="H95" s="89"/>
      <c r="I95" s="1">
        <v>93</v>
      </c>
      <c r="J95" s="1" t="s">
        <v>10</v>
      </c>
      <c r="K95" s="2" t="s">
        <v>50</v>
      </c>
      <c r="L95" s="4" t="s">
        <v>49</v>
      </c>
      <c r="M95" s="4" t="s">
        <v>49</v>
      </c>
      <c r="N95" s="37" t="s">
        <v>13</v>
      </c>
      <c r="O95" s="57">
        <v>41.375</v>
      </c>
    </row>
    <row r="96" spans="1:15" x14ac:dyDescent="0.35">
      <c r="A96" s="1">
        <v>94</v>
      </c>
      <c r="B96" s="1" t="s">
        <v>9</v>
      </c>
      <c r="C96" s="2" t="s">
        <v>21</v>
      </c>
      <c r="D96" s="4" t="s">
        <v>49</v>
      </c>
      <c r="E96" s="4" t="s">
        <v>49</v>
      </c>
      <c r="F96" s="35" t="s">
        <v>15</v>
      </c>
      <c r="G96" s="57">
        <v>28.122999999999998</v>
      </c>
      <c r="H96" s="89"/>
      <c r="I96" s="1">
        <v>94</v>
      </c>
      <c r="J96" s="1" t="s">
        <v>10</v>
      </c>
      <c r="K96" s="2" t="s">
        <v>50</v>
      </c>
      <c r="L96" s="4" t="s">
        <v>49</v>
      </c>
      <c r="M96" s="4" t="s">
        <v>49</v>
      </c>
      <c r="N96" s="35" t="s">
        <v>15</v>
      </c>
      <c r="O96" s="57">
        <v>30.869</v>
      </c>
    </row>
    <row r="97" spans="1:15" x14ac:dyDescent="0.35">
      <c r="A97" s="1">
        <v>95</v>
      </c>
      <c r="B97" s="1" t="s">
        <v>9</v>
      </c>
      <c r="C97" s="2" t="s">
        <v>21</v>
      </c>
      <c r="D97" s="4" t="s">
        <v>49</v>
      </c>
      <c r="E97" s="4" t="s">
        <v>49</v>
      </c>
      <c r="F97" s="37" t="s">
        <v>13</v>
      </c>
      <c r="G97" s="57">
        <v>31.968000000000004</v>
      </c>
      <c r="H97" s="89"/>
      <c r="I97" s="1">
        <v>95</v>
      </c>
      <c r="J97" s="1" t="s">
        <v>10</v>
      </c>
      <c r="K97" s="2" t="s">
        <v>50</v>
      </c>
      <c r="L97" s="4" t="s">
        <v>49</v>
      </c>
      <c r="M97" s="4" t="s">
        <v>49</v>
      </c>
      <c r="N97" s="37" t="s">
        <v>13</v>
      </c>
      <c r="O97" s="57">
        <v>34.442999999999998</v>
      </c>
    </row>
    <row r="98" spans="1:15" x14ac:dyDescent="0.35">
      <c r="A98" s="1">
        <v>96</v>
      </c>
      <c r="B98" s="1" t="s">
        <v>9</v>
      </c>
      <c r="C98" s="2" t="s">
        <v>21</v>
      </c>
      <c r="D98" s="4" t="s">
        <v>49</v>
      </c>
      <c r="E98" s="4" t="s">
        <v>49</v>
      </c>
      <c r="F98" s="37" t="s">
        <v>13</v>
      </c>
      <c r="G98" s="57">
        <v>37.573999999999998</v>
      </c>
      <c r="H98" s="89"/>
      <c r="I98" s="1">
        <v>96</v>
      </c>
      <c r="J98" s="1" t="s">
        <v>10</v>
      </c>
      <c r="K98" s="2" t="s">
        <v>50</v>
      </c>
      <c r="L98" s="4" t="s">
        <v>49</v>
      </c>
      <c r="M98" s="4" t="s">
        <v>49</v>
      </c>
      <c r="N98" s="37" t="s">
        <v>13</v>
      </c>
      <c r="O98" s="57">
        <v>34.067</v>
      </c>
    </row>
    <row r="99" spans="1:15" x14ac:dyDescent="0.35">
      <c r="A99" s="1">
        <v>97</v>
      </c>
      <c r="B99" s="1" t="s">
        <v>9</v>
      </c>
      <c r="C99" s="2" t="s">
        <v>21</v>
      </c>
      <c r="D99" s="4" t="s">
        <v>49</v>
      </c>
      <c r="E99" s="4" t="s">
        <v>49</v>
      </c>
      <c r="F99" s="35" t="s">
        <v>15</v>
      </c>
      <c r="G99" s="57">
        <v>29.715000000000003</v>
      </c>
      <c r="H99" s="89"/>
      <c r="I99" s="1">
        <v>97</v>
      </c>
      <c r="J99" s="1" t="s">
        <v>10</v>
      </c>
      <c r="K99" s="2" t="s">
        <v>50</v>
      </c>
      <c r="L99" s="4" t="s">
        <v>49</v>
      </c>
      <c r="M99" s="4" t="s">
        <v>49</v>
      </c>
      <c r="N99" s="37" t="s">
        <v>13</v>
      </c>
      <c r="O99" s="57">
        <v>38.302</v>
      </c>
    </row>
    <row r="100" spans="1:15" x14ac:dyDescent="0.35">
      <c r="A100" s="1">
        <v>98</v>
      </c>
      <c r="B100" s="1" t="s">
        <v>9</v>
      </c>
      <c r="C100" s="2" t="s">
        <v>21</v>
      </c>
      <c r="D100" s="4" t="s">
        <v>49</v>
      </c>
      <c r="E100" s="4" t="s">
        <v>49</v>
      </c>
      <c r="F100" s="37" t="s">
        <v>13</v>
      </c>
      <c r="G100" s="57">
        <v>35.085000000000001</v>
      </c>
      <c r="H100" s="89"/>
      <c r="I100" s="1">
        <v>98</v>
      </c>
      <c r="J100" s="1" t="s">
        <v>10</v>
      </c>
      <c r="K100" s="2" t="s">
        <v>50</v>
      </c>
      <c r="L100" s="4" t="s">
        <v>49</v>
      </c>
      <c r="M100" s="4" t="s">
        <v>49</v>
      </c>
      <c r="N100" s="35" t="s">
        <v>15</v>
      </c>
      <c r="O100" s="57">
        <v>42.907999999999994</v>
      </c>
    </row>
    <row r="101" spans="1:15" x14ac:dyDescent="0.35">
      <c r="A101" s="1">
        <v>99</v>
      </c>
      <c r="B101" s="1" t="s">
        <v>9</v>
      </c>
      <c r="C101" s="2" t="s">
        <v>21</v>
      </c>
      <c r="D101" s="4" t="s">
        <v>49</v>
      </c>
      <c r="E101" s="4" t="s">
        <v>49</v>
      </c>
      <c r="F101" s="37" t="s">
        <v>13</v>
      </c>
      <c r="G101" s="57">
        <v>31.066000000000003</v>
      </c>
      <c r="H101" s="89"/>
      <c r="I101" s="1">
        <v>99</v>
      </c>
      <c r="J101" s="1" t="s">
        <v>10</v>
      </c>
      <c r="K101" s="2" t="s">
        <v>50</v>
      </c>
      <c r="L101" s="4" t="s">
        <v>49</v>
      </c>
      <c r="M101" s="4" t="s">
        <v>49</v>
      </c>
      <c r="N101" s="35" t="s">
        <v>15</v>
      </c>
      <c r="O101" s="57">
        <v>46.259</v>
      </c>
    </row>
    <row r="102" spans="1:15" x14ac:dyDescent="0.35">
      <c r="A102" s="1">
        <v>100</v>
      </c>
      <c r="B102" s="1" t="s">
        <v>9</v>
      </c>
      <c r="C102" s="2" t="s">
        <v>21</v>
      </c>
      <c r="D102" s="4" t="s">
        <v>49</v>
      </c>
      <c r="E102" s="4" t="s">
        <v>49</v>
      </c>
      <c r="F102" s="37" t="s">
        <v>13</v>
      </c>
      <c r="G102" s="57">
        <v>31.552</v>
      </c>
      <c r="H102" s="89"/>
      <c r="I102" s="1">
        <v>100</v>
      </c>
      <c r="J102" s="1" t="s">
        <v>10</v>
      </c>
      <c r="K102" s="2" t="s">
        <v>50</v>
      </c>
      <c r="L102" s="4" t="s">
        <v>49</v>
      </c>
      <c r="M102" s="4" t="s">
        <v>49</v>
      </c>
      <c r="N102" s="35" t="s">
        <v>15</v>
      </c>
      <c r="O102" s="57">
        <v>46.126999999999995</v>
      </c>
    </row>
    <row r="103" spans="1:15" x14ac:dyDescent="0.35">
      <c r="A103" s="1">
        <v>101</v>
      </c>
      <c r="B103" s="1" t="s">
        <v>9</v>
      </c>
      <c r="C103" s="2" t="s">
        <v>21</v>
      </c>
      <c r="D103" s="4" t="s">
        <v>49</v>
      </c>
      <c r="E103" s="4" t="s">
        <v>49</v>
      </c>
      <c r="F103" s="35" t="s">
        <v>15</v>
      </c>
      <c r="G103" s="57">
        <v>43.098999999999997</v>
      </c>
      <c r="H103" s="89"/>
      <c r="I103" s="1">
        <v>101</v>
      </c>
      <c r="J103" s="1" t="s">
        <v>10</v>
      </c>
      <c r="K103" s="2" t="s">
        <v>50</v>
      </c>
      <c r="L103" s="4" t="s">
        <v>49</v>
      </c>
      <c r="M103" s="4" t="s">
        <v>49</v>
      </c>
      <c r="N103" s="35" t="s">
        <v>15</v>
      </c>
      <c r="O103" s="57">
        <v>47.187999999999995</v>
      </c>
    </row>
    <row r="104" spans="1:15" x14ac:dyDescent="0.35">
      <c r="A104" s="1">
        <v>102</v>
      </c>
      <c r="B104" s="1" t="s">
        <v>9</v>
      </c>
      <c r="C104" s="2" t="s">
        <v>21</v>
      </c>
      <c r="D104" s="4" t="s">
        <v>49</v>
      </c>
      <c r="E104" s="4" t="s">
        <v>49</v>
      </c>
      <c r="F104" s="37" t="s">
        <v>13</v>
      </c>
      <c r="G104" s="57">
        <v>35.17</v>
      </c>
      <c r="H104" s="89"/>
      <c r="I104" s="1">
        <v>102</v>
      </c>
      <c r="J104" s="1" t="s">
        <v>10</v>
      </c>
      <c r="K104" s="2" t="s">
        <v>50</v>
      </c>
      <c r="L104" s="4" t="s">
        <v>49</v>
      </c>
      <c r="M104" s="4" t="s">
        <v>49</v>
      </c>
      <c r="N104" s="35" t="s">
        <v>15</v>
      </c>
      <c r="O104" s="57">
        <v>36.515000000000001</v>
      </c>
    </row>
    <row r="105" spans="1:15" x14ac:dyDescent="0.35">
      <c r="A105" s="1">
        <v>103</v>
      </c>
      <c r="B105" s="1" t="s">
        <v>9</v>
      </c>
      <c r="C105" s="2" t="s">
        <v>21</v>
      </c>
      <c r="D105" s="4" t="s">
        <v>49</v>
      </c>
      <c r="E105" s="4" t="s">
        <v>49</v>
      </c>
      <c r="F105" s="37" t="s">
        <v>13</v>
      </c>
      <c r="G105" s="57">
        <v>34.585999999999999</v>
      </c>
      <c r="H105" s="89"/>
      <c r="I105" s="1">
        <v>103</v>
      </c>
      <c r="J105" s="1" t="s">
        <v>10</v>
      </c>
      <c r="K105" s="2" t="s">
        <v>50</v>
      </c>
      <c r="L105" s="4" t="s">
        <v>49</v>
      </c>
      <c r="M105" s="4" t="s">
        <v>49</v>
      </c>
      <c r="N105" s="35" t="s">
        <v>15</v>
      </c>
      <c r="O105" s="3">
        <v>35.673999999999999</v>
      </c>
    </row>
    <row r="106" spans="1:15" x14ac:dyDescent="0.35">
      <c r="A106" s="1">
        <v>104</v>
      </c>
      <c r="B106" s="1" t="s">
        <v>9</v>
      </c>
      <c r="C106" s="2" t="s">
        <v>21</v>
      </c>
      <c r="D106" s="4" t="s">
        <v>49</v>
      </c>
      <c r="E106" s="4" t="s">
        <v>49</v>
      </c>
      <c r="F106" s="35" t="s">
        <v>15</v>
      </c>
      <c r="G106" s="57">
        <v>33.731999999999999</v>
      </c>
      <c r="H106" s="89"/>
      <c r="I106" s="1">
        <v>104</v>
      </c>
      <c r="J106" s="1" t="s">
        <v>10</v>
      </c>
      <c r="K106" s="2" t="s">
        <v>50</v>
      </c>
      <c r="L106" s="4" t="s">
        <v>49</v>
      </c>
      <c r="M106" s="4" t="s">
        <v>49</v>
      </c>
      <c r="N106" s="35" t="s">
        <v>15</v>
      </c>
      <c r="O106" s="3">
        <v>36.256</v>
      </c>
    </row>
    <row r="107" spans="1:15" x14ac:dyDescent="0.35">
      <c r="A107" s="1">
        <v>105</v>
      </c>
      <c r="B107" s="1" t="s">
        <v>9</v>
      </c>
      <c r="C107" s="2" t="s">
        <v>21</v>
      </c>
      <c r="D107" s="4" t="s">
        <v>49</v>
      </c>
      <c r="E107" s="4" t="s">
        <v>49</v>
      </c>
      <c r="F107" s="35" t="s">
        <v>15</v>
      </c>
      <c r="G107" s="57">
        <v>34.149000000000001</v>
      </c>
      <c r="H107" s="89"/>
      <c r="I107" s="1">
        <v>105</v>
      </c>
      <c r="J107" s="1" t="s">
        <v>10</v>
      </c>
      <c r="K107" s="2" t="s">
        <v>50</v>
      </c>
      <c r="L107" s="4" t="s">
        <v>49</v>
      </c>
      <c r="M107" s="4" t="s">
        <v>49</v>
      </c>
      <c r="N107" s="37" t="s">
        <v>13</v>
      </c>
      <c r="O107" s="3">
        <v>35.582999999999998</v>
      </c>
    </row>
    <row r="108" spans="1:15" x14ac:dyDescent="0.35">
      <c r="A108" s="1">
        <v>106</v>
      </c>
      <c r="B108" s="1" t="s">
        <v>9</v>
      </c>
      <c r="C108" s="2" t="s">
        <v>21</v>
      </c>
      <c r="D108" s="4" t="s">
        <v>49</v>
      </c>
      <c r="E108" s="4" t="s">
        <v>49</v>
      </c>
      <c r="F108" s="35" t="s">
        <v>15</v>
      </c>
      <c r="G108" s="3">
        <v>35.491</v>
      </c>
      <c r="H108" s="92"/>
      <c r="I108" s="1">
        <v>106</v>
      </c>
      <c r="J108" s="1" t="s">
        <v>10</v>
      </c>
      <c r="K108" s="2" t="s">
        <v>50</v>
      </c>
      <c r="L108" s="4" t="s">
        <v>49</v>
      </c>
      <c r="M108" s="4" t="s">
        <v>49</v>
      </c>
      <c r="N108" s="37" t="s">
        <v>13</v>
      </c>
      <c r="O108" s="3">
        <v>33.244999999999997</v>
      </c>
    </row>
    <row r="109" spans="1:15" x14ac:dyDescent="0.35">
      <c r="A109" s="1">
        <v>107</v>
      </c>
      <c r="B109" s="1" t="s">
        <v>9</v>
      </c>
      <c r="C109" s="2" t="s">
        <v>21</v>
      </c>
      <c r="D109" s="4" t="s">
        <v>49</v>
      </c>
      <c r="E109" s="4" t="s">
        <v>49</v>
      </c>
      <c r="F109" s="37" t="s">
        <v>13</v>
      </c>
      <c r="G109" s="3">
        <v>27.33</v>
      </c>
      <c r="H109" s="92"/>
      <c r="I109" s="1">
        <v>107</v>
      </c>
      <c r="J109" s="1" t="s">
        <v>10</v>
      </c>
      <c r="K109" s="2" t="s">
        <v>50</v>
      </c>
      <c r="L109" s="4" t="s">
        <v>49</v>
      </c>
      <c r="M109" s="4" t="s">
        <v>49</v>
      </c>
      <c r="N109" s="35" t="s">
        <v>15</v>
      </c>
      <c r="O109" s="57">
        <v>38.586999999999996</v>
      </c>
    </row>
    <row r="110" spans="1:15" x14ac:dyDescent="0.35">
      <c r="A110" s="1">
        <v>108</v>
      </c>
      <c r="B110" s="1" t="s">
        <v>9</v>
      </c>
      <c r="C110" s="2" t="s">
        <v>21</v>
      </c>
      <c r="D110" s="4" t="s">
        <v>49</v>
      </c>
      <c r="E110" s="4" t="s">
        <v>49</v>
      </c>
      <c r="F110" s="37" t="s">
        <v>13</v>
      </c>
      <c r="G110" s="3">
        <v>31.661999999999999</v>
      </c>
      <c r="H110" s="92"/>
      <c r="I110" s="1">
        <v>108</v>
      </c>
      <c r="J110" s="1" t="s">
        <v>10</v>
      </c>
      <c r="K110" s="2" t="s">
        <v>50</v>
      </c>
      <c r="L110" s="4" t="s">
        <v>49</v>
      </c>
      <c r="M110" s="4" t="s">
        <v>49</v>
      </c>
      <c r="N110" s="35" t="s">
        <v>15</v>
      </c>
      <c r="O110" s="3">
        <v>34.269999999999996</v>
      </c>
    </row>
    <row r="111" spans="1:15" x14ac:dyDescent="0.35">
      <c r="A111" s="1">
        <v>109</v>
      </c>
      <c r="B111" s="1" t="s">
        <v>9</v>
      </c>
      <c r="C111" s="2" t="s">
        <v>21</v>
      </c>
      <c r="D111" s="4" t="s">
        <v>49</v>
      </c>
      <c r="E111" s="4" t="s">
        <v>49</v>
      </c>
      <c r="F111" s="37" t="s">
        <v>13</v>
      </c>
      <c r="G111" s="3">
        <v>31.423000000000002</v>
      </c>
      <c r="H111" s="92"/>
      <c r="I111" s="1">
        <v>109</v>
      </c>
      <c r="J111" s="1" t="s">
        <v>10</v>
      </c>
      <c r="K111" s="2" t="s">
        <v>50</v>
      </c>
      <c r="L111" s="4" t="s">
        <v>49</v>
      </c>
      <c r="M111" s="4" t="s">
        <v>49</v>
      </c>
      <c r="N111" s="35" t="s">
        <v>15</v>
      </c>
      <c r="O111" s="3">
        <v>38.588000000000001</v>
      </c>
    </row>
    <row r="112" spans="1:15" x14ac:dyDescent="0.35">
      <c r="A112" s="1">
        <v>110</v>
      </c>
      <c r="B112" s="1" t="s">
        <v>9</v>
      </c>
      <c r="C112" s="2" t="s">
        <v>21</v>
      </c>
      <c r="D112" s="4" t="s">
        <v>49</v>
      </c>
      <c r="E112" s="4" t="s">
        <v>49</v>
      </c>
      <c r="F112" s="37" t="s">
        <v>13</v>
      </c>
      <c r="G112" s="3">
        <v>28.374000000000002</v>
      </c>
      <c r="H112" s="92"/>
      <c r="I112" s="1">
        <v>110</v>
      </c>
      <c r="J112" s="1" t="s">
        <v>10</v>
      </c>
      <c r="K112" s="2" t="s">
        <v>50</v>
      </c>
      <c r="L112" s="4" t="s">
        <v>49</v>
      </c>
      <c r="M112" s="4" t="s">
        <v>49</v>
      </c>
      <c r="N112" s="35" t="s">
        <v>15</v>
      </c>
      <c r="O112" s="3">
        <v>31.752000000000002</v>
      </c>
    </row>
    <row r="113" spans="1:15" x14ac:dyDescent="0.35">
      <c r="A113" s="1">
        <v>111</v>
      </c>
      <c r="B113" s="1" t="s">
        <v>9</v>
      </c>
      <c r="C113" s="2" t="s">
        <v>21</v>
      </c>
      <c r="D113" s="4" t="s">
        <v>49</v>
      </c>
      <c r="E113" s="4" t="s">
        <v>49</v>
      </c>
      <c r="F113" s="35" t="s">
        <v>15</v>
      </c>
      <c r="G113" s="36">
        <v>39.973999999999997</v>
      </c>
      <c r="H113" s="83"/>
      <c r="I113" s="1">
        <v>111</v>
      </c>
      <c r="J113" s="1" t="s">
        <v>10</v>
      </c>
      <c r="K113" s="2" t="s">
        <v>50</v>
      </c>
      <c r="L113" s="4" t="s">
        <v>49</v>
      </c>
      <c r="M113" s="4" t="s">
        <v>49</v>
      </c>
      <c r="N113" s="35" t="s">
        <v>15</v>
      </c>
      <c r="O113" s="3">
        <v>28.969000000000001</v>
      </c>
    </row>
    <row r="114" spans="1:15" x14ac:dyDescent="0.35">
      <c r="A114" s="1">
        <v>112</v>
      </c>
      <c r="B114" s="1" t="s">
        <v>9</v>
      </c>
      <c r="C114" s="2" t="s">
        <v>21</v>
      </c>
      <c r="D114" s="4" t="s">
        <v>49</v>
      </c>
      <c r="E114" s="4" t="s">
        <v>49</v>
      </c>
      <c r="F114" s="35" t="s">
        <v>15</v>
      </c>
      <c r="G114" s="36">
        <v>42.91</v>
      </c>
      <c r="H114" s="83"/>
      <c r="I114" s="1">
        <v>112</v>
      </c>
      <c r="J114" s="1" t="s">
        <v>10</v>
      </c>
      <c r="K114" s="2" t="s">
        <v>50</v>
      </c>
      <c r="L114" s="4" t="s">
        <v>49</v>
      </c>
      <c r="M114" s="4" t="s">
        <v>49</v>
      </c>
      <c r="N114" s="35" t="s">
        <v>15</v>
      </c>
      <c r="O114" s="3">
        <v>26.731999999999999</v>
      </c>
    </row>
    <row r="115" spans="1:15" x14ac:dyDescent="0.35">
      <c r="A115" s="1">
        <v>113</v>
      </c>
      <c r="B115" s="1" t="s">
        <v>9</v>
      </c>
      <c r="C115" s="2" t="s">
        <v>21</v>
      </c>
      <c r="D115" s="4" t="s">
        <v>49</v>
      </c>
      <c r="E115" s="4" t="s">
        <v>49</v>
      </c>
      <c r="F115" s="37" t="s">
        <v>13</v>
      </c>
      <c r="G115" s="36">
        <v>34.854999999999997</v>
      </c>
      <c r="H115" s="83"/>
      <c r="I115" s="1">
        <v>113</v>
      </c>
      <c r="J115" s="1" t="s">
        <v>10</v>
      </c>
      <c r="K115" s="2" t="s">
        <v>50</v>
      </c>
      <c r="L115" s="4" t="s">
        <v>49</v>
      </c>
      <c r="M115" s="4" t="s">
        <v>49</v>
      </c>
      <c r="N115" s="35" t="s">
        <v>15</v>
      </c>
      <c r="O115" s="57">
        <v>40.215999999999994</v>
      </c>
    </row>
    <row r="116" spans="1:15" x14ac:dyDescent="0.35">
      <c r="A116" s="1">
        <v>114</v>
      </c>
      <c r="B116" s="1" t="s">
        <v>9</v>
      </c>
      <c r="C116" s="2" t="s">
        <v>21</v>
      </c>
      <c r="D116" s="4" t="s">
        <v>49</v>
      </c>
      <c r="E116" s="4" t="s">
        <v>49</v>
      </c>
      <c r="F116" s="37" t="s">
        <v>13</v>
      </c>
      <c r="G116" s="36">
        <v>46.903999999999996</v>
      </c>
      <c r="H116" s="83"/>
      <c r="I116" s="1">
        <v>114</v>
      </c>
      <c r="J116" s="1" t="s">
        <v>10</v>
      </c>
      <c r="K116" s="2" t="s">
        <v>50</v>
      </c>
      <c r="L116" s="4" t="s">
        <v>49</v>
      </c>
      <c r="M116" s="4" t="s">
        <v>49</v>
      </c>
      <c r="N116" s="37" t="s">
        <v>13</v>
      </c>
      <c r="O116" s="57">
        <v>33.445999999999998</v>
      </c>
    </row>
    <row r="117" spans="1:15" x14ac:dyDescent="0.35">
      <c r="A117" s="1">
        <v>115</v>
      </c>
      <c r="B117" s="1" t="s">
        <v>9</v>
      </c>
      <c r="C117" s="2" t="s">
        <v>21</v>
      </c>
      <c r="D117" s="4" t="s">
        <v>49</v>
      </c>
      <c r="E117" s="4" t="s">
        <v>49</v>
      </c>
      <c r="F117" s="35" t="s">
        <v>15</v>
      </c>
      <c r="G117" s="36">
        <v>37.873999999999995</v>
      </c>
      <c r="H117" s="83"/>
      <c r="I117" s="1">
        <v>115</v>
      </c>
      <c r="J117" s="1" t="s">
        <v>10</v>
      </c>
      <c r="K117" s="2" t="s">
        <v>50</v>
      </c>
      <c r="L117" s="4" t="s">
        <v>49</v>
      </c>
      <c r="M117" s="4" t="s">
        <v>49</v>
      </c>
      <c r="N117" s="35" t="s">
        <v>15</v>
      </c>
      <c r="O117" s="57">
        <v>41.814</v>
      </c>
    </row>
    <row r="118" spans="1:15" x14ac:dyDescent="0.35">
      <c r="A118" s="1">
        <v>116</v>
      </c>
      <c r="B118" s="1" t="s">
        <v>9</v>
      </c>
      <c r="C118" s="2" t="s">
        <v>21</v>
      </c>
      <c r="D118" s="4" t="s">
        <v>49</v>
      </c>
      <c r="E118" s="4" t="s">
        <v>49</v>
      </c>
      <c r="F118" s="37" t="s">
        <v>13</v>
      </c>
      <c r="G118" s="36">
        <v>44.006</v>
      </c>
      <c r="H118" s="83"/>
      <c r="I118" s="1">
        <v>116</v>
      </c>
      <c r="J118" s="1" t="s">
        <v>10</v>
      </c>
      <c r="K118" s="2" t="s">
        <v>50</v>
      </c>
      <c r="L118" s="4" t="s">
        <v>49</v>
      </c>
      <c r="M118" s="4" t="s">
        <v>49</v>
      </c>
      <c r="N118" s="37" t="s">
        <v>13</v>
      </c>
      <c r="O118" s="57">
        <v>29.638000000000002</v>
      </c>
    </row>
    <row r="119" spans="1:15" x14ac:dyDescent="0.35">
      <c r="A119" s="1">
        <v>117</v>
      </c>
      <c r="B119" s="1" t="s">
        <v>9</v>
      </c>
      <c r="C119" s="2" t="s">
        <v>21</v>
      </c>
      <c r="D119" s="4" t="s">
        <v>49</v>
      </c>
      <c r="E119" s="4" t="s">
        <v>49</v>
      </c>
      <c r="F119" s="37" t="s">
        <v>13</v>
      </c>
      <c r="G119" s="36">
        <v>46.296999999999997</v>
      </c>
      <c r="H119" s="83"/>
      <c r="M119" s="4"/>
    </row>
    <row r="120" spans="1:15" x14ac:dyDescent="0.35">
      <c r="A120" s="1">
        <v>118</v>
      </c>
      <c r="B120" s="1" t="s">
        <v>9</v>
      </c>
      <c r="C120" s="2" t="s">
        <v>21</v>
      </c>
      <c r="D120" s="4" t="s">
        <v>49</v>
      </c>
      <c r="E120" s="4" t="s">
        <v>49</v>
      </c>
      <c r="F120" s="35" t="s">
        <v>15</v>
      </c>
      <c r="G120" s="36">
        <v>38.021000000000001</v>
      </c>
      <c r="H120" s="83"/>
    </row>
    <row r="121" spans="1:15" x14ac:dyDescent="0.35">
      <c r="A121" s="1">
        <v>119</v>
      </c>
      <c r="B121" s="1" t="s">
        <v>9</v>
      </c>
      <c r="C121" s="2" t="s">
        <v>21</v>
      </c>
      <c r="D121" s="4" t="s">
        <v>49</v>
      </c>
      <c r="E121" s="4" t="s">
        <v>49</v>
      </c>
      <c r="F121" s="37" t="s">
        <v>13</v>
      </c>
      <c r="G121" s="36">
        <v>38.878</v>
      </c>
      <c r="H121" s="83"/>
    </row>
  </sheetData>
  <mergeCells count="15">
    <mergeCell ref="D31:D35"/>
    <mergeCell ref="L31:L34"/>
    <mergeCell ref="D10:D13"/>
    <mergeCell ref="D14:D30"/>
    <mergeCell ref="L14:L30"/>
    <mergeCell ref="U2:V2"/>
    <mergeCell ref="L3:L5"/>
    <mergeCell ref="Q4:Q8"/>
    <mergeCell ref="L6:L11"/>
    <mergeCell ref="Q9:Q13"/>
    <mergeCell ref="D5:D6"/>
    <mergeCell ref="D8:D9"/>
    <mergeCell ref="Q19:Q23"/>
    <mergeCell ref="Q26:Q30"/>
    <mergeCell ref="S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S11</vt:lpstr>
    </vt:vector>
  </TitlesOfParts>
  <Company>Cirad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dcotta</dc:creator>
  <cp:lastModifiedBy>Sissao</cp:lastModifiedBy>
  <cp:lastPrinted>2019-06-24T10:45:36Z</cp:lastPrinted>
  <dcterms:created xsi:type="dcterms:W3CDTF">2019-03-02T10:43:27Z</dcterms:created>
  <dcterms:modified xsi:type="dcterms:W3CDTF">2019-07-26T17:57:16Z</dcterms:modified>
</cp:coreProperties>
</file>