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14"/>
  <workbookPr date1904="1"/>
  <mc:AlternateContent xmlns:mc="http://schemas.openxmlformats.org/markup-compatibility/2006">
    <mc:Choice Requires="x15">
      <x15ac:absPath xmlns:x15ac="http://schemas.microsoft.com/office/spreadsheetml/2010/11/ac" url="/Users/tcg/Dropbox (UGA_EHS)/Manuscripts/Adapterama/1_Adapterama_I_iTru_iNext/for_PeerJ/Supplemental/"/>
    </mc:Choice>
  </mc:AlternateContent>
  <xr:revisionPtr revIDLastSave="0" documentId="13_ncr:40009_{3B6369F4-96E0-0843-96A5-760923AE9024}" xr6:coauthVersionLast="38" xr6:coauthVersionMax="38" xr10:uidLastSave="{00000000-0000-0000-0000-000000000000}"/>
  <bookViews>
    <workbookView xWindow="440" yWindow="460" windowWidth="40080" windowHeight="24700" tabRatio="838"/>
  </bookViews>
  <sheets>
    <sheet name="P5_P7_iTru_Y-yoke" sheetId="8" r:id="rId1"/>
    <sheet name="iTru5_ordering_96perPlate" sheetId="12" r:id="rId2"/>
    <sheet name="iTru7_ordering_96perPlate" sheetId="13" r:id="rId3"/>
    <sheet name="iTru5_sample_sheet_info" sheetId="10" r:id="rId4"/>
    <sheet name="iTru7_sample_sheet" sheetId="9" r:id="rId5"/>
    <sheet name="Plate_map_examples" sheetId="11" r:id="rId6"/>
    <sheet name="iTru5_ordering_48perPlate" sheetId="4" r:id="rId7"/>
    <sheet name="iTru7_ordering_48perPlate" sheetId="5" r:id="rId8"/>
    <sheet name="iTru5_primer_assembly" sheetId="2" r:id="rId9"/>
    <sheet name="iTru7_primer_assembly" sheetId="1" r:id="rId10"/>
    <sheet name="531_8nt_tags" sheetId="6" r:id="rId11"/>
  </sheets>
  <calcPr calcId="179021" concurrentCalc="0"/>
</workbook>
</file>

<file path=xl/calcChain.xml><?xml version="1.0" encoding="utf-8"?>
<calcChain xmlns="http://schemas.openxmlformats.org/spreadsheetml/2006/main">
  <c r="H2" i="2" l="1"/>
  <c r="H434" i="2"/>
  <c r="H433" i="2"/>
  <c r="H432" i="2"/>
  <c r="H431" i="2"/>
  <c r="H430" i="2"/>
  <c r="H429" i="2"/>
  <c r="H428" i="2"/>
  <c r="H427" i="2"/>
  <c r="H425" i="2"/>
  <c r="H424" i="2"/>
  <c r="H423" i="2"/>
  <c r="H422" i="2"/>
  <c r="H421" i="2"/>
  <c r="H420" i="2"/>
  <c r="H419" i="2"/>
  <c r="H418" i="2"/>
  <c r="H416" i="2"/>
  <c r="H415" i="2"/>
  <c r="H414" i="2"/>
  <c r="H413" i="2"/>
  <c r="H412" i="2"/>
  <c r="H411" i="2"/>
  <c r="H410" i="2"/>
  <c r="H409" i="2"/>
  <c r="H407" i="2"/>
  <c r="H406" i="2"/>
  <c r="H405" i="2"/>
  <c r="H404" i="2"/>
  <c r="H403" i="2"/>
  <c r="H402" i="2"/>
  <c r="H401" i="2"/>
  <c r="H400" i="2"/>
  <c r="H398" i="2"/>
  <c r="H397" i="2"/>
  <c r="H396" i="2"/>
  <c r="H395" i="2"/>
  <c r="H394" i="2"/>
  <c r="H393" i="2"/>
  <c r="H392" i="2"/>
  <c r="H391" i="2"/>
  <c r="H389" i="2"/>
  <c r="H388" i="2"/>
  <c r="H387" i="2"/>
  <c r="H386" i="2"/>
  <c r="H385" i="2"/>
  <c r="H384" i="2"/>
  <c r="H383" i="2"/>
  <c r="H382" i="2"/>
  <c r="H380" i="2"/>
  <c r="H379" i="2"/>
  <c r="H378" i="2"/>
  <c r="H377" i="2"/>
  <c r="H376" i="2"/>
  <c r="H375" i="2"/>
  <c r="H374" i="2"/>
  <c r="H373" i="2"/>
  <c r="H371" i="2"/>
  <c r="H370" i="2"/>
  <c r="H369" i="2"/>
  <c r="H368" i="2"/>
  <c r="H367" i="2"/>
  <c r="H366" i="2"/>
  <c r="H365" i="2"/>
  <c r="H364" i="2"/>
  <c r="H362" i="2"/>
  <c r="H361" i="2"/>
  <c r="H360" i="2"/>
  <c r="H359" i="2"/>
  <c r="H358" i="2"/>
  <c r="H357" i="2"/>
  <c r="H356" i="2"/>
  <c r="H355" i="2"/>
  <c r="H353" i="2"/>
  <c r="H352" i="2"/>
  <c r="H351" i="2"/>
  <c r="H350" i="2"/>
  <c r="H349" i="2"/>
  <c r="H348" i="2"/>
  <c r="H347" i="2"/>
  <c r="H346" i="2"/>
  <c r="H344" i="2"/>
  <c r="H343" i="2"/>
  <c r="H342" i="2"/>
  <c r="H341" i="2"/>
  <c r="H340" i="2"/>
  <c r="H339" i="2"/>
  <c r="H338" i="2"/>
  <c r="H337" i="2"/>
  <c r="H335" i="2"/>
  <c r="H334" i="2"/>
  <c r="H333" i="2"/>
  <c r="H332" i="2"/>
  <c r="H331" i="2"/>
  <c r="H330" i="2"/>
  <c r="H329" i="2"/>
  <c r="H328" i="2"/>
  <c r="H326" i="2"/>
  <c r="H325" i="2"/>
  <c r="H324" i="2"/>
  <c r="H323" i="2"/>
  <c r="H322" i="2"/>
  <c r="H321" i="2"/>
  <c r="H320" i="2"/>
  <c r="H319" i="2"/>
  <c r="H317" i="2"/>
  <c r="H316" i="2"/>
  <c r="H315" i="2"/>
  <c r="H314" i="2"/>
  <c r="H313" i="2"/>
  <c r="H312" i="2"/>
  <c r="H311" i="2"/>
  <c r="H310" i="2"/>
  <c r="H308" i="2"/>
  <c r="H307" i="2"/>
  <c r="H306" i="2"/>
  <c r="H305" i="2"/>
  <c r="H304" i="2"/>
  <c r="H303" i="2"/>
  <c r="H302" i="2"/>
  <c r="H301" i="2"/>
  <c r="H299" i="2"/>
  <c r="H298" i="2"/>
  <c r="H297" i="2"/>
  <c r="H296" i="2"/>
  <c r="H295" i="2"/>
  <c r="H294" i="2"/>
  <c r="H293" i="2"/>
  <c r="H292" i="2"/>
  <c r="H290" i="2"/>
  <c r="H289" i="2"/>
  <c r="H288" i="2"/>
  <c r="H287" i="2"/>
  <c r="H286" i="2"/>
  <c r="H285" i="2"/>
  <c r="H284" i="2"/>
  <c r="H283" i="2"/>
  <c r="H281" i="2"/>
  <c r="H280" i="2"/>
  <c r="H279" i="2"/>
  <c r="H278" i="2"/>
  <c r="H277" i="2"/>
  <c r="H276" i="2"/>
  <c r="H275" i="2"/>
  <c r="H274" i="2"/>
  <c r="H272" i="2"/>
  <c r="H271" i="2"/>
  <c r="H270" i="2"/>
  <c r="H269" i="2"/>
  <c r="H268" i="2"/>
  <c r="H267" i="2"/>
  <c r="H266" i="2"/>
  <c r="H265" i="2"/>
  <c r="H263" i="2"/>
  <c r="H262" i="2"/>
  <c r="H261" i="2"/>
  <c r="H260" i="2"/>
  <c r="H259" i="2"/>
  <c r="H258" i="2"/>
  <c r="H257" i="2"/>
  <c r="H256" i="2"/>
  <c r="H254" i="2"/>
  <c r="H253" i="2"/>
  <c r="H252" i="2"/>
  <c r="H251" i="2"/>
  <c r="H250" i="2"/>
  <c r="H249" i="2"/>
  <c r="H248" i="2"/>
  <c r="H247" i="2"/>
  <c r="H245" i="2"/>
  <c r="H244" i="2"/>
  <c r="H243" i="2"/>
  <c r="H242" i="2"/>
  <c r="H241" i="2"/>
  <c r="H240" i="2"/>
  <c r="H239" i="2"/>
  <c r="H238" i="2"/>
  <c r="H236" i="2"/>
  <c r="H235" i="2"/>
  <c r="H234" i="2"/>
  <c r="H233" i="2"/>
  <c r="H232" i="2"/>
  <c r="H231" i="2"/>
  <c r="H230" i="2"/>
  <c r="H229" i="2"/>
  <c r="H227" i="2"/>
  <c r="H226" i="2"/>
  <c r="H225" i="2"/>
  <c r="H224" i="2"/>
  <c r="H223" i="2"/>
  <c r="H222" i="2"/>
  <c r="H221" i="2"/>
  <c r="H220" i="2"/>
  <c r="H218" i="10"/>
  <c r="I218" i="10"/>
  <c r="A20" i="10"/>
  <c r="A29" i="10"/>
  <c r="A38" i="10"/>
  <c r="A47" i="10"/>
  <c r="A56" i="10"/>
  <c r="A65" i="10"/>
  <c r="A74" i="10"/>
  <c r="A83" i="10"/>
  <c r="A92" i="10"/>
  <c r="A101" i="10"/>
  <c r="A110" i="10"/>
  <c r="A119" i="10"/>
  <c r="A128" i="10"/>
  <c r="A137" i="10"/>
  <c r="A146" i="10"/>
  <c r="A155" i="10"/>
  <c r="A164" i="10"/>
  <c r="A173" i="10"/>
  <c r="A182" i="10"/>
  <c r="A191" i="10"/>
  <c r="A200" i="10"/>
  <c r="A209" i="10"/>
  <c r="A218" i="10"/>
  <c r="H217" i="10"/>
  <c r="I217" i="10"/>
  <c r="A19" i="10"/>
  <c r="A28" i="10"/>
  <c r="A37" i="10"/>
  <c r="A46" i="10"/>
  <c r="A55" i="10"/>
  <c r="A64" i="10"/>
  <c r="A73" i="10"/>
  <c r="A82" i="10"/>
  <c r="A91" i="10"/>
  <c r="A100" i="10"/>
  <c r="A109" i="10"/>
  <c r="A118" i="10"/>
  <c r="A127" i="10"/>
  <c r="A136" i="10"/>
  <c r="A145" i="10"/>
  <c r="A154" i="10"/>
  <c r="A163" i="10"/>
  <c r="A172" i="10"/>
  <c r="A181" i="10"/>
  <c r="A190" i="10"/>
  <c r="A199" i="10"/>
  <c r="A208" i="10"/>
  <c r="A217" i="10"/>
  <c r="H216" i="10"/>
  <c r="I216" i="10"/>
  <c r="A18" i="10"/>
  <c r="A27" i="10"/>
  <c r="A36" i="10"/>
  <c r="A45" i="10"/>
  <c r="A54" i="10"/>
  <c r="A63" i="10"/>
  <c r="A72" i="10"/>
  <c r="A81" i="10"/>
  <c r="A90" i="10"/>
  <c r="A99" i="10"/>
  <c r="A108" i="10"/>
  <c r="A117" i="10"/>
  <c r="A126" i="10"/>
  <c r="A135" i="10"/>
  <c r="A144" i="10"/>
  <c r="A153" i="10"/>
  <c r="A162" i="10"/>
  <c r="A171" i="10"/>
  <c r="A180" i="10"/>
  <c r="A189" i="10"/>
  <c r="A198" i="10"/>
  <c r="A207" i="10"/>
  <c r="A216" i="10"/>
  <c r="H215" i="10"/>
  <c r="I215" i="10"/>
  <c r="A17" i="10"/>
  <c r="A26" i="10"/>
  <c r="A35" i="10"/>
  <c r="A44" i="10"/>
  <c r="A53" i="10"/>
  <c r="A62" i="10"/>
  <c r="A71" i="10"/>
  <c r="A80" i="10"/>
  <c r="A89" i="10"/>
  <c r="A98" i="10"/>
  <c r="A107" i="10"/>
  <c r="A116" i="10"/>
  <c r="A125" i="10"/>
  <c r="A134" i="10"/>
  <c r="A143" i="10"/>
  <c r="A152" i="10"/>
  <c r="A161" i="10"/>
  <c r="A170" i="10"/>
  <c r="A179" i="10"/>
  <c r="A188" i="10"/>
  <c r="A197" i="10"/>
  <c r="A206" i="10"/>
  <c r="A215" i="10"/>
  <c r="H214" i="10"/>
  <c r="I214" i="10"/>
  <c r="A16" i="10"/>
  <c r="A25" i="10"/>
  <c r="A34" i="10"/>
  <c r="A43" i="10"/>
  <c r="A52" i="10"/>
  <c r="A61" i="10"/>
  <c r="A70" i="10"/>
  <c r="A79" i="10"/>
  <c r="A88" i="10"/>
  <c r="A97" i="10"/>
  <c r="A106" i="10"/>
  <c r="A115" i="10"/>
  <c r="A124" i="10"/>
  <c r="A133" i="10"/>
  <c r="A142" i="10"/>
  <c r="A151" i="10"/>
  <c r="A160" i="10"/>
  <c r="A169" i="10"/>
  <c r="A178" i="10"/>
  <c r="A187" i="10"/>
  <c r="A196" i="10"/>
  <c r="A205" i="10"/>
  <c r="A214" i="10"/>
  <c r="H213" i="10"/>
  <c r="I213" i="10"/>
  <c r="A15" i="10"/>
  <c r="A24" i="10"/>
  <c r="A33" i="10"/>
  <c r="A42" i="10"/>
  <c r="A51" i="10"/>
  <c r="A60" i="10"/>
  <c r="A69" i="10"/>
  <c r="A78" i="10"/>
  <c r="A87" i="10"/>
  <c r="A96" i="10"/>
  <c r="A105" i="10"/>
  <c r="A114" i="10"/>
  <c r="A123" i="10"/>
  <c r="A132" i="10"/>
  <c r="A141" i="10"/>
  <c r="A150" i="10"/>
  <c r="A159" i="10"/>
  <c r="A168" i="10"/>
  <c r="A177" i="10"/>
  <c r="A186" i="10"/>
  <c r="A195" i="10"/>
  <c r="A204" i="10"/>
  <c r="A213" i="10"/>
  <c r="H212" i="10"/>
  <c r="I212" i="10"/>
  <c r="A14" i="10"/>
  <c r="A23" i="10"/>
  <c r="A32" i="10"/>
  <c r="A41" i="10"/>
  <c r="A50" i="10"/>
  <c r="A59" i="10"/>
  <c r="A68" i="10"/>
  <c r="A77" i="10"/>
  <c r="A86" i="10"/>
  <c r="A95" i="10"/>
  <c r="A104" i="10"/>
  <c r="A113" i="10"/>
  <c r="A122" i="10"/>
  <c r="A131" i="10"/>
  <c r="A140" i="10"/>
  <c r="A149" i="10"/>
  <c r="A158" i="10"/>
  <c r="A167" i="10"/>
  <c r="A176" i="10"/>
  <c r="A185" i="10"/>
  <c r="A194" i="10"/>
  <c r="A203" i="10"/>
  <c r="A212" i="10"/>
  <c r="H211" i="10"/>
  <c r="I211" i="10"/>
  <c r="A13" i="10"/>
  <c r="A22" i="10"/>
  <c r="A31" i="10"/>
  <c r="A40" i="10"/>
  <c r="A49" i="10"/>
  <c r="A58" i="10"/>
  <c r="A67" i="10"/>
  <c r="A76" i="10"/>
  <c r="A85" i="10"/>
  <c r="A94" i="10"/>
  <c r="A103" i="10"/>
  <c r="A112" i="10"/>
  <c r="A121" i="10"/>
  <c r="A130" i="10"/>
  <c r="A139" i="10"/>
  <c r="A148" i="10"/>
  <c r="A157" i="10"/>
  <c r="A166" i="10"/>
  <c r="A175" i="10"/>
  <c r="A184" i="10"/>
  <c r="A193" i="10"/>
  <c r="A202" i="10"/>
  <c r="A211" i="10"/>
  <c r="H209" i="10"/>
  <c r="I209" i="10"/>
  <c r="H208" i="10"/>
  <c r="I208" i="10"/>
  <c r="H207" i="10"/>
  <c r="I207" i="10"/>
  <c r="H206" i="10"/>
  <c r="I206" i="10"/>
  <c r="H205" i="10"/>
  <c r="I205" i="10"/>
  <c r="H204" i="10"/>
  <c r="I204" i="10"/>
  <c r="H203" i="10"/>
  <c r="I203" i="10"/>
  <c r="H202" i="10"/>
  <c r="I202" i="10"/>
  <c r="H200" i="10"/>
  <c r="I200" i="10"/>
  <c r="H199" i="10"/>
  <c r="I199" i="10"/>
  <c r="H198" i="10"/>
  <c r="I198" i="10"/>
  <c r="H197" i="10"/>
  <c r="I197" i="10"/>
  <c r="H196" i="10"/>
  <c r="I196" i="10"/>
  <c r="H195" i="10"/>
  <c r="I195" i="10"/>
  <c r="H194" i="10"/>
  <c r="I194" i="10"/>
  <c r="H193" i="10"/>
  <c r="I193" i="10"/>
  <c r="H191" i="10"/>
  <c r="I191" i="10"/>
  <c r="H190" i="10"/>
  <c r="I190" i="10"/>
  <c r="H189" i="10"/>
  <c r="I189" i="10"/>
  <c r="H188" i="10"/>
  <c r="I188" i="10"/>
  <c r="H187" i="10"/>
  <c r="I187" i="10"/>
  <c r="H186" i="10"/>
  <c r="I186" i="10"/>
  <c r="H185" i="10"/>
  <c r="I185" i="10"/>
  <c r="H184" i="10"/>
  <c r="I184" i="10"/>
  <c r="H182" i="10"/>
  <c r="I182" i="10"/>
  <c r="H181" i="10"/>
  <c r="I181" i="10"/>
  <c r="H180" i="10"/>
  <c r="I180" i="10"/>
  <c r="H179" i="10"/>
  <c r="I179" i="10"/>
  <c r="H178" i="10"/>
  <c r="I178" i="10"/>
  <c r="H177" i="10"/>
  <c r="I177" i="10"/>
  <c r="H176" i="10"/>
  <c r="I176" i="10"/>
  <c r="H175" i="10"/>
  <c r="I175" i="10"/>
  <c r="H173" i="10"/>
  <c r="I173" i="10"/>
  <c r="H172" i="10"/>
  <c r="I172" i="10"/>
  <c r="H171" i="10"/>
  <c r="I171" i="10"/>
  <c r="H170" i="10"/>
  <c r="I170" i="10"/>
  <c r="H169" i="10"/>
  <c r="I169" i="10"/>
  <c r="H168" i="10"/>
  <c r="I168" i="10"/>
  <c r="H167" i="10"/>
  <c r="I167" i="10"/>
  <c r="H166" i="10"/>
  <c r="I166" i="10"/>
  <c r="H164" i="10"/>
  <c r="I164" i="10"/>
  <c r="H163" i="10"/>
  <c r="I163" i="10"/>
  <c r="H162" i="10"/>
  <c r="I162" i="10"/>
  <c r="H161" i="10"/>
  <c r="I161" i="10"/>
  <c r="H160" i="10"/>
  <c r="I160" i="10"/>
  <c r="H159" i="10"/>
  <c r="I159" i="10"/>
  <c r="H158" i="10"/>
  <c r="I158" i="10"/>
  <c r="H157" i="10"/>
  <c r="I157" i="10"/>
  <c r="H155" i="10"/>
  <c r="I155" i="10"/>
  <c r="H154" i="10"/>
  <c r="I154" i="10"/>
  <c r="H153" i="10"/>
  <c r="I153" i="10"/>
  <c r="H152" i="10"/>
  <c r="I152" i="10"/>
  <c r="H151" i="10"/>
  <c r="I151" i="10"/>
  <c r="H150" i="10"/>
  <c r="I150" i="10"/>
  <c r="H149" i="10"/>
  <c r="I149" i="10"/>
  <c r="H148" i="10"/>
  <c r="I148" i="10"/>
  <c r="H146" i="10"/>
  <c r="I146" i="10"/>
  <c r="H145" i="10"/>
  <c r="I145" i="10"/>
  <c r="H144" i="10"/>
  <c r="I144" i="10"/>
  <c r="H143" i="10"/>
  <c r="I143" i="10"/>
  <c r="H142" i="10"/>
  <c r="I142" i="10"/>
  <c r="H141" i="10"/>
  <c r="I141" i="10"/>
  <c r="H140" i="10"/>
  <c r="I140" i="10"/>
  <c r="H139" i="10"/>
  <c r="I139" i="10"/>
  <c r="H137" i="10"/>
  <c r="I137" i="10"/>
  <c r="H136" i="10"/>
  <c r="I136" i="10"/>
  <c r="H135" i="10"/>
  <c r="I135" i="10"/>
  <c r="H134" i="10"/>
  <c r="I134" i="10"/>
  <c r="H133" i="10"/>
  <c r="I133" i="10"/>
  <c r="H132" i="10"/>
  <c r="I132" i="10"/>
  <c r="H131" i="10"/>
  <c r="I131" i="10"/>
  <c r="H130" i="10"/>
  <c r="I130" i="10"/>
  <c r="H128" i="10"/>
  <c r="I128" i="10"/>
  <c r="H127" i="10"/>
  <c r="I127" i="10"/>
  <c r="H126" i="10"/>
  <c r="I126" i="10"/>
  <c r="H125" i="10"/>
  <c r="I125" i="10"/>
  <c r="H124" i="10"/>
  <c r="I124" i="10"/>
  <c r="H123" i="10"/>
  <c r="I123" i="10"/>
  <c r="H122" i="10"/>
  <c r="I122" i="10"/>
  <c r="H121" i="10"/>
  <c r="I121" i="10"/>
  <c r="H119" i="10"/>
  <c r="I119" i="10"/>
  <c r="H118" i="10"/>
  <c r="I118" i="10"/>
  <c r="H117" i="10"/>
  <c r="I117" i="10"/>
  <c r="H116" i="10"/>
  <c r="I116" i="10"/>
  <c r="H115" i="10"/>
  <c r="I115" i="10"/>
  <c r="H114" i="10"/>
  <c r="I114" i="10"/>
  <c r="H113" i="10"/>
  <c r="I113" i="10"/>
  <c r="H112" i="10"/>
  <c r="I112" i="10"/>
  <c r="H110" i="10"/>
  <c r="I110" i="10"/>
  <c r="H109" i="10"/>
  <c r="I109" i="10"/>
  <c r="H108" i="10"/>
  <c r="I108" i="10"/>
  <c r="H107" i="10"/>
  <c r="I107" i="10"/>
  <c r="H106" i="10"/>
  <c r="I106" i="10"/>
  <c r="H105" i="10"/>
  <c r="I105" i="10"/>
  <c r="H104" i="10"/>
  <c r="I104" i="10"/>
  <c r="H103" i="10"/>
  <c r="I103" i="10"/>
  <c r="H101" i="10"/>
  <c r="I101" i="10"/>
  <c r="H100" i="10"/>
  <c r="I100" i="10"/>
  <c r="H99" i="10"/>
  <c r="I99" i="10"/>
  <c r="H98" i="10"/>
  <c r="I98" i="10"/>
  <c r="H97" i="10"/>
  <c r="I97" i="10"/>
  <c r="H96" i="10"/>
  <c r="I96" i="10"/>
  <c r="H95" i="10"/>
  <c r="I95" i="10"/>
  <c r="H94" i="10"/>
  <c r="I94" i="10"/>
  <c r="H92" i="10"/>
  <c r="I92" i="10"/>
  <c r="H91" i="10"/>
  <c r="I91" i="10"/>
  <c r="H90" i="10"/>
  <c r="I90" i="10"/>
  <c r="H89" i="10"/>
  <c r="I89" i="10"/>
  <c r="H88" i="10"/>
  <c r="I88" i="10"/>
  <c r="H87" i="10"/>
  <c r="I87" i="10"/>
  <c r="H86" i="10"/>
  <c r="I86" i="10"/>
  <c r="H85" i="10"/>
  <c r="I85" i="10"/>
  <c r="H83" i="10"/>
  <c r="I83" i="10"/>
  <c r="H82" i="10"/>
  <c r="I82" i="10"/>
  <c r="H81" i="10"/>
  <c r="I81" i="10"/>
  <c r="H80" i="10"/>
  <c r="I80" i="10"/>
  <c r="H79" i="10"/>
  <c r="I79" i="10"/>
  <c r="H78" i="10"/>
  <c r="I78" i="10"/>
  <c r="H77" i="10"/>
  <c r="I77" i="10"/>
  <c r="H76" i="10"/>
  <c r="I76" i="10"/>
  <c r="H74" i="10"/>
  <c r="I74" i="10"/>
  <c r="H73" i="10"/>
  <c r="I73" i="10"/>
  <c r="H72" i="10"/>
  <c r="I72" i="10"/>
  <c r="H71" i="10"/>
  <c r="I71" i="10"/>
  <c r="H70" i="10"/>
  <c r="I70" i="10"/>
  <c r="H69" i="10"/>
  <c r="I69" i="10"/>
  <c r="H68" i="10"/>
  <c r="I68" i="10"/>
  <c r="H67" i="10"/>
  <c r="I67" i="10"/>
  <c r="H65" i="10"/>
  <c r="I65" i="10"/>
  <c r="H64" i="10"/>
  <c r="I64" i="10"/>
  <c r="H63" i="10"/>
  <c r="I63" i="10"/>
  <c r="H62" i="10"/>
  <c r="I62" i="10"/>
  <c r="H61" i="10"/>
  <c r="I61" i="10"/>
  <c r="H60" i="10"/>
  <c r="I60" i="10"/>
  <c r="H59" i="10"/>
  <c r="I59" i="10"/>
  <c r="H58" i="10"/>
  <c r="I58" i="10"/>
  <c r="H56" i="10"/>
  <c r="I56" i="10"/>
  <c r="H55" i="10"/>
  <c r="I55" i="10"/>
  <c r="H54" i="10"/>
  <c r="I54" i="10"/>
  <c r="H53" i="10"/>
  <c r="I53" i="10"/>
  <c r="H52" i="10"/>
  <c r="I52" i="10"/>
  <c r="H51" i="10"/>
  <c r="I51" i="10"/>
  <c r="H50" i="10"/>
  <c r="I50" i="10"/>
  <c r="H49" i="10"/>
  <c r="I49" i="10"/>
  <c r="H47" i="10"/>
  <c r="I47" i="10"/>
  <c r="H46" i="10"/>
  <c r="I46" i="10"/>
  <c r="H45" i="10"/>
  <c r="I45" i="10"/>
  <c r="H44" i="10"/>
  <c r="I44" i="10"/>
  <c r="H43" i="10"/>
  <c r="I43" i="10"/>
  <c r="H42" i="10"/>
  <c r="I42" i="10"/>
  <c r="H41" i="10"/>
  <c r="I41" i="10"/>
  <c r="H40" i="10"/>
  <c r="I40" i="10"/>
  <c r="H38" i="10"/>
  <c r="I38" i="10"/>
  <c r="H37" i="10"/>
  <c r="I37" i="10"/>
  <c r="H36" i="10"/>
  <c r="I36" i="10"/>
  <c r="H35" i="10"/>
  <c r="I35" i="10"/>
  <c r="H34" i="10"/>
  <c r="I34" i="10"/>
  <c r="H33" i="10"/>
  <c r="I33" i="10"/>
  <c r="H32" i="10"/>
  <c r="I32" i="10"/>
  <c r="H31" i="10"/>
  <c r="I31" i="10"/>
  <c r="H29" i="10"/>
  <c r="I29" i="10"/>
  <c r="H28" i="10"/>
  <c r="I28" i="10"/>
  <c r="H27" i="10"/>
  <c r="I27" i="10"/>
  <c r="H26" i="10"/>
  <c r="I26" i="10"/>
  <c r="H25" i="10"/>
  <c r="I25" i="10"/>
  <c r="H24" i="10"/>
  <c r="I24" i="10"/>
  <c r="H23" i="10"/>
  <c r="I23" i="10"/>
  <c r="H22" i="10"/>
  <c r="I22" i="10"/>
  <c r="H20" i="10"/>
  <c r="I20" i="10"/>
  <c r="H19" i="10"/>
  <c r="I19" i="10"/>
  <c r="H18" i="10"/>
  <c r="I18" i="10"/>
  <c r="H17" i="10"/>
  <c r="I17" i="10"/>
  <c r="H16" i="10"/>
  <c r="I16" i="10"/>
  <c r="H15" i="10"/>
  <c r="I15" i="10"/>
  <c r="H14" i="10"/>
  <c r="I14" i="10"/>
  <c r="H13" i="10"/>
  <c r="I13" i="10"/>
  <c r="H11" i="10"/>
  <c r="I11" i="10"/>
  <c r="H10" i="10"/>
  <c r="I10" i="10"/>
  <c r="H9" i="10"/>
  <c r="I9" i="10"/>
  <c r="H8" i="10"/>
  <c r="I8" i="10"/>
  <c r="H7" i="10"/>
  <c r="I7" i="10"/>
  <c r="H6" i="10"/>
  <c r="I6" i="10"/>
  <c r="H5" i="10"/>
  <c r="I5" i="10"/>
  <c r="H4" i="10"/>
  <c r="I4" i="10"/>
  <c r="C5" i="8"/>
  <c r="C8" i="8"/>
  <c r="C7" i="8"/>
  <c r="C11" i="8"/>
  <c r="C10" i="8"/>
  <c r="A16" i="1"/>
  <c r="A29" i="1"/>
  <c r="A42" i="1"/>
  <c r="A55" i="1"/>
  <c r="A68" i="1"/>
  <c r="A81" i="1"/>
  <c r="A94" i="1"/>
  <c r="A107" i="1"/>
  <c r="A120" i="1"/>
  <c r="A133" i="1"/>
  <c r="A146" i="1"/>
  <c r="A159" i="1"/>
  <c r="A172" i="1"/>
  <c r="A188" i="1"/>
  <c r="A201" i="1"/>
  <c r="A214" i="1"/>
  <c r="A227" i="1"/>
  <c r="A240" i="1"/>
  <c r="A253" i="1"/>
  <c r="A266" i="1"/>
  <c r="A279" i="1"/>
  <c r="A292" i="1"/>
  <c r="A305" i="1"/>
  <c r="A320" i="1"/>
  <c r="A333" i="1"/>
  <c r="A346" i="1"/>
  <c r="A359" i="1"/>
  <c r="A372" i="1"/>
  <c r="A387" i="1"/>
  <c r="A400" i="1"/>
  <c r="A415" i="1"/>
  <c r="A429" i="1"/>
  <c r="A18" i="1"/>
  <c r="A31" i="1"/>
  <c r="A44" i="1"/>
  <c r="A57" i="1"/>
  <c r="A70" i="1"/>
  <c r="A83" i="1"/>
  <c r="A96" i="1"/>
  <c r="A109" i="1"/>
  <c r="A122" i="1"/>
  <c r="A135" i="1"/>
  <c r="A148" i="1"/>
  <c r="A161" i="1"/>
  <c r="A174" i="1"/>
  <c r="A190" i="1"/>
  <c r="A203" i="1"/>
  <c r="A216" i="1"/>
  <c r="A229" i="1"/>
  <c r="A242" i="1"/>
  <c r="A255" i="1"/>
  <c r="A268" i="1"/>
  <c r="A281" i="1"/>
  <c r="A294" i="1"/>
  <c r="A307" i="1"/>
  <c r="A322" i="1"/>
  <c r="A335" i="1"/>
  <c r="A348" i="1"/>
  <c r="A361" i="1"/>
  <c r="A374" i="1"/>
  <c r="A389" i="1"/>
  <c r="A402" i="1"/>
  <c r="A417" i="1"/>
  <c r="A432" i="1"/>
  <c r="A17" i="1"/>
  <c r="A30" i="1"/>
  <c r="A43" i="1"/>
  <c r="A56" i="1"/>
  <c r="A69" i="1"/>
  <c r="A82" i="1"/>
  <c r="A95" i="1"/>
  <c r="A108" i="1"/>
  <c r="A121" i="1"/>
  <c r="A134" i="1"/>
  <c r="A147" i="1"/>
  <c r="A160" i="1"/>
  <c r="A173" i="1"/>
  <c r="A189" i="1"/>
  <c r="A202" i="1"/>
  <c r="A215" i="1"/>
  <c r="A228" i="1"/>
  <c r="A241" i="1"/>
  <c r="A254" i="1"/>
  <c r="A267" i="1"/>
  <c r="A280" i="1"/>
  <c r="A293" i="1"/>
  <c r="A306" i="1"/>
  <c r="A321" i="1"/>
  <c r="A334" i="1"/>
  <c r="A347" i="1"/>
  <c r="A360" i="1"/>
  <c r="A373" i="1"/>
  <c r="A388" i="1"/>
  <c r="A401" i="1"/>
  <c r="A416" i="1"/>
  <c r="A431" i="1"/>
  <c r="A430" i="1"/>
  <c r="A26" i="1"/>
  <c r="A39" i="1"/>
  <c r="A52" i="1"/>
  <c r="A65" i="1"/>
  <c r="A78" i="1"/>
  <c r="A91" i="1"/>
  <c r="A104" i="1"/>
  <c r="A117" i="1"/>
  <c r="A130" i="1"/>
  <c r="A143" i="1"/>
  <c r="A156" i="1"/>
  <c r="A169" i="1"/>
  <c r="A182" i="1"/>
  <c r="A198" i="1"/>
  <c r="A211" i="1"/>
  <c r="A224" i="1"/>
  <c r="A237" i="1"/>
  <c r="A250" i="1"/>
  <c r="A263" i="1"/>
  <c r="A276" i="1"/>
  <c r="A289" i="1"/>
  <c r="A302" i="1"/>
  <c r="A315" i="1"/>
  <c r="A330" i="1"/>
  <c r="A343" i="1"/>
  <c r="A356" i="1"/>
  <c r="A369" i="1"/>
  <c r="A382" i="1"/>
  <c r="A397" i="1"/>
  <c r="A410" i="1"/>
  <c r="A425" i="1"/>
  <c r="A25" i="1"/>
  <c r="A38" i="1"/>
  <c r="A51" i="1"/>
  <c r="A64" i="1"/>
  <c r="A77" i="1"/>
  <c r="A90" i="1"/>
  <c r="A103" i="1"/>
  <c r="A116" i="1"/>
  <c r="A129" i="1"/>
  <c r="A142" i="1"/>
  <c r="A155" i="1"/>
  <c r="A168" i="1"/>
  <c r="A181" i="1"/>
  <c r="A197" i="1"/>
  <c r="A210" i="1"/>
  <c r="A223" i="1"/>
  <c r="A236" i="1"/>
  <c r="A249" i="1"/>
  <c r="A262" i="1"/>
  <c r="A275" i="1"/>
  <c r="A288" i="1"/>
  <c r="A301" i="1"/>
  <c r="A314" i="1"/>
  <c r="A329" i="1"/>
  <c r="A342" i="1"/>
  <c r="A355" i="1"/>
  <c r="A368" i="1"/>
  <c r="A381" i="1"/>
  <c r="A396" i="1"/>
  <c r="A409" i="1"/>
  <c r="A424" i="1"/>
  <c r="A24" i="1"/>
  <c r="A37" i="1"/>
  <c r="A50" i="1"/>
  <c r="A63" i="1"/>
  <c r="A76" i="1"/>
  <c r="A89" i="1"/>
  <c r="A102" i="1"/>
  <c r="A115" i="1"/>
  <c r="A128" i="1"/>
  <c r="A141" i="1"/>
  <c r="A154" i="1"/>
  <c r="A167" i="1"/>
  <c r="A180" i="1"/>
  <c r="A196" i="1"/>
  <c r="A209" i="1"/>
  <c r="A222" i="1"/>
  <c r="A235" i="1"/>
  <c r="A248" i="1"/>
  <c r="A261" i="1"/>
  <c r="A274" i="1"/>
  <c r="A287" i="1"/>
  <c r="A300" i="1"/>
  <c r="A313" i="1"/>
  <c r="A328" i="1"/>
  <c r="A341" i="1"/>
  <c r="A354" i="1"/>
  <c r="A367" i="1"/>
  <c r="A380" i="1"/>
  <c r="A395" i="1"/>
  <c r="A408" i="1"/>
  <c r="A423" i="1"/>
  <c r="A23" i="1"/>
  <c r="A36" i="1"/>
  <c r="A49" i="1"/>
  <c r="A62" i="1"/>
  <c r="A75" i="1"/>
  <c r="A88" i="1"/>
  <c r="A101" i="1"/>
  <c r="A114" i="1"/>
  <c r="A127" i="1"/>
  <c r="A140" i="1"/>
  <c r="A153" i="1"/>
  <c r="A166" i="1"/>
  <c r="A179" i="1"/>
  <c r="A195" i="1"/>
  <c r="A208" i="1"/>
  <c r="A221" i="1"/>
  <c r="A234" i="1"/>
  <c r="A247" i="1"/>
  <c r="A260" i="1"/>
  <c r="A273" i="1"/>
  <c r="A286" i="1"/>
  <c r="A299" i="1"/>
  <c r="A312" i="1"/>
  <c r="A327" i="1"/>
  <c r="A340" i="1"/>
  <c r="A353" i="1"/>
  <c r="A366" i="1"/>
  <c r="A379" i="1"/>
  <c r="A394" i="1"/>
  <c r="A407" i="1"/>
  <c r="A422" i="1"/>
  <c r="A22" i="1"/>
  <c r="A35" i="1"/>
  <c r="A48" i="1"/>
  <c r="A61" i="1"/>
  <c r="A74" i="1"/>
  <c r="A87" i="1"/>
  <c r="A100" i="1"/>
  <c r="A113" i="1"/>
  <c r="A126" i="1"/>
  <c r="A139" i="1"/>
  <c r="A152" i="1"/>
  <c r="A165" i="1"/>
  <c r="A178" i="1"/>
  <c r="A194" i="1"/>
  <c r="A207" i="1"/>
  <c r="A220" i="1"/>
  <c r="A233" i="1"/>
  <c r="A246" i="1"/>
  <c r="A259" i="1"/>
  <c r="A272" i="1"/>
  <c r="A285" i="1"/>
  <c r="A298" i="1"/>
  <c r="A311" i="1"/>
  <c r="A326" i="1"/>
  <c r="A339" i="1"/>
  <c r="A352" i="1"/>
  <c r="A365" i="1"/>
  <c r="A378" i="1"/>
  <c r="A393" i="1"/>
  <c r="A406" i="1"/>
  <c r="A421" i="1"/>
  <c r="A21" i="1"/>
  <c r="A34" i="1"/>
  <c r="A47" i="1"/>
  <c r="A60" i="1"/>
  <c r="A73" i="1"/>
  <c r="A86" i="1"/>
  <c r="A99" i="1"/>
  <c r="A112" i="1"/>
  <c r="A125" i="1"/>
  <c r="A138" i="1"/>
  <c r="A151" i="1"/>
  <c r="A164" i="1"/>
  <c r="A177" i="1"/>
  <c r="A193" i="1"/>
  <c r="A206" i="1"/>
  <c r="A219" i="1"/>
  <c r="A232" i="1"/>
  <c r="A245" i="1"/>
  <c r="A258" i="1"/>
  <c r="A271" i="1"/>
  <c r="A284" i="1"/>
  <c r="A297" i="1"/>
  <c r="A310" i="1"/>
  <c r="A325" i="1"/>
  <c r="A338" i="1"/>
  <c r="A351" i="1"/>
  <c r="A364" i="1"/>
  <c r="A377" i="1"/>
  <c r="A392" i="1"/>
  <c r="A405" i="1"/>
  <c r="A420" i="1"/>
  <c r="A20" i="1"/>
  <c r="A33" i="1"/>
  <c r="A46" i="1"/>
  <c r="A59" i="1"/>
  <c r="A72" i="1"/>
  <c r="A85" i="1"/>
  <c r="A98" i="1"/>
  <c r="A111" i="1"/>
  <c r="A124" i="1"/>
  <c r="A137" i="1"/>
  <c r="A150" i="1"/>
  <c r="A163" i="1"/>
  <c r="A176" i="1"/>
  <c r="A192" i="1"/>
  <c r="A205" i="1"/>
  <c r="A218" i="1"/>
  <c r="A231" i="1"/>
  <c r="A244" i="1"/>
  <c r="A257" i="1"/>
  <c r="A270" i="1"/>
  <c r="A283" i="1"/>
  <c r="A296" i="1"/>
  <c r="A309" i="1"/>
  <c r="A324" i="1"/>
  <c r="A337" i="1"/>
  <c r="A350" i="1"/>
  <c r="A363" i="1"/>
  <c r="A376" i="1"/>
  <c r="A391" i="1"/>
  <c r="A404" i="1"/>
  <c r="A419" i="1"/>
  <c r="A19" i="1"/>
  <c r="A32" i="1"/>
  <c r="A45" i="1"/>
  <c r="A58" i="1"/>
  <c r="A71" i="1"/>
  <c r="A84" i="1"/>
  <c r="A97" i="1"/>
  <c r="A110" i="1"/>
  <c r="A123" i="1"/>
  <c r="A136" i="1"/>
  <c r="A149" i="1"/>
  <c r="A162" i="1"/>
  <c r="A175" i="1"/>
  <c r="A191" i="1"/>
  <c r="A204" i="1"/>
  <c r="A217" i="1"/>
  <c r="A230" i="1"/>
  <c r="A243" i="1"/>
  <c r="A256" i="1"/>
  <c r="A269" i="1"/>
  <c r="A282" i="1"/>
  <c r="A295" i="1"/>
  <c r="A308" i="1"/>
  <c r="A323" i="1"/>
  <c r="A336" i="1"/>
  <c r="A349" i="1"/>
  <c r="A362" i="1"/>
  <c r="A375" i="1"/>
  <c r="A390" i="1"/>
  <c r="A403" i="1"/>
  <c r="A418" i="1"/>
  <c r="A27" i="1"/>
  <c r="A40" i="1"/>
  <c r="A53" i="1"/>
  <c r="A66" i="1"/>
  <c r="A79" i="1"/>
  <c r="A92" i="1"/>
  <c r="A105" i="1"/>
  <c r="A118" i="1"/>
  <c r="A131" i="1"/>
  <c r="A144" i="1"/>
  <c r="A157" i="1"/>
  <c r="A170" i="1"/>
  <c r="A183" i="1"/>
  <c r="A199" i="1"/>
  <c r="A212" i="1"/>
  <c r="A225" i="1"/>
  <c r="A238" i="1"/>
  <c r="A251" i="1"/>
  <c r="A264" i="1"/>
  <c r="A277" i="1"/>
  <c r="A290" i="1"/>
  <c r="A303" i="1"/>
  <c r="A316" i="1"/>
  <c r="A331" i="1"/>
  <c r="A344" i="1"/>
  <c r="A357" i="1"/>
  <c r="A370" i="1"/>
  <c r="A383" i="1"/>
  <c r="A398" i="1"/>
  <c r="A411" i="1"/>
  <c r="A20" i="2"/>
  <c r="A29" i="2"/>
  <c r="A38" i="2"/>
  <c r="A47" i="2"/>
  <c r="A56" i="2"/>
  <c r="A65" i="2"/>
  <c r="A74" i="2"/>
  <c r="A83" i="2"/>
  <c r="A92" i="2"/>
  <c r="A101" i="2"/>
  <c r="A110" i="2"/>
  <c r="A119" i="2"/>
  <c r="A128" i="2"/>
  <c r="A137" i="2"/>
  <c r="A146" i="2"/>
  <c r="A155" i="2"/>
  <c r="A164" i="2"/>
  <c r="A173" i="2"/>
  <c r="A182" i="2"/>
  <c r="A191" i="2"/>
  <c r="A200" i="2"/>
  <c r="A209" i="2"/>
  <c r="A218" i="2"/>
  <c r="A19" i="2"/>
  <c r="A28" i="2"/>
  <c r="A37" i="2"/>
  <c r="A46" i="2"/>
  <c r="A55" i="2"/>
  <c r="A64" i="2"/>
  <c r="A73" i="2"/>
  <c r="A82" i="2"/>
  <c r="A91" i="2"/>
  <c r="A100" i="2"/>
  <c r="A109" i="2"/>
  <c r="A118" i="2"/>
  <c r="A127" i="2"/>
  <c r="A136" i="2"/>
  <c r="A145" i="2"/>
  <c r="A154" i="2"/>
  <c r="A163" i="2"/>
  <c r="A172" i="2"/>
  <c r="A181" i="2"/>
  <c r="A190" i="2"/>
  <c r="A199" i="2"/>
  <c r="A208" i="2"/>
  <c r="A217" i="2"/>
  <c r="A18" i="2"/>
  <c r="A27" i="2"/>
  <c r="A36" i="2"/>
  <c r="A45" i="2"/>
  <c r="A54" i="2"/>
  <c r="A63" i="2"/>
  <c r="A72" i="2"/>
  <c r="A81" i="2"/>
  <c r="A90" i="2"/>
  <c r="A99" i="2"/>
  <c r="A108" i="2"/>
  <c r="A117" i="2"/>
  <c r="A126" i="2"/>
  <c r="A135" i="2"/>
  <c r="A144" i="2"/>
  <c r="A153" i="2"/>
  <c r="A162" i="2"/>
  <c r="A171" i="2"/>
  <c r="A180" i="2"/>
  <c r="A189" i="2"/>
  <c r="A198" i="2"/>
  <c r="A207" i="2"/>
  <c r="A216" i="2"/>
  <c r="A17" i="2"/>
  <c r="A26" i="2"/>
  <c r="A35" i="2"/>
  <c r="A44" i="2"/>
  <c r="A53" i="2"/>
  <c r="A62" i="2"/>
  <c r="A71" i="2"/>
  <c r="A80" i="2"/>
  <c r="A89" i="2"/>
  <c r="A98" i="2"/>
  <c r="A107" i="2"/>
  <c r="A116" i="2"/>
  <c r="A125" i="2"/>
  <c r="A134" i="2"/>
  <c r="A143" i="2"/>
  <c r="A152" i="2"/>
  <c r="A161" i="2"/>
  <c r="A170" i="2"/>
  <c r="A179" i="2"/>
  <c r="A188" i="2"/>
  <c r="A197" i="2"/>
  <c r="A206" i="2"/>
  <c r="A215" i="2"/>
  <c r="A16" i="2"/>
  <c r="A25" i="2"/>
  <c r="A34" i="2"/>
  <c r="A43" i="2"/>
  <c r="A52" i="2"/>
  <c r="A61" i="2"/>
  <c r="A70" i="2"/>
  <c r="A79" i="2"/>
  <c r="A88" i="2"/>
  <c r="A97" i="2"/>
  <c r="A106" i="2"/>
  <c r="A115" i="2"/>
  <c r="A124" i="2"/>
  <c r="A133" i="2"/>
  <c r="A142" i="2"/>
  <c r="A151" i="2"/>
  <c r="A160" i="2"/>
  <c r="A169" i="2"/>
  <c r="A178" i="2"/>
  <c r="A187" i="2"/>
  <c r="A196" i="2"/>
  <c r="A205" i="2"/>
  <c r="A214" i="2"/>
  <c r="A15" i="2"/>
  <c r="A24" i="2"/>
  <c r="A33" i="2"/>
  <c r="A42" i="2"/>
  <c r="A51" i="2"/>
  <c r="A60" i="2"/>
  <c r="A69" i="2"/>
  <c r="A78" i="2"/>
  <c r="A87" i="2"/>
  <c r="A96" i="2"/>
  <c r="A105" i="2"/>
  <c r="A114" i="2"/>
  <c r="A123" i="2"/>
  <c r="A132" i="2"/>
  <c r="A141" i="2"/>
  <c r="A150" i="2"/>
  <c r="A159" i="2"/>
  <c r="A168" i="2"/>
  <c r="A177" i="2"/>
  <c r="A186" i="2"/>
  <c r="A195" i="2"/>
  <c r="A204" i="2"/>
  <c r="A213" i="2"/>
  <c r="A14" i="2"/>
  <c r="A23" i="2"/>
  <c r="A32" i="2"/>
  <c r="A41" i="2"/>
  <c r="A50" i="2"/>
  <c r="A59" i="2"/>
  <c r="A68" i="2"/>
  <c r="A77" i="2"/>
  <c r="A86" i="2"/>
  <c r="A95" i="2"/>
  <c r="A104" i="2"/>
  <c r="A113" i="2"/>
  <c r="A122" i="2"/>
  <c r="A131" i="2"/>
  <c r="A140" i="2"/>
  <c r="A149" i="2"/>
  <c r="A158" i="2"/>
  <c r="A167" i="2"/>
  <c r="A176" i="2"/>
  <c r="A185" i="2"/>
  <c r="A194" i="2"/>
  <c r="A203" i="2"/>
  <c r="A212" i="2"/>
  <c r="A13" i="2"/>
  <c r="A22" i="2"/>
  <c r="A31" i="2"/>
  <c r="A40" i="2"/>
  <c r="A49" i="2"/>
  <c r="A58" i="2"/>
  <c r="A67" i="2"/>
  <c r="A76" i="2"/>
  <c r="A85" i="2"/>
  <c r="A94" i="2"/>
  <c r="A103" i="2"/>
  <c r="A112" i="2"/>
  <c r="A121" i="2"/>
  <c r="A130" i="2"/>
  <c r="A139" i="2"/>
  <c r="A148" i="2"/>
  <c r="A157" i="2"/>
  <c r="A166" i="2"/>
  <c r="A175" i="2"/>
  <c r="A184" i="2"/>
  <c r="A193" i="2"/>
  <c r="A202" i="2"/>
  <c r="A211" i="2"/>
  <c r="K432" i="1"/>
  <c r="L432" i="1"/>
  <c r="C432" i="1"/>
  <c r="K431" i="1"/>
  <c r="L431" i="1"/>
  <c r="C431" i="1"/>
  <c r="K430" i="1"/>
  <c r="L430" i="1"/>
  <c r="C430" i="1"/>
  <c r="K429" i="1"/>
  <c r="L429" i="1"/>
  <c r="C429" i="1"/>
  <c r="K425" i="1"/>
  <c r="L425" i="1"/>
  <c r="C425" i="1"/>
  <c r="K424" i="1"/>
  <c r="L424" i="1"/>
  <c r="C424" i="1"/>
  <c r="K423" i="1"/>
  <c r="L423" i="1"/>
  <c r="C423" i="1"/>
  <c r="K422" i="1"/>
  <c r="L422" i="1"/>
  <c r="C422" i="1"/>
  <c r="K421" i="1"/>
  <c r="L421" i="1"/>
  <c r="C421" i="1"/>
  <c r="K420" i="1"/>
  <c r="L420" i="1"/>
  <c r="C420" i="1"/>
  <c r="K419" i="1"/>
  <c r="L419" i="1"/>
  <c r="C419" i="1"/>
  <c r="K418" i="1"/>
  <c r="L418" i="1"/>
  <c r="C418" i="1"/>
  <c r="K417" i="1"/>
  <c r="L417" i="1"/>
  <c r="C417" i="1"/>
  <c r="K416" i="1"/>
  <c r="L416" i="1"/>
  <c r="C416" i="1"/>
  <c r="K415" i="1"/>
  <c r="L415" i="1"/>
  <c r="C415" i="1"/>
  <c r="I432" i="1"/>
  <c r="I431" i="1"/>
  <c r="I430" i="1"/>
  <c r="I429" i="1"/>
  <c r="I425" i="1"/>
  <c r="I424" i="1"/>
  <c r="I423" i="1"/>
  <c r="I422" i="1"/>
  <c r="I421" i="1"/>
  <c r="I420" i="1"/>
  <c r="I419" i="1"/>
  <c r="I418" i="1"/>
  <c r="I417" i="1"/>
  <c r="I416" i="1"/>
  <c r="I415" i="1"/>
  <c r="K411" i="1"/>
  <c r="L411" i="1"/>
  <c r="C411" i="1"/>
  <c r="K410" i="1"/>
  <c r="L410" i="1"/>
  <c r="C410" i="1"/>
  <c r="K409" i="1"/>
  <c r="L409" i="1"/>
  <c r="C409" i="1"/>
  <c r="K408" i="1"/>
  <c r="L408" i="1"/>
  <c r="C408" i="1"/>
  <c r="K407" i="1"/>
  <c r="L407" i="1"/>
  <c r="C407" i="1"/>
  <c r="K406" i="1"/>
  <c r="L406" i="1"/>
  <c r="C406" i="1"/>
  <c r="K405" i="1"/>
  <c r="L405" i="1"/>
  <c r="C405" i="1"/>
  <c r="K404" i="1"/>
  <c r="L404" i="1"/>
  <c r="C404" i="1"/>
  <c r="K403" i="1"/>
  <c r="L403" i="1"/>
  <c r="C403" i="1"/>
  <c r="K402" i="1"/>
  <c r="L402" i="1"/>
  <c r="C402" i="1"/>
  <c r="K401" i="1"/>
  <c r="L401" i="1"/>
  <c r="C401" i="1"/>
  <c r="K400" i="1"/>
  <c r="L400" i="1"/>
  <c r="C400" i="1"/>
  <c r="K399" i="1"/>
  <c r="L399" i="1"/>
  <c r="C399" i="1"/>
  <c r="K398" i="1"/>
  <c r="L398" i="1"/>
  <c r="C398" i="1"/>
  <c r="K397" i="1"/>
  <c r="L397" i="1"/>
  <c r="C397" i="1"/>
  <c r="K396" i="1"/>
  <c r="L396" i="1"/>
  <c r="C396" i="1"/>
  <c r="K395" i="1"/>
  <c r="L395" i="1"/>
  <c r="C395" i="1"/>
  <c r="K394" i="1"/>
  <c r="L394" i="1"/>
  <c r="C394" i="1"/>
  <c r="K393" i="1"/>
  <c r="L393" i="1"/>
  <c r="C393" i="1"/>
  <c r="K392" i="1"/>
  <c r="L392" i="1"/>
  <c r="C392" i="1"/>
  <c r="K391" i="1"/>
  <c r="L391" i="1"/>
  <c r="C391" i="1"/>
  <c r="K390" i="1"/>
  <c r="L390" i="1"/>
  <c r="C390" i="1"/>
  <c r="K389" i="1"/>
  <c r="L389" i="1"/>
  <c r="C389" i="1"/>
  <c r="K388" i="1"/>
  <c r="L388" i="1"/>
  <c r="C388" i="1"/>
  <c r="K387" i="1"/>
  <c r="L387" i="1"/>
  <c r="C387" i="1"/>
  <c r="K386" i="1"/>
  <c r="L386" i="1"/>
  <c r="K383" i="1"/>
  <c r="L383" i="1"/>
  <c r="C383" i="1"/>
  <c r="K382" i="1"/>
  <c r="L382" i="1"/>
  <c r="C382" i="1"/>
  <c r="K381" i="1"/>
  <c r="L381" i="1"/>
  <c r="C381" i="1"/>
  <c r="K380" i="1"/>
  <c r="L380" i="1"/>
  <c r="C380" i="1"/>
  <c r="K379" i="1"/>
  <c r="L379" i="1"/>
  <c r="C379" i="1"/>
  <c r="K378" i="1"/>
  <c r="L378" i="1"/>
  <c r="C378" i="1"/>
  <c r="K377" i="1"/>
  <c r="L377" i="1"/>
  <c r="C377" i="1"/>
  <c r="K376" i="1"/>
  <c r="L376" i="1"/>
  <c r="C376" i="1"/>
  <c r="K375" i="1"/>
  <c r="L375" i="1"/>
  <c r="C375" i="1"/>
  <c r="K374" i="1"/>
  <c r="L374" i="1"/>
  <c r="C374" i="1"/>
  <c r="K373" i="1"/>
  <c r="L373" i="1"/>
  <c r="C373" i="1"/>
  <c r="K372" i="1"/>
  <c r="L372" i="1"/>
  <c r="C372" i="1"/>
  <c r="K371" i="1"/>
  <c r="L371" i="1"/>
  <c r="C371" i="1"/>
  <c r="K370" i="1"/>
  <c r="L370" i="1"/>
  <c r="C370" i="1"/>
  <c r="K369" i="1"/>
  <c r="L369" i="1"/>
  <c r="C369" i="1"/>
  <c r="K368" i="1"/>
  <c r="L368" i="1"/>
  <c r="C368" i="1"/>
  <c r="K367" i="1"/>
  <c r="L367" i="1"/>
  <c r="C367" i="1"/>
  <c r="K366" i="1"/>
  <c r="L366" i="1"/>
  <c r="C366" i="1"/>
  <c r="K365" i="1"/>
  <c r="L365" i="1"/>
  <c r="C365" i="1"/>
  <c r="K364" i="1"/>
  <c r="L364" i="1"/>
  <c r="C364" i="1"/>
  <c r="K363" i="1"/>
  <c r="L363" i="1"/>
  <c r="C363" i="1"/>
  <c r="K362" i="1"/>
  <c r="L362" i="1"/>
  <c r="C362" i="1"/>
  <c r="K361" i="1"/>
  <c r="L361" i="1"/>
  <c r="C361" i="1"/>
  <c r="K360" i="1"/>
  <c r="L360" i="1"/>
  <c r="C360" i="1"/>
  <c r="K359" i="1"/>
  <c r="L359" i="1"/>
  <c r="C359" i="1"/>
  <c r="K358" i="1"/>
  <c r="L358" i="1"/>
  <c r="C358" i="1"/>
  <c r="K357" i="1"/>
  <c r="L357" i="1"/>
  <c r="C357" i="1"/>
  <c r="K356" i="1"/>
  <c r="L356" i="1"/>
  <c r="C356" i="1"/>
  <c r="K355" i="1"/>
  <c r="L355" i="1"/>
  <c r="C355" i="1"/>
  <c r="K354" i="1"/>
  <c r="L354" i="1"/>
  <c r="C354" i="1"/>
  <c r="K353" i="1"/>
  <c r="L353" i="1"/>
  <c r="C353" i="1"/>
  <c r="K352" i="1"/>
  <c r="L352" i="1"/>
  <c r="C352" i="1"/>
  <c r="K351" i="1"/>
  <c r="L351" i="1"/>
  <c r="C351" i="1"/>
  <c r="K350" i="1"/>
  <c r="L350" i="1"/>
  <c r="C350" i="1"/>
  <c r="K349" i="1"/>
  <c r="L349" i="1"/>
  <c r="C349" i="1"/>
  <c r="K348" i="1"/>
  <c r="L348" i="1"/>
  <c r="C348" i="1"/>
  <c r="K347" i="1"/>
  <c r="L347" i="1"/>
  <c r="C347" i="1"/>
  <c r="K346" i="1"/>
  <c r="L346" i="1"/>
  <c r="C346" i="1"/>
  <c r="K345" i="1"/>
  <c r="L345" i="1"/>
  <c r="C345" i="1"/>
  <c r="K344" i="1"/>
  <c r="L344" i="1"/>
  <c r="C344" i="1"/>
  <c r="K343" i="1"/>
  <c r="L343" i="1"/>
  <c r="C343" i="1"/>
  <c r="K342" i="1"/>
  <c r="L342" i="1"/>
  <c r="C342" i="1"/>
  <c r="K341" i="1"/>
  <c r="L341" i="1"/>
  <c r="C341" i="1"/>
  <c r="K340" i="1"/>
  <c r="L340" i="1"/>
  <c r="C340" i="1"/>
  <c r="K339" i="1"/>
  <c r="L339" i="1"/>
  <c r="C339" i="1"/>
  <c r="K338" i="1"/>
  <c r="L338" i="1"/>
  <c r="C338" i="1"/>
  <c r="K337" i="1"/>
  <c r="L337" i="1"/>
  <c r="C337" i="1"/>
  <c r="K336" i="1"/>
  <c r="L336" i="1"/>
  <c r="C336" i="1"/>
  <c r="K335" i="1"/>
  <c r="L335" i="1"/>
  <c r="C335" i="1"/>
  <c r="K334" i="1"/>
  <c r="L334" i="1"/>
  <c r="C334" i="1"/>
  <c r="K333" i="1"/>
  <c r="L333" i="1"/>
  <c r="C333" i="1"/>
  <c r="K332" i="1"/>
  <c r="L332" i="1"/>
  <c r="C332" i="1"/>
  <c r="K331" i="1"/>
  <c r="L331" i="1"/>
  <c r="C331" i="1"/>
  <c r="K330" i="1"/>
  <c r="L330" i="1"/>
  <c r="C330" i="1"/>
  <c r="K329" i="1"/>
  <c r="L329" i="1"/>
  <c r="C329" i="1"/>
  <c r="K328" i="1"/>
  <c r="L328" i="1"/>
  <c r="C328" i="1"/>
  <c r="K327" i="1"/>
  <c r="L327" i="1"/>
  <c r="C327" i="1"/>
  <c r="K326" i="1"/>
  <c r="L326" i="1"/>
  <c r="C326" i="1"/>
  <c r="K325" i="1"/>
  <c r="L325" i="1"/>
  <c r="C325" i="1"/>
  <c r="K324" i="1"/>
  <c r="L324" i="1"/>
  <c r="C324" i="1"/>
  <c r="K323" i="1"/>
  <c r="L323" i="1"/>
  <c r="C323" i="1"/>
  <c r="K322" i="1"/>
  <c r="L322" i="1"/>
  <c r="C322" i="1"/>
  <c r="K321" i="1"/>
  <c r="L321" i="1"/>
  <c r="C321" i="1"/>
  <c r="K320" i="1"/>
  <c r="L320" i="1"/>
  <c r="C320" i="1"/>
  <c r="K319" i="1"/>
  <c r="L319" i="1"/>
  <c r="K316" i="1"/>
  <c r="L316" i="1"/>
  <c r="C316" i="1"/>
  <c r="K315" i="1"/>
  <c r="L315" i="1"/>
  <c r="C315" i="1"/>
  <c r="K314" i="1"/>
  <c r="L314" i="1"/>
  <c r="C314" i="1"/>
  <c r="K313" i="1"/>
  <c r="L313" i="1"/>
  <c r="C313" i="1"/>
  <c r="K312" i="1"/>
  <c r="L312" i="1"/>
  <c r="C312" i="1"/>
  <c r="K311" i="1"/>
  <c r="L311" i="1"/>
  <c r="C311" i="1"/>
  <c r="K310" i="1"/>
  <c r="L310" i="1"/>
  <c r="C310" i="1"/>
  <c r="K309" i="1"/>
  <c r="L309" i="1"/>
  <c r="C309" i="1"/>
  <c r="K308" i="1"/>
  <c r="L308" i="1"/>
  <c r="C308" i="1"/>
  <c r="K307" i="1"/>
  <c r="L307" i="1"/>
  <c r="C307" i="1"/>
  <c r="K306" i="1"/>
  <c r="L306" i="1"/>
  <c r="C306" i="1"/>
  <c r="K305" i="1"/>
  <c r="L305" i="1"/>
  <c r="C305" i="1"/>
  <c r="K304" i="1"/>
  <c r="L304" i="1"/>
  <c r="C304" i="1"/>
  <c r="K303" i="1"/>
  <c r="L303" i="1"/>
  <c r="C303" i="1"/>
  <c r="K302" i="1"/>
  <c r="L302" i="1"/>
  <c r="C302" i="1"/>
  <c r="K301" i="1"/>
  <c r="L301" i="1"/>
  <c r="C301" i="1"/>
  <c r="K300" i="1"/>
  <c r="L300" i="1"/>
  <c r="C300" i="1"/>
  <c r="K299" i="1"/>
  <c r="L299" i="1"/>
  <c r="C299" i="1"/>
  <c r="K298" i="1"/>
  <c r="L298" i="1"/>
  <c r="C298" i="1"/>
  <c r="K297" i="1"/>
  <c r="L297" i="1"/>
  <c r="C297" i="1"/>
  <c r="K296" i="1"/>
  <c r="L296" i="1"/>
  <c r="C296" i="1"/>
  <c r="K295" i="1"/>
  <c r="L295" i="1"/>
  <c r="C295" i="1"/>
  <c r="K294" i="1"/>
  <c r="L294" i="1"/>
  <c r="C294" i="1"/>
  <c r="K293" i="1"/>
  <c r="L293" i="1"/>
  <c r="C293" i="1"/>
  <c r="K292" i="1"/>
  <c r="L292" i="1"/>
  <c r="C292" i="1"/>
  <c r="K291" i="1"/>
  <c r="L291" i="1"/>
  <c r="C291" i="1"/>
  <c r="K290" i="1"/>
  <c r="L290" i="1"/>
  <c r="C290" i="1"/>
  <c r="K289" i="1"/>
  <c r="L289" i="1"/>
  <c r="C289" i="1"/>
  <c r="K288" i="1"/>
  <c r="L288" i="1"/>
  <c r="C288" i="1"/>
  <c r="K287" i="1"/>
  <c r="L287" i="1"/>
  <c r="C287" i="1"/>
  <c r="K286" i="1"/>
  <c r="L286" i="1"/>
  <c r="C286" i="1"/>
  <c r="K285" i="1"/>
  <c r="L285" i="1"/>
  <c r="C285" i="1"/>
  <c r="K284" i="1"/>
  <c r="L284" i="1"/>
  <c r="C284" i="1"/>
  <c r="K283" i="1"/>
  <c r="L283" i="1"/>
  <c r="C283" i="1"/>
  <c r="K282" i="1"/>
  <c r="L282" i="1"/>
  <c r="C282" i="1"/>
  <c r="K281" i="1"/>
  <c r="L281" i="1"/>
  <c r="C281" i="1"/>
  <c r="K280" i="1"/>
  <c r="L280" i="1"/>
  <c r="C280" i="1"/>
  <c r="K279" i="1"/>
  <c r="L279" i="1"/>
  <c r="C279" i="1"/>
  <c r="K278" i="1"/>
  <c r="L278" i="1"/>
  <c r="C278" i="1"/>
  <c r="K277" i="1"/>
  <c r="L277" i="1"/>
  <c r="C277" i="1"/>
  <c r="K276" i="1"/>
  <c r="L276" i="1"/>
  <c r="C276" i="1"/>
  <c r="K275" i="1"/>
  <c r="L275" i="1"/>
  <c r="C275" i="1"/>
  <c r="K274" i="1"/>
  <c r="L274" i="1"/>
  <c r="C274" i="1"/>
  <c r="K273" i="1"/>
  <c r="L273" i="1"/>
  <c r="C273" i="1"/>
  <c r="K272" i="1"/>
  <c r="L272" i="1"/>
  <c r="C272" i="1"/>
  <c r="K271" i="1"/>
  <c r="L271" i="1"/>
  <c r="C271" i="1"/>
  <c r="K270" i="1"/>
  <c r="L270" i="1"/>
  <c r="C270" i="1"/>
  <c r="K269" i="1"/>
  <c r="L269" i="1"/>
  <c r="C269" i="1"/>
  <c r="K268" i="1"/>
  <c r="L268" i="1"/>
  <c r="C268" i="1"/>
  <c r="K267" i="1"/>
  <c r="L267" i="1"/>
  <c r="C267" i="1"/>
  <c r="K266" i="1"/>
  <c r="L266" i="1"/>
  <c r="C266" i="1"/>
  <c r="K265" i="1"/>
  <c r="L265" i="1"/>
  <c r="C265" i="1"/>
  <c r="K264" i="1"/>
  <c r="L264" i="1"/>
  <c r="C264" i="1"/>
  <c r="K263" i="1"/>
  <c r="L263" i="1"/>
  <c r="C263" i="1"/>
  <c r="K262" i="1"/>
  <c r="L262" i="1"/>
  <c r="C262" i="1"/>
  <c r="K261" i="1"/>
  <c r="L261" i="1"/>
  <c r="C261" i="1"/>
  <c r="K260" i="1"/>
  <c r="L260" i="1"/>
  <c r="C260" i="1"/>
  <c r="K259" i="1"/>
  <c r="L259" i="1"/>
  <c r="C259" i="1"/>
  <c r="K258" i="1"/>
  <c r="L258" i="1"/>
  <c r="C258" i="1"/>
  <c r="K257" i="1"/>
  <c r="L257" i="1"/>
  <c r="C257" i="1"/>
  <c r="K256" i="1"/>
  <c r="L256" i="1"/>
  <c r="C256" i="1"/>
  <c r="K255" i="1"/>
  <c r="L255" i="1"/>
  <c r="C255" i="1"/>
  <c r="K254" i="1"/>
  <c r="L254" i="1"/>
  <c r="C254" i="1"/>
  <c r="K253" i="1"/>
  <c r="L253" i="1"/>
  <c r="C253" i="1"/>
  <c r="K252" i="1"/>
  <c r="L252" i="1"/>
  <c r="C252" i="1"/>
  <c r="K251" i="1"/>
  <c r="L251" i="1"/>
  <c r="C251" i="1"/>
  <c r="K250" i="1"/>
  <c r="L250" i="1"/>
  <c r="C250" i="1"/>
  <c r="K249" i="1"/>
  <c r="L249" i="1"/>
  <c r="C249" i="1"/>
  <c r="K248" i="1"/>
  <c r="L248" i="1"/>
  <c r="C248" i="1"/>
  <c r="K247" i="1"/>
  <c r="L247" i="1"/>
  <c r="C247" i="1"/>
  <c r="K246" i="1"/>
  <c r="L246" i="1"/>
  <c r="C246" i="1"/>
  <c r="K245" i="1"/>
  <c r="L245" i="1"/>
  <c r="C245" i="1"/>
  <c r="K244" i="1"/>
  <c r="L244" i="1"/>
  <c r="C244" i="1"/>
  <c r="K243" i="1"/>
  <c r="L243" i="1"/>
  <c r="C243" i="1"/>
  <c r="K242" i="1"/>
  <c r="L242" i="1"/>
  <c r="C242" i="1"/>
  <c r="K241" i="1"/>
  <c r="L241" i="1"/>
  <c r="C241" i="1"/>
  <c r="K240" i="1"/>
  <c r="L240" i="1"/>
  <c r="C240" i="1"/>
  <c r="K239" i="1"/>
  <c r="L239" i="1"/>
  <c r="C239" i="1"/>
  <c r="K238" i="1"/>
  <c r="L238" i="1"/>
  <c r="C238" i="1"/>
  <c r="K237" i="1"/>
  <c r="L237" i="1"/>
  <c r="C237" i="1"/>
  <c r="K236" i="1"/>
  <c r="L236" i="1"/>
  <c r="C236" i="1"/>
  <c r="K235" i="1"/>
  <c r="L235" i="1"/>
  <c r="C235" i="1"/>
  <c r="K234" i="1"/>
  <c r="L234" i="1"/>
  <c r="C234" i="1"/>
  <c r="K233" i="1"/>
  <c r="L233" i="1"/>
  <c r="C233" i="1"/>
  <c r="K232" i="1"/>
  <c r="L232" i="1"/>
  <c r="C232" i="1"/>
  <c r="K231" i="1"/>
  <c r="L231" i="1"/>
  <c r="C231" i="1"/>
  <c r="K230" i="1"/>
  <c r="L230" i="1"/>
  <c r="C230" i="1"/>
  <c r="K229" i="1"/>
  <c r="L229" i="1"/>
  <c r="C229" i="1"/>
  <c r="K228" i="1"/>
  <c r="L228" i="1"/>
  <c r="C228" i="1"/>
  <c r="K227" i="1"/>
  <c r="L227" i="1"/>
  <c r="C227" i="1"/>
  <c r="K226" i="1"/>
  <c r="L226" i="1"/>
  <c r="C226" i="1"/>
  <c r="K225" i="1"/>
  <c r="L225" i="1"/>
  <c r="C225" i="1"/>
  <c r="K224" i="1"/>
  <c r="L224" i="1"/>
  <c r="C224" i="1"/>
  <c r="K223" i="1"/>
  <c r="L223" i="1"/>
  <c r="C223" i="1"/>
  <c r="K222" i="1"/>
  <c r="L222" i="1"/>
  <c r="C222" i="1"/>
  <c r="K221" i="1"/>
  <c r="L221" i="1"/>
  <c r="C221" i="1"/>
  <c r="K220" i="1"/>
  <c r="L220" i="1"/>
  <c r="C220" i="1"/>
  <c r="K219" i="1"/>
  <c r="L219" i="1"/>
  <c r="C219" i="1"/>
  <c r="K218" i="1"/>
  <c r="L218" i="1"/>
  <c r="C218" i="1"/>
  <c r="K217" i="1"/>
  <c r="L217" i="1"/>
  <c r="C217" i="1"/>
  <c r="K216" i="1"/>
  <c r="L216" i="1"/>
  <c r="C216" i="1"/>
  <c r="K215" i="1"/>
  <c r="L215" i="1"/>
  <c r="C215" i="1"/>
  <c r="K214" i="1"/>
  <c r="L214" i="1"/>
  <c r="C214" i="1"/>
  <c r="K213" i="1"/>
  <c r="L213" i="1"/>
  <c r="C213" i="1"/>
  <c r="K212" i="1"/>
  <c r="L212" i="1"/>
  <c r="C212" i="1"/>
  <c r="K211" i="1"/>
  <c r="L211" i="1"/>
  <c r="C211" i="1"/>
  <c r="K210" i="1"/>
  <c r="L210" i="1"/>
  <c r="C210" i="1"/>
  <c r="K209" i="1"/>
  <c r="L209" i="1"/>
  <c r="C209" i="1"/>
  <c r="K208" i="1"/>
  <c r="L208" i="1"/>
  <c r="C208" i="1"/>
  <c r="K207" i="1"/>
  <c r="L207" i="1"/>
  <c r="C207" i="1"/>
  <c r="K206" i="1"/>
  <c r="L206" i="1"/>
  <c r="C206" i="1"/>
  <c r="K205" i="1"/>
  <c r="L205" i="1"/>
  <c r="C205" i="1"/>
  <c r="K204" i="1"/>
  <c r="L204" i="1"/>
  <c r="C204" i="1"/>
  <c r="K203" i="1"/>
  <c r="L203" i="1"/>
  <c r="C203" i="1"/>
  <c r="K202" i="1"/>
  <c r="L202" i="1"/>
  <c r="C202" i="1"/>
  <c r="K201" i="1"/>
  <c r="L201" i="1"/>
  <c r="C201" i="1"/>
  <c r="K200" i="1"/>
  <c r="L200" i="1"/>
  <c r="C200" i="1"/>
  <c r="K199" i="1"/>
  <c r="L199" i="1"/>
  <c r="C199" i="1"/>
  <c r="K198" i="1"/>
  <c r="L198" i="1"/>
  <c r="C198" i="1"/>
  <c r="K197" i="1"/>
  <c r="L197" i="1"/>
  <c r="C197" i="1"/>
  <c r="K196" i="1"/>
  <c r="L196" i="1"/>
  <c r="C196" i="1"/>
  <c r="K195" i="1"/>
  <c r="L195" i="1"/>
  <c r="C195" i="1"/>
  <c r="K194" i="1"/>
  <c r="L194" i="1"/>
  <c r="C194" i="1"/>
  <c r="K193" i="1"/>
  <c r="L193" i="1"/>
  <c r="C193" i="1"/>
  <c r="K192" i="1"/>
  <c r="L192" i="1"/>
  <c r="C192" i="1"/>
  <c r="K191" i="1"/>
  <c r="L191" i="1"/>
  <c r="C191" i="1"/>
  <c r="K190" i="1"/>
  <c r="L190" i="1"/>
  <c r="C190" i="1"/>
  <c r="K189" i="1"/>
  <c r="L189" i="1"/>
  <c r="C189" i="1"/>
  <c r="K188" i="1"/>
  <c r="L188" i="1"/>
  <c r="C188" i="1"/>
  <c r="K187" i="1"/>
  <c r="L187" i="1"/>
  <c r="C187" i="1"/>
  <c r="K183" i="1"/>
  <c r="L183" i="1"/>
  <c r="C183" i="1"/>
  <c r="K182" i="1"/>
  <c r="L182" i="1"/>
  <c r="C182" i="1"/>
  <c r="K181" i="1"/>
  <c r="L181" i="1"/>
  <c r="C181" i="1"/>
  <c r="K180" i="1"/>
  <c r="L180" i="1"/>
  <c r="C180" i="1"/>
  <c r="K179" i="1"/>
  <c r="L179" i="1"/>
  <c r="C179" i="1"/>
  <c r="K178" i="1"/>
  <c r="L178" i="1"/>
  <c r="C178" i="1"/>
  <c r="K177" i="1"/>
  <c r="L177" i="1"/>
  <c r="C177" i="1"/>
  <c r="K176" i="1"/>
  <c r="L176" i="1"/>
  <c r="C176" i="1"/>
  <c r="K175" i="1"/>
  <c r="L175" i="1"/>
  <c r="C175" i="1"/>
  <c r="K174" i="1"/>
  <c r="L174" i="1"/>
  <c r="C174" i="1"/>
  <c r="K173" i="1"/>
  <c r="L173" i="1"/>
  <c r="C173" i="1"/>
  <c r="K172" i="1"/>
  <c r="L172" i="1"/>
  <c r="C172" i="1"/>
  <c r="K171" i="1"/>
  <c r="L171" i="1"/>
  <c r="C171" i="1"/>
  <c r="K170" i="1"/>
  <c r="L170" i="1"/>
  <c r="C170" i="1"/>
  <c r="K169" i="1"/>
  <c r="L169" i="1"/>
  <c r="C169" i="1"/>
  <c r="K168" i="1"/>
  <c r="L168" i="1"/>
  <c r="C168" i="1"/>
  <c r="K167" i="1"/>
  <c r="L167" i="1"/>
  <c r="C167" i="1"/>
  <c r="K166" i="1"/>
  <c r="L166" i="1"/>
  <c r="C166" i="1"/>
  <c r="K165" i="1"/>
  <c r="L165" i="1"/>
  <c r="C165" i="1"/>
  <c r="K164" i="1"/>
  <c r="L164" i="1"/>
  <c r="C164" i="1"/>
  <c r="K163" i="1"/>
  <c r="L163" i="1"/>
  <c r="C163" i="1"/>
  <c r="K162" i="1"/>
  <c r="L162" i="1"/>
  <c r="C162" i="1"/>
  <c r="K161" i="1"/>
  <c r="L161" i="1"/>
  <c r="C161" i="1"/>
  <c r="K160" i="1"/>
  <c r="L160" i="1"/>
  <c r="C160" i="1"/>
  <c r="K159" i="1"/>
  <c r="L159" i="1"/>
  <c r="C159" i="1"/>
  <c r="K158" i="1"/>
  <c r="L158" i="1"/>
  <c r="C158" i="1"/>
  <c r="K157" i="1"/>
  <c r="L157" i="1"/>
  <c r="C157" i="1"/>
  <c r="K156" i="1"/>
  <c r="L156" i="1"/>
  <c r="C156" i="1"/>
  <c r="K155" i="1"/>
  <c r="L155" i="1"/>
  <c r="C155" i="1"/>
  <c r="K154" i="1"/>
  <c r="L154" i="1"/>
  <c r="C154" i="1"/>
  <c r="K153" i="1"/>
  <c r="L153" i="1"/>
  <c r="C153" i="1"/>
  <c r="K152" i="1"/>
  <c r="L152" i="1"/>
  <c r="C152" i="1"/>
  <c r="K151" i="1"/>
  <c r="L151" i="1"/>
  <c r="C151" i="1"/>
  <c r="K150" i="1"/>
  <c r="L150" i="1"/>
  <c r="C150" i="1"/>
  <c r="K149" i="1"/>
  <c r="L149" i="1"/>
  <c r="C149" i="1"/>
  <c r="K148" i="1"/>
  <c r="L148" i="1"/>
  <c r="C148" i="1"/>
  <c r="K147" i="1"/>
  <c r="L147" i="1"/>
  <c r="C147" i="1"/>
  <c r="K146" i="1"/>
  <c r="L146" i="1"/>
  <c r="C146" i="1"/>
  <c r="K145" i="1"/>
  <c r="L145" i="1"/>
  <c r="C145" i="1"/>
  <c r="K144" i="1"/>
  <c r="L144" i="1"/>
  <c r="C144" i="1"/>
  <c r="K143" i="1"/>
  <c r="L143" i="1"/>
  <c r="C143" i="1"/>
  <c r="K142" i="1"/>
  <c r="L142" i="1"/>
  <c r="C142" i="1"/>
  <c r="K141" i="1"/>
  <c r="L141" i="1"/>
  <c r="C141" i="1"/>
  <c r="K140" i="1"/>
  <c r="L140" i="1"/>
  <c r="C140" i="1"/>
  <c r="K139" i="1"/>
  <c r="L139" i="1"/>
  <c r="C139" i="1"/>
  <c r="K138" i="1"/>
  <c r="L138" i="1"/>
  <c r="C138" i="1"/>
  <c r="K137" i="1"/>
  <c r="L137" i="1"/>
  <c r="C137" i="1"/>
  <c r="K136" i="1"/>
  <c r="L136" i="1"/>
  <c r="C136" i="1"/>
  <c r="K135" i="1"/>
  <c r="L135" i="1"/>
  <c r="C135" i="1"/>
  <c r="K134" i="1"/>
  <c r="L134" i="1"/>
  <c r="C134" i="1"/>
  <c r="K133" i="1"/>
  <c r="L133" i="1"/>
  <c r="C133" i="1"/>
  <c r="K132" i="1"/>
  <c r="L132" i="1"/>
  <c r="C132" i="1"/>
  <c r="K131" i="1"/>
  <c r="L131" i="1"/>
  <c r="C131" i="1"/>
  <c r="K130" i="1"/>
  <c r="L130" i="1"/>
  <c r="C130" i="1"/>
  <c r="K129" i="1"/>
  <c r="L129" i="1"/>
  <c r="C129" i="1"/>
  <c r="K128" i="1"/>
  <c r="L128" i="1"/>
  <c r="C128" i="1"/>
  <c r="K127" i="1"/>
  <c r="L127" i="1"/>
  <c r="C127" i="1"/>
  <c r="K126" i="1"/>
  <c r="L126" i="1"/>
  <c r="C126" i="1"/>
  <c r="K125" i="1"/>
  <c r="L125" i="1"/>
  <c r="C125" i="1"/>
  <c r="K124" i="1"/>
  <c r="L124" i="1"/>
  <c r="C124" i="1"/>
  <c r="K123" i="1"/>
  <c r="L123" i="1"/>
  <c r="C123" i="1"/>
  <c r="K122" i="1"/>
  <c r="L122" i="1"/>
  <c r="C122" i="1"/>
  <c r="K121" i="1"/>
  <c r="L121" i="1"/>
  <c r="C121" i="1"/>
  <c r="K120" i="1"/>
  <c r="L120" i="1"/>
  <c r="C120" i="1"/>
  <c r="K119" i="1"/>
  <c r="L119" i="1"/>
  <c r="C119" i="1"/>
  <c r="K118" i="1"/>
  <c r="L118" i="1"/>
  <c r="C118" i="1"/>
  <c r="K117" i="1"/>
  <c r="L117" i="1"/>
  <c r="C117" i="1"/>
  <c r="K116" i="1"/>
  <c r="L116" i="1"/>
  <c r="C116" i="1"/>
  <c r="K115" i="1"/>
  <c r="L115" i="1"/>
  <c r="C115" i="1"/>
  <c r="K114" i="1"/>
  <c r="L114" i="1"/>
  <c r="C114" i="1"/>
  <c r="K113" i="1"/>
  <c r="L113" i="1"/>
  <c r="C113" i="1"/>
  <c r="K112" i="1"/>
  <c r="L112" i="1"/>
  <c r="C112" i="1"/>
  <c r="K111" i="1"/>
  <c r="L111" i="1"/>
  <c r="C111" i="1"/>
  <c r="K110" i="1"/>
  <c r="L110" i="1"/>
  <c r="C110" i="1"/>
  <c r="K109" i="1"/>
  <c r="L109" i="1"/>
  <c r="C109" i="1"/>
  <c r="K108" i="1"/>
  <c r="L108" i="1"/>
  <c r="C108" i="1"/>
  <c r="K107" i="1"/>
  <c r="L107" i="1"/>
  <c r="C107" i="1"/>
  <c r="K106" i="1"/>
  <c r="L106" i="1"/>
  <c r="C106" i="1"/>
  <c r="K105" i="1"/>
  <c r="L105" i="1"/>
  <c r="C105" i="1"/>
  <c r="K104" i="1"/>
  <c r="L104" i="1"/>
  <c r="C104" i="1"/>
  <c r="K103" i="1"/>
  <c r="L103" i="1"/>
  <c r="C103" i="1"/>
  <c r="K102" i="1"/>
  <c r="L102" i="1"/>
  <c r="C102" i="1"/>
  <c r="K101" i="1"/>
  <c r="L101" i="1"/>
  <c r="C101" i="1"/>
  <c r="K100" i="1"/>
  <c r="L100" i="1"/>
  <c r="C100" i="1"/>
  <c r="K99" i="1"/>
  <c r="L99" i="1"/>
  <c r="C99" i="1"/>
  <c r="K98" i="1"/>
  <c r="L98" i="1"/>
  <c r="C98" i="1"/>
  <c r="K97" i="1"/>
  <c r="L97" i="1"/>
  <c r="C97" i="1"/>
  <c r="K96" i="1"/>
  <c r="L96" i="1"/>
  <c r="C96" i="1"/>
  <c r="K95" i="1"/>
  <c r="L95" i="1"/>
  <c r="C95" i="1"/>
  <c r="K94" i="1"/>
  <c r="L94" i="1"/>
  <c r="C94" i="1"/>
  <c r="K93" i="1"/>
  <c r="L93" i="1"/>
  <c r="C93" i="1"/>
  <c r="K92" i="1"/>
  <c r="L92" i="1"/>
  <c r="C92" i="1"/>
  <c r="K91" i="1"/>
  <c r="L91" i="1"/>
  <c r="C91" i="1"/>
  <c r="K90" i="1"/>
  <c r="L90" i="1"/>
  <c r="C90" i="1"/>
  <c r="K89" i="1"/>
  <c r="L89" i="1"/>
  <c r="C89" i="1"/>
  <c r="K88" i="1"/>
  <c r="L88" i="1"/>
  <c r="C88" i="1"/>
  <c r="K87" i="1"/>
  <c r="L87" i="1"/>
  <c r="C87" i="1"/>
  <c r="K86" i="1"/>
  <c r="L86" i="1"/>
  <c r="C86" i="1"/>
  <c r="K85" i="1"/>
  <c r="L85" i="1"/>
  <c r="C85" i="1"/>
  <c r="K84" i="1"/>
  <c r="L84" i="1"/>
  <c r="C84" i="1"/>
  <c r="K83" i="1"/>
  <c r="L83" i="1"/>
  <c r="C83" i="1"/>
  <c r="K82" i="1"/>
  <c r="L82" i="1"/>
  <c r="C82" i="1"/>
  <c r="K81" i="1"/>
  <c r="L81" i="1"/>
  <c r="C81" i="1"/>
  <c r="K80" i="1"/>
  <c r="L80" i="1"/>
  <c r="C80" i="1"/>
  <c r="K79" i="1"/>
  <c r="L79" i="1"/>
  <c r="C79" i="1"/>
  <c r="K78" i="1"/>
  <c r="L78" i="1"/>
  <c r="C78" i="1"/>
  <c r="K77" i="1"/>
  <c r="L77" i="1"/>
  <c r="C77" i="1"/>
  <c r="K76" i="1"/>
  <c r="L76" i="1"/>
  <c r="C76" i="1"/>
  <c r="K75" i="1"/>
  <c r="L75" i="1"/>
  <c r="C75" i="1"/>
  <c r="K74" i="1"/>
  <c r="L74" i="1"/>
  <c r="C74" i="1"/>
  <c r="K73" i="1"/>
  <c r="L73" i="1"/>
  <c r="C73" i="1"/>
  <c r="K72" i="1"/>
  <c r="L72" i="1"/>
  <c r="C72" i="1"/>
  <c r="K71" i="1"/>
  <c r="L71" i="1"/>
  <c r="C71" i="1"/>
  <c r="K70" i="1"/>
  <c r="L70" i="1"/>
  <c r="C70" i="1"/>
  <c r="K69" i="1"/>
  <c r="L69" i="1"/>
  <c r="C69" i="1"/>
  <c r="K68" i="1"/>
  <c r="L68" i="1"/>
  <c r="C68" i="1"/>
  <c r="K67" i="1"/>
  <c r="L67" i="1"/>
  <c r="C67" i="1"/>
  <c r="K66" i="1"/>
  <c r="L66" i="1"/>
  <c r="C66" i="1"/>
  <c r="K65" i="1"/>
  <c r="L65" i="1"/>
  <c r="C65" i="1"/>
  <c r="K64" i="1"/>
  <c r="L64" i="1"/>
  <c r="C64" i="1"/>
  <c r="K63" i="1"/>
  <c r="L63" i="1"/>
  <c r="C63" i="1"/>
  <c r="K62" i="1"/>
  <c r="L62" i="1"/>
  <c r="C62" i="1"/>
  <c r="K61" i="1"/>
  <c r="L61" i="1"/>
  <c r="C61" i="1"/>
  <c r="K60" i="1"/>
  <c r="L60" i="1"/>
  <c r="C60" i="1"/>
  <c r="K59" i="1"/>
  <c r="L59" i="1"/>
  <c r="C59" i="1"/>
  <c r="K58" i="1"/>
  <c r="L58" i="1"/>
  <c r="C58" i="1"/>
  <c r="K57" i="1"/>
  <c r="L57" i="1"/>
  <c r="C57" i="1"/>
  <c r="K56" i="1"/>
  <c r="L56" i="1"/>
  <c r="C56" i="1"/>
  <c r="K55" i="1"/>
  <c r="L55" i="1"/>
  <c r="C55" i="1"/>
  <c r="K54" i="1"/>
  <c r="L54" i="1"/>
  <c r="C54" i="1"/>
  <c r="K53" i="1"/>
  <c r="L53" i="1"/>
  <c r="C53" i="1"/>
  <c r="K52" i="1"/>
  <c r="L52" i="1"/>
  <c r="C52" i="1"/>
  <c r="K51" i="1"/>
  <c r="L51" i="1"/>
  <c r="C51" i="1"/>
  <c r="K50" i="1"/>
  <c r="L50" i="1"/>
  <c r="C50" i="1"/>
  <c r="K49" i="1"/>
  <c r="L49" i="1"/>
  <c r="C49" i="1"/>
  <c r="K48" i="1"/>
  <c r="L48" i="1"/>
  <c r="C48" i="1"/>
  <c r="K47" i="1"/>
  <c r="L47" i="1"/>
  <c r="C47" i="1"/>
  <c r="K46" i="1"/>
  <c r="L46" i="1"/>
  <c r="C46" i="1"/>
  <c r="K45" i="1"/>
  <c r="L45" i="1"/>
  <c r="C45" i="1"/>
  <c r="K44" i="1"/>
  <c r="L44" i="1"/>
  <c r="C44" i="1"/>
  <c r="K43" i="1"/>
  <c r="L43" i="1"/>
  <c r="C43" i="1"/>
  <c r="K42" i="1"/>
  <c r="L42" i="1"/>
  <c r="C42" i="1"/>
  <c r="K41" i="1"/>
  <c r="L41" i="1"/>
  <c r="C41" i="1"/>
  <c r="K40" i="1"/>
  <c r="L40" i="1"/>
  <c r="C40" i="1"/>
  <c r="K39" i="1"/>
  <c r="L39" i="1"/>
  <c r="C39" i="1"/>
  <c r="K38" i="1"/>
  <c r="L38" i="1"/>
  <c r="C38" i="1"/>
  <c r="K37" i="1"/>
  <c r="L37" i="1"/>
  <c r="C37" i="1"/>
  <c r="K36" i="1"/>
  <c r="L36" i="1"/>
  <c r="C36" i="1"/>
  <c r="K35" i="1"/>
  <c r="L35" i="1"/>
  <c r="C35" i="1"/>
  <c r="K34" i="1"/>
  <c r="L34" i="1"/>
  <c r="C34" i="1"/>
  <c r="K33" i="1"/>
  <c r="L33" i="1"/>
  <c r="C33" i="1"/>
  <c r="K32" i="1"/>
  <c r="L32" i="1"/>
  <c r="C32" i="1"/>
  <c r="K31" i="1"/>
  <c r="L31" i="1"/>
  <c r="C31" i="1"/>
  <c r="K30" i="1"/>
  <c r="L30" i="1"/>
  <c r="C30" i="1"/>
  <c r="K29" i="1"/>
  <c r="L29" i="1"/>
  <c r="C29" i="1"/>
  <c r="K28" i="1"/>
  <c r="L28" i="1"/>
  <c r="C28" i="1"/>
  <c r="K27" i="1"/>
  <c r="L27" i="1"/>
  <c r="C27" i="1"/>
  <c r="K26" i="1"/>
  <c r="L26" i="1"/>
  <c r="C26" i="1"/>
  <c r="K25" i="1"/>
  <c r="L25" i="1"/>
  <c r="C25" i="1"/>
  <c r="K24" i="1"/>
  <c r="L24" i="1"/>
  <c r="C24" i="1"/>
  <c r="K23" i="1"/>
  <c r="L23" i="1"/>
  <c r="C23" i="1"/>
  <c r="K22" i="1"/>
  <c r="L22" i="1"/>
  <c r="C22" i="1"/>
  <c r="K21" i="1"/>
  <c r="L21" i="1"/>
  <c r="C21" i="1"/>
  <c r="K20" i="1"/>
  <c r="L20" i="1"/>
  <c r="C20" i="1"/>
  <c r="K19" i="1"/>
  <c r="L19" i="1"/>
  <c r="C19" i="1"/>
  <c r="K18" i="1"/>
  <c r="L18" i="1"/>
  <c r="C18" i="1"/>
  <c r="K17" i="1"/>
  <c r="L17" i="1"/>
  <c r="C17" i="1"/>
  <c r="K16" i="1"/>
  <c r="L16" i="1"/>
  <c r="C16" i="1"/>
  <c r="K15" i="1"/>
  <c r="L15" i="1"/>
  <c r="C15" i="1"/>
  <c r="K14" i="1"/>
  <c r="L14" i="1"/>
  <c r="C14" i="1"/>
  <c r="K13" i="1"/>
  <c r="L13" i="1"/>
  <c r="C13" i="1"/>
  <c r="K12" i="1"/>
  <c r="L12" i="1"/>
  <c r="C12" i="1"/>
  <c r="K11" i="1"/>
  <c r="L11" i="1"/>
  <c r="C11" i="1"/>
  <c r="K10" i="1"/>
  <c r="L10" i="1"/>
  <c r="C10" i="1"/>
  <c r="K9" i="1"/>
  <c r="L9" i="1"/>
  <c r="C9" i="1"/>
  <c r="K8" i="1"/>
  <c r="L8" i="1"/>
  <c r="C8" i="1"/>
  <c r="K7" i="1"/>
  <c r="L7" i="1"/>
  <c r="C7" i="1"/>
  <c r="K6" i="1"/>
  <c r="L6" i="1"/>
  <c r="C6" i="1"/>
  <c r="K5" i="1"/>
  <c r="L5" i="1"/>
  <c r="C5" i="1"/>
  <c r="K4" i="1"/>
  <c r="L4" i="1"/>
  <c r="C4" i="1"/>
  <c r="K3" i="1"/>
  <c r="L3" i="1"/>
  <c r="C3" i="1"/>
  <c r="I411" i="1"/>
  <c r="I410" i="1"/>
  <c r="I409" i="1"/>
  <c r="I408" i="1"/>
  <c r="I407" i="1"/>
  <c r="I406" i="1"/>
  <c r="I405" i="1"/>
  <c r="I404" i="1"/>
  <c r="I403" i="1"/>
  <c r="I402" i="1"/>
  <c r="I401" i="1"/>
  <c r="I400" i="1"/>
  <c r="I398" i="1"/>
  <c r="I397" i="1"/>
  <c r="I396" i="1"/>
  <c r="I395" i="1"/>
  <c r="I394" i="1"/>
  <c r="I393" i="1"/>
  <c r="I392" i="1"/>
  <c r="I391" i="1"/>
  <c r="I390" i="1"/>
  <c r="I389" i="1"/>
  <c r="I388" i="1"/>
  <c r="I387" i="1"/>
  <c r="I383" i="1"/>
  <c r="I382" i="1"/>
  <c r="I381" i="1"/>
  <c r="I380" i="1"/>
  <c r="I379" i="1"/>
  <c r="I378" i="1"/>
  <c r="I377" i="1"/>
  <c r="I376" i="1"/>
  <c r="I375" i="1"/>
  <c r="I374" i="1"/>
  <c r="I373" i="1"/>
  <c r="I372" i="1"/>
  <c r="I370" i="1"/>
  <c r="I369" i="1"/>
  <c r="I368" i="1"/>
  <c r="I367" i="1"/>
  <c r="I366" i="1"/>
  <c r="I365" i="1"/>
  <c r="I364" i="1"/>
  <c r="I363" i="1"/>
  <c r="I362" i="1"/>
  <c r="I361" i="1"/>
  <c r="I360" i="1"/>
  <c r="I359" i="1"/>
  <c r="I357" i="1"/>
  <c r="I356" i="1"/>
  <c r="I355" i="1"/>
  <c r="I354" i="1"/>
  <c r="I353" i="1"/>
  <c r="I352" i="1"/>
  <c r="I351" i="1"/>
  <c r="I350" i="1"/>
  <c r="I349" i="1"/>
  <c r="I348" i="1"/>
  <c r="I347" i="1"/>
  <c r="I346" i="1"/>
  <c r="I344" i="1"/>
  <c r="I343" i="1"/>
  <c r="I342" i="1"/>
  <c r="I341" i="1"/>
  <c r="I340" i="1"/>
  <c r="I339" i="1"/>
  <c r="I338" i="1"/>
  <c r="I337" i="1"/>
  <c r="I336" i="1"/>
  <c r="I335" i="1"/>
  <c r="I334" i="1"/>
  <c r="I333" i="1"/>
  <c r="I331" i="1"/>
  <c r="I330" i="1"/>
  <c r="I329" i="1"/>
  <c r="I328" i="1"/>
  <c r="I327" i="1"/>
  <c r="I326" i="1"/>
  <c r="I325" i="1"/>
  <c r="I324" i="1"/>
  <c r="I323" i="1"/>
  <c r="I322" i="1"/>
  <c r="I321" i="1"/>
  <c r="I320" i="1"/>
  <c r="I316" i="1"/>
  <c r="I315" i="1"/>
  <c r="I314" i="1"/>
  <c r="I313" i="1"/>
  <c r="I312" i="1"/>
  <c r="I311" i="1"/>
  <c r="I310" i="1"/>
  <c r="I309" i="1"/>
  <c r="I308" i="1"/>
  <c r="I307" i="1"/>
  <c r="I306" i="1"/>
  <c r="I305" i="1"/>
  <c r="I303" i="1"/>
  <c r="I302" i="1"/>
  <c r="I301" i="1"/>
  <c r="I300" i="1"/>
  <c r="I299" i="1"/>
  <c r="I298" i="1"/>
  <c r="I297" i="1"/>
  <c r="I296" i="1"/>
  <c r="I295" i="1"/>
  <c r="I294" i="1"/>
  <c r="I293" i="1"/>
  <c r="I292" i="1"/>
  <c r="I290" i="1"/>
  <c r="I289" i="1"/>
  <c r="I288" i="1"/>
  <c r="I287" i="1"/>
  <c r="I286" i="1"/>
  <c r="I285" i="1"/>
  <c r="I284" i="1"/>
  <c r="I283" i="1"/>
  <c r="I282" i="1"/>
  <c r="I281" i="1"/>
  <c r="I280" i="1"/>
  <c r="I279" i="1"/>
  <c r="I277" i="1"/>
  <c r="I276" i="1"/>
  <c r="I275" i="1"/>
  <c r="I274" i="1"/>
  <c r="I273" i="1"/>
  <c r="I272" i="1"/>
  <c r="I271" i="1"/>
  <c r="I270" i="1"/>
  <c r="I269" i="1"/>
  <c r="I268" i="1"/>
  <c r="I267" i="1"/>
  <c r="I266" i="1"/>
  <c r="I264" i="1"/>
  <c r="I263" i="1"/>
  <c r="I262" i="1"/>
  <c r="I261" i="1"/>
  <c r="I260" i="1"/>
  <c r="I259" i="1"/>
  <c r="I258" i="1"/>
  <c r="I257" i="1"/>
  <c r="I256" i="1"/>
  <c r="I255" i="1"/>
  <c r="I254" i="1"/>
  <c r="I253" i="1"/>
  <c r="I251" i="1"/>
  <c r="I250" i="1"/>
  <c r="I249" i="1"/>
  <c r="I248" i="1"/>
  <c r="I247" i="1"/>
  <c r="I246" i="1"/>
  <c r="I245" i="1"/>
  <c r="I244" i="1"/>
  <c r="I243" i="1"/>
  <c r="I242" i="1"/>
  <c r="I241" i="1"/>
  <c r="I240" i="1"/>
  <c r="I238" i="1"/>
  <c r="I237" i="1"/>
  <c r="I236" i="1"/>
  <c r="I235" i="1"/>
  <c r="I234" i="1"/>
  <c r="I233" i="1"/>
  <c r="I232" i="1"/>
  <c r="I231" i="1"/>
  <c r="I230" i="1"/>
  <c r="I229" i="1"/>
  <c r="I228" i="1"/>
  <c r="I227" i="1"/>
  <c r="I225" i="1"/>
  <c r="I224" i="1"/>
  <c r="I223" i="1"/>
  <c r="I222" i="1"/>
  <c r="I221" i="1"/>
  <c r="I220" i="1"/>
  <c r="I219" i="1"/>
  <c r="I218" i="1"/>
  <c r="I217" i="1"/>
  <c r="I216" i="1"/>
  <c r="I215" i="1"/>
  <c r="I214" i="1"/>
  <c r="I212" i="1"/>
  <c r="I211" i="1"/>
  <c r="I210" i="1"/>
  <c r="I209" i="1"/>
  <c r="I208" i="1"/>
  <c r="I207" i="1"/>
  <c r="I206" i="1"/>
  <c r="I205" i="1"/>
  <c r="I204" i="1"/>
  <c r="I203" i="1"/>
  <c r="I202" i="1"/>
  <c r="I201" i="1"/>
  <c r="I199" i="1"/>
  <c r="I198" i="1"/>
  <c r="I197" i="1"/>
  <c r="I196" i="1"/>
  <c r="I195" i="1"/>
  <c r="I194" i="1"/>
  <c r="I193" i="1"/>
  <c r="I192" i="1"/>
  <c r="I191" i="1"/>
  <c r="I190" i="1"/>
  <c r="I189" i="1"/>
  <c r="I188" i="1"/>
  <c r="I183" i="1"/>
  <c r="I182" i="1"/>
  <c r="I181" i="1"/>
  <c r="I180" i="1"/>
  <c r="I179" i="1"/>
  <c r="I178" i="1"/>
  <c r="I177" i="1"/>
  <c r="I176" i="1"/>
  <c r="I175" i="1"/>
  <c r="I174" i="1"/>
  <c r="I173" i="1"/>
  <c r="I172" i="1"/>
  <c r="I170" i="1"/>
  <c r="I169" i="1"/>
  <c r="I168" i="1"/>
  <c r="I167" i="1"/>
  <c r="I166" i="1"/>
  <c r="I165" i="1"/>
  <c r="I164" i="1"/>
  <c r="I163" i="1"/>
  <c r="I162" i="1"/>
  <c r="I161" i="1"/>
  <c r="I160" i="1"/>
  <c r="I159" i="1"/>
  <c r="I157" i="1"/>
  <c r="I156" i="1"/>
  <c r="I155" i="1"/>
  <c r="I154" i="1"/>
  <c r="I153" i="1"/>
  <c r="I152" i="1"/>
  <c r="I151" i="1"/>
  <c r="I150" i="1"/>
  <c r="I149" i="1"/>
  <c r="I148" i="1"/>
  <c r="I147" i="1"/>
  <c r="I146" i="1"/>
  <c r="I144" i="1"/>
  <c r="I143" i="1"/>
  <c r="I142" i="1"/>
  <c r="I141" i="1"/>
  <c r="I140" i="1"/>
  <c r="I139" i="1"/>
  <c r="I138" i="1"/>
  <c r="I137" i="1"/>
  <c r="I136" i="1"/>
  <c r="I135" i="1"/>
  <c r="I134" i="1"/>
  <c r="I133" i="1"/>
  <c r="I131" i="1"/>
  <c r="I130" i="1"/>
  <c r="I129" i="1"/>
  <c r="I128" i="1"/>
  <c r="I127" i="1"/>
  <c r="I126" i="1"/>
  <c r="I125" i="1"/>
  <c r="I124" i="1"/>
  <c r="I123" i="1"/>
  <c r="I122" i="1"/>
  <c r="I121" i="1"/>
  <c r="I120" i="1"/>
  <c r="I118" i="1"/>
  <c r="I117" i="1"/>
  <c r="I116" i="1"/>
  <c r="I115" i="1"/>
  <c r="I114" i="1"/>
  <c r="I113" i="1"/>
  <c r="I112" i="1"/>
  <c r="I111" i="1"/>
  <c r="I110" i="1"/>
  <c r="I109" i="1"/>
  <c r="I108" i="1"/>
  <c r="I107" i="1"/>
  <c r="I105" i="1"/>
  <c r="I104" i="1"/>
  <c r="I103" i="1"/>
  <c r="I102" i="1"/>
  <c r="I101" i="1"/>
  <c r="I100" i="1"/>
  <c r="I99" i="1"/>
  <c r="I98" i="1"/>
  <c r="I97" i="1"/>
  <c r="I96" i="1"/>
  <c r="I95" i="1"/>
  <c r="I94" i="1"/>
  <c r="I92" i="1"/>
  <c r="I91" i="1"/>
  <c r="I90" i="1"/>
  <c r="I89" i="1"/>
  <c r="I88" i="1"/>
  <c r="I87" i="1"/>
  <c r="I86" i="1"/>
  <c r="I85" i="1"/>
  <c r="I84" i="1"/>
  <c r="I83" i="1"/>
  <c r="I82" i="1"/>
  <c r="I81" i="1"/>
  <c r="I79" i="1"/>
  <c r="I78" i="1"/>
  <c r="I77" i="1"/>
  <c r="I76" i="1"/>
  <c r="I75" i="1"/>
  <c r="I74" i="1"/>
  <c r="I73" i="1"/>
  <c r="I72" i="1"/>
  <c r="I71" i="1"/>
  <c r="I70" i="1"/>
  <c r="I69" i="1"/>
  <c r="I68" i="1"/>
  <c r="I66" i="1"/>
  <c r="I65" i="1"/>
  <c r="I64" i="1"/>
  <c r="I63" i="1"/>
  <c r="I62" i="1"/>
  <c r="I61" i="1"/>
  <c r="I60" i="1"/>
  <c r="I59" i="1"/>
  <c r="I58" i="1"/>
  <c r="I57" i="1"/>
  <c r="I56" i="1"/>
  <c r="I55" i="1"/>
  <c r="I53" i="1"/>
  <c r="I52" i="1"/>
  <c r="I51" i="1"/>
  <c r="I50" i="1"/>
  <c r="I49" i="1"/>
  <c r="I48" i="1"/>
  <c r="I47" i="1"/>
  <c r="I46" i="1"/>
  <c r="I45" i="1"/>
  <c r="I44" i="1"/>
  <c r="I43" i="1"/>
  <c r="I42" i="1"/>
  <c r="I40" i="1"/>
  <c r="I39" i="1"/>
  <c r="I38" i="1"/>
  <c r="I37" i="1"/>
  <c r="I36" i="1"/>
  <c r="I35" i="1"/>
  <c r="I34" i="1"/>
  <c r="I33" i="1"/>
  <c r="I32" i="1"/>
  <c r="I31" i="1"/>
  <c r="I30" i="1"/>
  <c r="I29" i="1"/>
  <c r="I27" i="1"/>
  <c r="I26" i="1"/>
  <c r="I25" i="1"/>
  <c r="I24" i="1"/>
  <c r="I23" i="1"/>
  <c r="I22" i="1"/>
  <c r="I21" i="1"/>
  <c r="I20" i="1"/>
  <c r="I19" i="1"/>
  <c r="I18" i="1"/>
  <c r="I17" i="1"/>
  <c r="I16" i="1"/>
  <c r="I14" i="1"/>
  <c r="I13" i="1"/>
  <c r="I12" i="1"/>
  <c r="I11" i="1"/>
  <c r="I10" i="1"/>
  <c r="I9" i="1"/>
  <c r="I8" i="1"/>
  <c r="I7" i="1"/>
  <c r="I6" i="1"/>
  <c r="I5" i="1"/>
  <c r="I4" i="1"/>
  <c r="I3" i="1"/>
  <c r="H212" i="2"/>
  <c r="H213" i="2"/>
  <c r="H214" i="2"/>
  <c r="H215" i="2"/>
  <c r="H216" i="2"/>
  <c r="H217" i="2"/>
  <c r="H218" i="2"/>
  <c r="H211" i="2"/>
  <c r="H203" i="2"/>
  <c r="H204" i="2"/>
  <c r="H205" i="2"/>
  <c r="H206" i="2"/>
  <c r="H207" i="2"/>
  <c r="H208" i="2"/>
  <c r="H209" i="2"/>
  <c r="H202" i="2"/>
  <c r="H194" i="2"/>
  <c r="H195" i="2"/>
  <c r="H196" i="2"/>
  <c r="H197" i="2"/>
  <c r="H198" i="2"/>
  <c r="H199" i="2"/>
  <c r="H200" i="2"/>
  <c r="H193" i="2"/>
  <c r="H185" i="2"/>
  <c r="H186" i="2"/>
  <c r="H187" i="2"/>
  <c r="H188" i="2"/>
  <c r="H189" i="2"/>
  <c r="H190" i="2"/>
  <c r="H191" i="2"/>
  <c r="H184" i="2"/>
  <c r="H176" i="2"/>
  <c r="H177" i="2"/>
  <c r="H178" i="2"/>
  <c r="H179" i="2"/>
  <c r="H180" i="2"/>
  <c r="H181" i="2"/>
  <c r="H182" i="2"/>
  <c r="H175" i="2"/>
  <c r="H164" i="2"/>
  <c r="H166" i="2"/>
  <c r="H167" i="2"/>
  <c r="H168" i="2"/>
  <c r="H169" i="2"/>
  <c r="H170" i="2"/>
  <c r="H171" i="2"/>
  <c r="H172" i="2"/>
  <c r="H173" i="2"/>
  <c r="H158" i="2"/>
  <c r="H159" i="2"/>
  <c r="H160" i="2"/>
  <c r="H161" i="2"/>
  <c r="H162" i="2"/>
  <c r="H163" i="2"/>
  <c r="H157" i="2"/>
  <c r="H149" i="2"/>
  <c r="H150" i="2"/>
  <c r="H151" i="2"/>
  <c r="H152" i="2"/>
  <c r="H153" i="2"/>
  <c r="H154" i="2"/>
  <c r="H155" i="2"/>
  <c r="H148" i="2"/>
  <c r="H140" i="2"/>
  <c r="H141" i="2"/>
  <c r="H142" i="2"/>
  <c r="H143" i="2"/>
  <c r="H144" i="2"/>
  <c r="H145" i="2"/>
  <c r="H146" i="2"/>
  <c r="H139" i="2"/>
  <c r="H131" i="2"/>
  <c r="H132" i="2"/>
  <c r="H133" i="2"/>
  <c r="H134" i="2"/>
  <c r="H135" i="2"/>
  <c r="H136" i="2"/>
  <c r="H137" i="2"/>
  <c r="H130" i="2"/>
  <c r="H122" i="2"/>
  <c r="H123" i="2"/>
  <c r="H124" i="2"/>
  <c r="H125" i="2"/>
  <c r="H126" i="2"/>
  <c r="H127" i="2"/>
  <c r="H128" i="2"/>
  <c r="H121" i="2"/>
  <c r="H113" i="2"/>
  <c r="H114" i="2"/>
  <c r="H115" i="2"/>
  <c r="H116" i="2"/>
  <c r="H117" i="2"/>
  <c r="H118" i="2"/>
  <c r="H119" i="2"/>
  <c r="H112" i="2"/>
  <c r="H104" i="2"/>
  <c r="H105" i="2"/>
  <c r="H106" i="2"/>
  <c r="H107" i="2"/>
  <c r="H108" i="2"/>
  <c r="H109" i="2"/>
  <c r="H110" i="2"/>
  <c r="H103" i="2"/>
  <c r="H95" i="2"/>
  <c r="H96" i="2"/>
  <c r="H97" i="2"/>
  <c r="H98" i="2"/>
  <c r="H99" i="2"/>
  <c r="H100" i="2"/>
  <c r="H101" i="2"/>
  <c r="H94" i="2"/>
  <c r="H86" i="2"/>
  <c r="H87" i="2"/>
  <c r="H88" i="2"/>
  <c r="H89" i="2"/>
  <c r="H90" i="2"/>
  <c r="H91" i="2"/>
  <c r="H92" i="2"/>
  <c r="H85" i="2"/>
  <c r="H77" i="2"/>
  <c r="H78" i="2"/>
  <c r="H79" i="2"/>
  <c r="H80" i="2"/>
  <c r="H81" i="2"/>
  <c r="H82" i="2"/>
  <c r="H83" i="2"/>
  <c r="H76" i="2"/>
  <c r="H68" i="2"/>
  <c r="H69" i="2"/>
  <c r="H70" i="2"/>
  <c r="H71" i="2"/>
  <c r="H72" i="2"/>
  <c r="H73" i="2"/>
  <c r="H74" i="2"/>
  <c r="H67" i="2"/>
  <c r="H59" i="2"/>
  <c r="H60" i="2"/>
  <c r="H61" i="2"/>
  <c r="H62" i="2"/>
  <c r="H63" i="2"/>
  <c r="H64" i="2"/>
  <c r="H65" i="2"/>
  <c r="H58" i="2"/>
  <c r="H50" i="2"/>
  <c r="H51" i="2"/>
  <c r="H52" i="2"/>
  <c r="H53" i="2"/>
  <c r="H54" i="2"/>
  <c r="H55" i="2"/>
  <c r="H56" i="2"/>
  <c r="H49" i="2"/>
  <c r="H41" i="2"/>
  <c r="H42" i="2"/>
  <c r="H43" i="2"/>
  <c r="H44" i="2"/>
  <c r="H45" i="2"/>
  <c r="H46" i="2"/>
  <c r="H47" i="2"/>
  <c r="H40" i="2"/>
  <c r="H32" i="2"/>
  <c r="H33" i="2"/>
  <c r="H34" i="2"/>
  <c r="H35" i="2"/>
  <c r="H36" i="2"/>
  <c r="H37" i="2"/>
  <c r="H38" i="2"/>
  <c r="H31" i="2"/>
  <c r="H26" i="2"/>
  <c r="H23" i="2"/>
  <c r="H24" i="2"/>
  <c r="H25" i="2"/>
  <c r="H27" i="2"/>
  <c r="H28" i="2"/>
  <c r="H29" i="2"/>
  <c r="H22" i="2"/>
  <c r="H14" i="2"/>
  <c r="H15" i="2"/>
  <c r="H16" i="2"/>
  <c r="H17" i="2"/>
  <c r="H18" i="2"/>
  <c r="H19" i="2"/>
  <c r="H20" i="2"/>
  <c r="H13" i="2"/>
  <c r="H5" i="2"/>
  <c r="H6" i="2"/>
  <c r="H7" i="2"/>
  <c r="H8" i="2"/>
  <c r="H9" i="2"/>
  <c r="H10" i="2"/>
  <c r="H11" i="2"/>
  <c r="H4" i="2"/>
</calcChain>
</file>

<file path=xl/sharedStrings.xml><?xml version="1.0" encoding="utf-8"?>
<sst xmlns="http://schemas.openxmlformats.org/spreadsheetml/2006/main" count="15953" uniqueCount="3643">
  <si>
    <t>D7</t>
  </si>
  <si>
    <t>E7</t>
  </si>
  <si>
    <t>F7</t>
  </si>
  <si>
    <t>G7</t>
  </si>
  <si>
    <t>H7</t>
  </si>
  <si>
    <t>B8</t>
  </si>
  <si>
    <t>C8</t>
  </si>
  <si>
    <t>D8</t>
  </si>
  <si>
    <t>E8</t>
  </si>
  <si>
    <t>F8</t>
  </si>
  <si>
    <t>G8</t>
  </si>
  <si>
    <t>H8</t>
  </si>
  <si>
    <t>B9</t>
  </si>
  <si>
    <t>C9</t>
  </si>
  <si>
    <t>D9</t>
  </si>
  <si>
    <t>E9</t>
  </si>
  <si>
    <t>F9</t>
  </si>
  <si>
    <t>G9</t>
  </si>
  <si>
    <t>H9</t>
  </si>
  <si>
    <t>B1</t>
  </si>
  <si>
    <t>C1</t>
  </si>
  <si>
    <t>D1</t>
  </si>
  <si>
    <t>E1</t>
  </si>
  <si>
    <t>F1</t>
  </si>
  <si>
    <t>G1</t>
  </si>
  <si>
    <t>H1</t>
  </si>
  <si>
    <t>B2</t>
  </si>
  <si>
    <t>C2</t>
  </si>
  <si>
    <t>D2</t>
  </si>
  <si>
    <t>E2</t>
  </si>
  <si>
    <t>F2</t>
  </si>
  <si>
    <t>G2</t>
  </si>
  <si>
    <t>H2</t>
  </si>
  <si>
    <t>B3</t>
  </si>
  <si>
    <t>C3</t>
  </si>
  <si>
    <t>D3</t>
  </si>
  <si>
    <t>E3</t>
  </si>
  <si>
    <t>F3</t>
  </si>
  <si>
    <t>G3</t>
  </si>
  <si>
    <t>H3</t>
  </si>
  <si>
    <t>B4</t>
  </si>
  <si>
    <t>C4</t>
  </si>
  <si>
    <t>D4</t>
  </si>
  <si>
    <t>E4</t>
  </si>
  <si>
    <t>F4</t>
  </si>
  <si>
    <t>G4</t>
  </si>
  <si>
    <t>H4</t>
  </si>
  <si>
    <t>B5</t>
  </si>
  <si>
    <t>C5</t>
  </si>
  <si>
    <t>D5</t>
  </si>
  <si>
    <t>E5</t>
  </si>
  <si>
    <t>F5</t>
  </si>
  <si>
    <t>G5</t>
  </si>
  <si>
    <t>H5</t>
  </si>
  <si>
    <t>B6</t>
  </si>
  <si>
    <t>C6</t>
  </si>
  <si>
    <t>D6</t>
  </si>
  <si>
    <t>E6</t>
  </si>
  <si>
    <t>F6</t>
  </si>
  <si>
    <t>G6</t>
  </si>
  <si>
    <t>H6</t>
  </si>
  <si>
    <t>B7</t>
  </si>
  <si>
    <t>C7</t>
  </si>
  <si>
    <t>TGATCACG</t>
  </si>
  <si>
    <t>CAACGAGT</t>
  </si>
  <si>
    <t>CGAGAGAA</t>
  </si>
  <si>
    <t>TGGACCAT</t>
  </si>
  <si>
    <t>AGATACGG</t>
  </si>
  <si>
    <t>GGACATCA</t>
  </si>
  <si>
    <t>CTCGACTT</t>
  </si>
  <si>
    <t>ACTCTCCA</t>
  </si>
  <si>
    <t>Index Sequence</t>
  </si>
  <si>
    <t>Primer Name</t>
    <phoneticPr fontId="3" type="noConversion"/>
  </si>
  <si>
    <t>AGTCAGGT</t>
  </si>
  <si>
    <t>GCTGTAAG</t>
  </si>
  <si>
    <t>CTACATCC</t>
  </si>
  <si>
    <t>AACTTGCC</t>
  </si>
  <si>
    <t>GGATGTAG</t>
  </si>
  <si>
    <t>GACCGATA</t>
  </si>
  <si>
    <t>AAGTGCAG</t>
  </si>
  <si>
    <t>TGGCTCTT</t>
  </si>
  <si>
    <t>ACACCTCA</t>
  </si>
  <si>
    <t>GACATCTC</t>
  </si>
  <si>
    <t>ATCGTGGT</t>
  </si>
  <si>
    <t>AGGAGGTT</t>
  </si>
  <si>
    <t>AATTCCGG</t>
  </si>
  <si>
    <t>GTCAACAG</t>
  </si>
  <si>
    <t>TTGGTGCA</t>
  </si>
  <si>
    <t>CAGCATAC</t>
  </si>
  <si>
    <t>TATGCGGT</t>
  </si>
  <si>
    <t>TATGACCG</t>
  </si>
  <si>
    <t>ACTCTGAG</t>
  </si>
  <si>
    <t>TTCGAAGC</t>
  </si>
  <si>
    <t>TCGAACCT</t>
  </si>
  <si>
    <t>CGGCATTA</t>
  </si>
  <si>
    <t>CCAGTATC</t>
  </si>
  <si>
    <t>TCAGTAGG</t>
  </si>
  <si>
    <t>GGCGAATA</t>
  </si>
  <si>
    <t>CTCCTGAA</t>
  </si>
  <si>
    <t>CATGGATC</t>
  </si>
  <si>
    <t>CGACCTAA</t>
  </si>
  <si>
    <t>CGGTTGTT</t>
  </si>
  <si>
    <t>CTCGTTCT</t>
  </si>
  <si>
    <t>CATACGGA</t>
  </si>
  <si>
    <t>ATTCCGCT</t>
  </si>
  <si>
    <t>TGTGGCTT</t>
  </si>
  <si>
    <t>AAGACGAG</t>
  </si>
  <si>
    <t>CATTCGTC</t>
  </si>
  <si>
    <t>GCTTCACA</t>
  </si>
  <si>
    <t>AACAAGGC</t>
  </si>
  <si>
    <t>AACGCACA</t>
  </si>
  <si>
    <t>AATCCAGC</t>
  </si>
  <si>
    <t>AATCGCTG</t>
  </si>
  <si>
    <t>TGCCTCAA</t>
  </si>
  <si>
    <t>GTCCTAAG</t>
  </si>
  <si>
    <t>ATCTGACC</t>
  </si>
  <si>
    <t>AACCAGAG</t>
  </si>
  <si>
    <t>TCTAGGAG</t>
  </si>
  <si>
    <t>TGACCGTT</t>
  </si>
  <si>
    <t>CAATAGCC</t>
  </si>
  <si>
    <t>GCGTTAGA</t>
  </si>
  <si>
    <t>GCATAGTC</t>
  </si>
  <si>
    <t>AAGCGTTC</t>
  </si>
  <si>
    <t>ATCATGCG</t>
  </si>
  <si>
    <t>GGTAACGT</t>
  </si>
  <si>
    <t>TAGTGGTG</t>
  </si>
  <si>
    <t>CGGAGTAT</t>
  </si>
  <si>
    <t>TACACACG</t>
  </si>
  <si>
    <t>ATAGGTCC</t>
  </si>
  <si>
    <t>AACAACCG</t>
  </si>
  <si>
    <t>GCGTATCA</t>
  </si>
  <si>
    <t>GATCAGAC</t>
  </si>
  <si>
    <t>GAACGTGA</t>
  </si>
  <si>
    <t>GCCTTCTT</t>
  </si>
  <si>
    <t>ATCCTTCC</t>
  </si>
  <si>
    <t>TACTCCAG</t>
  </si>
  <si>
    <t>AGACATGC</t>
  </si>
  <si>
    <t>AGACCTTG</t>
  </si>
  <si>
    <t>CGATCGAT</t>
  </si>
  <si>
    <t>ATGCGTCA</t>
  </si>
  <si>
    <t>CTCCAATC</t>
  </si>
  <si>
    <t>CTCTATCG</t>
  </si>
  <si>
    <t>AACACGCT</t>
  </si>
  <si>
    <t>AAGACCGT</t>
  </si>
  <si>
    <t>CAGTCACA</t>
  </si>
  <si>
    <t>GTGTCCTT</t>
  </si>
  <si>
    <t>GTATTCCG</t>
  </si>
  <si>
    <t>GTGATCCA</t>
  </si>
  <si>
    <t>TGTGTCAG</t>
  </si>
  <si>
    <t>ATCCACGA</t>
  </si>
  <si>
    <t>GTCATCGT</t>
  </si>
  <si>
    <t>CATCTGCT</t>
  </si>
  <si>
    <t>ACTATCGC</t>
  </si>
  <si>
    <t>AACACTGG</t>
  </si>
  <si>
    <t>GTTGCTGT</t>
  </si>
  <si>
    <t>TCGACAAG</t>
  </si>
  <si>
    <t>CGTATCTC</t>
  </si>
  <si>
    <t>CTTAGGAC</t>
  </si>
  <si>
    <t>AAGACACC</t>
  </si>
  <si>
    <t>TGACAACC</t>
  </si>
  <si>
    <t>TGGATGGT</t>
  </si>
  <si>
    <t>ACCTCTTC</t>
  </si>
  <si>
    <t>ACATGCCA</t>
  </si>
  <si>
    <t>TAGTGCCA</t>
  </si>
  <si>
    <t>AAGCATCG</t>
  </si>
  <si>
    <t>CGTCAAGA</t>
  </si>
  <si>
    <t>TCAGCCTT</t>
  </si>
  <si>
    <t>CGTCTAAC</t>
  </si>
  <si>
    <t>GGAAGAGA</t>
  </si>
  <si>
    <t>CGGATCAA</t>
  </si>
  <si>
    <t>GTTCCATG</t>
  </si>
  <si>
    <t>CCACATTG</t>
  </si>
  <si>
    <t>ACCGGTTA</t>
  </si>
  <si>
    <t>CGCAACTA</t>
  </si>
  <si>
    <t>GGTCACTA</t>
  </si>
  <si>
    <t>TTGCAACG</t>
  </si>
  <si>
    <t>TGATAGGC</t>
  </si>
  <si>
    <t>CTTCGGTT</t>
  </si>
  <si>
    <t>ACCTTCGA</t>
  </si>
  <si>
    <t>TCCGATCA</t>
  </si>
  <si>
    <t>GGAACATG</t>
  </si>
  <si>
    <t>GCCTATGT</t>
  </si>
  <si>
    <t>ACAAGACG</t>
  </si>
  <si>
    <t>CATCAACC</t>
  </si>
  <si>
    <t>ACCATGTC</t>
  </si>
  <si>
    <t>CTTACAGC</t>
  </si>
  <si>
    <t>CTAGCAGT</t>
  </si>
  <si>
    <t>GACTTGTG</t>
  </si>
  <si>
    <t>CCTCGTTA</t>
  </si>
  <si>
    <t>CCTAGAGA</t>
  </si>
  <si>
    <t>CGACACTT</t>
  </si>
  <si>
    <t>GAACCTTC</t>
  </si>
  <si>
    <t>GGCAAGTT</t>
  </si>
  <si>
    <t>Right</t>
    <phoneticPr fontId="3" type="noConversion"/>
  </si>
  <si>
    <t>C</t>
    <phoneticPr fontId="3" type="noConversion"/>
  </si>
  <si>
    <t>*</t>
    <phoneticPr fontId="3" type="noConversion"/>
  </si>
  <si>
    <t>G</t>
    <phoneticPr fontId="3" type="noConversion"/>
  </si>
  <si>
    <t>ACCGACAA</t>
  </si>
  <si>
    <t>iTru5_01_A</t>
  </si>
  <si>
    <t>AGTGGCAA</t>
  </si>
  <si>
    <t>iTru5_01_B</t>
  </si>
  <si>
    <t>CACAGACT</t>
  </si>
  <si>
    <t>AACCGTGT</t>
  </si>
  <si>
    <t>CCAACACT</t>
  </si>
  <si>
    <t>TCGATGAC</t>
  </si>
  <si>
    <t>CATTGACG</t>
  </si>
  <si>
    <t>ACGCTTCT</t>
  </si>
  <si>
    <t>ACCATAGG</t>
  </si>
  <si>
    <t>CGCAATGT</t>
  </si>
  <si>
    <t>TTCGTACG</t>
  </si>
  <si>
    <t>CGATGTTC</t>
  </si>
  <si>
    <t>CTTCACTG</t>
  </si>
  <si>
    <t>iTru5_20_H</t>
  </si>
  <si>
    <t>iTru5_21_A</t>
  </si>
  <si>
    <t>iTru5_21_B</t>
  </si>
  <si>
    <t>iTru5_21_C</t>
  </si>
  <si>
    <t>iTru5_21_D</t>
  </si>
  <si>
    <t>iTru5_21_E</t>
  </si>
  <si>
    <t>iTru5_21_F</t>
  </si>
  <si>
    <t>iTru5_21_G</t>
  </si>
  <si>
    <t>iTru5_21_H</t>
  </si>
  <si>
    <t>iTru5_22_A</t>
  </si>
  <si>
    <t>iTru5_22_B</t>
  </si>
  <si>
    <t>iTru5_22_C</t>
  </si>
  <si>
    <t>iTru5_22_D</t>
  </si>
  <si>
    <t>iTru5_22_E</t>
  </si>
  <si>
    <t>iTru5_22_F</t>
  </si>
  <si>
    <t>iTru5_22_G</t>
  </si>
  <si>
    <t>iTru5_22_H</t>
  </si>
  <si>
    <t>iTru5_23_A</t>
  </si>
  <si>
    <t>iTru5_23_B</t>
  </si>
  <si>
    <t>iTru5_23_C</t>
  </si>
  <si>
    <t>iTru5_23_D</t>
  </si>
  <si>
    <t>iTru5_23_E</t>
  </si>
  <si>
    <t>iTru5_23_F</t>
  </si>
  <si>
    <t>iTru5_23_G</t>
  </si>
  <si>
    <t>iTru5_01_C</t>
  </si>
  <si>
    <t>iTru5_01_D</t>
  </si>
  <si>
    <t>iTru5_01_E</t>
  </si>
  <si>
    <t>iTru5_01_F</t>
  </si>
  <si>
    <t>iTru5_01_G</t>
  </si>
  <si>
    <t>TAGCTGAG</t>
  </si>
  <si>
    <t>iTru5_01_H</t>
  </si>
  <si>
    <t>CTTCGCAA</t>
  </si>
  <si>
    <t>iTru5_02_A</t>
  </si>
  <si>
    <t>iTru5_02_B</t>
  </si>
  <si>
    <t>CACTGTAG</t>
  </si>
  <si>
    <t>iTru5_02_C</t>
  </si>
  <si>
    <t>iTru5_02_D</t>
  </si>
  <si>
    <t>CAACTCCA</t>
  </si>
  <si>
    <t>iTru5_02_E</t>
  </si>
  <si>
    <t>ACAGTTCG</t>
  </si>
  <si>
    <t>CATGTGTG</t>
  </si>
  <si>
    <t>TCAGACAC</t>
  </si>
  <si>
    <t>CCTATTGG</t>
  </si>
  <si>
    <t>AAGGCTCT</t>
  </si>
  <si>
    <t>ACGGACTT</t>
  </si>
  <si>
    <t>GACGAACT</t>
  </si>
  <si>
    <t>TCGTCTGA</t>
  </si>
  <si>
    <t>AGAAGGAC</t>
  </si>
  <si>
    <t>CCAACGAA</t>
  </si>
  <si>
    <t>CGCCTTAT</t>
  </si>
  <si>
    <t>GGTATAGG</t>
  </si>
  <si>
    <t>GTGGTATG</t>
  </si>
  <si>
    <t>GGTACTTC</t>
  </si>
  <si>
    <t>AGCTACCA</t>
  </si>
  <si>
    <t>AGCTAGTG</t>
  </si>
  <si>
    <t>CCTAACAG</t>
  </si>
  <si>
    <t>GAACGAAG</t>
  </si>
  <si>
    <t>AACCGAAC</t>
  </si>
  <si>
    <t>ATCGCAAC</t>
  </si>
  <si>
    <t>TCTAGTCC</t>
  </si>
  <si>
    <t>GGTGATGA</t>
  </si>
  <si>
    <t>ATGCCTAG</t>
  </si>
  <si>
    <t>AGGTCAAC</t>
  </si>
  <si>
    <t>AAGCTGGT</t>
  </si>
  <si>
    <t>AATGATACGGCGACCACCGAGATCTACAC</t>
  </si>
  <si>
    <t>CGATTGGA</t>
  </si>
  <si>
    <t>GATCTTGC</t>
  </si>
  <si>
    <t>CTAGCTCA</t>
  </si>
  <si>
    <t>CTCTCAGA</t>
  </si>
  <si>
    <t>TATGGCAC</t>
  </si>
  <si>
    <t>ACTCGATC</t>
  </si>
  <si>
    <t>iTru5_06_A</t>
  </si>
  <si>
    <t>iTru5_06_B</t>
  </si>
  <si>
    <t>iTru5_06_C</t>
  </si>
  <si>
    <t>iTru5_06_D</t>
  </si>
  <si>
    <t>iTru5_06_E</t>
  </si>
  <si>
    <t>iTru5_06_F</t>
  </si>
  <si>
    <t>iTru5_06_G</t>
  </si>
  <si>
    <t>iTru5_06_H</t>
  </si>
  <si>
    <t>CAAGCAGAAGACGGCATACGAGATTCGAGAGTGTGACTGGAGTTCA*G</t>
  </si>
  <si>
    <t>CAAGCAGAAGACGGCATACGAGATCTACATCCGTGACTGGAGTTCA*G</t>
  </si>
  <si>
    <t>ACACTCTTTCCCTA</t>
    <phoneticPr fontId="3" type="noConversion"/>
  </si>
  <si>
    <t>Left</t>
    <phoneticPr fontId="3" type="noConversion"/>
  </si>
  <si>
    <t>iTru5_08_A</t>
  </si>
  <si>
    <t>iTru5_08_B</t>
  </si>
  <si>
    <t>iTru5_08_C</t>
  </si>
  <si>
    <t>iTru5_08_D</t>
  </si>
  <si>
    <t>iTru5_08_E</t>
  </si>
  <si>
    <t>iTru5_08_F</t>
  </si>
  <si>
    <t>iTru5_08_G</t>
  </si>
  <si>
    <t>iTru5_08_H</t>
  </si>
  <si>
    <t>CCGTAACT</t>
  </si>
  <si>
    <t>GTTAAGCG</t>
  </si>
  <si>
    <t>TGTCGACT</t>
  </si>
  <si>
    <t>CAAGCAGAAGACGGCATACGAGATCCTGTCAAGTGACTGGAGTTCA*G</t>
  </si>
  <si>
    <t>CAAGCAGAAGACGGCATACGAGATCTGATGAGGTGACTGGAGTTCA*G</t>
  </si>
  <si>
    <t>CAAGCAGAAGACGGCATACGAGATCACGATTCGTGACTGGAGTTCA*G</t>
  </si>
  <si>
    <t>CAAGCAGAAGACGGCATACGAGATAGGAACACGTGACTGGAGTTCA*G</t>
  </si>
  <si>
    <t>CAAGCAGAAGACGGCATACGAGATGCCACTTAGTGACTGGAGTTCA*G</t>
  </si>
  <si>
    <t>CAAGCAGAAGACGGCATACGAGATAGAAGTGGGTGACTGGAGTTCA*G</t>
  </si>
  <si>
    <t>CAAGCAGAAGACGGCATACGAGATCAAGAAGCGTGACTGGAGTTCA*G</t>
  </si>
  <si>
    <t>CAAGCAGAAGACGGCATACGAGATTTGCGAGAGTGACTGGAGTTCA*G</t>
  </si>
  <si>
    <t>iTru5_09_A</t>
  </si>
  <si>
    <t>iTru5_09_B</t>
  </si>
  <si>
    <t>iTru5_09_C</t>
  </si>
  <si>
    <t>iTru5_09_D</t>
  </si>
  <si>
    <t>iTru5_09_E</t>
  </si>
  <si>
    <t>iTru5_09_F</t>
  </si>
  <si>
    <t>iTru5_09_G</t>
  </si>
  <si>
    <t>iTru5_09_H</t>
  </si>
  <si>
    <t>iTru5_10_A</t>
  </si>
  <si>
    <t>iTru5_10_B</t>
  </si>
  <si>
    <t>iTru5_10_C</t>
  </si>
  <si>
    <t>iTru5_10_D</t>
  </si>
  <si>
    <t>iTru5_10_E</t>
  </si>
  <si>
    <t>AGCCAACT</t>
  </si>
  <si>
    <t>AGTTGTGC</t>
  </si>
  <si>
    <t>GCCAATAC</t>
  </si>
  <si>
    <t>GCTGAATC</t>
  </si>
  <si>
    <t>AACACCAC</t>
  </si>
  <si>
    <t>ACCGCTAT</t>
  </si>
  <si>
    <t>GCATAACG</t>
  </si>
  <si>
    <t>CTGTATGC</t>
  </si>
  <si>
    <t>TGAGCTGT</t>
  </si>
  <si>
    <t>GATACCTG</t>
  </si>
  <si>
    <t>GATGGAGT</t>
  </si>
  <si>
    <t>TTCCAGGT</t>
  </si>
  <si>
    <t>CCATGAAC</t>
  </si>
  <si>
    <t>GTGAGACT</t>
  </si>
  <si>
    <t>ACAACAGC</t>
  </si>
  <si>
    <t>CAGTGCTT</t>
  </si>
  <si>
    <t>GGTACGAA</t>
  </si>
  <si>
    <t>AGACGCTA</t>
  </si>
  <si>
    <t>iTru5_15_D</t>
  </si>
  <si>
    <t>iTru5_15_E</t>
  </si>
  <si>
    <t>iTru5_15_F</t>
  </si>
  <si>
    <t>iTru5_15_G</t>
  </si>
  <si>
    <t>iTru5_15_H</t>
  </si>
  <si>
    <t>iTru5_16_A</t>
  </si>
  <si>
    <t>iTru5_16_B</t>
  </si>
  <si>
    <t>iTru5_16_C</t>
  </si>
  <si>
    <t>CAAGCAGAAGACGGCATACGAGAT</t>
  </si>
  <si>
    <t>iTru5_14_C</t>
  </si>
  <si>
    <t>iTru5_14_D</t>
  </si>
  <si>
    <t>iTru5_14_E</t>
  </si>
  <si>
    <t>iTru5_14_F</t>
  </si>
  <si>
    <t>iTru5_14_G</t>
  </si>
  <si>
    <t>iTru5_14_H</t>
  </si>
  <si>
    <t>iTru5_15_A</t>
  </si>
  <si>
    <t>iTru5_15_B</t>
  </si>
  <si>
    <t>iTru5_15_C</t>
  </si>
  <si>
    <t>CAAGCAGAAGACGGCATACGAGATCACCATGAGTGACTGGAGTTCA*G</t>
  </si>
  <si>
    <t>CAAGCAGAAGACGGCATACGAGATGACACAGTGTGACTGGAGTTCA*G</t>
  </si>
  <si>
    <t>iTru5_16_D</t>
  </si>
  <si>
    <t>iTru5_16_E</t>
  </si>
  <si>
    <t>iTru5_16_F</t>
  </si>
  <si>
    <t>iTru5_16_G</t>
  </si>
  <si>
    <t>iTru5_16_H</t>
  </si>
  <si>
    <t>iTru5_17_A</t>
  </si>
  <si>
    <t>iTru5_17_B</t>
  </si>
  <si>
    <t>iTru5_17_C</t>
  </si>
  <si>
    <t>iTru5_17_D</t>
  </si>
  <si>
    <t>iTru5_17_E</t>
  </si>
  <si>
    <t>iTru5_17_F</t>
  </si>
  <si>
    <t>iTru5_17_G</t>
  </si>
  <si>
    <t>iTru5_17_H</t>
  </si>
  <si>
    <t>iTru5_18_A</t>
  </si>
  <si>
    <t>iTru5_18_B</t>
  </si>
  <si>
    <t>iTru5_18_C</t>
  </si>
  <si>
    <t>iTru5_18_D</t>
  </si>
  <si>
    <t>iTru5_18_E</t>
  </si>
  <si>
    <t>iTru5_18_F</t>
  </si>
  <si>
    <t>iTru5_18_G</t>
  </si>
  <si>
    <t>iTru5_18_H</t>
  </si>
  <si>
    <t>iTru5_19_A</t>
  </si>
  <si>
    <t>iTru5_19_B</t>
  </si>
  <si>
    <t>iTru5_19_C</t>
  </si>
  <si>
    <t>iTru5_19_D</t>
  </si>
  <si>
    <t>iTru5_19_E</t>
  </si>
  <si>
    <t>iTru5_19_F</t>
  </si>
  <si>
    <t>iTru5_19_G</t>
  </si>
  <si>
    <t>iTru5_19_H</t>
  </si>
  <si>
    <t>iTru5_20_A</t>
  </si>
  <si>
    <t>iTru5_20_B</t>
  </si>
  <si>
    <t>iTru5_20_C</t>
  </si>
  <si>
    <t>iTru5_20_D</t>
  </si>
  <si>
    <t>iTru5_20_E</t>
  </si>
  <si>
    <t>iTru5_20_F</t>
  </si>
  <si>
    <t>iTru5_20_G</t>
  </si>
  <si>
    <t>CAAGCAGAAGACGGCATACGAGATACCTAGACGTGACTGGAGTTCA*G</t>
  </si>
  <si>
    <t>CAAGCAGAAGACGGCATACGAGATTACCGGATGTGACTGGAGTTCA*G</t>
  </si>
  <si>
    <t>CAAGCAGAAGACGGCATACGAGATCACATGGTGTGACTGGAGTTCA*G</t>
  </si>
  <si>
    <t>CAAGCAGAAGACGGCATACGAGATCACACATCGTGACTGGAGTTCA*G</t>
  </si>
  <si>
    <t>CAAGCAGAAGACGGCATACGAGATCAATCAGGGTGACTGGAGTTCA*G</t>
  </si>
  <si>
    <t>CAAGCAGAAGACGGCATACGAGATGTGAATGGGTGACTGGAGTTCA*G</t>
  </si>
  <si>
    <t>CAAGCAGAAGACGGCATACGAGATAGTATGCCGTGACTGGAGTTCA*G</t>
  </si>
  <si>
    <t>CAAGCAGAAGACGGCATACGAGATAACAGGTGGTGACTGGAGTTCA*G</t>
  </si>
  <si>
    <t>CAAGCAGAAGACGGCATACGAGATAAGTCCTCGTGACTGGAGTTCA*G</t>
  </si>
  <si>
    <t>CAAGCAGAAGACGGCATACGAGATAACGCCTTGTGACTGGAGTTCA*G</t>
  </si>
  <si>
    <t>CAAGCAGAAGACGGCATACGAGATAGCGTGTAGTGACTGGAGTTCA*G</t>
  </si>
  <si>
    <t>CAAGCAGAAGACGGCATACGAGATATGTGGACGTGACTGGAGTTCA*G</t>
  </si>
  <si>
    <t>iTru5_02_F</t>
  </si>
  <si>
    <t>iTru5_02_G</t>
  </si>
  <si>
    <t>iTru5_02_H</t>
  </si>
  <si>
    <t>iTru5_03_A</t>
  </si>
  <si>
    <t>iTru5_03_B</t>
  </si>
  <si>
    <t>CACAGGAA</t>
  </si>
  <si>
    <t>iTru5_03_C</t>
  </si>
  <si>
    <t>iTru5_03_D</t>
  </si>
  <si>
    <t>TGTTCCGT</t>
  </si>
  <si>
    <t>iTru5_03_E</t>
  </si>
  <si>
    <t>iTru5_03_F</t>
  </si>
  <si>
    <t>iTru5_03_G</t>
  </si>
  <si>
    <t>iTru5_03_H</t>
  </si>
  <si>
    <t>iTru5_04_A</t>
  </si>
  <si>
    <t>iTru5_04_B</t>
  </si>
  <si>
    <t>iTru5_04_C</t>
  </si>
  <si>
    <t>iTru5_04_D</t>
  </si>
  <si>
    <t>iTru5_04_E</t>
  </si>
  <si>
    <t>iTru5_04_F</t>
  </si>
  <si>
    <t>iTru5_04_G</t>
  </si>
  <si>
    <t>iTru5_04_H</t>
  </si>
  <si>
    <t>iTru5_05_A</t>
  </si>
  <si>
    <t>iTru5_05_B</t>
  </si>
  <si>
    <t>iTru5_05_C</t>
  </si>
  <si>
    <t>iTru5_05_D</t>
  </si>
  <si>
    <t>iTru5_05_E</t>
  </si>
  <si>
    <t>iTru5_05_F</t>
  </si>
  <si>
    <t>iTru5_05_G</t>
  </si>
  <si>
    <t>iTru5_05_H</t>
  </si>
  <si>
    <t>CAAGCAGAAGACGGCATACGAGATGCTGTAAGGTGACTGGAGTTCA*G</t>
  </si>
  <si>
    <t>CAAGCAGAAGACGGCATACGAGATCACCAGTTGTGACTGGAGTTCA*G</t>
  </si>
  <si>
    <t>CAAGCAGAAGACGGCATACGAGATTTCGGCTAGTGACTGGAGTTCA*G</t>
  </si>
  <si>
    <t>CAAGCAGAAGACGGCATACGAGATTCTTACGGGTGACTGGAGTTCA*G</t>
  </si>
  <si>
    <t>CAAGCAGAAGACGGCATACGAGATTGCAAGACGTGACTGGAGTTCA*G</t>
  </si>
  <si>
    <t>CAAGCAGAAGACGGCATACGAGATAACTTGCCGTGACTGGAGTTCA*G</t>
  </si>
  <si>
    <t>CAAGCAGAAGACGGCATACGAGATACGAATCCGTGACTGGAGTTCA*G</t>
  </si>
  <si>
    <t>CAAGCAGAAGACGGCATACGAGATTCCTGGTAGTGACTGGAGTTCA*G</t>
  </si>
  <si>
    <t>CAAGCAGAAGACGGCATACGAGATCGAATTGCGTGACTGGAGTTCA*G</t>
  </si>
  <si>
    <t>CAAGCAGAAGACGGCATACGAGATACAAGCTCGTGACTGGAGTTCA*G</t>
  </si>
  <si>
    <t>CAAGCAGAAGACGGCATACGAGATGGATGTAGGTGACTGGAGTTCA*G</t>
  </si>
  <si>
    <t>CAAGCAGAAGACGGCATACGAGATCATCCAAGGTGACTGGAGTTCA*G</t>
  </si>
  <si>
    <t>CAAGCAGAAGACGGCATACGAGATGTCGTTACGTGACTGGAGTTCA*G</t>
  </si>
  <si>
    <t>CAAGCAGAAGACGGCATACGAGATCCGCTTAAGTGACTGGAGTTCA*G</t>
  </si>
  <si>
    <t>CAAGCAGAAGACGGCATACGAGATTACCTGCAGTGACTGGAGTTCA*G</t>
  </si>
  <si>
    <t>CAAGCAGAAGACGGCATACGAGATACGTCGTTGTGACTGGAGTTCA*G</t>
  </si>
  <si>
    <t>CAAGCAGAAGACGGCATACGAGATTCGTGCATGTGACTGGAGTTCA*G</t>
  </si>
  <si>
    <t>CAAGCAGAAGACGGCATACGAGATTGCTTGCTGTGACTGGAGTTCA*G</t>
  </si>
  <si>
    <t>CAAGCAGAAGACGGCATACGAGATTCACCTAGGTGACTGGAGTTCA*G</t>
  </si>
  <si>
    <t>CAAGCAGAAGACGGCATACGAGATATGGCGATGTGACTGGAGTTCA*G</t>
  </si>
  <si>
    <t>CAAGCAGAAGACGGCATACGAGATTGGTTCGAGTGACTGGAGTTCA*G</t>
  </si>
  <si>
    <t>CAAGCAGAAGACGGCATACGAGATACAACGTGGTGACTGGAGTTCA*G</t>
  </si>
  <si>
    <t>CAAGCAGAAGACGGCATACGAGATGGAATGTCGTGACTGGAGTTCA*G</t>
  </si>
  <si>
    <t>CAAGCAGAAGACGGCATACGAGATGTTATGGCGTGACTGGAGTTCA*G</t>
  </si>
  <si>
    <t>CAAGCAGAAGACGGCATACGAGATTGCGTAACGTGACTGGAGTTCA*G</t>
  </si>
  <si>
    <t>CAAGCAGAAGACGGCATACGAGATTCGCTATCGTGACTGGAGTTCA*G</t>
  </si>
  <si>
    <t>CAAGCAGAAGACGGCATACGAGATAGTCTTGGGTGACTGGAGTTCA*G</t>
  </si>
  <si>
    <t>CAAGCAGAAGACGGCATACGAGATTGGTATCCGTGACTGGAGTTCA*G</t>
  </si>
  <si>
    <t>iTru5_10_F</t>
  </si>
  <si>
    <t>iTru5_10_G</t>
  </si>
  <si>
    <t>iTru5_10_H</t>
  </si>
  <si>
    <t>iTru5_11_A</t>
  </si>
  <si>
    <t>iTru5_11_B</t>
  </si>
  <si>
    <t>iTru5_11_C</t>
  </si>
  <si>
    <t>iTru5_11_D</t>
  </si>
  <si>
    <t>iTru5_11_E</t>
  </si>
  <si>
    <t>iTru5_11_F</t>
  </si>
  <si>
    <t>iTru5_11_G</t>
  </si>
  <si>
    <t>iTru5_11_H</t>
  </si>
  <si>
    <t>iTru5_12_A</t>
  </si>
  <si>
    <t>iTru5_12_B</t>
  </si>
  <si>
    <t>iTru5_12_C</t>
  </si>
  <si>
    <t>iTru5_12_D</t>
  </si>
  <si>
    <t>iTru5_12_E</t>
  </si>
  <si>
    <t>iTru5_12_F</t>
  </si>
  <si>
    <t>iTru5_12_G</t>
  </si>
  <si>
    <t>iTru5_12_H</t>
  </si>
  <si>
    <t>iTru5_13_A</t>
  </si>
  <si>
    <t>iTru5_13_B</t>
  </si>
  <si>
    <t>iTru5_13_C</t>
  </si>
  <si>
    <t>iTru5_13_D</t>
  </si>
  <si>
    <t>iTru5_13_E</t>
  </si>
  <si>
    <t>iTru5_13_F</t>
  </si>
  <si>
    <t>iTru5_13_G</t>
  </si>
  <si>
    <t>iTru5_13_H</t>
  </si>
  <si>
    <t>iTru5_14_A</t>
  </si>
  <si>
    <t>iTru5_14_B</t>
  </si>
  <si>
    <t>CAAGCAGAAGACGGCATACGAGATAGCCGTAAGTGACTGGAGTTCA*G</t>
  </si>
  <si>
    <t>CAAGCAGAAGACGGCATACGAGATATGACAGGGTGACTGGAGTTCA*G</t>
  </si>
  <si>
    <t>CAAGCAGAAGACGGCATACGAGATGGTCGTATGTGACTGGAGTTCA*G</t>
  </si>
  <si>
    <t>CAAGCAGAAGACGGCATACGAGATCCACTAAGGTGACTGGAGTTCA*G</t>
  </si>
  <si>
    <t>CAAGCAGAAGACGGCATACGAGATACCAAGCAGTGACTGGAGTTCA*G</t>
  </si>
  <si>
    <t>CAAGCAGAAGACGGCATACGAGATGAATGGCAGTGACTGGAGTTCA*G</t>
  </si>
  <si>
    <t>CAAGCAGAAGACGGCATACGAGATTCATCTCCGTGACTGGAGTTCA*G</t>
  </si>
  <si>
    <t>CAAGCAGAAGACGGCATACGAGATACAGCAAGGTGACTGGAGTTCA*G</t>
  </si>
  <si>
    <t>CAAGCAGAAGACGGCATACGAGATAGCTAAGCGTGACTGGAGTTCA*G</t>
  </si>
  <si>
    <t>CAAGCAGAAGACGGCATACGAGATCAGCTAGAGTGACTGGAGTTCA*G</t>
  </si>
  <si>
    <t>CAAGCAGAAGACGGCATACGAGATGAAGACTGGTGACTGGAGTTCA*G</t>
  </si>
  <si>
    <t>CAAGCAGAAGACGGCATACGAGATCACTTCACGTGACTGGAGTTCA*G</t>
  </si>
  <si>
    <t>CAAGCAGAAGACGGCATACGAGATGTCGATTGGTGACTGGAGTTCA*G</t>
  </si>
  <si>
    <t>CAAGCAGAAGACGGCATACGAGATCGAATACGGTGACTGGAGTTCA*G</t>
  </si>
  <si>
    <t>CAAGCAGAAGACGGCATACGAGATTTACGTGCGTGACTGGAGTTCA*G</t>
  </si>
  <si>
    <t>CAAGCAGAAGACGGCATACGAGATCCGATGTAGTGACTGGAGTTCA*G</t>
  </si>
  <si>
    <t>CAAGCAGAAGACGGCATACGAGATTCCAACTGGTGACTGGAGTTCA*G</t>
  </si>
  <si>
    <t>CAAGCAGAAGACGGCATACGAGATCTCTTGTCGTGACTGGAGTTCA*G</t>
  </si>
  <si>
    <t>CAAGCAGAAGACGGCATACGAGATTGTCACACGTGACTGGAGTTCA*G</t>
  </si>
  <si>
    <t>CAAGCAGAAGACGGCATACGAGATTCTGTCGTGTGACTGGAGTTCA*G</t>
  </si>
  <si>
    <t>CAAGCAGAAGACGGCATACGAGATGTCTCATCGTGACTGGAGTTCA*G</t>
  </si>
  <si>
    <t>CAAGCAGAAGACGGCATACGAGATGATGCTACGTGACTGGAGTTCA*G</t>
  </si>
  <si>
    <t>CAAGCAGAAGACGGCATACGAGATCATGAGCAGTGACTGGAGTTCA*G</t>
  </si>
  <si>
    <t>CAAGCAGAAGACGGCATACGAGATATGCGCTTGTGACTGGAGTTCA*G</t>
  </si>
  <si>
    <t>CAAGCAGAAGACGGCATACGAGATGATTGTCCGTGACTGGAGTTCA*G</t>
  </si>
  <si>
    <t>CAAGCAGAAGACGGCATACGAGATCCTAAGTCGTGACTGGAGTTCA*G</t>
  </si>
  <si>
    <t>CAAGCAGAAGACGGCATACGAGATCTCACCAAGTGACTGGAGTTCA*G</t>
  </si>
  <si>
    <t>CAAGCAGAAGACGGCATACGAGATTACTAGCGGTGACTGGAGTTCA*G</t>
  </si>
  <si>
    <t>CAAGCAGAAGACGGCATACGAGATCGAACAACGTGACTGGAGTTCA*G</t>
  </si>
  <si>
    <t>iTru5_23_H</t>
  </si>
  <si>
    <t>iTru5_24_A</t>
  </si>
  <si>
    <t>iTru5_24_B</t>
  </si>
  <si>
    <t>iTru5_24_C</t>
  </si>
  <si>
    <t>iTru5_24_D</t>
  </si>
  <si>
    <t>iTru5_24_E</t>
  </si>
  <si>
    <t>iTru5_24_F</t>
  </si>
  <si>
    <t>iTru5_24_G</t>
  </si>
  <si>
    <t>iTru5_24_H</t>
  </si>
  <si>
    <t>A1</t>
  </si>
  <si>
    <t>CAAGCAGAAGACGGCATACGAGATAGTGACCTGTGACTGGAGTTCA*G</t>
  </si>
  <si>
    <t>CAAGCAGAAGACGGCATACGAGATAACAGTCCGTGACTGGAGTTCA*G</t>
  </si>
  <si>
    <t>CAAGCAGAAGACGGCATACGAGATGAGTGTGTGTGACTGGAGTTCA*G</t>
  </si>
  <si>
    <t>CAAGCAGAAGACGGCATACGAGATCCAAGGTTGTGACTGGAGTTCA*G</t>
  </si>
  <si>
    <t>CAAGCAGAAGACGGCATACGAGATACAGGCATGTGACTGGAGTTCA*G</t>
  </si>
  <si>
    <t>CAAGCAGAAGACGGCATACGAGATTCACTCGAGTGACTGGAGTTCA*G</t>
  </si>
  <si>
    <t>CAAGCAGAAGACGGCATACGAGATACTTGGCTGTGACTGGAGTTCA*G</t>
  </si>
  <si>
    <t>CAAGCAGAAGACGGCATACGAGATACAGTGACGTGACTGGAGTTCA*G</t>
  </si>
  <si>
    <t>CAAGCAGAAGACGGCATACGAGATCGTCTTCAGTGACTGGAGTTCA*G</t>
  </si>
  <si>
    <t>CAAGCAGAAGACGGCATACGAGATGGTTGGTAGTGACTGGAGTTCA*G</t>
  </si>
  <si>
    <t>CAAGCAGAAGACGGCATACGAGATACCTCAGTGTGACTGGAGTTCA*G</t>
  </si>
  <si>
    <t>CAAGCAGAAGACGGCATACGAGATTGTCAGTGGTGACTGGAGTTCA*G</t>
  </si>
  <si>
    <t>CAAGCAGAAGACGGCATACGAGATTTGGACTGGTGACTGGAGTTCA*G</t>
  </si>
  <si>
    <t>CAAGCAGAAGACGGCATACGAGATGATGTCGAGTGACTGGAGTTCA*G</t>
  </si>
  <si>
    <t>CAAGCAGAAGACGGCATACGAGATAGAGACTCGTGACTGGAGTTCA*G</t>
  </si>
  <si>
    <t>CAAGCAGAAGACGGCATACGAGATCACGCAATGTGACTGGAGTTCA*G</t>
  </si>
  <si>
    <t>CAAGCAGAAGACGGCATACGAGATAGTTCGCAGTGACTGGAGTTCA*G</t>
  </si>
  <si>
    <t>CAAGCAGAAGACGGCATACGAGATACACTACCGTGACTGGAGTTCA*G</t>
  </si>
  <si>
    <t>CAAGCAGAAGACGGCATACGAGATATCCGTTGGTGACTGGAGTTCA*G</t>
  </si>
  <si>
    <t>CAAGCAGAAGACGGCATACGAGATCAACCGTAGTGACTGGAGTTCA*G</t>
  </si>
  <si>
    <t>CAAGCAGAAGACGGCATACGAGATTGCACTTGGTGACTGGAGTTCA*G</t>
  </si>
  <si>
    <t>CAAGCAGAAGACGGCATACGAGATGGCAAGTTGTGACTGGAGTTCA*G</t>
  </si>
  <si>
    <t>CAAGCAGAAGACGGCATACGAGATAACCTACGGTGACTGGAGTTCA*G</t>
  </si>
  <si>
    <t>CAAGCAGAAGACGGCATACGAGATAGAACCAGGTGACTGGAGTTCA*G</t>
  </si>
  <si>
    <t>CAAGCAGAAGACGGCATACGAGATGACTACGAGTGACTGGAGTTCA*G</t>
  </si>
  <si>
    <t>CAAGCAGAAGACGGCATACGAGATACGAGAACGTGACTGGAGTTCA*G</t>
  </si>
  <si>
    <t>CAAGCAGAAGACGGCATACGAGATGATCAAGGGTGACTGGAGTTCA*G</t>
  </si>
  <si>
    <t>CAAGCAGAAGACGGCATACGAGATGAGACCAAGTGACTGGAGTTCA*G</t>
  </si>
  <si>
    <t>CAAGCAGAAGACGGCATACGAGATACATGGAGGTGACTGGAGTTCA*G</t>
  </si>
  <si>
    <t>CAAGCAGAAGACGGCATACGAGATGTCTGCAAGTGACTGGAGTTCA*G</t>
  </si>
  <si>
    <t>CAAGCAGAAGACGGCATACGAGATGCTACAACGTGACTGGAGTTCA*G</t>
  </si>
  <si>
    <t>CAAGCAGAAGACGGCATACGAGATACGTCCAAGTGACTGGAGTTCA*G</t>
  </si>
  <si>
    <t>CAAGCAGAAGACGGCATACGAGATATCTCCTGGTGACTGGAGTTCA*G</t>
  </si>
  <si>
    <t>CAAGCAGAAGACGGCATACGAGATTTCACGGAGTGACTGGAGTTCA*G</t>
  </si>
  <si>
    <t>CAAGCAGAAGACGGCATACGAGATGTGTGTTCGTGACTGGAGTTCA*G</t>
  </si>
  <si>
    <t>CAAGCAGAAGACGGCATACGAGATCCTCGAATGTGACTGGAGTTCA*G</t>
  </si>
  <si>
    <t>CAAGCAGAAGACGGCATACGAGATACGTATGGGTGACTGGAGTTCA*G</t>
  </si>
  <si>
    <t>CAAGCAGAAGACGGCATACGAGATGGTTGAACGTGACTGGAGTTCA*G</t>
  </si>
  <si>
    <t>CAAGCAGAAGACGGCATACGAGATCCTTGGAAGTGACTGGAGTTCA*G</t>
  </si>
  <si>
    <t>CAAGCAGAAGACGGCATACGAGATGTCAGTCAGTGACTGGAGTTCA*G</t>
  </si>
  <si>
    <t>CAAGCAGAAGACGGCATACGAGATAACTCGGAGTGACTGGAGTTCA*G</t>
  </si>
  <si>
    <t>CAAGCAGAAGACGGCATACGAGATGACGTCATGTGACTGGAGTTCA*G</t>
  </si>
  <si>
    <t>CAAGCAGAAGACGGCATACGAGATGTAGTACCGTGACTGGAGTTCA*G</t>
  </si>
  <si>
    <t>CAAGCAGAAGACGGCATACGAGATAGGTTCCTGTGACTGGAGTTCA*G</t>
  </si>
  <si>
    <t>CAAGCAGAAGACGGCATACGAGATCTGTGGTAGTGACTGGAGTTCA*G</t>
  </si>
  <si>
    <t>CAAGCAGAAGACGGCATACGAGATAGCCTATCGTGACTGGAGTTCA*G</t>
  </si>
  <si>
    <t>CAAGCAGAAGACGGCATACGAGATTGGAAGCAGTGACTGGAGTTCA*G</t>
  </si>
  <si>
    <t>CAAGCAGAAGACGGCATACGAGATACGAACGAGTGACTGGAGTTCA*G</t>
  </si>
  <si>
    <t>CAAGCAGAAGACGGCATACGAGATAGATTGCGGTGACTGGAGTTCA*G</t>
  </si>
  <si>
    <t>CAAGCAGAAGACGGCATACGAGATTAGGAGCTGTGACTGGAGTTCA*G</t>
  </si>
  <si>
    <t>CAAGCAGAAGACGGCATACGAGATTTCGCCATGTGACTGGAGTTCA*G</t>
  </si>
  <si>
    <t>CAAGCAGAAGACGGCATACGAGATGGACAGATGTGACTGGAGTTCA*G</t>
  </si>
  <si>
    <t>CAAGCAGAAGACGGCATACGAGATTACGGTCTGTGACTGGAGTTCA*G</t>
  </si>
  <si>
    <t>CAAGCAGAAGACGGCATACGAGATTCGGATTCGTGACTGGAGTTCA*G</t>
  </si>
  <si>
    <t>CAAGCAGAAGACGGCATACGAGATGAGAAGGTGTGACTGGAGTTCA*G</t>
  </si>
  <si>
    <t>CAAGCAGAAGACGGCATACGAGATACTGGTGTGTGACTGGAGTTCA*G</t>
  </si>
  <si>
    <t>CAAGCAGAAGACGGCATACGAGATCTTCCTTCGTGACTGGAGTTCA*G</t>
  </si>
  <si>
    <t>CAAGCAGAAGACGGCATACGAGATATCGTCTCGTGACTGGAGTTCA*G</t>
  </si>
  <si>
    <t>CAAGCAGAAGACGGCATACGAGATGGCATTCTGTGACTGGAGTTCA*G</t>
  </si>
  <si>
    <t>CAAGCAGAAGACGGCATACGAGATGTCTGAGTGTGACTGGAGTTCA*G</t>
  </si>
  <si>
    <t>CAAGCAGAAGACGGCATACGAGATCGGTTGTTGTGACTGGAGTTCA*G</t>
  </si>
  <si>
    <t>CAAGCAGAAGACGGCATACGAGATGTTGGCATGTGACTGGAGTTCA*G</t>
  </si>
  <si>
    <t>CAAGCAGAAGACGGCATACGAGATGCGCATATGTGACTGGAGTTCA*G</t>
  </si>
  <si>
    <t>CAAGCAGAAGACGGCATACGAGATCCAACTTCGTGACTGGAGTTCA*G</t>
  </si>
  <si>
    <t>CAAGCAGAAGACGGCATACGAGATACACTCTGGTGACTGGAGTTCA*G</t>
  </si>
  <si>
    <t>CAAGCAGAAGACGGCATACGAGATGTCCTGTTGTGACTGGAGTTCA*G</t>
  </si>
  <si>
    <t>CAAGCAGAAGACGGCATACGAGATAAGCTCACGTGACTGGAGTTCA*G</t>
  </si>
  <si>
    <t>CAAGCAGAAGACGGCATACGAGATTGGCTACAGTGACTGGAGTTCA*G</t>
  </si>
  <si>
    <t>CAAGCAGAAGACGGCATACGAGATACGGTACAGTGACTGGAGTTCA*G</t>
  </si>
  <si>
    <t>CAAGCAGAAGACGGCATACGAGATAACAACCGGTGACTGGAGTTCA*G</t>
  </si>
  <si>
    <t>CAAGCAGAAGACGGCATACGAGATCCGGAATAGTGACTGGAGTTCA*G</t>
  </si>
  <si>
    <t>CAAGCAGAAGACGGCATACGAGATCCTTAGGTGTGACTGGAGTTCA*G</t>
  </si>
  <si>
    <t>CAAGCAGAAGACGGCATACGAGATTCCACGTTGTGACTGGAGTTCA*G</t>
  </si>
  <si>
    <t>CAAGCAGAAGACGGCATACGAGATCAGAACTGGTGACTGGAGTTCA*G</t>
  </si>
  <si>
    <t>CAAGCAGAAGACGGCATACGAGATACACCGATGTGACTGGAGTTCA*G</t>
  </si>
  <si>
    <t>CAAGCAGAAGACGGCATACGAGATGCCAGAATGTGACTGGAGTTCA*G</t>
  </si>
  <si>
    <t>CAAGCAGAAGACGGCATACGAGATGCACACAAGTGACTGGAGTTCA*G</t>
  </si>
  <si>
    <t>CAAGCAGAAGACGGCATACGAGATAGGTGTTGGTGACTGGAGTTCA*G</t>
  </si>
  <si>
    <t>CAAGCAGAAGACGGCATACGAGATCTTACAGCGTGACTGGAGTTCA*G</t>
  </si>
  <si>
    <t>CAAGCAGAAGACGGCATACGAGATGTCCTAAGGTGACTGGAGTTCA*G</t>
  </si>
  <si>
    <t>AATGATACGGCGACCACCGAGATCTACACGGTACTTCACACTCTTTCCCTA*C</t>
  </si>
  <si>
    <t>Well</t>
    <phoneticPr fontId="3" type="noConversion"/>
  </si>
  <si>
    <t>G10</t>
  </si>
  <si>
    <t>G11</t>
  </si>
  <si>
    <t>G12</t>
  </si>
  <si>
    <t>H10</t>
  </si>
  <si>
    <t>H11</t>
  </si>
  <si>
    <t>AATGATACGGCGACCACCGAGATCTACACACCTCTTCACACTCTTTCCCTA*C</t>
  </si>
  <si>
    <t>AATGATACGGCGACCACCGAGATCTACACATCGCAACACACTCTTTCCCTA*C</t>
  </si>
  <si>
    <t>AATGATACGGCGACCACCGAGATCTACACAGTTGTGCACACTCTTTCCCTA*C</t>
  </si>
  <si>
    <t>AATGATACGGCGACCACCGAGATCTACACGAACGAAGACACTCTTTCCCTA*C</t>
  </si>
  <si>
    <t>AATGATACGGCGACCACCGAGATCTACACAGTGGCAAACACTCTTTCCCTA*C</t>
  </si>
  <si>
    <t>AATGATACGGCGACCACCGAGATCTACACCACAGACTACACTCTTTCCCTA*C</t>
  </si>
  <si>
    <t>AATGATACGGCGACCACCGAGATCTACACCGACACTTACACTCTTTCCCTA*C</t>
  </si>
  <si>
    <t>AATGATACGGCGACCACCGAGATCTACACGACTTGTGACACTCTTTCCCTA*C</t>
  </si>
  <si>
    <t>AATGATACGGCGACCACCGAGATCTACACGTGAGACTACACTCTTTCCCTA*C</t>
  </si>
  <si>
    <t>AATGATACGGCGACCACCGAGATCTACACGTTCCATGACACTCTTTCCCTA*C</t>
  </si>
  <si>
    <t>AATGATACGGCGACCACCGAGATCTACACTAGCTGAGACACTCTTTCCCTA*C</t>
  </si>
  <si>
    <t>AATGATACGGCGACCACCGAGATCTACACCTTCGCAAACACTCTTTCCCTA*C</t>
  </si>
  <si>
    <t>A2</t>
  </si>
  <si>
    <t>A3</t>
  </si>
  <si>
    <t>A4</t>
  </si>
  <si>
    <t>A5</t>
  </si>
  <si>
    <t>A6</t>
  </si>
  <si>
    <t>A7</t>
  </si>
  <si>
    <t>A8</t>
  </si>
  <si>
    <t>A9</t>
  </si>
  <si>
    <t>A10</t>
  </si>
  <si>
    <t>A11</t>
  </si>
  <si>
    <t>A12</t>
  </si>
  <si>
    <t>B10</t>
  </si>
  <si>
    <t>B11</t>
  </si>
  <si>
    <t>B12</t>
  </si>
  <si>
    <t>C10</t>
  </si>
  <si>
    <t>C11</t>
  </si>
  <si>
    <t>C12</t>
  </si>
  <si>
    <t>D10</t>
  </si>
  <si>
    <t>D11</t>
  </si>
  <si>
    <t>D12</t>
  </si>
  <si>
    <t>E10</t>
  </si>
  <si>
    <t>E11</t>
  </si>
  <si>
    <t>E12</t>
  </si>
  <si>
    <t>F10</t>
  </si>
  <si>
    <t>F11</t>
  </si>
  <si>
    <t>F12</t>
  </si>
  <si>
    <t>AATGATACGGCGACCACCGAGATCTACACTGACAACCACACTCTTTCCCTA*C</t>
  </si>
  <si>
    <t>AATGATACGGCGACCACCGAGATCTACACTGTTCCGTACACTCTTTCCCTA*C</t>
  </si>
  <si>
    <t>AATGATACGGCGACCACCGAGATCTACACCCTAGAGAACACTCTTTCCCTA*C</t>
  </si>
  <si>
    <t>AATGATACGGCGACCACCGAGATCTACACGCATAACGACACTCTTTCCCTA*C</t>
  </si>
  <si>
    <t>AATGATACGGCGACCACCGAGATCTACACCAGTGCTTACACTCTTTCCCTA*C</t>
  </si>
  <si>
    <t>AATGATACGGCGACCACCGAGATCTACACCGTATCTCACACTCTTTCCCTA*C</t>
  </si>
  <si>
    <t>AATGATACGGCGACCACCGAGATCTACACCGTCAAGAACACTCTTTCCCTA*C</t>
  </si>
  <si>
    <t>AATGATACGGCGACCACCGAGATCTACACCCATGAACACACTCTTTCCCTA*C</t>
  </si>
  <si>
    <t>AATGATACGGCGACCACCGAGATCTACACTGAGCTGTACACTCTTTCCCTA*C</t>
  </si>
  <si>
    <t>AATGATACGGCGACCACCGAGATCTACACCACAGGAAACACTCTTTCCCTA*C</t>
  </si>
  <si>
    <t>AATGATACGGCGACCACCGAGATCTACACCGCCTTATACACTCTTTCCCTA*C</t>
  </si>
  <si>
    <t>AATGATACGGCGACCACCGAGATCTACACACAACAGCACACTCTTTCCCTA*C</t>
  </si>
  <si>
    <t>AATGATACGGCGACCACCGAGATCTACACAGACCTTGACACTCTTTCCCTA*C</t>
  </si>
  <si>
    <t>AATGATACGGCGACCACCGAGATCTACACGCGTTAGAACACTCTTTCCCTA*C</t>
  </si>
  <si>
    <t>AATGATACGGCGACCACCGAGATCTACACCATTCGTCACACTCTTTCCCTA*C</t>
  </si>
  <si>
    <t>AATGATACGGCGACCACCGAGATCTACACATCTGACCACACTCTTTCCCTA*C</t>
  </si>
  <si>
    <t>AATGATACGGCGACCACCGAGATCTACACTTCGTACGACACTCTTTCCCTA*C</t>
  </si>
  <si>
    <t>AATGATACGGCGACCACCGAGATCTACACAAGACGAGACACTCTTTCCCTA*C</t>
  </si>
  <si>
    <t>AATGATACGGCGACCACCGAGATCTACACCTCGTTCTACACTCTTTCCCTA*C</t>
  </si>
  <si>
    <t>AATGATACGGCGACCACCGAGATCTACACTGTGGCTTACACTCTTTCCCTA*C</t>
  </si>
  <si>
    <t>AATGATACGGCGACCACCGAGATCTACACACCGCTATACACTCTTTCCCTA*C</t>
  </si>
  <si>
    <t>H12</t>
  </si>
  <si>
    <t>AATGATACGGCGACCACCGAGATCTACACTTCCAGGTACACTCTTTCCCTA*C</t>
  </si>
  <si>
    <t>AATGATACGGCGACCACCGAGATCTACACTCGAACCTACACTCTTTCCCTA*C</t>
  </si>
  <si>
    <t>AATGATACGGCGACCACCGAGATCTACACTAGTGCCAACACTCTTTCCCTA*C</t>
  </si>
  <si>
    <t>AATGATACGGCGACCACCGAGATCTACACGGTACGAAACACTCTTTCCCTA*C</t>
  </si>
  <si>
    <t>AATGATACGGCGACCACCGAGATCTACACAAGCATCGACACTCTTTCCCTA*C</t>
  </si>
  <si>
    <t>AATGATACGGCGACCACCGAGATCTACACGCCAATACACACTCTTTCCCTA*C</t>
  </si>
  <si>
    <t>AATGATACGGCGACCACCGAGATCTACACCTGTATGCACACTCTTTCCCTA*C</t>
  </si>
  <si>
    <t>AATGATACGGCGACCACCGAGATCTACACCTTAGGACACACTCTTTCCCTA*C</t>
  </si>
  <si>
    <t>AATGATACGGCGACCACCGAGATCTACACTCAGCCTTACACTCTTTCCCTA*C</t>
  </si>
  <si>
    <t>AATGATACGGCGACCACCGAGATCTACACACATGCCAACACTCTTTCCCTA*C</t>
  </si>
  <si>
    <t>AATGATACGGCGACCACCGAGATCTACACGATGGAGTACACTCTTTCCCTA*C</t>
  </si>
  <si>
    <t>AATGATACGGCGACCACCGAGATCTACACCGATCGATACACTCTTTCCCTA*C</t>
  </si>
  <si>
    <t>AATGATACGGCGACCACCGAGATCTACACGCTGAATCACACTCTTTCCCTA*C</t>
  </si>
  <si>
    <t>AATGATACGGCGACCACCGAGATCTACACAGCTAGTGACACTCTTTCCCTA*C</t>
  </si>
  <si>
    <t>AATGATACGGCGACCACCGAGATCTACACCTAGCTCAACACTCTTTCCCTA*C</t>
  </si>
  <si>
    <t>AATGATACGGCGACCACCGAGATCTACACGTTAAGCGACACTCTTTCCCTA*C</t>
  </si>
  <si>
    <t>AATGATACGGCGACCACCGAGATCTACACCGATTGGAACACTCTTTCCCTA*C</t>
  </si>
  <si>
    <t>AATGATACGGCGACCACCGAGATCTACACCATCTGCTACACTCTTTCCCTA*C</t>
  </si>
  <si>
    <t>AATGATACGGCGACCACCGAGATCTACACGATACCTGACACTCTTTCCCTA*C</t>
  </si>
  <si>
    <t>AATGATACGGCGACCACCGAGATCTACACAACCGAACACACTCTTTCCCTA*C</t>
  </si>
  <si>
    <t>AATGATACGGCGACCACCGAGATCTACACCTTCACTGACACTCTTTCCCTA*C</t>
  </si>
  <si>
    <t>AATGATACGGCGACCACCGAGATCTACACGCCTATGTACACTCTTTCCCTA*C</t>
  </si>
  <si>
    <t>AATGATACGGCGACCACCGAGATCTACACCATGGATCACACTCTTTCCCTA*C</t>
  </si>
  <si>
    <t>AATGATACGGCGACCACCGAGATCTACACGACATCTCACACTCTTTCCCTA*C</t>
  </si>
  <si>
    <t>AATGATACGGCGACCACCGAGATCTACACCCTATTGGACACTCTTTCCCTA*C</t>
  </si>
  <si>
    <t>AATGATACGGCGACCACCGAGATCTACACAATCCAGCACACTCTTTCCCTA*C</t>
  </si>
  <si>
    <t>AATGATACGGCGACCACCGAGATCTACACATCGTGGTACACTCTTTCCCTA*C</t>
  </si>
  <si>
    <t>AATGATACGGCGACCACCGAGATCTACACATGCGTCAACACTCTTTCCCTA*C</t>
  </si>
  <si>
    <t>AATGATACGGCGACCACCGAGATCTACACCGATGTTCACACTCTTTCCCTA*C</t>
  </si>
  <si>
    <t>AATGATACGGCGACCACCGAGATCTACACCCGTAACTACACTCTTTCCCTA*C</t>
  </si>
  <si>
    <t>AATGATACGGCGACCACCGAGATCTACACGGAAGAGAACACTCTTTCCCTA*C</t>
  </si>
  <si>
    <t>AATGATACGGCGACCACCGAGATCTACACGTCATCGTACACTCTTTCCCTA*C</t>
  </si>
  <si>
    <t>AATGATACGGCGACCACCGAGATCTACACCCAACGAAACACTCTTTCCCTA*C</t>
  </si>
  <si>
    <t>AATGATACGGCGACCACCGAGATCTACACCTCTCAGAACACTCTTTCCCTA*C</t>
  </si>
  <si>
    <t>AATGATACGGCGACCACCGAGATCTACACACGGACTTACACTCTTTCCCTA*C</t>
  </si>
  <si>
    <t>AATGATACGGCGACCACCGAGATCTACACGTTGCTGTACACTCTTTCCCTA*C</t>
  </si>
  <si>
    <t>AATGATACGGCGACCACCGAGATCTACACTGTCGACTACACTCTTTCCCTA*C</t>
  </si>
  <si>
    <t>AATGATACGGCGACCACCGAGATCTACACCGTCTAACACACTCTTTCCCTA*C</t>
  </si>
  <si>
    <t>AATGATACGGCGACCACCGAGATCTACACAACACTGGACACTCTTTCCCTA*C</t>
  </si>
  <si>
    <t>AATGATACGGCGACCACCGAGATCTACACTCAGACACACACTCTTTCCCTA*C</t>
  </si>
  <si>
    <t>AATGATACGGCGACCACCGAGATCTACACAGAAGGACACACTCTTTCCCTA*C</t>
  </si>
  <si>
    <t>AATGATACGGCGACCACCGAGATCTACACTCGTCTGAACACTCTTTCCCTA*C</t>
  </si>
  <si>
    <t>AATGATACGGCGACCACCGAGATCTACACCATGTGTGACACTCTTTCCCTA*C</t>
  </si>
  <si>
    <t>AATGATACGGCGACCACCGAGATCTACACGTGGTATGACACTCTTTCCCTA*C</t>
  </si>
  <si>
    <t>AATGATACGGCGACCACCGAGATCTACACCACTGTAGACACTCTTTCCCTA*C</t>
  </si>
  <si>
    <t>AATGATACGGCGACCACCGAGATCTACACAGACGCTAACACTCTTTCCCTA*C</t>
  </si>
  <si>
    <t>AATGATACGGCGACCACCGAGATCTACACCAACTCCAACACTCTTTCCCTA*C</t>
  </si>
  <si>
    <t>AATGATACGGCGACCACCGAGATCTACACAACACGCTACACTCTTTCCCTA*C</t>
  </si>
  <si>
    <t>AATGATACGGCGACCACCGAGATCTACACTGGATGGTACACTCTTTCCCTA*C</t>
  </si>
  <si>
    <t>AATGATACGGCGACCACCGAGATCTACACTTCGAAGCACACTCTTTCCCTA*C</t>
  </si>
  <si>
    <t>AATGATACGGCGACCACCGAGATCTACACAACACCACACACTCTTTCCCTA*C</t>
  </si>
  <si>
    <t>AATGATACGGCGACCACCGAGATCTACACGACGAACTACACTCTTTCCCTA*C</t>
  </si>
  <si>
    <t>AATGATACGGCGACCACCGAGATCTACACCCTAACAGACACTCTTTCCCTA*C</t>
  </si>
  <si>
    <t>AATGATACGGCGACCACCGAGATCTACACCTCTATCGACACTCTTTCCCTA*C</t>
  </si>
  <si>
    <t>AATGATACGGCGACCACCGAGATCTACACAGGAGGTTACACTCTTTCCCTA*C</t>
  </si>
  <si>
    <t>AATGATACGGCGACCACCGAGATCTACACTGATCACGACACTCTTTCCCTA*C</t>
  </si>
  <si>
    <t>AATGATACGGCGACCACCGAGATCTACACCTAGCAGTACACTCTTTCCCTA*C</t>
  </si>
  <si>
    <t>AATGATACGGCGACCACCGAGATCTACACGACCGATAACACTCTTTCCCTA*C</t>
  </si>
  <si>
    <t>AATGATACGGCGACCACCGAGATCTACACCGGCATTAACACTCTTTCCCTA*C</t>
  </si>
  <si>
    <t>AATGATACGGCGACCACCGAGATCTACACGTGATCCAACACTCTTTCCCTA*C</t>
  </si>
  <si>
    <t>AATGATACGGCGACCACCGAGATCTACACAAGACCGTACACTCTTTCCCTA*C</t>
  </si>
  <si>
    <t>AATGATACGGCGACCACCGAGATCTACACTGTGTCAGACACTCTTTCCCTA*C</t>
  </si>
  <si>
    <t>AATGATACGGCGACCACCGAGATCTACACACTCTGAGACACTCTTTCCCTA*C</t>
  </si>
  <si>
    <t>AATGATACGGCGACCACCGAGATCTACACAGACATGCACACTCTTTCCCTA*C</t>
  </si>
  <si>
    <t>AATGATACGGCGACCACCGAGATCTACACTCTAGGAGACACTCTTTCCCTA*C</t>
  </si>
  <si>
    <t>AATGATACGGCGACCACCGAGATCTACACGGTATAGGACACTCTTTCCCTA*C</t>
  </si>
  <si>
    <t>AATGATACGGCGACCACCGAGATCTACACCATTGACGACACTCTTTCCCTA*C</t>
  </si>
  <si>
    <t>AATGATACGGCGACCACCGAGATCTACACCGCAATGTACACTCTTTCCCTA*C</t>
  </si>
  <si>
    <t>AATGATACGGCGACCACCGAGATCTACACATCCACGAACACTCTTTCCCTA*C</t>
  </si>
  <si>
    <t>AATGATACGGCGACCACCGAGATCTACACCTCCTGAAACACTCTTTCCCTA*C</t>
  </si>
  <si>
    <t>AATGATACGGCGACCACCGAGATCTACACTCGATGACACACTCTTTCCCTA*C</t>
  </si>
  <si>
    <t>AATGATACGGCGACCACCGAGATCTACACGAACCTTCACACTCTTTCCCTA*C</t>
  </si>
  <si>
    <t>AATGATACGGCGACCACCGAGATCTACACGCTTCACAACACTCTTTCCCTA*C</t>
  </si>
  <si>
    <t>AATGATACGGCGACCACCGAGATCTACACTCCGATCAACACTCTTTCCCTA*C</t>
  </si>
  <si>
    <t>AATGATACGGCGACCACCGAGATCTACACGGTGATGAACACTCTTTCCCTA*C</t>
  </si>
  <si>
    <t>AATGATACGGCGACCACCGAGATCTACACAACAAGGCACACTCTTTCCCTA*C</t>
  </si>
  <si>
    <t>AATGATACGGCGACCACCGAGATCTACACTACTCCAGACACTCTTTCCCTA*C</t>
  </si>
  <si>
    <t>AATGATACGGCGACCACCGAGATCTACACAGCTACCAACACTCTTTCCCTA*C</t>
  </si>
  <si>
    <t>AATGATACGGCGACCACCGAGATCTACACTCGACAAGACACTCTTTCCCTA*C</t>
  </si>
  <si>
    <t>AATGATACGGCGACCACCGAGATCTACACTATGACCGACACTCTTTCCCTA*C</t>
  </si>
  <si>
    <t>AATGATACGGCGACCACCGAGATCTACACAGCCAACTACACTCTTTCCCTA*C</t>
  </si>
  <si>
    <t>AATGATACGGCGACCACCGAGATCTACACGATCTTGCACACTCTTTCCCTA*C</t>
  </si>
  <si>
    <t>AATGATACGGCGACCACCGAGATCTACACCCTCGTTAACACTCTTTCCCTA*C</t>
  </si>
  <si>
    <t>AATGATACGGCGACCACCGAGATCTACACAAGACACCACACTCTTTCCCTA*C</t>
  </si>
  <si>
    <t>AATGATACGGCGACCACCGAGATCTACACAACCGTGTACACTCTTTCCCTA*C</t>
  </si>
  <si>
    <t>AATGATACGGCGACCACCGAGATCTACACACCATGTCACACTCTTTCCCTA*C</t>
  </si>
  <si>
    <t>AATGATACGGCGACCACCGAGATCTACACACAAGACGACACTCTTTCCCTA*C</t>
  </si>
  <si>
    <t>AATGATACGGCGACCACCGAGATCTACACTGATAGGCACACTCTTTCCCTA*C</t>
  </si>
  <si>
    <t>AATGATACGGCGACCACCGAGATCTACACACCATAGGACACTCTTTCCCTA*C</t>
  </si>
  <si>
    <t>AATGATACGGCGACCACCGAGATCTACACTTGGTGCAACACTCTTTCCCTA*C</t>
  </si>
  <si>
    <t>AATGATACGGCGACCACCGAGATCTACACGATCAGACACACTCTTTCCCTA*C</t>
  </si>
  <si>
    <t>AATGATACGGCGACCACCGAGATCTACACTGGACCATACACTCTTTCCCTA*C</t>
  </si>
  <si>
    <t>AATGATACGGCGACCACCGAGATCTACACGGTAACGTACACTCTTTCCCTA*C</t>
  </si>
  <si>
    <t>AATGATACGGCGACCACCGAGATCTACACATCATGCGACACTCTTTCCCTA*C</t>
  </si>
  <si>
    <t>AATGATACGGCGACCACCGAGATCTACACCGGAGTATACACTCTTTCCCTA*C</t>
  </si>
  <si>
    <t>AATGATACGGCGACCACCGAGATCTACACCAGTCACAACACTCTTTCCCTA*C</t>
  </si>
  <si>
    <t>AATGATACGGCGACCACCGAGATCTACACCTCCAATCACACTCTTTCCCTA*C</t>
  </si>
  <si>
    <t>AATGATACGGCGACCACCGAGATCTACACCCAGTATCACACTCTTTCCCTA*C</t>
  </si>
  <si>
    <t>AATGATACGGCGACCACCGAGATCTACACTCAGTAGGACACTCTTTCCCTA*C</t>
  </si>
  <si>
    <t>AATGATACGGCGACCACCGAGATCTACACTTGCAACGACACTCTTTCCCTA*C</t>
  </si>
  <si>
    <t>AATGATACGGCGACCACCGAGATCTACACAGTCAGGTACACTCTTTCCCTA*C</t>
  </si>
  <si>
    <t>AATGATACGGCGACCACCGAGATCTACACCAGCATACACACTCTTTCCCTA*C</t>
  </si>
  <si>
    <t>AATGATACGGCGACCACCGAGATCTACACACCGGTTAACACTCTTTCCCTA*C</t>
  </si>
  <si>
    <t>AATGATACGGCGACCACCGAGATCTACACCGGATCAAACACTCTTTCCCTA*C</t>
  </si>
  <si>
    <t>AATGATACGGCGACCACCGAGATCTACACAATTCCGGACACTCTTTCCCTA*C</t>
  </si>
  <si>
    <t>AATGATACGGCGACCACCGAGATCTACACACGCTTCTACACTCTTTCCCTA*C</t>
  </si>
  <si>
    <t>AATGATACGGCGACCACCGAGATCTACACTATGCGGTACACTCTTTCCCTA*C</t>
  </si>
  <si>
    <t>AATGATACGGCGACCACCGAGATCTACACACCTTCGAACACTCTTTCCCTA*C</t>
  </si>
  <si>
    <t>AATGATACGGCGACCACCGAGATCTACACCATCAACCACACTCTTTCCCTA*C</t>
  </si>
  <si>
    <t>AATGATACGGCGACCACCGAGATCTACACTCTAGTCCACACTCTTTCCCTA*C</t>
  </si>
  <si>
    <t>AATGATACGGCGACCACCGAGATCTACACAAGGCTCTACACTCTTTCCCTA*C</t>
  </si>
  <si>
    <t>AATGATACGGCGACCACCGAGATCTACACAACCAGAGACACTCTTTCCCTA*C</t>
  </si>
  <si>
    <t>AATGATACGGCGACCACCGAGATCTACACACTATCGCACACTCTTTCCCTA*C</t>
  </si>
  <si>
    <t>AATGATACGGCGACCACCGAGATCTACACGTCCTAAGACACTCTTTCCCTA*C</t>
  </si>
  <si>
    <t>AATGATACGGCGACCACCGAGATCTACACTGACCGTTACACTCTTTCCCTA*C</t>
  </si>
  <si>
    <t>AATGATACGGCGACCACCGAGATCTACACCAATAGCCACACTCTTTCCCTA*C</t>
  </si>
  <si>
    <t>AATGATACGGCGACCACCGAGATCTACACTGCCTCAAACACTCTTTCCCTA*C</t>
  </si>
  <si>
    <t>AATGATACGGCGACCACCGAGATCTACACAGATACGGACACTCTTTCCCTA*C</t>
  </si>
  <si>
    <t>AATGATACGGCGACCACCGAGATCTACACACTCTCCAACACTCTTTCCCTA*C</t>
  </si>
  <si>
    <t>AATGATACGGCGACCACCGAGATCTACACATCCTTCCACACTCTTTCCCTA*C</t>
  </si>
  <si>
    <t>AATGATACGGCGACCACCGAGATCTACACTACACACGACACTCTTTCCCTA*C</t>
  </si>
  <si>
    <t>AATGATACGGCGACCACCGAGATCTACACGTCAACAGACACTCTTTCCCTA*C</t>
  </si>
  <si>
    <t>AATGATACGGCGACCACCGAGATCTACACAAGTGCAGACACTCTTTCCCTA*C</t>
  </si>
  <si>
    <t>AATGATACGGCGACCACCGAGATCTACACCTTACAGCACACTCTTTCCCTA*C</t>
  </si>
  <si>
    <t>AATGATACGGCGACCACCGAGATCTACACCCACATTGACACTCTTTCCCTA*C</t>
  </si>
  <si>
    <t>AATGATACGGCGACCACCGAGATCTACACGGCGAATAACACTCTTTCCCTA*C</t>
  </si>
  <si>
    <t>AATGATACGGCGACCACCGAGATCTACACAACGCACAACACTCTTTCCCTA*C</t>
  </si>
  <si>
    <t>AATGATACGGCGACCACCGAGATCTACACATGCCTAGACACTCTTTCCCTA*C</t>
  </si>
  <si>
    <t>AATGATACGGCGACCACCGAGATCTACACCATACGGAACACTCTTTCCCTA*C</t>
  </si>
  <si>
    <t>AATGATACGGCGACCACCGAGATCTACACGGTCACTAACACTCTTTCCCTA*C</t>
  </si>
  <si>
    <t>AATGATACGGCGACCACCGAGATCTACACGTATTCCGACACTCTTTCCCTA*C</t>
  </si>
  <si>
    <t>AATGATACGGCGACCACCGAGATCTACACTGGCTCTTACACTCTTTCCCTA*C</t>
  </si>
  <si>
    <t>AATGATACGGCGACCACCGAGATCTACACGCGTATCAACACTCTTTCCCTA*C</t>
  </si>
  <si>
    <t>AATGATACGGCGACCACCGAGATCTACACAGGTCAACACACTCTTTCCCTA*C</t>
  </si>
  <si>
    <t>AATGATACGGCGACCACCGAGATCTACACAAGCTGGTACACTCTTTCCCTA*C</t>
  </si>
  <si>
    <t>AATGATACGGCGACCACCGAGATCTACACACTCGATCACACTCTTTCCCTA*C</t>
  </si>
  <si>
    <t>AATGATACGGCGACCACCGAGATCTACACTATGGCACACACTCTTTCCCTA*C</t>
  </si>
  <si>
    <t>AATGATACGGCGACCACCGAGATCTACACGGACATCAACACTCTTTCCCTA*C</t>
  </si>
  <si>
    <t>AATGATACGGCGACCACCGAGATCTACACCGCAACTAACACTCTTTCCCTA*C</t>
  </si>
  <si>
    <t>AATGATACGGCGACCACCGAGATCTACACGCCTTCTTACACTCTTTCCCTA*C</t>
  </si>
  <si>
    <t>AATGATACGGCGACCACCGAGATCTACACGTGTCCTTACACTCTTTCCCTA*C</t>
  </si>
  <si>
    <t>AATGATACGGCGACCACCGAGATCTACACGAACGTGAACACTCTTTCCCTA*C</t>
  </si>
  <si>
    <t>AATGATACGGCGACCACCGAGATCTACACACACCTCAACACTCTTTCCCTA*C</t>
  </si>
  <si>
    <t>AATGATACGGCGACCACCGAGATCTACACATAGGTCCACACTCTTTCCCTA*C</t>
  </si>
  <si>
    <t>AATGATACGGCGACCACCGAGATCTACACACAGTTCGACACTCTTTCCCTA*C</t>
  </si>
  <si>
    <t>AATGATACGGCGACCACCGAGATCTACACAATCGCTGACACTCTTTCCCTA*C</t>
  </si>
  <si>
    <t>AATGATACGGCGACCACCGAGATCTACACCCAACACTACACTCTTTCCCTA*C</t>
  </si>
  <si>
    <t>AATGATACGGCGACCACCGAGATCTACACGGAACATGACACTCTTTCCCTA*C</t>
  </si>
  <si>
    <t>AATGATACGGCGACCACCGAGATCTACACCTTCGGTTACACTCTTTCCCTA*C</t>
  </si>
  <si>
    <t>AATGATACGGCGACCACCGAGATCTACACCGACCTAAACACTCTTTCCCTA*C</t>
  </si>
  <si>
    <t>EMPTY</t>
    <phoneticPr fontId="3" type="noConversion"/>
  </si>
  <si>
    <t>EMPTY</t>
    <phoneticPr fontId="3" type="noConversion"/>
  </si>
  <si>
    <t>Full</t>
    <phoneticPr fontId="3" type="noConversion"/>
  </si>
  <si>
    <t>GTGACTGGAGTTCA</t>
    <phoneticPr fontId="3" type="noConversion"/>
  </si>
  <si>
    <t>AATGATACGGCGACCACCGAGATCTACACAAGCGTTCACACTCTTTCCCTA*C</t>
  </si>
  <si>
    <t>AATGATACGGCGACCACCGAGATCTACACATTCCGCTACACTCTTTCCCTA*C</t>
  </si>
  <si>
    <t>AATGATACGGCGACCACCGAGATCTACACGCATAGTCACACTCTTTCCCTA*C</t>
  </si>
  <si>
    <t>AATGATACGGCGACCACCGAGATCTACACCGAGAGAAACACTCTTTCCCTA*C</t>
  </si>
  <si>
    <t>AATGATACGGCGACCACCGAGATCTACACCAACGAGTACACTCTTTCCCTA*C</t>
  </si>
  <si>
    <t>AATGATACGGCGACCACCGAGATCTACACCTCGACTTACACTCTTTCCCTA*C</t>
  </si>
  <si>
    <t>AATGATACGGCGACCACCGAGATCTACACTAGTGGTGACACTCTTTCCCTA*C</t>
  </si>
  <si>
    <t>iTru5_Group_1</t>
    <phoneticPr fontId="3" type="noConversion"/>
  </si>
  <si>
    <t>iTru5_Group_1</t>
    <phoneticPr fontId="3" type="noConversion"/>
  </si>
  <si>
    <t>EMPTY</t>
    <phoneticPr fontId="3" type="noConversion"/>
  </si>
  <si>
    <t>iTru5_Group_1</t>
    <phoneticPr fontId="3" type="noConversion"/>
  </si>
  <si>
    <t>iTru5_Group_1</t>
    <phoneticPr fontId="3" type="noConversion"/>
  </si>
  <si>
    <t>iTru5_Group_1</t>
    <phoneticPr fontId="3" type="noConversion"/>
  </si>
  <si>
    <t>iTru5_Group_2</t>
    <phoneticPr fontId="3" type="noConversion"/>
  </si>
  <si>
    <t>iTru5_07_A</t>
    <phoneticPr fontId="3" type="noConversion"/>
  </si>
  <si>
    <t>iTru5_07_B</t>
    <phoneticPr fontId="3" type="noConversion"/>
  </si>
  <si>
    <t>iTru5_07_C</t>
    <phoneticPr fontId="3" type="noConversion"/>
  </si>
  <si>
    <t>iTru5_07_D</t>
    <phoneticPr fontId="3" type="noConversion"/>
  </si>
  <si>
    <t>iTru5_07_E</t>
    <phoneticPr fontId="3" type="noConversion"/>
  </si>
  <si>
    <t>iTru5_07_F</t>
    <phoneticPr fontId="3" type="noConversion"/>
  </si>
  <si>
    <t>iTru5_07_G</t>
    <phoneticPr fontId="3" type="noConversion"/>
  </si>
  <si>
    <t>iTru5_07_H</t>
    <phoneticPr fontId="3" type="noConversion"/>
  </si>
  <si>
    <t>iTru5_Group_2</t>
    <phoneticPr fontId="3" type="noConversion"/>
  </si>
  <si>
    <t>iTru5_Group_2</t>
    <phoneticPr fontId="3" type="noConversion"/>
  </si>
  <si>
    <t>iTru5_Group_3</t>
    <phoneticPr fontId="3" type="noConversion"/>
  </si>
  <si>
    <t>iTru5_Group_3</t>
    <phoneticPr fontId="3" type="noConversion"/>
  </si>
  <si>
    <t>iTru5_Group_3</t>
    <phoneticPr fontId="3" type="noConversion"/>
  </si>
  <si>
    <t>iTru5_Group_4</t>
    <phoneticPr fontId="3" type="noConversion"/>
  </si>
  <si>
    <t>iTru5_Group_4</t>
    <phoneticPr fontId="3" type="noConversion"/>
  </si>
  <si>
    <t>iTru5_Group_4</t>
    <phoneticPr fontId="3" type="noConversion"/>
  </si>
  <si>
    <t>ACACTCTTTCCCTA</t>
    <phoneticPr fontId="3" type="noConversion"/>
  </si>
  <si>
    <t>ACACTCTTTCCCTA</t>
    <phoneticPr fontId="3" type="noConversion"/>
  </si>
  <si>
    <t>ACACTCTTTCCCTA</t>
    <phoneticPr fontId="3" type="noConversion"/>
  </si>
  <si>
    <t>ACACTCTTTCCCTA</t>
    <phoneticPr fontId="3" type="noConversion"/>
  </si>
  <si>
    <t>iTru5_07_A</t>
    <phoneticPr fontId="3" type="noConversion"/>
  </si>
  <si>
    <t>iTru5_07_B</t>
    <phoneticPr fontId="3" type="noConversion"/>
  </si>
  <si>
    <t>iTru5_07_C</t>
    <phoneticPr fontId="3" type="noConversion"/>
  </si>
  <si>
    <t>iTru5_07_D</t>
    <phoneticPr fontId="3" type="noConversion"/>
  </si>
  <si>
    <t>iTru5_07_E</t>
    <phoneticPr fontId="3" type="noConversion"/>
  </si>
  <si>
    <t>iTru5_07_F</t>
    <phoneticPr fontId="3" type="noConversion"/>
  </si>
  <si>
    <t>iTru5_07_G</t>
    <phoneticPr fontId="3" type="noConversion"/>
  </si>
  <si>
    <t>iTru5_07_H</t>
    <phoneticPr fontId="3" type="noConversion"/>
  </si>
  <si>
    <t>*</t>
    <phoneticPr fontId="3" type="noConversion"/>
  </si>
  <si>
    <t>C</t>
    <phoneticPr fontId="3" type="noConversion"/>
  </si>
  <si>
    <t>Plate Name</t>
    <phoneticPr fontId="3" type="noConversion"/>
  </si>
  <si>
    <t>Primer Sequence</t>
    <phoneticPr fontId="3" type="noConversion"/>
  </si>
  <si>
    <t>ACGTTACC</t>
  </si>
  <si>
    <t>iTru7_101_01</t>
  </si>
  <si>
    <t>GTGACTGGAGTTCA</t>
  </si>
  <si>
    <t>*</t>
  </si>
  <si>
    <t>G</t>
  </si>
  <si>
    <t>CTGTGTTG</t>
  </si>
  <si>
    <t>iTru7_101_02</t>
  </si>
  <si>
    <t>TGAGGTGT</t>
  </si>
  <si>
    <t>iTru7_101_03</t>
  </si>
  <si>
    <t>GATCCATG</t>
  </si>
  <si>
    <t>iTru7_101_04</t>
  </si>
  <si>
    <t>GCCTATCA</t>
  </si>
  <si>
    <t>iTru7_101_05</t>
  </si>
  <si>
    <t>iTru7_101_06</t>
  </si>
  <si>
    <t>ACTCGTTG</t>
  </si>
  <si>
    <t>iTru7_101_07</t>
  </si>
  <si>
    <t>CCTATGGT</t>
  </si>
  <si>
    <t>iTru7_101_08</t>
  </si>
  <si>
    <t>TGTACACC</t>
  </si>
  <si>
    <t>iTru7_101_09</t>
  </si>
  <si>
    <t>GTATGCTG</t>
  </si>
  <si>
    <t>iTru7_101_10</t>
  </si>
  <si>
    <t>TGATGTCC</t>
  </si>
  <si>
    <t>iTru7_101_11</t>
  </si>
  <si>
    <t>GTCCTTCT</t>
  </si>
  <si>
    <t>iTru7_101_12</t>
  </si>
  <si>
    <t>ATAAGGCG</t>
  </si>
  <si>
    <t>iTru7_102_01</t>
  </si>
  <si>
    <t>CTTACCTG</t>
  </si>
  <si>
    <t>iTru7_102_02</t>
  </si>
  <si>
    <t>CGTTGCAA</t>
  </si>
  <si>
    <t>iTru7_102_03</t>
  </si>
  <si>
    <t>GATTCAGC</t>
  </si>
  <si>
    <t>iTru7_102_04</t>
  </si>
  <si>
    <t>TCACGTTC</t>
  </si>
  <si>
    <t>iTru7_102_05</t>
  </si>
  <si>
    <t>TGTGCGTT</t>
  </si>
  <si>
    <t>iTru7_102_06</t>
  </si>
  <si>
    <t>TAGTTGCG</t>
  </si>
  <si>
    <t>iTru7_102_07</t>
  </si>
  <si>
    <t>AAGAGCCA</t>
  </si>
  <si>
    <t>iTru7_102_08</t>
  </si>
  <si>
    <t>ACAGCTCA</t>
  </si>
  <si>
    <t>iTru7_102_09</t>
  </si>
  <si>
    <t>GTTAAGGC</t>
  </si>
  <si>
    <t>iTru7_102_10</t>
  </si>
  <si>
    <t>AAGCCACA</t>
  </si>
  <si>
    <t>iTru7_102_11</t>
  </si>
  <si>
    <t>ACACGGTT</t>
  </si>
  <si>
    <t>iTru7_102_12</t>
  </si>
  <si>
    <t>CAGCGATT</t>
  </si>
  <si>
    <t>iTru7_103_01</t>
  </si>
  <si>
    <t>TAGTGACC</t>
  </si>
  <si>
    <t>iTru7_103_02</t>
  </si>
  <si>
    <t>CGAGACTA</t>
  </si>
  <si>
    <t>iTru7_103_03</t>
  </si>
  <si>
    <t>GACATGGT</t>
  </si>
  <si>
    <t>iTru7_103_04</t>
  </si>
  <si>
    <t>GCATGTCT</t>
  </si>
  <si>
    <t>iTru7_103_05</t>
  </si>
  <si>
    <t>ACTCCATC</t>
  </si>
  <si>
    <t>iTru7_103_06</t>
  </si>
  <si>
    <t>TGTGACTG</t>
  </si>
  <si>
    <t>iTru7_103_07</t>
  </si>
  <si>
    <t>CGAAGAAC</t>
  </si>
  <si>
    <t>iTru7_103_08</t>
  </si>
  <si>
    <t>GGTGTCTT</t>
  </si>
  <si>
    <t>iTru7_103_09</t>
  </si>
  <si>
    <t>AAGAAGGC</t>
  </si>
  <si>
    <t>iTru7_103_10</t>
  </si>
  <si>
    <t>AGGTTCGA</t>
  </si>
  <si>
    <t>iTru7_103_11</t>
  </si>
  <si>
    <t>CATGTTCC</t>
  </si>
  <si>
    <t>iTru7_103_12</t>
  </si>
  <si>
    <t>GTGCCATA</t>
  </si>
  <si>
    <t>iTru7_104_01</t>
  </si>
  <si>
    <t>CCTTGTAG</t>
  </si>
  <si>
    <t>iTru7_104_02</t>
  </si>
  <si>
    <t>GCTGGATT</t>
  </si>
  <si>
    <t>iTru7_104_03</t>
  </si>
  <si>
    <t>TAACGAGG</t>
  </si>
  <si>
    <t>iTru7_104_04</t>
  </si>
  <si>
    <t>ATGGTTGC</t>
  </si>
  <si>
    <t>iTru7_104_05</t>
  </si>
  <si>
    <t>CCTATACC</t>
  </si>
  <si>
    <t>iTru7_104_06</t>
  </si>
  <si>
    <t>TTAGGTCG</t>
  </si>
  <si>
    <t>iTru7_104_07</t>
  </si>
  <si>
    <t>GCAAGATC</t>
  </si>
  <si>
    <t>iTru7_104_08</t>
  </si>
  <si>
    <t>AGAGCCTT</t>
  </si>
  <si>
    <t>iTru7_104_09</t>
  </si>
  <si>
    <t>GCAATGGA</t>
  </si>
  <si>
    <t>iTru7_104_10</t>
  </si>
  <si>
    <t>CTGGAGTA</t>
  </si>
  <si>
    <t>iTru7_104_11</t>
  </si>
  <si>
    <t>GAACATCG</t>
  </si>
  <si>
    <t>iTru7_104_12</t>
  </si>
  <si>
    <t>GCACAACT</t>
  </si>
  <si>
    <t>iTru7_105_01</t>
  </si>
  <si>
    <t>TTCTCTCG</t>
  </si>
  <si>
    <t>iTru7_105_02</t>
  </si>
  <si>
    <t>AACGGTCA</t>
  </si>
  <si>
    <t>iTru7_105_03</t>
  </si>
  <si>
    <t>ACAGACCT</t>
  </si>
  <si>
    <t>iTru7_105_04</t>
  </si>
  <si>
    <t>TCTCTTCC</t>
  </si>
  <si>
    <t>iTru7_105_05</t>
  </si>
  <si>
    <t>AGTGTTGG</t>
  </si>
  <si>
    <t>iTru7_105_06</t>
  </si>
  <si>
    <t>TGGCATGT</t>
  </si>
  <si>
    <t>iTru7_105_07</t>
  </si>
  <si>
    <t>AGAAGCGT</t>
  </si>
  <si>
    <t>iTru7_105_08</t>
  </si>
  <si>
    <t>AGCGGAAT</t>
  </si>
  <si>
    <t>iTru7_105_09</t>
  </si>
  <si>
    <t>TAACCGGT</t>
  </si>
  <si>
    <t>iTru7_105_10</t>
  </si>
  <si>
    <t>CATGGAAC</t>
  </si>
  <si>
    <t>iTru7_105_11</t>
  </si>
  <si>
    <t>ATGGTCCA</t>
  </si>
  <si>
    <t>iTru7_105_12</t>
  </si>
  <si>
    <t>CTTCTGAG</t>
  </si>
  <si>
    <t>iTru7_106_01</t>
  </si>
  <si>
    <t>AACCGAAG</t>
  </si>
  <si>
    <t>iTru7_106_02</t>
  </si>
  <si>
    <t>TTCGTACC</t>
  </si>
  <si>
    <t>iTru7_106_03</t>
  </si>
  <si>
    <t>CTGTTAGG</t>
  </si>
  <si>
    <t>iTru7_106_04</t>
  </si>
  <si>
    <t>CACAAGTC</t>
  </si>
  <si>
    <t>iTru7_106_05</t>
  </si>
  <si>
    <t>TCTTGACG</t>
  </si>
  <si>
    <t>iTru7_106_06</t>
  </si>
  <si>
    <t>CGTCTTGT</t>
  </si>
  <si>
    <t>iTru7_106_07</t>
  </si>
  <si>
    <t>CGTGATCA</t>
  </si>
  <si>
    <t>iTru7_106_08</t>
  </si>
  <si>
    <t>CCAAGTTG</t>
  </si>
  <si>
    <t>iTru7_106_09</t>
  </si>
  <si>
    <t>GTACCTTG</t>
  </si>
  <si>
    <t>iTru7_106_10</t>
  </si>
  <si>
    <t>GACTATGC</t>
  </si>
  <si>
    <t>iTru7_106_11</t>
  </si>
  <si>
    <t>TGGATCAC</t>
  </si>
  <si>
    <t>iTru7_106_12</t>
  </si>
  <si>
    <t>CTCTGGTT</t>
  </si>
  <si>
    <t>iTru7_107_01</t>
  </si>
  <si>
    <t>GTTCATGG</t>
  </si>
  <si>
    <t>iTru7_107_02</t>
  </si>
  <si>
    <t>iTru7_107_03</t>
  </si>
  <si>
    <t>GTCGAAGA</t>
  </si>
  <si>
    <t>iTru7_107_04</t>
  </si>
  <si>
    <t>GAGCTCAA</t>
  </si>
  <si>
    <t>iTru7_107_05</t>
  </si>
  <si>
    <t>TGAACCTG</t>
  </si>
  <si>
    <t>iTru7_107_06</t>
  </si>
  <si>
    <t>CCGACTAT</t>
  </si>
  <si>
    <t>iTru7_107_07</t>
  </si>
  <si>
    <t>AGCTAACC</t>
  </si>
  <si>
    <t>iTru7_107_08</t>
  </si>
  <si>
    <t>GCCTTGTT</t>
  </si>
  <si>
    <t>iTru7_107_09</t>
  </si>
  <si>
    <t>iTru7_107_10</t>
  </si>
  <si>
    <t>CAATGTGG</t>
  </si>
  <si>
    <t>iTru7_107_11</t>
  </si>
  <si>
    <t>AAGGCTGA</t>
  </si>
  <si>
    <t>iTru7_107_12</t>
  </si>
  <si>
    <t>TTACCGAG</t>
  </si>
  <si>
    <t>iTru7_108_01</t>
  </si>
  <si>
    <t>iTru7_108_02</t>
  </si>
  <si>
    <t>GAAGGTTC</t>
  </si>
  <si>
    <t>iTru7_108_03</t>
  </si>
  <si>
    <t>GAAGAGGT</t>
  </si>
  <si>
    <t>iTru7_108_04</t>
  </si>
  <si>
    <t>TCTGAGAG</t>
  </si>
  <si>
    <t>iTru7_108_05</t>
  </si>
  <si>
    <t>ACCGCATA</t>
  </si>
  <si>
    <t>iTru7_108_06</t>
  </si>
  <si>
    <t>GAAGTACC</t>
  </si>
  <si>
    <t>iTru7_108_07</t>
  </si>
  <si>
    <t>CAGGTATC</t>
  </si>
  <si>
    <t>iTru7_108_08</t>
  </si>
  <si>
    <t>TCTCTAGG</t>
  </si>
  <si>
    <t>iTru7_108_09</t>
  </si>
  <si>
    <t>AAGCACTG</t>
  </si>
  <si>
    <t>iTru7_108_10</t>
  </si>
  <si>
    <t>CCAAGCAA</t>
  </si>
  <si>
    <t>iTru7_108_11</t>
  </si>
  <si>
    <t>TGTTCGAG</t>
  </si>
  <si>
    <t>iTru7_108_12</t>
  </si>
  <si>
    <t>CTCGTCTT</t>
  </si>
  <si>
    <t>iTru7_109_01</t>
  </si>
  <si>
    <t>CGAACTGT</t>
  </si>
  <si>
    <t>iTru7_109_02</t>
  </si>
  <si>
    <t>CATTCGGT</t>
  </si>
  <si>
    <t>iTru7_109_03</t>
  </si>
  <si>
    <t>TCGGTTAC</t>
  </si>
  <si>
    <t>iTru7_109_04</t>
  </si>
  <si>
    <t>AAGTCGAG</t>
  </si>
  <si>
    <t>iTru7_109_05</t>
  </si>
  <si>
    <t>TATCGGTC</t>
  </si>
  <si>
    <t>iTru7_109_06</t>
  </si>
  <si>
    <t>TATTCGCC</t>
  </si>
  <si>
    <t>iTru7_109_07</t>
  </si>
  <si>
    <t>GTATTGGC</t>
  </si>
  <si>
    <t>iTru7_109_08</t>
  </si>
  <si>
    <t>AGTCGCTT</t>
  </si>
  <si>
    <t>iTru7_109_09</t>
  </si>
  <si>
    <t>TGGCACTA</t>
  </si>
  <si>
    <t>iTru7_109_10</t>
  </si>
  <si>
    <t>GGTTGTCA</t>
  </si>
  <si>
    <t>iTru7_109_11</t>
  </si>
  <si>
    <t>AACCTCCT</t>
  </si>
  <si>
    <t>iTru7_109_12</t>
  </si>
  <si>
    <t>ATGACCAG</t>
  </si>
  <si>
    <t>iTru7_110_01</t>
  </si>
  <si>
    <t>AACCGTTC</t>
  </si>
  <si>
    <t>iTru7_110_02</t>
  </si>
  <si>
    <t>TCCAATCG</t>
  </si>
  <si>
    <t>iTru7_110_03</t>
  </si>
  <si>
    <t>CTGCACTT</t>
  </si>
  <si>
    <t>iTru7_110_04</t>
  </si>
  <si>
    <t>CGCTTAAC</t>
  </si>
  <si>
    <t>iTru7_110_05</t>
  </si>
  <si>
    <t>CACCACTA</t>
  </si>
  <si>
    <t>iTru7_110_06</t>
  </si>
  <si>
    <t>ACAGCAAC</t>
  </si>
  <si>
    <t>iTru7_110_07</t>
  </si>
  <si>
    <t>GGAAGGAT</t>
  </si>
  <si>
    <t>iTru7_110_08</t>
  </si>
  <si>
    <t>GGCGTTAT</t>
  </si>
  <si>
    <t>iTru7_110_09</t>
  </si>
  <si>
    <t>CTGTTGAC</t>
  </si>
  <si>
    <t>iTru7_110_10</t>
  </si>
  <si>
    <t>GTCATCGA</t>
  </si>
  <si>
    <t>iTru7_110_11</t>
  </si>
  <si>
    <t>TGACTTCG</t>
  </si>
  <si>
    <t>iTru7_110_12</t>
  </si>
  <si>
    <t>CGATAGAG</t>
  </si>
  <si>
    <t>iTru7_111_01</t>
  </si>
  <si>
    <t>TTCGTTGG</t>
  </si>
  <si>
    <t>iTru7_111_02</t>
  </si>
  <si>
    <t>TGGAGAGT</t>
  </si>
  <si>
    <t>iTru7_111_03</t>
  </si>
  <si>
    <t>TCAGACGA</t>
  </si>
  <si>
    <t>iTru7_111_04</t>
  </si>
  <si>
    <t>GACGAATG</t>
  </si>
  <si>
    <t>iTru7_111_05</t>
  </si>
  <si>
    <t>CATGAGGA</t>
  </si>
  <si>
    <t>iTru7_111_06</t>
  </si>
  <si>
    <t>iTru7_111_07</t>
  </si>
  <si>
    <t>TCCGTATG</t>
  </si>
  <si>
    <t>iTru7_111_08</t>
  </si>
  <si>
    <t>TGTGGTAC</t>
  </si>
  <si>
    <t>iTru7_111_09</t>
  </si>
  <si>
    <t>AGAACGAG</t>
  </si>
  <si>
    <t>iTru7_111_10</t>
  </si>
  <si>
    <t>CTTCGTTC</t>
  </si>
  <si>
    <t>iTru7_111_11</t>
  </si>
  <si>
    <t>CCAATAGG</t>
  </si>
  <si>
    <t>iTru7_111_12</t>
  </si>
  <si>
    <t>ACCATCCA</t>
  </si>
  <si>
    <t>iTru7_112_01</t>
  </si>
  <si>
    <t>CACACATG</t>
  </si>
  <si>
    <t>iTru7_112_02</t>
  </si>
  <si>
    <t>CTTGTCGA</t>
  </si>
  <si>
    <t>iTru7_112_03</t>
  </si>
  <si>
    <t>AGTCTCAC</t>
  </si>
  <si>
    <t>iTru7_112_04</t>
  </si>
  <si>
    <t>AGTTGGCT</t>
  </si>
  <si>
    <t>iTru7_112_05</t>
  </si>
  <si>
    <t>CCGGAATT</t>
  </si>
  <si>
    <t>iTru7_112_06</t>
  </si>
  <si>
    <t>CAGTGAAG</t>
  </si>
  <si>
    <t>iTru7_112_07</t>
  </si>
  <si>
    <t>CCTACTGA</t>
  </si>
  <si>
    <t>iTru7_112_08</t>
  </si>
  <si>
    <t>TGTGAAGC</t>
  </si>
  <si>
    <t>iTru7_112_09</t>
  </si>
  <si>
    <t>GTCTGATC</t>
  </si>
  <si>
    <t>iTru7_112_10</t>
  </si>
  <si>
    <t>TTCAGGAG</t>
  </si>
  <si>
    <t>iTru7_112_11</t>
  </si>
  <si>
    <t>ACGATGAC</t>
  </si>
  <si>
    <t>iTru7_112_12</t>
  </si>
  <si>
    <t>CGTTATGC</t>
  </si>
  <si>
    <t>iTru7_113_01</t>
  </si>
  <si>
    <t>GATACTGG</t>
  </si>
  <si>
    <t>iTru7_113_02</t>
  </si>
  <si>
    <t>CTACTTGG</t>
  </si>
  <si>
    <t>iTru7_113_03</t>
  </si>
  <si>
    <t>CATACCAC</t>
  </si>
  <si>
    <t>iTru7_113_04</t>
  </si>
  <si>
    <t>ACATTGCG</t>
  </si>
  <si>
    <t>iTru7_113_05</t>
  </si>
  <si>
    <t>TGATCGGA</t>
  </si>
  <si>
    <t>iTru7_113_06</t>
  </si>
  <si>
    <t>AAGTGTCG</t>
  </si>
  <si>
    <t>iTru7_113_07</t>
  </si>
  <si>
    <t>GAACGCTT</t>
  </si>
  <si>
    <t>iTru7_113_08</t>
  </si>
  <si>
    <t>TCAAGGAC</t>
  </si>
  <si>
    <t>iTru7_113_09</t>
  </si>
  <si>
    <t>TCAACTGG</t>
  </si>
  <si>
    <t>iTru7_113_10</t>
  </si>
  <si>
    <t>GGTTGATG</t>
  </si>
  <si>
    <t>iTru7_113_11</t>
  </si>
  <si>
    <t>AAGGACAC</t>
  </si>
  <si>
    <t>iTru7_113_12</t>
  </si>
  <si>
    <t>TTGATCCG</t>
  </si>
  <si>
    <t>iTru7_114_01</t>
  </si>
  <si>
    <t>GGTGATTC</t>
  </si>
  <si>
    <t>iTru7_114_02</t>
  </si>
  <si>
    <t>GATTGCTC</t>
  </si>
  <si>
    <t>iTru7_114_03</t>
  </si>
  <si>
    <t>ACCTGGAA</t>
  </si>
  <si>
    <t>iTru7_114_04</t>
  </si>
  <si>
    <t>CATCTACG</t>
  </si>
  <si>
    <t>iTru7_114_05</t>
  </si>
  <si>
    <t>CCGTATCT</t>
  </si>
  <si>
    <t>iTru7_114_06</t>
  </si>
  <si>
    <t>CGGAATAC</t>
  </si>
  <si>
    <t>iTru7_114_07</t>
  </si>
  <si>
    <t>CTCCTAGA</t>
  </si>
  <si>
    <t>iTru7_114_08</t>
  </si>
  <si>
    <t>TGGTAGCT</t>
  </si>
  <si>
    <t>iTru7_114_09</t>
  </si>
  <si>
    <t>TCGAAGGT</t>
  </si>
  <si>
    <t>iTru7_114_10</t>
  </si>
  <si>
    <t>ACATAGGC</t>
  </si>
  <si>
    <t>iTru7_114_11</t>
  </si>
  <si>
    <t>CTCAGAGT</t>
  </si>
  <si>
    <t>iTru7_114_12</t>
  </si>
  <si>
    <t>CTTGGATG</t>
  </si>
  <si>
    <t>iTru7_201_01</t>
  </si>
  <si>
    <t>G</t>
    <phoneticPr fontId="3" type="noConversion"/>
  </si>
  <si>
    <t>CAGTTGGA</t>
  </si>
  <si>
    <t>iTru7_201_02</t>
  </si>
  <si>
    <t>GATAGGCT</t>
  </si>
  <si>
    <t>iTru7_201_03</t>
  </si>
  <si>
    <t>TTGACAGG</t>
  </si>
  <si>
    <t>iTru7_201_04</t>
  </si>
  <si>
    <t>AGAATGCC</t>
  </si>
  <si>
    <t>iTru7_201_05</t>
  </si>
  <si>
    <t>iTru7_201_06</t>
  </si>
  <si>
    <t>TCATGGTG</t>
  </si>
  <si>
    <t>iTru7_201_07</t>
  </si>
  <si>
    <t>TACACGCT</t>
  </si>
  <si>
    <t>iTru7_201_08</t>
  </si>
  <si>
    <t>TACGGTTG</t>
  </si>
  <si>
    <t>iTru7_201_09</t>
  </si>
  <si>
    <t>GGATACCA</t>
  </si>
  <si>
    <t>iTru7_201_10</t>
  </si>
  <si>
    <t>TCGACATC</t>
  </si>
  <si>
    <t>iTru7_201_11</t>
  </si>
  <si>
    <t>GTTGTAGC</t>
  </si>
  <si>
    <t>iTru7_201_12</t>
  </si>
  <si>
    <t>ATACGACC</t>
  </si>
  <si>
    <t>iTru7_202_01</t>
  </si>
  <si>
    <t>TTCCAAGG</t>
  </si>
  <si>
    <t>iTru7_202_02</t>
  </si>
  <si>
    <t>TTGCAGAC</t>
  </si>
  <si>
    <t>iTru7_202_03</t>
  </si>
  <si>
    <t>TGCCATTC</t>
  </si>
  <si>
    <t>iTru7_202_04</t>
  </si>
  <si>
    <t>GATGTGTG</t>
  </si>
  <si>
    <t>iTru7_202_05</t>
  </si>
  <si>
    <t>ACTCTCGA</t>
  </si>
  <si>
    <t>iTru7_202_06</t>
  </si>
  <si>
    <t>GAGTCTCT</t>
  </si>
  <si>
    <t>iTru7_202_07</t>
  </si>
  <si>
    <t>CAACACCT</t>
  </si>
  <si>
    <t>iTru7_202_08</t>
  </si>
  <si>
    <t>CAGTCTTC</t>
  </si>
  <si>
    <t>iTru7_202_09</t>
  </si>
  <si>
    <t>GGACTGTT</t>
  </si>
  <si>
    <t>iTru7_202_10</t>
  </si>
  <si>
    <t>CTTAGTGG</t>
  </si>
  <si>
    <t>iTru7_202_11</t>
  </si>
  <si>
    <t>ATTGCGTG</t>
  </si>
  <si>
    <t>iTru7_202_12</t>
  </si>
  <si>
    <t>GTAACGAC</t>
  </si>
  <si>
    <t>iTru7_203_01</t>
  </si>
  <si>
    <t>CTTGCTGT</t>
  </si>
  <si>
    <t>iTru7_203_02</t>
  </si>
  <si>
    <t>GTTGTTCG</t>
  </si>
  <si>
    <t>iTru7_203_03</t>
  </si>
  <si>
    <t>CGTTGAGT</t>
  </si>
  <si>
    <t>iTru7_203_04</t>
  </si>
  <si>
    <t>TCGAACCA</t>
  </si>
  <si>
    <t>iTru7_203_05</t>
  </si>
  <si>
    <t>AGACCGTA</t>
  </si>
  <si>
    <t>iTru7_203_06</t>
  </si>
  <si>
    <t>CAGAGTGT</t>
  </si>
  <si>
    <t>iTru7_203_07</t>
  </si>
  <si>
    <t>GACAAGAG</t>
  </si>
  <si>
    <t>iTru7_203_08</t>
  </si>
  <si>
    <t>GAACACAC</t>
  </si>
  <si>
    <t>iTru7_203_09</t>
  </si>
  <si>
    <t>GCTTAGCT</t>
  </si>
  <si>
    <t>iTru7_203_10</t>
  </si>
  <si>
    <t>GAAGGAAG</t>
  </si>
  <si>
    <t>iTru7_203_11</t>
  </si>
  <si>
    <t>CAGTTCTG</t>
  </si>
  <si>
    <t>iTru7_203_12</t>
  </si>
  <si>
    <t>CAGGAGAT</t>
  </si>
  <si>
    <t>iTru7_204_01</t>
  </si>
  <si>
    <t>GTAGCATC</t>
  </si>
  <si>
    <t>iTru7_204_02</t>
  </si>
  <si>
    <t>TCGTTCGT</t>
  </si>
  <si>
    <t>iTru7_204_03</t>
  </si>
  <si>
    <t>iTru7_204_04</t>
  </si>
  <si>
    <t>ACCATGTG</t>
  </si>
  <si>
    <t>iTru7_204_05</t>
  </si>
  <si>
    <t>CAACGGAT</t>
  </si>
  <si>
    <t>iTru7_204_06</t>
  </si>
  <si>
    <t>CAATCGAC</t>
  </si>
  <si>
    <t>iTru7_204_07</t>
  </si>
  <si>
    <t>GTGTTCCT</t>
  </si>
  <si>
    <t>iTru7_204_08</t>
  </si>
  <si>
    <t>AGGAACCT</t>
  </si>
  <si>
    <t>iTru7_204_09</t>
  </si>
  <si>
    <t>ACCTTCTC</t>
  </si>
  <si>
    <t>iTru7_204_10</t>
  </si>
  <si>
    <t>CCGTAAGA</t>
  </si>
  <si>
    <t>iTru7_204_11</t>
  </si>
  <si>
    <t>ATCGGTGT</t>
  </si>
  <si>
    <t>iTru7_204_12</t>
  </si>
  <si>
    <t>AGCTCCTA</t>
  </si>
  <si>
    <t>iTru7_205_01</t>
  </si>
  <si>
    <t>CCTTGATC</t>
  </si>
  <si>
    <t>iTru7_205_02</t>
  </si>
  <si>
    <t>CCATTCAC</t>
  </si>
  <si>
    <t>iTru7_205_03</t>
  </si>
  <si>
    <t>GGACAATC</t>
  </si>
  <si>
    <t>iTru7_205_04</t>
  </si>
  <si>
    <t>AAGGCGTT</t>
  </si>
  <si>
    <t>iTru7_205_05</t>
  </si>
  <si>
    <t>GCCATAAC</t>
  </si>
  <si>
    <t>iTru7_205_06</t>
  </si>
  <si>
    <t>GAAGTTGG</t>
  </si>
  <si>
    <t>iTru7_205_07</t>
  </si>
  <si>
    <t>AGCCAAGT</t>
  </si>
  <si>
    <t>iTru7_205_08</t>
  </si>
  <si>
    <t>TGACTGAC</t>
  </si>
  <si>
    <t>iTru7_205_09</t>
  </si>
  <si>
    <t>CACCTGTT</t>
  </si>
  <si>
    <t>iTru7_205_10</t>
  </si>
  <si>
    <t>ATCCGGTA</t>
  </si>
  <si>
    <t>iTru7_205_11</t>
  </si>
  <si>
    <t>ATCTGTCC</t>
  </si>
  <si>
    <t>iTru7_205_12</t>
  </si>
  <si>
    <t>CCAAGACT</t>
  </si>
  <si>
    <t>iTru7_206_01</t>
  </si>
  <si>
    <t>ATGGCGAA</t>
  </si>
  <si>
    <t>iTru7_206_02</t>
  </si>
  <si>
    <t>GGTAGTGT</t>
  </si>
  <si>
    <t>iTru7_206_03</t>
  </si>
  <si>
    <t>TCGCTGTT</t>
  </si>
  <si>
    <t>iTru7_206_04</t>
  </si>
  <si>
    <t>AACGTGGA</t>
  </si>
  <si>
    <t>iTru7_206_05</t>
  </si>
  <si>
    <t>AACGACGT</t>
  </si>
  <si>
    <t>iTru7_206_06</t>
  </si>
  <si>
    <t>AACAGGAC</t>
  </si>
  <si>
    <t>iTru7_206_07</t>
  </si>
  <si>
    <t>AAGCGCAT</t>
  </si>
  <si>
    <t>iTru7_206_08</t>
  </si>
  <si>
    <t>CACTGACA</t>
  </si>
  <si>
    <t>iTru7_206_09</t>
  </si>
  <si>
    <t>AGGTCACT</t>
  </si>
  <si>
    <t>iTru7_206_10</t>
  </si>
  <si>
    <t>GTCACTGT</t>
  </si>
  <si>
    <t>iTru7_206_11</t>
  </si>
  <si>
    <t>ATGCCAAC</t>
  </si>
  <si>
    <t>iTru7_206_12</t>
  </si>
  <si>
    <t>CACGTTGT</t>
  </si>
  <si>
    <t>iTru7_207_01</t>
  </si>
  <si>
    <t>TATTCCGG</t>
  </si>
  <si>
    <t>iTru7_207_02</t>
  </si>
  <si>
    <t>TGCTTCCA</t>
  </si>
  <si>
    <t>iTru7_207_03</t>
  </si>
  <si>
    <t>GTCTAGGT</t>
  </si>
  <si>
    <t>iTru7_207_04</t>
  </si>
  <si>
    <t>GTTCAACC</t>
  </si>
  <si>
    <t>iTru7_207_05</t>
  </si>
  <si>
    <t>CGCAATCT</t>
  </si>
  <si>
    <t>iTru7_207_06</t>
  </si>
  <si>
    <t>TTAAGCGG</t>
  </si>
  <si>
    <t>iTru7_207_07</t>
  </si>
  <si>
    <t>TGCTTGGT</t>
  </si>
  <si>
    <t>iTru7_207_08</t>
  </si>
  <si>
    <t>ACACACTC</t>
  </si>
  <si>
    <t>iTru7_207_09</t>
  </si>
  <si>
    <t>CCACTTCT</t>
  </si>
  <si>
    <t>iTru7_207_10</t>
  </si>
  <si>
    <t>TTGGTCTC</t>
  </si>
  <si>
    <t>iTru7_207_11</t>
  </si>
  <si>
    <t>CTCATCAG</t>
  </si>
  <si>
    <t>iTru7_207_12</t>
  </si>
  <si>
    <t>ATGACGTC</t>
  </si>
  <si>
    <t>iTru7_208_01</t>
  </si>
  <si>
    <t>AACCTTGG</t>
  </si>
  <si>
    <t>iTru7_208_02</t>
  </si>
  <si>
    <t>GTCTTGCA</t>
  </si>
  <si>
    <t>iTru7_208_03</t>
  </si>
  <si>
    <t>CAAGTGCA</t>
  </si>
  <si>
    <t>iTru7_208_04</t>
  </si>
  <si>
    <t>TCCGAGTT</t>
  </si>
  <si>
    <t>iTru7_208_05</t>
  </si>
  <si>
    <t>ACCTAAGG</t>
  </si>
  <si>
    <t>iTru7_208_06</t>
  </si>
  <si>
    <t>TTGGACGT</t>
  </si>
  <si>
    <t>iTru7_208_07</t>
  </si>
  <si>
    <t>GATAGCGA</t>
  </si>
  <si>
    <t>iTru7_208_08</t>
  </si>
  <si>
    <t>TTGGTGAG</t>
  </si>
  <si>
    <t>iTru7_208_09</t>
  </si>
  <si>
    <t>AACTGGTG</t>
  </si>
  <si>
    <t>iTru7_208_10</t>
  </si>
  <si>
    <t>TAGCCGAA</t>
  </si>
  <si>
    <t>iTru7_208_11</t>
  </si>
  <si>
    <t>TGCGAACT</t>
  </si>
  <si>
    <t>iTru7_208_12</t>
  </si>
  <si>
    <t>GACTTAGG</t>
  </si>
  <si>
    <t>iTru7_209_01</t>
  </si>
  <si>
    <t>ACACCAGT</t>
  </si>
  <si>
    <t>iTru7_209_02</t>
  </si>
  <si>
    <t>CCTGATTG</t>
  </si>
  <si>
    <t>iTru7_209_03</t>
  </si>
  <si>
    <t>TTGTGTGC</t>
  </si>
  <si>
    <t>iTru7_209_04</t>
  </si>
  <si>
    <t>TACCACAG</t>
  </si>
  <si>
    <t>iTru7_209_05</t>
  </si>
  <si>
    <t>ATTCGAGG</t>
  </si>
  <si>
    <t>iTru7_209_06</t>
  </si>
  <si>
    <t>GCACGTAA</t>
  </si>
  <si>
    <t>iTru7_209_07</t>
  </si>
  <si>
    <t>GTGTGACA</t>
  </si>
  <si>
    <t>iTru7_209_08</t>
  </si>
  <si>
    <t>CTGGTTCT</t>
  </si>
  <si>
    <t>iTru7_209_09</t>
  </si>
  <si>
    <t>ACTGTGTC</t>
  </si>
  <si>
    <t>iTru7_209_10</t>
  </si>
  <si>
    <t>CCATACGT</t>
  </si>
  <si>
    <t>iTru7_209_11</t>
  </si>
  <si>
    <t>GGTACTAC</t>
  </si>
  <si>
    <t>iTru7_209_12</t>
  </si>
  <si>
    <t>CAGTCCAA</t>
  </si>
  <si>
    <t>iTru7_210_01</t>
  </si>
  <si>
    <t>TCGTAGTC</t>
  </si>
  <si>
    <t>iTru7_210_02</t>
  </si>
  <si>
    <t>TCGAGTGA</t>
  </si>
  <si>
    <t>iTru7_210_03</t>
  </si>
  <si>
    <t>TGTAGCCA</t>
  </si>
  <si>
    <t>iTru7_210_04</t>
  </si>
  <si>
    <t>TGCAGGTA</t>
  </si>
  <si>
    <t>iTru7_210_05</t>
  </si>
  <si>
    <t>CTAGGTGA</t>
  </si>
  <si>
    <t>iTru7_210_06</t>
  </si>
  <si>
    <t>CTCCATGT</t>
  </si>
  <si>
    <t>iTru7_210_07</t>
  </si>
  <si>
    <t>iTru7_210_08</t>
  </si>
  <si>
    <t>CGTATTCG</t>
  </si>
  <si>
    <t>iTru7_210_09</t>
  </si>
  <si>
    <t>ATTCTGGC</t>
  </si>
  <si>
    <t>iTru7_210_10</t>
  </si>
  <si>
    <t>TACCAGGA</t>
  </si>
  <si>
    <t>iTru7_210_11</t>
  </si>
  <si>
    <t>TACATCGG</t>
  </si>
  <si>
    <t>iTru7_210_12</t>
  </si>
  <si>
    <t>GTGGTGTT</t>
  </si>
  <si>
    <t>iTru7_301_01</t>
  </si>
  <si>
    <t>CGCATGAT</t>
  </si>
  <si>
    <t>iTru7_301_02</t>
  </si>
  <si>
    <t>AGTCGACA</t>
  </si>
  <si>
    <t>iTru7_301_03</t>
  </si>
  <si>
    <t>GTGAGCTT</t>
  </si>
  <si>
    <t>iTru7_301_04</t>
  </si>
  <si>
    <t>GACATTCC</t>
  </si>
  <si>
    <t>iTru7_301_05</t>
  </si>
  <si>
    <t>AGTTCGTC</t>
  </si>
  <si>
    <t>iTru7_301_06</t>
  </si>
  <si>
    <t>TAATGCCG</t>
  </si>
  <si>
    <t>iTru7_301_07</t>
  </si>
  <si>
    <t>CGACCATT</t>
  </si>
  <si>
    <t>iTru7_301_08</t>
  </si>
  <si>
    <t>CTGAAGCT</t>
  </si>
  <si>
    <t>iTru7_301_09</t>
  </si>
  <si>
    <t>TTGAGGCA</t>
  </si>
  <si>
    <t>iTru7_301_10</t>
  </si>
  <si>
    <t>GATCGAGT</t>
  </si>
  <si>
    <t>iTru7_301_11</t>
  </si>
  <si>
    <t>ATACTCCG</t>
  </si>
  <si>
    <t>iTru7_301_12</t>
  </si>
  <si>
    <t>AAGTCCGT</t>
  </si>
  <si>
    <t>iTru7_302_01</t>
  </si>
  <si>
    <t>TAGCGTCT</t>
  </si>
  <si>
    <t>iTru7_302_02</t>
  </si>
  <si>
    <t>TGACGCAT</t>
  </si>
  <si>
    <t>iTru7_302_03</t>
  </si>
  <si>
    <t>AGCGTGTT</t>
  </si>
  <si>
    <t>iTru7_302_04</t>
  </si>
  <si>
    <t>TGCACCAA</t>
  </si>
  <si>
    <t>iTru7_302_05</t>
  </si>
  <si>
    <t>ATCACACG</t>
  </si>
  <si>
    <t>iTru7_302_06</t>
  </si>
  <si>
    <t>ATGCCTGT</t>
  </si>
  <si>
    <t>iTru7_302_07</t>
  </si>
  <si>
    <t>ACCTGACT</t>
  </si>
  <si>
    <t>iTru7_302_08</t>
  </si>
  <si>
    <t>GCTTCGAA</t>
  </si>
  <si>
    <t>iTru7_302_09</t>
  </si>
  <si>
    <t>CGGTCATA</t>
  </si>
  <si>
    <t>iTru7_302_10</t>
  </si>
  <si>
    <t>GTTAGACG</t>
  </si>
  <si>
    <t>iTru7_302_11</t>
  </si>
  <si>
    <t>TCTAACGC</t>
  </si>
  <si>
    <t>iTru7_302_12</t>
  </si>
  <si>
    <t>ATAGCGGT</t>
  </si>
  <si>
    <t>iTru7_303_01</t>
  </si>
  <si>
    <t>GGACCTAT</t>
  </si>
  <si>
    <t>iTru7_303_02</t>
  </si>
  <si>
    <t>CGATGCTT</t>
  </si>
  <si>
    <t>iTru7_303_03</t>
  </si>
  <si>
    <t>GAGCTTGT</t>
  </si>
  <si>
    <t>iTru7_303_04</t>
  </si>
  <si>
    <t>GTGAAGTG</t>
  </si>
  <si>
    <t>iTru7_303_05</t>
  </si>
  <si>
    <t>GAGTGGTT</t>
  </si>
  <si>
    <t>iTru7_303_06</t>
  </si>
  <si>
    <t>TGATACGC</t>
  </si>
  <si>
    <t>iTru7_303_07</t>
  </si>
  <si>
    <t>AGCAGATG</t>
  </si>
  <si>
    <t>iTru7_303_08</t>
  </si>
  <si>
    <t>CCAGTGTT</t>
  </si>
  <si>
    <t>iTru7_303_09</t>
  </si>
  <si>
    <t>ATTCCTCC</t>
  </si>
  <si>
    <t>iTru7_303_10</t>
  </si>
  <si>
    <t>CTAACTCG</t>
  </si>
  <si>
    <t>iTru7_303_11</t>
  </si>
  <si>
    <t>GATGAGAC</t>
  </si>
  <si>
    <t>iTru7_303_12</t>
  </si>
  <si>
    <t>TCAGGCTT</t>
  </si>
  <si>
    <t>iTru7_304_01</t>
  </si>
  <si>
    <t>GTTCTCGT</t>
  </si>
  <si>
    <t>iTru7_304_02</t>
  </si>
  <si>
    <t>ATCGATCG</t>
  </si>
  <si>
    <t>iTru7_304_03</t>
  </si>
  <si>
    <t>CCTCAGTT</t>
  </si>
  <si>
    <t>iTru7_304_04</t>
  </si>
  <si>
    <t>ACTGCTAG</t>
  </si>
  <si>
    <t>iTru7_304_05</t>
  </si>
  <si>
    <t>TCCGTGAA</t>
  </si>
  <si>
    <t>iTru7_304_06</t>
  </si>
  <si>
    <t>GGATTCGT</t>
  </si>
  <si>
    <t>iTru7_304_07</t>
  </si>
  <si>
    <t>GGTCAGAT</t>
  </si>
  <si>
    <t>iTru7_304_08</t>
  </si>
  <si>
    <t>TCGTGGAT</t>
  </si>
  <si>
    <t>iTru7_304_09</t>
  </si>
  <si>
    <t>CGTGTGTA</t>
  </si>
  <si>
    <t>iTru7_304_10</t>
  </si>
  <si>
    <t>GTGTCTGA</t>
  </si>
  <si>
    <t>iTru7_304_11</t>
  </si>
  <si>
    <t>GAATCGTG</t>
  </si>
  <si>
    <t>iTru7_304_12</t>
  </si>
  <si>
    <t>GCGATAGT</t>
  </si>
  <si>
    <t>iTru7_305_01</t>
  </si>
  <si>
    <t>GGCTATTG</t>
  </si>
  <si>
    <t>iTru7_305_02</t>
  </si>
  <si>
    <t>AGTTACGG</t>
  </si>
  <si>
    <t>iTru7_305_03</t>
  </si>
  <si>
    <t>CGTACGAA</t>
  </si>
  <si>
    <t>iTru7_305_04</t>
  </si>
  <si>
    <t>ACCACGAT</t>
  </si>
  <si>
    <t>iTru7_305_05</t>
  </si>
  <si>
    <t>GATTACCG</t>
  </si>
  <si>
    <t>iTru7_305_06</t>
  </si>
  <si>
    <t>GAGATACG</t>
  </si>
  <si>
    <t>iTru7_305_07</t>
  </si>
  <si>
    <t>CGACGTTA</t>
  </si>
  <si>
    <t>iTru7_305_08</t>
  </si>
  <si>
    <t>GAGATGTC</t>
  </si>
  <si>
    <t>iTru7_305_09</t>
  </si>
  <si>
    <t>GATTGGAG</t>
  </si>
  <si>
    <t>iTru7_305_10</t>
  </si>
  <si>
    <t>GCAATTCG</t>
  </si>
  <si>
    <t>iTru7_305_11</t>
  </si>
  <si>
    <t>CGTCAATG</t>
  </si>
  <si>
    <t>iTru7_305_12</t>
  </si>
  <si>
    <t>ATGCACGA</t>
  </si>
  <si>
    <t>iTru7_401_01</t>
  </si>
  <si>
    <t>ATCGCCAT</t>
  </si>
  <si>
    <t>iTru7_401_02</t>
  </si>
  <si>
    <t>TCTCGCAA</t>
  </si>
  <si>
    <t>iTru7_401_03</t>
  </si>
  <si>
    <t>ACGACAGA</t>
  </si>
  <si>
    <t>iTru7_401_04</t>
  </si>
  <si>
    <t>TTACGGCT</t>
  </si>
  <si>
    <t>iTru7_401_05</t>
  </si>
  <si>
    <t>GAGGACTT</t>
  </si>
  <si>
    <t>iTru7_401_06</t>
  </si>
  <si>
    <t>GGCATACT</t>
  </si>
  <si>
    <t>iTru7_401_07</t>
  </si>
  <si>
    <t>CGTAGGTT</t>
  </si>
  <si>
    <t>iTru7_401_08</t>
  </si>
  <si>
    <t>ATATGCGC</t>
  </si>
  <si>
    <t>iTru7_401_09</t>
  </si>
  <si>
    <t>iTru7_401_10</t>
  </si>
  <si>
    <t>CCTGTCAT</t>
  </si>
  <si>
    <t>iTru7_401_11</t>
  </si>
  <si>
    <t>TGCTCATG</t>
  </si>
  <si>
    <t>iTru7_401_12</t>
  </si>
  <si>
    <t>TGAAGACG</t>
  </si>
  <si>
    <t>iTru7_402_01</t>
  </si>
  <si>
    <t>GTTACGCA</t>
  </si>
  <si>
    <t>iTru7_402_02</t>
  </si>
  <si>
    <t>ACTCAGAC</t>
  </si>
  <si>
    <t>iTru7_402_03</t>
  </si>
  <si>
    <t>GTCCACAT</t>
  </si>
  <si>
    <t>iTru7_402_04</t>
  </si>
  <si>
    <t>CGCTAGTA</t>
  </si>
  <si>
    <t>iTru7_402_05</t>
  </si>
  <si>
    <t>GAATCCGA</t>
  </si>
  <si>
    <t>iTru7_402_06</t>
  </si>
  <si>
    <t>GAGACGAT</t>
  </si>
  <si>
    <t>iTru7_402_07</t>
  </si>
  <si>
    <t>TAAGTGGC</t>
  </si>
  <si>
    <t>iTru7_402_08</t>
  </si>
  <si>
    <t>ACTGAGGT</t>
  </si>
  <si>
    <t>iTru7_402_09</t>
  </si>
  <si>
    <t>TGTACCGT</t>
  </si>
  <si>
    <t>iTru7_402_10</t>
  </si>
  <si>
    <t>AGCAAGCA</t>
  </si>
  <si>
    <t>iTru7_402_11</t>
  </si>
  <si>
    <t>TCTCGTGT</t>
  </si>
  <si>
    <t>iTru7_402_12</t>
  </si>
  <si>
    <t/>
  </si>
  <si>
    <t>GCTTCTTG</t>
  </si>
  <si>
    <t>GGAGATGA</t>
  </si>
  <si>
    <t>TCTAGCTG</t>
  </si>
  <si>
    <t>TACCAACC</t>
  </si>
  <si>
    <t>Index in Sample Sheet Orientation</t>
  </si>
  <si>
    <t>Index Sequence for Primers</t>
  </si>
  <si>
    <t>CAAGCAGAAGACGGCATACGAGATCAACACAGGTGACTGGAGTTCA*G</t>
  </si>
  <si>
    <t>CAAGCAGAAGACGGCATACGAGATACACCTCAGTGACTGGAGTTCA*G</t>
  </si>
  <si>
    <t>CAAGCAGAAGACGGCATACGAGATCATGGATCGTGACTGGAGTTCA*G</t>
  </si>
  <si>
    <t>CAAGCAGAAGACGGCATACGAGATTGATAGGCGTGACTGGAGTTCA*G</t>
  </si>
  <si>
    <t>CAAGCAGAAGACGGCATACGAGATCAACGAGTGTGACTGGAGTTCA*G</t>
  </si>
  <si>
    <t>CAAGCAGAAGACGGCATACGAGATACCATAGGGTGACTGGAGTTCA*G</t>
  </si>
  <si>
    <t>CAAGCAGAAGACGGCATACGAGATGGTGTACAGTGACTGGAGTTCA*G</t>
  </si>
  <si>
    <t>CAAGCAGAAGACGGCATACGAGATCAGCATACGTGACTGGAGTTCA*G</t>
  </si>
  <si>
    <t>CAAGCAGAAGACGGCATACGAGATGGACATCAGTGACTGGAGTTCA*G</t>
  </si>
  <si>
    <t>CAAGCAGAAGACGGCATACGAGATAGAAGGACGTGACTGGAGTTCA*G</t>
  </si>
  <si>
    <t>Notes</t>
  </si>
  <si>
    <t>Primer Sequence</t>
  </si>
  <si>
    <t>CAAGCAGAAGACGGCATACGAGATCGCCTTATGTGACTGGAGTTCA*G</t>
  </si>
  <si>
    <t>CAAGCAGAAGACGGCATACGAGATCAGGTAAGGTGACTGGAGTTCA*G</t>
  </si>
  <si>
    <t>CAAGCAGAAGACGGCATACGAGATTTGCAACGGTGACTGGAGTTCA*G</t>
  </si>
  <si>
    <t>CAAGCAGAAGACGGCATACGAGATGCTGAATCGTGACTGGAGTTCA*G</t>
  </si>
  <si>
    <t>CAAGCAGAAGACGGCATACGAGATGAACGTGAGTGACTGGAGTTCA*G</t>
  </si>
  <si>
    <t>CAAGCAGAAGACGGCATACGAGATAACGCACAGTGACTGGAGTTCA*G</t>
  </si>
  <si>
    <t>CAAGCAGAAGACGGCATACGAGATCGCAACTAGTGACTGGAGTTCA*G</t>
  </si>
  <si>
    <t>CAAGCAGAAGACGGCATACGAGATTGGCTCTTGTGACTGGAGTTCA*G</t>
  </si>
  <si>
    <t>CAAGCAGAAGACGGCATACGAGATTGAGCTGTGTGACTGGAGTTCA*G</t>
  </si>
  <si>
    <t>CAAGCAGAAGACGGCATACGAGATGCCTTAACGTGACTGGAGTTCA*G</t>
  </si>
  <si>
    <t>CAAGCAGAAGACGGCATACGAGATTGTGGCTTGTGACTGGAGTTCA*G</t>
  </si>
  <si>
    <t>CAAGCAGAAGACGGCATACGAGATAACCGTGTGTGACTGGAGTTCA*G</t>
  </si>
  <si>
    <t>CAAGCAGAAGACGGCATACGAGATAATCGCTGGTGACTGGAGTTCA*G</t>
  </si>
  <si>
    <t>CAAGCAGAAGACGGCATACGAGATGGTCACTAGTGACTGGAGTTCA*G</t>
  </si>
  <si>
    <t>CAAGCAGAAGACGGCATACGAGATTAGTCTCGGTGACTGGAGTTCA*G</t>
  </si>
  <si>
    <t>CAAGCAGAAGACGGCATACGAGATACCATGTCGTGACTGGAGTTCA*G</t>
  </si>
  <si>
    <t>CAAGCAGAAGACGGCATACGAGATAGACATGCGTGACTGGAGTTCA*G</t>
  </si>
  <si>
    <t>CAAGCAGAAGACGGCATACGAGATGATGGAGTGTGACTGGAGTTCA*G</t>
  </si>
  <si>
    <t>CAAGCAGAAGACGGCATACGAGATCAGTCACAGTGACTGGAGTTCA*G</t>
  </si>
  <si>
    <t>CAAGCAGAAGACGGCATACGAGATGTTCTTCGGTGACTGGAGTTCA*G</t>
  </si>
  <si>
    <t>CAAGCAGAAGACGGCATACGAGATAAGACACCGTGACTGGAGTTCA*G</t>
  </si>
  <si>
    <t>CAAGCAGAAGACGGCATACGAGATGCCTTCTTGTGACTGGAGTTCA*G</t>
  </si>
  <si>
    <t>CAAGCAGAAGACGGCATACGAGATTCGAACCTGTGACTGGAGTTCA*G</t>
  </si>
  <si>
    <t>CAAGCAGAAGACGGCATACGAGATGGAACATGGTGACTGGAGTTCA*G</t>
  </si>
  <si>
    <t>CAAGCAGAAGACGGCATACGAGATTATGGCACGTGACTGGAGTTCA*G</t>
  </si>
  <si>
    <t>CAAGCAGAAGACGGCATACGAGATCTACAAGGGTGACTGGAGTTCA*G</t>
  </si>
  <si>
    <t>CAAGCAGAAGACGGCATACGAGATAATCCAGCGTGACTGGAGTTCA*G</t>
  </si>
  <si>
    <t>CAAGCAGAAGACGGCATACGAGATCCTCGTTAGTGACTGGAGTTCA*G</t>
  </si>
  <si>
    <t>CAAGCAGAAGACGGCATACGAGATGCAACCATGTGACTGGAGTTCA*G</t>
  </si>
  <si>
    <t>CAAGCAGAAGACGGCATACGAGATGGTATAGGGTGACTGGAGTTCA*G</t>
  </si>
  <si>
    <t>CAAGCAGAAGACGGCATACGAGATCGACCTAAGTGACTGGAGTTCA*G</t>
  </si>
  <si>
    <t>CAAGCAGAAGACGGCATACGAGATGATCTTGCGTGACTGGAGTTCA*G</t>
  </si>
  <si>
    <t>CAAGCAGAAGACGGCATACGAGATAAGGCTCTGTGACTGGAGTTCA*G</t>
  </si>
  <si>
    <t>CAAGCAGAAGACGGCATACGAGATTCCATTGCGTGACTGGAGTTCA*G</t>
  </si>
  <si>
    <t>CAAGCAGAAGACGGCATACGAGATTACTCCAGGTGACTGGAGTTCA*G</t>
  </si>
  <si>
    <t>CAAGCAGAAGACGGCATACGAGATCGATGTTCGTGACTGGAGTTCA*G</t>
  </si>
  <si>
    <r>
      <t>CAAGCAGAAGACGGCATACGAGAT</t>
    </r>
    <r>
      <rPr>
        <sz val="12"/>
        <color indexed="12"/>
        <rFont val="Courier"/>
      </rPr>
      <t>GGTAACGT</t>
    </r>
    <r>
      <rPr>
        <sz val="12"/>
        <rFont val="Courier"/>
      </rPr>
      <t>GTGACTGGAGTTCA*G</t>
    </r>
  </si>
  <si>
    <t>CAAGCAGAAGACGGCATACGAGATAGTTGTGCGTGACTGGAGTTCA*G</t>
  </si>
  <si>
    <t>CAAGCAGAAGACGGCATACGAGATCGAGAGAAGTGACTGGAGTTCA*G</t>
  </si>
  <si>
    <t>CAAGCAGAAGACGGCATACGAGATTGACCGTTGTGACTGGAGTTCA*G</t>
  </si>
  <si>
    <t>CAAGCAGAAGACGGCATACGAGATAGGTCTGTGTGACTGGAGTTCA*G</t>
  </si>
  <si>
    <t>CAAGCAGAAGACGGCATACGAGATGGAAGAGAGTGACTGGAGTTCA*G</t>
  </si>
  <si>
    <t>CAAGCAGAAGACGGCATACGAGATCCAACACTGTGACTGGAGTTCA*G</t>
  </si>
  <si>
    <t>CAAGCAGAAGACGGCATACGAGATACATGCCAGTGACTGGAGTTCA*G</t>
  </si>
  <si>
    <t>CAAGCAGAAGACGGCATACGAGATACGCTTCTGTGACTGGAGTTCA*G</t>
  </si>
  <si>
    <t>CAAGCAGAAGACGGCATACGAGATATTCCGCTGTGACTGGAGTTCA*G</t>
  </si>
  <si>
    <t>CAAGCAGAAGACGGCATACGAGATACCGGTTAGTGACTGGAGTTCA*G</t>
  </si>
  <si>
    <t>CAAGCAGAAGACGGCATACGAGATGTTCCATGGTGACTGGAGTTCA*G</t>
  </si>
  <si>
    <t>CAAGCAGAAGACGGCATACGAGATTGGACCATGTGACTGGAGTTCA*G</t>
  </si>
  <si>
    <t>CAAGCAGAAGACGGCATACGAGATCTCAGAAGGTGACTGGAGTTCA*G</t>
  </si>
  <si>
    <t>CAAGCAGAAGACGGCATACGAGATCTTCGGTTGTGACTGGAGTTCA*G</t>
  </si>
  <si>
    <t>CAAGCAGAAGACGGCATACGAGATGGTACGAAGTGACTGGAGTTCA*G</t>
  </si>
  <si>
    <t>CAAGCAGAAGACGGCATACGAGATCCTAACAGGTGACTGGAGTTCA*G</t>
  </si>
  <si>
    <t>CAAGCAGAAGACGGCATACGAGATGACTTGTGGTGACTGGAGTTCA*G</t>
  </si>
  <si>
    <t>CAAGCAGAAGACGGCATACGAGATCGTCAAGAGTGACTGGAGTTCA*G</t>
  </si>
  <si>
    <t>CAAGCAGAAGACGGCATACGAGATACAAGACGGTGACTGGAGTTCA*G</t>
  </si>
  <si>
    <t>CAAGCAGAAGACGGCATACGAGATTGATCACGGTGACTGGAGTTCA*G</t>
  </si>
  <si>
    <t>CAAGCAGAAGACGGCATACGAGATCAACTTGGGTGACTGGAGTTCA*G</t>
  </si>
  <si>
    <t>CAAGCAGAAGACGGCATACGAGATCAAGGTACGTGACTGGAGTTCA*G</t>
  </si>
  <si>
    <t>CAAGCAGAAGACGGCATACGAGATGCATAGTCGTGACTGGAGTTCA*G</t>
  </si>
  <si>
    <t>CAAGCAGAAGACGGCATACGAGATGTGATCCAGTGACTGGAGTTCA*G</t>
  </si>
  <si>
    <t>CAAGCAGAAGACGGCATACGAGATAACCAGAGGTGACTGGAGTTCA*G</t>
  </si>
  <si>
    <t>CAAGCAGAAGACGGCATACGAGATCCATGAACGTGACTGGAGTTCA*G</t>
  </si>
  <si>
    <t>CAAGCAGAAGACGGCATACGAGATTCTTCGACGTGACTGGAGTTCA*G</t>
  </si>
  <si>
    <t>CAAGCAGAAGACGGCATACGAGATTTGAGCTCGTGACTGGAGTTCA*G</t>
  </si>
  <si>
    <t>CAAGCAGAAGACGGCATACGAGATCAGGTTCAGTGACTGGAGTTCA*G</t>
  </si>
  <si>
    <t>CAAGCAGAAGACGGCATACGAGATATAGTCGGGTGACTGGAGTTCA*G</t>
  </si>
  <si>
    <t>CAAGCAGAAGACGGCATACGAGATGGTTAGCTGTGACTGGAGTTCA*G</t>
  </si>
  <si>
    <t>CAAGCAGAAGACGGCATACGAGATAACAAGGCGTGACTGGAGTTCA*G</t>
  </si>
  <si>
    <t>CAAGCAGAAGACGGCATACGAGATCCACATTGGTGACTGGAGTTCA*G</t>
  </si>
  <si>
    <t>CAAGCAGAAGACGGCATACGAGATTCAGCCTTGTGACTGGAGTTCA*G</t>
  </si>
  <si>
    <t>CAAGCAGAAGACGGCATACGAGATCTCGGTAAGTGACTGGAGTTCA*G</t>
  </si>
  <si>
    <t>CAAGCAGAAGACGGCATACGAGATCTTAGGACGTGACTGGAGTTCA*G</t>
  </si>
  <si>
    <t>CAAGCAGAAGACGGCATACGAGATGAACCTTCGTGACTGGAGTTCA*G</t>
  </si>
  <si>
    <t>CAAGCAGAAGACGGCATACGAGATACCTCTTCGTGACTGGAGTTCA*G</t>
  </si>
  <si>
    <t>CAAGCAGAAGACGGCATACGAGATCTCTCAGAGTGACTGGAGTTCA*G</t>
  </si>
  <si>
    <t>CAAGCAGAAGACGGCATACGAGATTATGCGGTGTGACTGGAGTTCA*G</t>
  </si>
  <si>
    <t>CAAGCAGAAGACGGCATACGAGATGGTACTTCGTGACTGGAGTTCA*G</t>
  </si>
  <si>
    <t>CAAGCAGAAGACGGCATACGAGATGATACCTGGTGACTGGAGTTCA*G</t>
  </si>
  <si>
    <t>CAAGCAGAAGACGGCATACGAGATCCTAGAGAGTGACTGGAGTTCA*G</t>
  </si>
  <si>
    <t>CAAGCAGAAGACGGCATACGAGATCAGTGCTTGTGACTGGAGTTCA*G</t>
  </si>
  <si>
    <t>CAAGCAGAAGACGGCATACGAGATTTGCTTGGGTGACTGGAGTTCA*G</t>
  </si>
  <si>
    <t>CAAGCAGAAGACGGCATACGAGATCTCGAACAGTGACTGGAGTTCA*G</t>
  </si>
  <si>
    <t>CAAGCAGAAGACGGCATACGAGATAAGACGAGGTGACTGGAGTTCA*G</t>
  </si>
  <si>
    <t>CAAGCAGAAGACGGCATACGAGATACAGTTCGGTGACTGGAGTTCA*G</t>
  </si>
  <si>
    <t>CAAGCAGAAGACGGCATACGAGATACCGAATGGTGACTGGAGTTCA*G</t>
  </si>
  <si>
    <t>CAAGCAGAAGACGGCATACGAGATGTAACCGAGTGACTGGAGTTCA*G</t>
  </si>
  <si>
    <t>CAAGCAGAAGACGGCATACGAGATCTCGACTTGTGACTGGAGTTCA*G</t>
  </si>
  <si>
    <t>CAAGCAGAAGACGGCATACGAGATGACCGATAGTGACTGGAGTTCA*G</t>
  </si>
  <si>
    <t>CAAGCAGAAGACGGCATACGAGATGGCGAATAGTGACTGGAGTTCA*G</t>
  </si>
  <si>
    <t>CAAGCAGAAGACGGCATACGAGATGCCAATACGTGACTGGAGTTCA*G</t>
  </si>
  <si>
    <t>CAAGCAGAAGACGGCATACGAGATAAGCGACTGTGACTGGAGTTCA*G</t>
  </si>
  <si>
    <t>CAAGCAGAAGACGGCATACGAGATTAGTGCCAGTGACTGGAGTTCA*G</t>
  </si>
  <si>
    <t>CAAGCAGAAGACGGCATACGAGATTGACAACCGTGACTGGAGTTCA*G</t>
  </si>
  <si>
    <t>CAAGCAGAAGACGGCATACGAGATAGGAGGTTGTGACTGGAGTTCA*G</t>
  </si>
  <si>
    <t>CAAGCAGAAGACGGCATACGAGATCTGGTCATGTGACTGGAGTTCA*G</t>
  </si>
  <si>
    <t>CAAGCAGAAGACGGCATACGAGATGAACGGTTGTGACTGGAGTTCA*G</t>
  </si>
  <si>
    <t>CAAGCAGAAGACGGCATACGAGATCGATTGGAGTGACTGGAGTTCA*G</t>
  </si>
  <si>
    <t>CAAGCAGAAGACGGCATACGAGATAAGTGCAGGTGACTGGAGTTCA*G</t>
  </si>
  <si>
    <t>CAAGCAGAAGACGGCATACGAGATGTTAAGCGGTGACTGGAGTTCA*G</t>
  </si>
  <si>
    <t>CAAGCAGAAGACGGCATACGAGATTAGTGGTGGTGACTGGAGTTCA*G</t>
  </si>
  <si>
    <t>CAAGCAGAAGACGGCATACGAGATGTTGCTGTGTGACTGGAGTTCA*G</t>
  </si>
  <si>
    <t>CAAGCAGAAGACGGCATACGAGATATCCTTCCGTGACTGGAGTTCA*G</t>
  </si>
  <si>
    <t>CAAGCAGAAGACGGCATACGAGATATAACGCCGTGACTGGAGTTCA*G</t>
  </si>
  <si>
    <t>CAAGCAGAAGACGGCATACGAGATGTCAACAGGTGACTGGAGTTCA*G</t>
  </si>
  <si>
    <t>CAAGCAGAAGACGGCATACGAGATTCGATGACGTGACTGGAGTTCA*G</t>
  </si>
  <si>
    <t>CAAGCAGAAGACGGCATACGAGATCGAAGTCAGTGACTGGAGTTCA*G</t>
  </si>
  <si>
    <t>CAAGCAGAAGACGGCATACGAGATCTCTATCGGTGACTGGAGTTCA*G</t>
  </si>
  <si>
    <t>CAAGCAGAAGACGGCATACGAGATCCAACGAAGTGACTGGAGTTCA*G</t>
  </si>
  <si>
    <t>CAAGCAGAAGACGGCATACGAGATACTCTCCAGTGACTGGAGTTCA*G</t>
  </si>
  <si>
    <t>CAAGCAGAAGACGGCATACGAGATTCGTCTGAGTGACTGGAGTTCA*G</t>
  </si>
  <si>
    <t>CAAGCAGAAGACGGCATACGAGATCATTCGTCGTGACTGGAGTTCA*G</t>
  </si>
  <si>
    <t>CAAGCAGAAGACGGCATACGAGATTCCTCATGGTGACTGGAGTTCA*G</t>
  </si>
  <si>
    <t>CAAGCAGAAGACGGCATACGAGATCATACGGAGTGACTGGAGTTCA*G</t>
  </si>
  <si>
    <t>CAAGCAGAAGACGGCATACGAGATGTACCACAGTGACTGGAGTTCA*G</t>
  </si>
  <si>
    <t>CAAGCAGAAGACGGCATACGAGATCTCGTTCTGTGACTGGAGTTCA*G</t>
  </si>
  <si>
    <t>CAAGCAGAAGACGGCATACGAGATGAACGAAGGTGACTGGAGTTCA*G</t>
  </si>
  <si>
    <t>CAAGCAGAAGACGGCATACGAGATCCTATTGGGTGACTGGAGTTCA*G</t>
  </si>
  <si>
    <t>CAAGCAGAAGACGGCATACGAGATTGGATGGTGTGACTGGAGTTCA*G</t>
  </si>
  <si>
    <t>CAAGCAGAAGACGGCATACGAGATCATGTGTGGTGACTGGAGTTCA*G</t>
  </si>
  <si>
    <t>CAAGCAGAAGACGGCATACGAGATTCGACAAGGTGACTGGAGTTCA*G</t>
  </si>
  <si>
    <t>CAAGCAGAAGACGGCATACGAGATGTGAGACTGTGACTGGAGTTCA*G</t>
  </si>
  <si>
    <t>CAAGCAGAAGACGGCATACGAGATAGCCAACTGTGACTGGAGTTCA*G</t>
  </si>
  <si>
    <t>CAAGCAGAAGACGGCATACGAGATAATTCCGGGTGACTGGAGTTCA*G</t>
  </si>
  <si>
    <t>CAAGCAGAAGACGGCATACGAGATCTTCACTGGTGACTGGAGTTCA*G</t>
  </si>
  <si>
    <t>CAAGCAGAAGACGGCATACGAGATTCAGTAGGGTGACTGGAGTTCA*G</t>
  </si>
  <si>
    <t>CAAGCAGAAGACGGCATACGAGATGCTTCACAGTGACTGGAGTTCA*G</t>
  </si>
  <si>
    <t>CAAGCAGAAGACGGCATACGAGATGATCAGACGTGACTGGAGTTCA*G</t>
  </si>
  <si>
    <t>CAAGCAGAAGACGGCATACGAGATCTCCTGAAGTGACTGGAGTTCA*G</t>
  </si>
  <si>
    <t>CAAGCAGAAGACGGCATACGAGATGTCATCGTGTGACTGGAGTTCA*G</t>
  </si>
  <si>
    <t>CAAGCAGAAGACGGCATACGAGATGCATAACGGTGACTGGAGTTCA*G</t>
  </si>
  <si>
    <t>CAAGCAGAAGACGGCATACGAGATCCAGTATCGTGACTGGAGTTCA*G</t>
  </si>
  <si>
    <t>CAAGCAGAAGACGGCATACGAGATCCAAGTAGGTGACTGGAGTTCA*G</t>
  </si>
  <si>
    <t>CAAGCAGAAGACGGCATACGAGATGTGGTATGGTGACTGGAGTTCA*G</t>
  </si>
  <si>
    <t>CAAGCAGAAGACGGCATACGAGATCGCAATGTGTGACTGGAGTTCA*G</t>
  </si>
  <si>
    <t>CAAGCAGAAGACGGCATACGAGATTCCGATCAGTGACTGGAGTTCA*G</t>
  </si>
  <si>
    <t>CAAGCAGAAGACGGCATACGAGATCGACACTTGTGACTGGAGTTCA*G</t>
  </si>
  <si>
    <t>CAAGCAGAAGACGGCATACGAGATAAGCGTTCGTGACTGGAGTTCA*G</t>
  </si>
  <si>
    <t>CAAGCAGAAGACGGCATACGAGATGTCCTTGAGTGACTGGAGTTCA*G</t>
  </si>
  <si>
    <t>CAAGCAGAAGACGGCATACGAGATCCAGTTGAGTGACTGGAGTTCA*G</t>
  </si>
  <si>
    <t>CAAGCAGAAGACGGCATACGAGATCATCAACCGTGACTGGAGTTCA*G</t>
  </si>
  <si>
    <t>CAAGCAGAAGACGGCATACGAGATGTGTCCTTGTGACTGGAGTTCA*G</t>
  </si>
  <si>
    <t>CAAGCAGAAGACGGCATACGAGATCGGATCAAGTGACTGGAGTTCA*G</t>
  </si>
  <si>
    <t>CAAGCAGAAGACGGCATACGAGATGAATCACCGTGACTGGAGTTCA*G</t>
  </si>
  <si>
    <t>CAAGCAGAAGACGGCATACGAGATGAGCAATCGTGACTGGAGTTCA*G</t>
  </si>
  <si>
    <t>CAAGCAGAAGACGGCATACGAGATTTCCAGGTGTGACTGGAGTTCA*G</t>
  </si>
  <si>
    <t>CAAGCAGAAGACGGCATACGAGATCGTAGATGGTGACTGGAGTTCA*G</t>
  </si>
  <si>
    <t>CAAGCAGAAGACGGCATACGAGATAGATACGGGTGACTGGAGTTCA*G</t>
  </si>
  <si>
    <t>CAAGCAGAAGACGGCATACGAGATGTATTCCGGTGACTGGAGTTCA*G</t>
  </si>
  <si>
    <t>CAAGCAGAAGACGGCATACGAGATTCTAGGAGGTGACTGGAGTTCA*G</t>
  </si>
  <si>
    <t>CAAGCAGAAGACGGCATACGAGATAGCTACCAGTGACTGGAGTTCA*G</t>
  </si>
  <si>
    <t>CAAGCAGAAGACGGCATACGAGATACCTTCGAGTGACTGGAGTTCA*G</t>
  </si>
  <si>
    <t>CAAGCAGAAGACGGCATACGAGATGCCTATGTGTGACTGGAGTTCA*G</t>
  </si>
  <si>
    <t>CAAGCAGAAGACGGCATACGAGATACTCTGAGGTGACTGGAGTTCA*G</t>
  </si>
  <si>
    <t>CAAGCAGAAGACGGCATACGAGATACTCAACGGTGACTGGAGTTCA*G</t>
  </si>
  <si>
    <t>CAAGCAGAAGACGGCATACGAGATAACAGCGAGTGACTGGAGTTCA*G</t>
  </si>
  <si>
    <t>CAAGCAGAAGACGGCATACGAGATAACACCACGTGACTGGAGTTCA*G</t>
  </si>
  <si>
    <t>CAAGCAGAAGACGGCATACGAGATATCATGCGGTGACTGGAGTTCA*G</t>
  </si>
  <si>
    <t>CAAGCAGAAGACGGCATACGAGATTGTCGACTGTGACTGGAGTTCA*G</t>
  </si>
  <si>
    <t>CAAGCAGAAGACGGCATACGAGATGACGAACTGTGACTGGAGTTCA*G</t>
  </si>
  <si>
    <t>CAAGCAGAAGACGGCATACGAGATCGGCATTAGTGACTGGAGTTCA*G</t>
  </si>
  <si>
    <t>CAAGCAGAAGACGGCATACGAGATAATGGTCGGTGACTGGAGTTCA*G</t>
  </si>
  <si>
    <t>CAAGCAGAAGACGGCATACGAGATAGCTTCAGGTGACTGGAGTTCA*G</t>
  </si>
  <si>
    <t>CAAGCAGAAGACGGCATACGAGATTGCCTCAAGTGACTGGAGTTCA*G</t>
  </si>
  <si>
    <t>CAAGCAGAAGACGGCATACGAGATACTCGATCGTGACTGGAGTTCA*G</t>
  </si>
  <si>
    <t>CAAGCAGAAGACGGCATACGAGATCGGAGTATGTGACTGGAGTTCA*G</t>
  </si>
  <si>
    <t>CAAGCAGAAGACGGCATACGAGATACGGACTTGTGACTGGAGTTCA*G</t>
  </si>
  <si>
    <t>CAAGCAGAAGACGGCATACGAGATAGACGCTAGTGACTGGAGTTCA*G</t>
  </si>
  <si>
    <t>CAAGCAGAAGACGGCATACGAGATATGCGTCAGTGACTGGAGTTCA*G</t>
  </si>
  <si>
    <t>CAAGCAGAAGACGGCATACGAGATAACACGCTGTGACTGGAGTTCA*G</t>
  </si>
  <si>
    <t>CAAGCAGAAGACGGCATACGAGATTTGGTGCAGTGACTGGAGTTCA*G</t>
  </si>
  <si>
    <t>CAAGCAGAAGACGGCATACGAGATCGTGTGATGTGACTGGAGTTCA*G</t>
  </si>
  <si>
    <t>CAAGCAGAAGACGGCATACGAGATAGTCAGGTGTGACTGGAGTTCA*G</t>
  </si>
  <si>
    <t>CAAGCAGAAGACGGCATACGAGATTTCGAAGCGTGACTGGAGTTCA*G</t>
  </si>
  <si>
    <t>CAAGCAGAAGACGGCATACGAGATTATGACCGGTGACTGGAGTTCA*G</t>
  </si>
  <si>
    <t>CAAGCAGAAGACGGCATACGAGATCGTCTAACGTGACTGGAGTTCA*G</t>
  </si>
  <si>
    <t>CAAGCAGAAGACGGCATACGAGATGCGTTAGAGTGACTGGAGTTCA*G</t>
  </si>
  <si>
    <t>CAAGCAGAAGACGGCATACGAGATACCGCTATGTGACTGGAGTTCA*G</t>
  </si>
  <si>
    <t>CAAGCAGAAGACGGCATACGAGATATAGGTCCGTGACTGGAGTTCA*G</t>
  </si>
  <si>
    <t>CAAGCAGAAGACGGCATACGAGATAAGCATCGGTGACTGGAGTTCA*G</t>
  </si>
  <si>
    <t>CAAGCAGAAGACGGCATACGAGATAACCACTCGTGACTGGAGTTCA*G</t>
  </si>
  <si>
    <t>CAAGCAGAAGACGGCATACGAGATGCGTATCAGTGACTGGAGTTCA*G</t>
  </si>
  <si>
    <t>CAAGCAGAAGACGGCATACGAGATCATCTGCTGTGACTGGAGTTCA*G</t>
  </si>
  <si>
    <t>CAAGCAGAAGACGGCATACGAGATAACACTGGGTGACTGGAGTTCA*G</t>
  </si>
  <si>
    <t>CAAGCAGAAGACGGCATACGAGATGGAGGAATGTGACTGGAGTTCA*G</t>
  </si>
  <si>
    <t>CAAGCAGAAGACGGCATACGAGATCGAGTTAGGTGACTGGAGTTCA*G</t>
  </si>
  <si>
    <t>CAAGCAGAAGACGGCATACGAGATAAGCCTGAGTGACTGGAGTTCA*G</t>
  </si>
  <si>
    <t>CAAGCAGAAGACGGCATACGAGATCGATCGATGTGACTGGAGTTCA*G</t>
  </si>
  <si>
    <t>CAAGCAGAAGACGGCATACGAGATAACTGAGGGTGACTGGAGTTCA*G</t>
  </si>
  <si>
    <t>CAAGCAGAAGACGGCATACGAGATCTAGCAGTGTGACTGGAGTTCA*G</t>
  </si>
  <si>
    <t>CAAGCAGAAGACGGCATACGAGATATCTGACCGTGACTGGAGTTCA*G</t>
  </si>
  <si>
    <t>CAAGCAGAAGACGGCATACGAGATATCCACGAGTGACTGGAGTTCA*G</t>
  </si>
  <si>
    <t>CAAGCAGAAGACGGCATACGAGATTACACACGGTGACTGGAGTTCA*G</t>
  </si>
  <si>
    <t>CAAGCAGAAGACGGCATACGAGATTCAGACACGTGACTGGAGTTCA*G</t>
  </si>
  <si>
    <t>CAAGCAGAAGACGGCATACGAGATACTATCGCGTGACTGGAGTTCA*G</t>
  </si>
  <si>
    <t>CAAGCAGAAGACGGCATACGAGATCAATAGCCGTGACTGGAGTTCA*G</t>
  </si>
  <si>
    <t>CAAGCAGAAGACGGCATACGAGATCCGTAACTGTGACTGGAGTTCA*G</t>
  </si>
  <si>
    <t>CAAGCAGAAGACGGCATACGAGATTTCGTACGGTGACTGGAGTTCA*G</t>
  </si>
  <si>
    <t>CAAGCAGAAGACGGCATACGAGATATCGTGGTGTGACTGGAGTTCA*G</t>
  </si>
  <si>
    <t>CAAGCAGAAGACGGCATACGAGATCGGTAATCGTGACTGGAGTTCA*G</t>
  </si>
  <si>
    <t>CAAGCAGAAGACGGCATACGAGATCGTATCTCGTGACTGGAGTTCA*G</t>
  </si>
  <si>
    <t>CAAGCAGAAGACGGCATACGAGATTAACGTCGGTGACTGGAGTTCA*G</t>
  </si>
  <si>
    <t>CAAGCAGAAGACGGCATACGAGATGACATCTCGTGACTGGAGTTCA*G</t>
  </si>
  <si>
    <t>CAAGCAGAAGACGGCATACGAGATCTCCAATCGTGACTGGAGTTCA*G</t>
  </si>
  <si>
    <t>CAAGCAGAAGACGGCATACGAGATCATTGACGGTGACTGGAGTTCA*G</t>
  </si>
  <si>
    <t>CAAGCAGAAGACGGCATACGAGATACACGAGAGTGACTGGAGTTCA*G</t>
  </si>
  <si>
    <t>Not compatible with Illumina TruSeq indexes, repeats indexes in iTru7 set 00's</t>
  </si>
  <si>
    <t>Not compatible with Illumina TruSeq indexes</t>
  </si>
  <si>
    <t>Set 200's reuse indexes from iTru7 set 00's</t>
  </si>
  <si>
    <t>iTru7_115_01</t>
  </si>
  <si>
    <t>iTru7_115_02</t>
  </si>
  <si>
    <t>iTru7_115_03</t>
  </si>
  <si>
    <t>iTru7_115_04</t>
  </si>
  <si>
    <t>iTru7_115_05</t>
  </si>
  <si>
    <t>iTru7_115_06</t>
  </si>
  <si>
    <t>iTru7_115_07</t>
  </si>
  <si>
    <t>iTru7_115_08</t>
  </si>
  <si>
    <t>iTru7_115_09</t>
  </si>
  <si>
    <t>iTru7_115_10</t>
  </si>
  <si>
    <t>iTru7_115_11</t>
  </si>
  <si>
    <t>iTru7_211_01</t>
  </si>
  <si>
    <t>iTru7_211_02</t>
  </si>
  <si>
    <t>iTru7_211_03</t>
  </si>
  <si>
    <t>iTru7_211_04</t>
  </si>
  <si>
    <t>CAAGGTCT</t>
  </si>
  <si>
    <t>TAGACGTG</t>
  </si>
  <si>
    <t>TGAGCTAG</t>
  </si>
  <si>
    <t>CTGACACA</t>
  </si>
  <si>
    <t>ACGGTCTT</t>
  </si>
  <si>
    <t>GCTGTTGT</t>
  </si>
  <si>
    <t>CACTAGCT</t>
  </si>
  <si>
    <t>TGGTACAG</t>
  </si>
  <si>
    <t>AGCACTTC</t>
  </si>
  <si>
    <t>GCATACAG</t>
  </si>
  <si>
    <t>CAAGCAGAAGACGGCATACGAGATAGACCTTGGTGACTGGAGTTCA*G</t>
  </si>
  <si>
    <t>CAAGCAGAAGACGGCATACGAGATCACGTCTAGTGACTGGAGTTCA*G</t>
  </si>
  <si>
    <t>CAAGCAGAAGACGGCATACGAGATCTAGCTCAGTGACTGGAGTTCA*G</t>
  </si>
  <si>
    <t>CAAGCAGAAGACGGCATACGAGATTGTGTCAGGTGACTGGAGTTCA*G</t>
  </si>
  <si>
    <t>CAAGCAGAAGACGGCATACGAGATAAGACCGTGTGACTGGAGTTCA*G</t>
  </si>
  <si>
    <t>CAAGCAGAAGACGGCATACGAGATACAACAGCGTGACTGGAGTTCA*G</t>
  </si>
  <si>
    <t>CAAGCAGAAGACGGCATACGAGATAGCTAGTGGTGACTGGAGTTCA*G</t>
  </si>
  <si>
    <t>CAAGCAGAAGACGGCATACGAGATCTGTACCAGTGACTGGAGTTCA*G</t>
  </si>
  <si>
    <t>CAAGCAGAAGACGGCATACGAGATGAAGTGCTGTGACTGGAGTTCA*G</t>
  </si>
  <si>
    <t>CAAGCAGAAGACGGCATACGAGATCTGTATGCGTGACTGGAGTTCA*G</t>
  </si>
  <si>
    <t>only 11 primers in set</t>
  </si>
  <si>
    <r>
      <t xml:space="preserve">Set 200's reuse indexes from iTru7 set 00's; </t>
    </r>
    <r>
      <rPr>
        <sz val="10"/>
        <color indexed="19"/>
        <rFont val="Verdana"/>
      </rPr>
      <t>adjacent well</t>
    </r>
  </si>
  <si>
    <r>
      <t xml:space="preserve">only 11 primers in set; </t>
    </r>
    <r>
      <rPr>
        <sz val="10"/>
        <color indexed="19"/>
        <rFont val="Verdana"/>
      </rPr>
      <t>adjacent well</t>
    </r>
  </si>
  <si>
    <r>
      <t>iTru7_</t>
    </r>
    <r>
      <rPr>
        <sz val="10"/>
        <rFont val="Verdana"/>
      </rPr>
      <t>Sets_101-104</t>
    </r>
  </si>
  <si>
    <r>
      <t>iTru7_</t>
    </r>
    <r>
      <rPr>
        <sz val="10"/>
        <rFont val="Verdana"/>
      </rPr>
      <t>Sets_105-108</t>
    </r>
  </si>
  <si>
    <r>
      <t>iTru7_</t>
    </r>
    <r>
      <rPr>
        <sz val="10"/>
        <rFont val="Verdana"/>
      </rPr>
      <t>Sets_109-112</t>
    </r>
  </si>
  <si>
    <r>
      <t>iTru7_</t>
    </r>
    <r>
      <rPr>
        <sz val="10"/>
        <rFont val="Verdana"/>
      </rPr>
      <t>Sets_113-202</t>
    </r>
  </si>
  <si>
    <r>
      <t>iTru7_</t>
    </r>
    <r>
      <rPr>
        <sz val="10"/>
        <rFont val="Verdana"/>
      </rPr>
      <t>Sets_203-206</t>
    </r>
  </si>
  <si>
    <r>
      <t>iTru7_</t>
    </r>
    <r>
      <rPr>
        <sz val="10"/>
        <rFont val="Verdana"/>
      </rPr>
      <t>Sets_207-210</t>
    </r>
  </si>
  <si>
    <r>
      <t>iTru7_</t>
    </r>
    <r>
      <rPr>
        <sz val="10"/>
        <rFont val="Verdana"/>
      </rPr>
      <t>Sets_301-304</t>
    </r>
  </si>
  <si>
    <r>
      <t>iTru7_</t>
    </r>
    <r>
      <rPr>
        <sz val="10"/>
        <rFont val="Verdana"/>
      </rPr>
      <t>Sets_305-211</t>
    </r>
  </si>
  <si>
    <t>[8nt ed3]</t>
  </si>
  <si>
    <t>Tag0:TTGAGCTC</t>
  </si>
  <si>
    <t>Tag1:AACAACCG</t>
  </si>
  <si>
    <t>Tag2:AACAAGGC</t>
  </si>
  <si>
    <t>Tag3:AACACCAC</t>
  </si>
  <si>
    <t>Tag4:AACACGCT</t>
  </si>
  <si>
    <t>Tag5:AACACTGG</t>
  </si>
  <si>
    <t>Tag6:AACAGCGA</t>
  </si>
  <si>
    <t>Tag7:AACAGGTG</t>
  </si>
  <si>
    <t>Tag8:AACAGTCC</t>
  </si>
  <si>
    <t>Tag9:AACCACTC</t>
  </si>
  <si>
    <t>Tag10:AACCAGAG</t>
  </si>
  <si>
    <t>Tag11:AACCGAAC</t>
  </si>
  <si>
    <t>Tag12:AACCGTGT</t>
  </si>
  <si>
    <t>Tag13:AACCTACG</t>
  </si>
  <si>
    <t>Tag14:AACGCACA</t>
  </si>
  <si>
    <t>Tag15:AACGCCTT</t>
  </si>
  <si>
    <t>Tag16:AACGTAGC</t>
  </si>
  <si>
    <t>Tag17:AACTCGGA</t>
  </si>
  <si>
    <t>Tag18:AACTGAGG</t>
  </si>
  <si>
    <t>Tag19:AACTTGCC</t>
  </si>
  <si>
    <t>Tag20:AAGACACC</t>
  </si>
  <si>
    <t>Tag21:AAGACCGT</t>
  </si>
  <si>
    <t>Tag22:AAGACGAG</t>
  </si>
  <si>
    <t>Tag23:AAGAGGCA</t>
  </si>
  <si>
    <t>Tag24:AAGCATCG</t>
  </si>
  <si>
    <t>Tag25:AAGCCTGA</t>
  </si>
  <si>
    <t>Tag26:AAGCGACT</t>
  </si>
  <si>
    <t>Tag27:AAGCGTTC</t>
  </si>
  <si>
    <t>Tag28:AAGCTCAC</t>
  </si>
  <si>
    <t>Tag29:AAGCTGGT</t>
  </si>
  <si>
    <t>Tag30:AAGGAAGG</t>
  </si>
  <si>
    <t>Tag31:AAGGACCA</t>
  </si>
  <si>
    <t>Tag32:AAGGAGAC</t>
  </si>
  <si>
    <t>Tag33:AAGGCGTA</t>
  </si>
  <si>
    <t>Tag34:AAGGCTCT</t>
  </si>
  <si>
    <t>Tag35:AAGTCCTC</t>
  </si>
  <si>
    <t>Tag36:AAGTGCAG</t>
  </si>
  <si>
    <t>Tag37:AATCCAGC</t>
  </si>
  <si>
    <t>Tag38:AATCGCTG</t>
  </si>
  <si>
    <t>Tag39:AATGACGC</t>
  </si>
  <si>
    <t>Tag40:AATGGTCG</t>
  </si>
  <si>
    <t>Tag41:AATTCCGG</t>
  </si>
  <si>
    <t>Tag42:ACAACAGC</t>
  </si>
  <si>
    <t>Tag43:ACAACGTG</t>
  </si>
  <si>
    <t>Tag44:ACAAGACG</t>
  </si>
  <si>
    <t>Tag45:ACAAGCTC</t>
  </si>
  <si>
    <t>Tag46:ACACCGAT</t>
  </si>
  <si>
    <t>Tag47:ACACCTCA</t>
  </si>
  <si>
    <t>Tag48:ACACGAGA</t>
  </si>
  <si>
    <t>Tag49:ACACTACC</t>
  </si>
  <si>
    <t>Tag50:ACACTCTG</t>
  </si>
  <si>
    <t>Tag51:ACAGAGGT</t>
  </si>
  <si>
    <t>Tag52:ACAGCAAG</t>
  </si>
  <si>
    <t>Tag53:ACAGGCAT</t>
  </si>
  <si>
    <t>Tag54:ACAGTGAC</t>
  </si>
  <si>
    <t>Tag55:ACAGTTCG</t>
  </si>
  <si>
    <t>Tag56:ACATGCCA</t>
  </si>
  <si>
    <t>Tag57:ACATGGAG</t>
  </si>
  <si>
    <t>Tag58:ACCAAGCA</t>
  </si>
  <si>
    <t>Tag59:ACCATAGG</t>
  </si>
  <si>
    <t>Tag60:ACCATCCT</t>
  </si>
  <si>
    <t>Tag61:ACCATGTC</t>
  </si>
  <si>
    <t>Tag62:ACCGAATG</t>
  </si>
  <si>
    <t>Tag63:ACCGACAA</t>
  </si>
  <si>
    <t>Tag64:ACCGCTAT</t>
  </si>
  <si>
    <t>Tag65:ACCGGTTA</t>
  </si>
  <si>
    <t>Tag66:ACCTAGAC</t>
  </si>
  <si>
    <t>Tag67:ACCTCAGT</t>
  </si>
  <si>
    <t>Tag68:ACCTCTTC</t>
  </si>
  <si>
    <t>Tag69:ACCTTCGA</t>
  </si>
  <si>
    <t>Tag70:ACGAACGA</t>
  </si>
  <si>
    <t>Tag71:ACGAATCC</t>
  </si>
  <si>
    <t>Tag72:ACGAGAAC</t>
  </si>
  <si>
    <t>Tag73:ACGATCAG</t>
  </si>
  <si>
    <t>Tag74:ACGCAGTA</t>
  </si>
  <si>
    <t>Tag75:ACGCTTCT</t>
  </si>
  <si>
    <t>Tag76:ACGGACTT</t>
  </si>
  <si>
    <t>Tag77:ACGGTACA</t>
  </si>
  <si>
    <t>Tag78:ACGTATGG</t>
  </si>
  <si>
    <t>Tag79:ACGTCCAA</t>
  </si>
  <si>
    <t>Tag80:ACGTCGTT</t>
  </si>
  <si>
    <t>Tag81:ACTACGGT</t>
  </si>
  <si>
    <t>Tag82:ACTATCGC</t>
  </si>
  <si>
    <t>Tag83:ACTCAACG</t>
  </si>
  <si>
    <t>Tag84:ACTCCTAC</t>
  </si>
  <si>
    <t>Tag85:ACTCGATC</t>
  </si>
  <si>
    <t>Tag86:ACTCTCCA</t>
  </si>
  <si>
    <t>Tag87:ACTCTGAG</t>
  </si>
  <si>
    <t>Tag88:ACTGCACT</t>
  </si>
  <si>
    <t>Tag89:ACTGCGAA</t>
  </si>
  <si>
    <t>Tag90:ACTGCTTG</t>
  </si>
  <si>
    <t>Tag91:ACTGGTGT</t>
  </si>
  <si>
    <t>Tag92:ACTTGGCT</t>
  </si>
  <si>
    <t>Tag93:AGAACCAG</t>
  </si>
  <si>
    <t>Tag94:AGAAGCCT</t>
  </si>
  <si>
    <t>Tag95:AGAAGGAC</t>
  </si>
  <si>
    <t>Tag96:AGAAGTGG</t>
  </si>
  <si>
    <t>Tag97:AGACATGC</t>
  </si>
  <si>
    <t>Tag98:AGACCTTG</t>
  </si>
  <si>
    <t>Tag99:AGACGCTA</t>
  </si>
  <si>
    <t>Tag100:AGAGACTC</t>
  </si>
  <si>
    <t>Tag101:AGAGCAGA</t>
  </si>
  <si>
    <t>Tag102:AGAGGATG</t>
  </si>
  <si>
    <t>Tag103:AGAGTCCA</t>
  </si>
  <si>
    <t>Tag104:AGATACGG</t>
  </si>
  <si>
    <t>Tag105:AGATCGTC</t>
  </si>
  <si>
    <t>Tag106:AGATTGCG</t>
  </si>
  <si>
    <t>Tag107:AGCAGACA</t>
  </si>
  <si>
    <t>Tag108:AGCCAACT</t>
  </si>
  <si>
    <t>Tag109:AGCCGTAA</t>
  </si>
  <si>
    <t>Tag110:AGCCTATC</t>
  </si>
  <si>
    <t>Tag111:AGCGAGAT</t>
  </si>
  <si>
    <t>Tag112:AGCGTGTA</t>
  </si>
  <si>
    <t>Tag113:AGCTAAGC</t>
  </si>
  <si>
    <t>Tag114:AGCTACCA</t>
  </si>
  <si>
    <t>Tag115:AGCTAGTG</t>
  </si>
  <si>
    <t>Tag116:AGCTTCAG</t>
  </si>
  <si>
    <t>Tag117:AGGAACAC</t>
  </si>
  <si>
    <t>Tag118:AGGAGGTT</t>
  </si>
  <si>
    <t>Tag119:AGGATAGC</t>
  </si>
  <si>
    <t>Tag120:AGGCAATG</t>
  </si>
  <si>
    <t>Tag121:AGGCTGAA</t>
  </si>
  <si>
    <t>Tag122:AGGTAGGA</t>
  </si>
  <si>
    <t>Tag123:AGGTCAAC</t>
  </si>
  <si>
    <t>Tag124:AGGTCTGT</t>
  </si>
  <si>
    <t>Tag125:AGGTGTTG</t>
  </si>
  <si>
    <t>Tag126:AGGTTCCT</t>
  </si>
  <si>
    <t>Tag127:AGTACACG</t>
  </si>
  <si>
    <t>Tag128:AGTATGCC</t>
  </si>
  <si>
    <t>Tag129:AGTCAGGT</t>
  </si>
  <si>
    <t>Tag130:AGTCGAAG</t>
  </si>
  <si>
    <t>Tag131:AGTCTTGG</t>
  </si>
  <si>
    <t>Tag132:AGTGACCT</t>
  </si>
  <si>
    <t>Tag133:AGTGCATC</t>
  </si>
  <si>
    <t>Tag134:AGTGGCAA</t>
  </si>
  <si>
    <t>Tag135:AGTTCGCA</t>
  </si>
  <si>
    <t>Tag136:AGTTGTGC</t>
  </si>
  <si>
    <t>Tag137:ATAACGCC</t>
  </si>
  <si>
    <t>Tag138:ATACGCAG</t>
  </si>
  <si>
    <t>Tag139:ATACTGGC</t>
  </si>
  <si>
    <t>Tag140:ATAGAGCG</t>
  </si>
  <si>
    <t>Tag141:ATAGGTCC</t>
  </si>
  <si>
    <t>Tag142:ATAGTCGG</t>
  </si>
  <si>
    <t>Tag143:ATCATGCG</t>
  </si>
  <si>
    <t>Tag144:ATCCACGA</t>
  </si>
  <si>
    <t>Tag145:ATCCGTTG</t>
  </si>
  <si>
    <t>Tag146:ATCCTTCC</t>
  </si>
  <si>
    <t>Tag147:ATCGCAAC</t>
  </si>
  <si>
    <t>Tag148:ATCGGAGA</t>
  </si>
  <si>
    <t>Tag149:ATCGTCTC</t>
  </si>
  <si>
    <t>Tag150:ATCGTGGT</t>
  </si>
  <si>
    <t>Tag151:ATCTCCTG</t>
  </si>
  <si>
    <t>Tag152:ATCTGACC</t>
  </si>
  <si>
    <t>Tag153:ATGACAGG</t>
  </si>
  <si>
    <t>Tag154:ATGAGTGC</t>
  </si>
  <si>
    <t>Tag155:ATGCCTAG</t>
  </si>
  <si>
    <t>Tag156:ATGCGCTT</t>
  </si>
  <si>
    <t>Tag157:ATGCGTCA</t>
  </si>
  <si>
    <t>Tag158:ATGGCGAT</t>
  </si>
  <si>
    <t>Tag159:ATGTGGAC</t>
  </si>
  <si>
    <t>Tag160:ATTAGCCG</t>
  </si>
  <si>
    <t>Tag161:ATTCCGCT</t>
  </si>
  <si>
    <t>Tag162:CAACACAG</t>
  </si>
  <si>
    <t>Tag163:CAACCGTA</t>
  </si>
  <si>
    <t>Tag164:CAACCTCT</t>
  </si>
  <si>
    <t>Tag165:CAACGAGT</t>
  </si>
  <si>
    <t>Tag166:CAACTCCA</t>
  </si>
  <si>
    <t>Tag167:CAACTGAC</t>
  </si>
  <si>
    <t>Tag168:CAACTTGG</t>
  </si>
  <si>
    <t>Tag169:CAAGAAGC</t>
  </si>
  <si>
    <t>Tag170:CAAGCCAA</t>
  </si>
  <si>
    <t>Tag171:CAAGGTAC</t>
  </si>
  <si>
    <t>Tag172:CAAGTCGT</t>
  </si>
  <si>
    <t>Tag173:CAATAGCC</t>
  </si>
  <si>
    <t>Tag174:CAATCAGG</t>
  </si>
  <si>
    <t>Tag175:CAATGCGA</t>
  </si>
  <si>
    <t>Tag176:CACACATC</t>
  </si>
  <si>
    <t>Tag177:CACAGACT</t>
  </si>
  <si>
    <t>Tag178:CACAGGAA</t>
  </si>
  <si>
    <t>Tag179:CACATGGT</t>
  </si>
  <si>
    <t>Tag180:CACCAGTT</t>
  </si>
  <si>
    <t>Tag181:CACCATGA</t>
  </si>
  <si>
    <t>Tag182:CACGATTC</t>
  </si>
  <si>
    <t>Tag183:CACGCAAT</t>
  </si>
  <si>
    <t>Tag184:CACGTCTA</t>
  </si>
  <si>
    <t>Tag185:CACTGTAG</t>
  </si>
  <si>
    <t>Tag186:CACTTCAC</t>
  </si>
  <si>
    <t>Tag187:CAGAACTG</t>
  </si>
  <si>
    <t>Tag188:CAGACGTT</t>
  </si>
  <si>
    <t>Tag189:CAGAGTGA</t>
  </si>
  <si>
    <t>Tag190:CAGATCCT</t>
  </si>
  <si>
    <t>Tag191:CAGCATAC</t>
  </si>
  <si>
    <t>Tag192:CAGCTAGA</t>
  </si>
  <si>
    <t>Tag193:CAGGATGT</t>
  </si>
  <si>
    <t>Tag194:CAGGTAAG</t>
  </si>
  <si>
    <t>Tag195:CAGGTTCA</t>
  </si>
  <si>
    <t>Tag196:CAGTCACA</t>
  </si>
  <si>
    <t>Tag197:CAGTGCTT</t>
  </si>
  <si>
    <t>Tag198:CATACGGA</t>
  </si>
  <si>
    <t>Tag199:CATACTCG</t>
  </si>
  <si>
    <t>Tag200:CATCAACC</t>
  </si>
  <si>
    <t>Tag201:CATCACGT</t>
  </si>
  <si>
    <t>Tag202:CATCCAAG</t>
  </si>
  <si>
    <t>Tag203:CATCTGCT</t>
  </si>
  <si>
    <t>Tag204:CATGAGCA</t>
  </si>
  <si>
    <t>Tag205:CATGGATC</t>
  </si>
  <si>
    <t>Tag206:CATGTGTG</t>
  </si>
  <si>
    <t>Tag207:CATTCGTC</t>
  </si>
  <si>
    <t>Tag208:CATTGACG</t>
  </si>
  <si>
    <t>Tag209:CCAACACT</t>
  </si>
  <si>
    <t>Tag210:CCAACGAA</t>
  </si>
  <si>
    <t>Tag211:CCAACTTC</t>
  </si>
  <si>
    <t>Tag212:CCAAGGTT</t>
  </si>
  <si>
    <t>Tag213:CCAAGTAG</t>
  </si>
  <si>
    <t>Tag214:CCACAACA</t>
  </si>
  <si>
    <t>Tag215:CCACATTG</t>
  </si>
  <si>
    <t>Tag216:CCACTAAG</t>
  </si>
  <si>
    <t>Tag217:CCAGTATC</t>
  </si>
  <si>
    <t>Tag218:CCAGTTGA</t>
  </si>
  <si>
    <t>Tag219:CCATGAAC</t>
  </si>
  <si>
    <t>Tag220:CCGAAGAT</t>
  </si>
  <si>
    <t>Tag221:CCGATGTA</t>
  </si>
  <si>
    <t>Tag222:CCGCTTAA</t>
  </si>
  <si>
    <t>Tag223:CCGGAATA</t>
  </si>
  <si>
    <t>Tag224:CCGTAACT</t>
  </si>
  <si>
    <t>Tag225:CCGTTATG</t>
  </si>
  <si>
    <t>Tag226:CCTAACAG</t>
  </si>
  <si>
    <t>Tag227:CCTAAGTC</t>
  </si>
  <si>
    <t>Tag228:CCTACCTA</t>
  </si>
  <si>
    <t>Tag229:CCTAGAGA</t>
  </si>
  <si>
    <t>Tag230:CCTATACC</t>
  </si>
  <si>
    <t>Tag231:CCTATTGG</t>
  </si>
  <si>
    <t>Tag232:CCTCATCT</t>
  </si>
  <si>
    <t>Tag233:CCTCGAAT</t>
  </si>
  <si>
    <t>Tag234:CCTCGTTA</t>
  </si>
  <si>
    <t>Tag235:CCTGTCAA</t>
  </si>
  <si>
    <t>Tag236:CCTTAGGT</t>
  </si>
  <si>
    <t>Tag237:CCTTCCAT</t>
  </si>
  <si>
    <t>Tag238:CCTTGGAA</t>
  </si>
  <si>
    <t>Tag239:CGAACAAC</t>
  </si>
  <si>
    <t>Tag240:CGAAGTCA</t>
  </si>
  <si>
    <t>Tag241:CGAATACG</t>
  </si>
  <si>
    <t>Tag242:CGAATTGC</t>
  </si>
  <si>
    <t>Tag243:CGACACTT</t>
  </si>
  <si>
    <t>Tag244:CGACCTAA</t>
  </si>
  <si>
    <t>Tag245:CGAGAGAA</t>
  </si>
  <si>
    <t>Tag246:CGAGTTAG</t>
  </si>
  <si>
    <t>Tag247:CGATCGAT</t>
  </si>
  <si>
    <t>Tag248:CGATGTTC</t>
  </si>
  <si>
    <t>Tag249:CGATTCTG</t>
  </si>
  <si>
    <t>Tag250:CGATTGGA</t>
  </si>
  <si>
    <t>Tag251:CGCAACTA</t>
  </si>
  <si>
    <t>Tag252:CGCAATGT</t>
  </si>
  <si>
    <t>Tag253:CGCCTTAT</t>
  </si>
  <si>
    <t>Tag254:CGCGTATT</t>
  </si>
  <si>
    <t>Tag255:CGCTACAT</t>
  </si>
  <si>
    <t>Tag256:CGCTGATA</t>
  </si>
  <si>
    <t>Tag257:CGGAGTAT</t>
  </si>
  <si>
    <t>Tag258:CGGATCAA</t>
  </si>
  <si>
    <t>Tag259:CGGCATTA</t>
  </si>
  <si>
    <t>Tag260:CGGTAATC</t>
  </si>
  <si>
    <t>Tag261:CGGTTGTT</t>
  </si>
  <si>
    <t>Tag262:CGTAGATG</t>
  </si>
  <si>
    <t>Tag263:CGTATCTC</t>
  </si>
  <si>
    <t>Tag264:CGTCAAGA</t>
  </si>
  <si>
    <t>Tag265:CGTCCATT</t>
  </si>
  <si>
    <t>Tag266:CGTCTAAC</t>
  </si>
  <si>
    <t>Tag267:CGTCTTCA</t>
  </si>
  <si>
    <t>Tag268:CGTGTGAT</t>
  </si>
  <si>
    <t>Tag269:CTAACCTG</t>
  </si>
  <si>
    <t>Tag270:CTAAGACC</t>
  </si>
  <si>
    <t>Tag271:CTACAAGG</t>
  </si>
  <si>
    <t>Tag272:CTACATCC</t>
  </si>
  <si>
    <t>Tag273:CTAGCAGT</t>
  </si>
  <si>
    <t>Tag274:CTAGCTCA</t>
  </si>
  <si>
    <t>Tag275:CTAGGTTG</t>
  </si>
  <si>
    <t>Tag276:CTATCCAC</t>
  </si>
  <si>
    <t>Tag277:CTATGCCT</t>
  </si>
  <si>
    <t>Tag278:CTCAAGCT</t>
  </si>
  <si>
    <t>Tag279:CTCACCAA</t>
  </si>
  <si>
    <t>Tag280:CTCAGAAG</t>
  </si>
  <si>
    <t>Tag281:CTCCAATC</t>
  </si>
  <si>
    <t>Tag282:CTCCTAGT</t>
  </si>
  <si>
    <t>Tag283:CTCCTGAA</t>
  </si>
  <si>
    <t>Tag284:CTCGAACA</t>
  </si>
  <si>
    <t>Tag285:CTCGACTT</t>
  </si>
  <si>
    <t>Tag286:CTCGGTAA</t>
  </si>
  <si>
    <t>Tag287:CTCGTTCT</t>
  </si>
  <si>
    <t>Tag288:CTCTATCG</t>
  </si>
  <si>
    <t>Tag289:CTCTCAGA</t>
  </si>
  <si>
    <t>Tag290:CTCTGGAT</t>
  </si>
  <si>
    <t>Tag291:CTCTTGTC</t>
  </si>
  <si>
    <t>Tag292:CTGAACGT</t>
  </si>
  <si>
    <t>Tag293:CTGACTAC</t>
  </si>
  <si>
    <t>Tag294:CTGATGAG</t>
  </si>
  <si>
    <t>Tag295:CTGCCATA</t>
  </si>
  <si>
    <t>Tag296:CTGGTCAT</t>
  </si>
  <si>
    <t>Tag297:CTGTACCA</t>
  </si>
  <si>
    <t>Tag298:CTGTATGC</t>
  </si>
  <si>
    <t>Tag299:CTGTGGTA</t>
  </si>
  <si>
    <t>Tag300:CTTACAGC</t>
  </si>
  <si>
    <t>Tag301:CTTAGGAC</t>
  </si>
  <si>
    <t>Tag302:CTTCACTG</t>
  </si>
  <si>
    <t>Tag303:CTTCCTTC</t>
  </si>
  <si>
    <t>Tag304:CTTCGCAA</t>
  </si>
  <si>
    <t>Tag305:CTTCGGTT</t>
  </si>
  <si>
    <t>Tag306:CTTGCTAG</t>
  </si>
  <si>
    <t>Tag307:GAACCTTC</t>
  </si>
  <si>
    <t>Tag308:GAACGAAG</t>
  </si>
  <si>
    <t>Tag309:GAACGGTT</t>
  </si>
  <si>
    <t>Tag310:GAACGTGA</t>
  </si>
  <si>
    <t>Tag311:GAAGACTG</t>
  </si>
  <si>
    <t>Tag312:GAAGATCC</t>
  </si>
  <si>
    <t>Tag313:GAAGTGCT</t>
  </si>
  <si>
    <t>Tag314:GAATCACC</t>
  </si>
  <si>
    <t>Tag315:GAATCCGT</t>
  </si>
  <si>
    <t>Tag316:GAATGGCA</t>
  </si>
  <si>
    <t>Tag317:GACACAGT</t>
  </si>
  <si>
    <t>Tag318:GACATCTC</t>
  </si>
  <si>
    <t>Tag319:GACCGATA</t>
  </si>
  <si>
    <t>Tag320:GACGAACT</t>
  </si>
  <si>
    <t>Tag321:GACGTCAT</t>
  </si>
  <si>
    <t>Tag322:GACTACGA</t>
  </si>
  <si>
    <t>Tag323:GACTTGTG</t>
  </si>
  <si>
    <t>Tag324:GAGAAGGT</t>
  </si>
  <si>
    <t>Tag325:GAGACCAA</t>
  </si>
  <si>
    <t>Tag326:GAGAGTAC</t>
  </si>
  <si>
    <t>Tag327:GAGCAATC</t>
  </si>
  <si>
    <t>Tag328:GAGCTCTA</t>
  </si>
  <si>
    <t>Tag329:GAGGCATT</t>
  </si>
  <si>
    <t>Tag330:GAGTAGAG</t>
  </si>
  <si>
    <t>Tag331:GAGTGTGT</t>
  </si>
  <si>
    <t>Tag332:GATACCTG</t>
  </si>
  <si>
    <t>Tag333:GATAGCCA</t>
  </si>
  <si>
    <t>Tag334:GATCAAGG</t>
  </si>
  <si>
    <t>Tag335:GATCAGAC</t>
  </si>
  <si>
    <t>Tag336:GATCCACT</t>
  </si>
  <si>
    <t>Tag337:GATCTCAG</t>
  </si>
  <si>
    <t>Tag338:GATCTTGC</t>
  </si>
  <si>
    <t>Tag339:GATGCTAC</t>
  </si>
  <si>
    <t>Tag340:GATGGAGT</t>
  </si>
  <si>
    <t>Tag341:GATGTCGA</t>
  </si>
  <si>
    <t>Tag342:GATTGTCC</t>
  </si>
  <si>
    <t>Tag343:GCAACCAT</t>
  </si>
  <si>
    <t>Tag344:GCAATGAG</t>
  </si>
  <si>
    <t>Tag345:GCAATTCC</t>
  </si>
  <si>
    <t>Tag346:GCACACAA</t>
  </si>
  <si>
    <t>Tag347:GCAGAAGA</t>
  </si>
  <si>
    <t>Tag348:GCATAACG</t>
  </si>
  <si>
    <t>Tag349:GCATAGTC</t>
  </si>
  <si>
    <t>Tag350:GCATCCTA</t>
  </si>
  <si>
    <t>Tag351:GCATTGGT</t>
  </si>
  <si>
    <t>Tag352:GCCAATAC</t>
  </si>
  <si>
    <t>Tag353:GCCACTTA</t>
  </si>
  <si>
    <t>Tag354:GCCAGAAT</t>
  </si>
  <si>
    <t>Tag355:GCCTATGT</t>
  </si>
  <si>
    <t>Tag356:GCCTTAAC</t>
  </si>
  <si>
    <t>Tag357:GCCTTCTT</t>
  </si>
  <si>
    <t>Tag358:GCGCATAT</t>
  </si>
  <si>
    <t>Tag359:GCGTATCA</t>
  </si>
  <si>
    <t>Tag360:GCGTTAGA</t>
  </si>
  <si>
    <t>Tag361:GCTAAGGA</t>
  </si>
  <si>
    <t>Tag362:GCTACAAC</t>
  </si>
  <si>
    <t>Tag363:GCTACTCT</t>
  </si>
  <si>
    <t>Tag364:GCTCAGTT</t>
  </si>
  <si>
    <t>Tag365:GCTGAATC</t>
  </si>
  <si>
    <t>Tag366:GCTGTAAG</t>
  </si>
  <si>
    <t>Tag367:GCTTCACA</t>
  </si>
  <si>
    <t>Tag368:GGAACATG</t>
  </si>
  <si>
    <t>Tag369:GGAAGAGA</t>
  </si>
  <si>
    <t>Tag370:GGAATGTC</t>
  </si>
  <si>
    <t>Tag371:GGACAGAT</t>
  </si>
  <si>
    <t>Tag372:GGACATCA</t>
  </si>
  <si>
    <t>Tag373:GGACTACT</t>
  </si>
  <si>
    <t>Tag374:GGAGGAAT</t>
  </si>
  <si>
    <t>Tag375:GGAGTCTT</t>
  </si>
  <si>
    <t>Tag376:GGATCTGA</t>
  </si>
  <si>
    <t>Tag377:GGATGTAG</t>
  </si>
  <si>
    <t>Tag378:GGATTCAC</t>
  </si>
  <si>
    <t>Tag379:GGCAAGTT</t>
  </si>
  <si>
    <t>Tag380:GGCATTCT</t>
  </si>
  <si>
    <t>Tag381:GGCGAATA</t>
  </si>
  <si>
    <t>Tag382:GGCTCAAT</t>
  </si>
  <si>
    <t>Tag383:GGTAACGT</t>
  </si>
  <si>
    <t>Tag384:GGTACGAA</t>
  </si>
  <si>
    <t>Tag385:GGTACTTC</t>
  </si>
  <si>
    <t>Tag386:GGTATAGG</t>
  </si>
  <si>
    <t>Tag387:GGTCACTA</t>
  </si>
  <si>
    <t>Tag388:GGTCGTAT</t>
  </si>
  <si>
    <t>Tag389:GGTGATGA</t>
  </si>
  <si>
    <t>Tag390:GGTGTACA</t>
  </si>
  <si>
    <t>Tag391:GGTTAGCT</t>
  </si>
  <si>
    <t>Tag392:GGTTGAAC</t>
  </si>
  <si>
    <t>Tag393:GGTTGGTA</t>
  </si>
  <si>
    <t>Tag394:GTAACCGA</t>
  </si>
  <si>
    <t>Tag395:GTAAGCAC</t>
  </si>
  <si>
    <t>Tag396:GTAAGGTG</t>
  </si>
  <si>
    <t>Tag397:GTACACCT</t>
  </si>
  <si>
    <t>Tag398:GTACCACA</t>
  </si>
  <si>
    <t>Tag399:GTACGATC</t>
  </si>
  <si>
    <t>Tag400:GTAGCGTA</t>
  </si>
  <si>
    <t>Tag401:GTAGTACC</t>
  </si>
  <si>
    <t>Tag402:GTATCGAG</t>
  </si>
  <si>
    <t>Tag403:GTATTCCG</t>
  </si>
  <si>
    <t>Tag404:GTCAACAG</t>
  </si>
  <si>
    <t>Tag405:GTCAGTCA</t>
  </si>
  <si>
    <t>Tag406:GTCATCGT</t>
  </si>
  <si>
    <t>Tag407:GTCCTAAG</t>
  </si>
  <si>
    <t>Tag408:GTCCTGTT</t>
  </si>
  <si>
    <t>Tag409:GTCCTTGA</t>
  </si>
  <si>
    <t>Tag410:GTCGAGAA</t>
  </si>
  <si>
    <t>Tag411:GTCGATTG</t>
  </si>
  <si>
    <t>Tag412:GTCGTTAC</t>
  </si>
  <si>
    <t>Tag413:GTCTCATC</t>
  </si>
  <si>
    <t>Tag414:GTCTGAGT</t>
  </si>
  <si>
    <t>Tag415:GTCTGCAA</t>
  </si>
  <si>
    <t>Tag416:GTGAATGG</t>
  </si>
  <si>
    <t>Tag417:GTGAGACT</t>
  </si>
  <si>
    <t>Tag418:GTGATCCA</t>
  </si>
  <si>
    <t>Tag419:GTGGTATG</t>
  </si>
  <si>
    <t>Tag420:GTGTCCTT</t>
  </si>
  <si>
    <t>Tag421:GTGTGTTC</t>
  </si>
  <si>
    <t>Tag422:GTTAAGCG</t>
  </si>
  <si>
    <t>Tag423:GTTATGGC</t>
  </si>
  <si>
    <t>Tag424:GTTCCATG</t>
  </si>
  <si>
    <t>Tag425:GTTCTTCG</t>
  </si>
  <si>
    <t>Tag426:GTTGCTGT</t>
  </si>
  <si>
    <t>Tag427:GTTGGCAT</t>
  </si>
  <si>
    <t>Tag428:TAACGTCG</t>
  </si>
  <si>
    <t>Tag429:TAAGCGCA</t>
  </si>
  <si>
    <t>Tag430:TAAGTGGC</t>
  </si>
  <si>
    <t>Tag431:TACACACG</t>
  </si>
  <si>
    <t>Tag432:TACAGAGC</t>
  </si>
  <si>
    <t>Tag433:TACATCGG</t>
  </si>
  <si>
    <t>Tag434:TACCGGAT</t>
  </si>
  <si>
    <t>Tag435:TACCTGCA</t>
  </si>
  <si>
    <t>Tag436:TACGACGT</t>
  </si>
  <si>
    <t>Tag437:TACGGAAG</t>
  </si>
  <si>
    <t>Tag438:TACGGTCT</t>
  </si>
  <si>
    <t>Tag439:TACTAGCG</t>
  </si>
  <si>
    <t>Tag440:TACTCCAG</t>
  </si>
  <si>
    <t>Tag441:TACTGCTC</t>
  </si>
  <si>
    <t>Tag442:TAGAACGC</t>
  </si>
  <si>
    <t>Tag443:TAGCAGGA</t>
  </si>
  <si>
    <t>Tag444:TAGCCATG</t>
  </si>
  <si>
    <t>Tag445:TAGCTGAG</t>
  </si>
  <si>
    <t>Tag446:TAGCTTCC</t>
  </si>
  <si>
    <t>Tag447:TAGGAGCT</t>
  </si>
  <si>
    <t>Tag448:TAGTCAGC</t>
  </si>
  <si>
    <t>Tag449:TAGTCTCG</t>
  </si>
  <si>
    <t>Tag450:TAGTGCCA</t>
  </si>
  <si>
    <t>Tag451:TAGTGGTG</t>
  </si>
  <si>
    <t>Tag452:TATCCTGG</t>
  </si>
  <si>
    <t>Tag453:TATCGCGA</t>
  </si>
  <si>
    <t>Tag454:TATGACCG</t>
  </si>
  <si>
    <t>Tag455:TATGCGGT</t>
  </si>
  <si>
    <t>Tag456:TATGGCAC</t>
  </si>
  <si>
    <t>Tag457:TCAATCCG</t>
  </si>
  <si>
    <t>Tag458:TCACCTAG</t>
  </si>
  <si>
    <t>Tag459:TCACGATG</t>
  </si>
  <si>
    <t>Tag460:TCACTCGA</t>
  </si>
  <si>
    <t>Tag461:TCAGACAC</t>
  </si>
  <si>
    <t>Tag462:TCAGCCTT</t>
  </si>
  <si>
    <t>Tag463:TCAGTAGG</t>
  </si>
  <si>
    <t>Tag464:TCATCTCC</t>
  </si>
  <si>
    <t>Tag465:TCCAACTG</t>
  </si>
  <si>
    <t>Tag466:TCCACGTT</t>
  </si>
  <si>
    <t>Tag467:TCCAGCAA</t>
  </si>
  <si>
    <t>Tag468:TCCATTGC</t>
  </si>
  <si>
    <t>Tag469:TCCGATCA</t>
  </si>
  <si>
    <t>Tag470:TCCTCATG</t>
  </si>
  <si>
    <t>Tag471:TCCTGACT</t>
  </si>
  <si>
    <t>Tag472:TCCTGGTA</t>
  </si>
  <si>
    <t>Tag473:TCGAACCT</t>
  </si>
  <si>
    <t>Tag474:TCGACAAG</t>
  </si>
  <si>
    <t>Tag475:TCGAGAGT</t>
  </si>
  <si>
    <t>Tag476:TCGATGAC</t>
  </si>
  <si>
    <t>Tag477:TCGCTATC</t>
  </si>
  <si>
    <t>Tag478:TCGGATTC</t>
  </si>
  <si>
    <t>Tag479:TCGTCTGA</t>
  </si>
  <si>
    <t>Tag480:TCGTGCAT</t>
  </si>
  <si>
    <t>Tag481:TCTACGCA</t>
  </si>
  <si>
    <t>Tag482:TCTAGGAG</t>
  </si>
  <si>
    <t>Tag483:TCTAGTCC</t>
  </si>
  <si>
    <t>Tag484:TCTGGACA</t>
  </si>
  <si>
    <t>Tag485:TCTGTCGT</t>
  </si>
  <si>
    <t>Tag486:TCTTACGG</t>
  </si>
  <si>
    <t>Tag487:TCTTCGAC</t>
  </si>
  <si>
    <t>Tag488:TGACAACC</t>
  </si>
  <si>
    <t>Tag489:TGACCGTT</t>
  </si>
  <si>
    <t>Tag490:TGAGACGA</t>
  </si>
  <si>
    <t>Tag491:TGAGCTGT</t>
  </si>
  <si>
    <t>Tag492:TGATAGGC</t>
  </si>
  <si>
    <t>Tag493:TGATCACG</t>
  </si>
  <si>
    <t>Tag494:TGCAAGAC</t>
  </si>
  <si>
    <t>Tag495:TGCACTTG</t>
  </si>
  <si>
    <t>Tag496:TGCCTCAA</t>
  </si>
  <si>
    <t>Tag497:TGCGATAG</t>
  </si>
  <si>
    <t>Tag498:TGCGTAAC</t>
  </si>
  <si>
    <t>Tag499:TGCTCTAC</t>
  </si>
  <si>
    <t>Tag500:TGCTGTGA</t>
  </si>
  <si>
    <t>Tag501:TGCTTGCT</t>
  </si>
  <si>
    <t>Tag502:TGGAAGCA</t>
  </si>
  <si>
    <t>Tag503:TGGACCAT</t>
  </si>
  <si>
    <t>Tag504:TGGATGGT</t>
  </si>
  <si>
    <t>Tag505:TGGCTACA</t>
  </si>
  <si>
    <t>Tag506:TGGCTCTT</t>
  </si>
  <si>
    <t>Tag507:TGGTATCC</t>
  </si>
  <si>
    <t>Tag508:TGGTGAAG</t>
  </si>
  <si>
    <t>Tag509:TGGTTCGA</t>
  </si>
  <si>
    <t>Tag510:TGTCACAC</t>
  </si>
  <si>
    <t>Tag511:TGTCAGTG</t>
  </si>
  <si>
    <t>Tag512:TGTCGACT</t>
  </si>
  <si>
    <t>Tag513:TGTGGCTT</t>
  </si>
  <si>
    <t>Tag514:TGTGTCAG</t>
  </si>
  <si>
    <t>Tag515:TGTTCCGT</t>
  </si>
  <si>
    <t>Tag516:TTACCGAC</t>
  </si>
  <si>
    <t>Tag517:TTACGTGC</t>
  </si>
  <si>
    <t>Tag518:TTAGGCGT</t>
  </si>
  <si>
    <t>Tag519:TTCACGGA</t>
  </si>
  <si>
    <t>Tag520:TTCCAGGT</t>
  </si>
  <si>
    <t>Tag521:TTCCTCCT</t>
  </si>
  <si>
    <t>Tag522:TTCGAAGC</t>
  </si>
  <si>
    <t>Tag523:TTCGCCAT</t>
  </si>
  <si>
    <t>Tag524:TTCGGCTA</t>
  </si>
  <si>
    <t>Tag525:TTCGTACG</t>
  </si>
  <si>
    <t>Tag526:TTGCAACG</t>
  </si>
  <si>
    <t>Tag527:TTGCGAGA</t>
  </si>
  <si>
    <t>Tag528:TTGCTTGG</t>
  </si>
  <si>
    <t>Tag529:TTGGACTG</t>
  </si>
  <si>
    <t>Tag530:TTGGTGCA</t>
  </si>
  <si>
    <t>531 tags of 8 nt that are Edit Distance ≥3</t>
  </si>
  <si>
    <t>count</t>
  </si>
  <si>
    <t>complement of column B</t>
  </si>
  <si>
    <t>reverse of column K</t>
  </si>
  <si>
    <t>The set below is incomplete</t>
  </si>
  <si>
    <t xml:space="preserve">This first group of primers (sets 101-114) ARE compatible with all Illumina Indexes and were not included in the original groups obtained (sets 01-13) </t>
  </si>
  <si>
    <t>The set below (sets 201-210) are tags are NOT compatible with Illumina Indexes and were NOT included in the original synthesis (sets 01-13).</t>
  </si>
  <si>
    <t xml:space="preserve">The set below (sets 301-305) INCLUDE tags from the original synthesis (sets 01-13) that ARE compatible with Illumina tags.  They are renumbered here.  </t>
  </si>
  <si>
    <t>The set below (sets 401 &amp; 402) are tags from the original group (set 01-13) that are NOT compatible with Illumina tags.  They are renumbered here</t>
  </si>
  <si>
    <t>this one shows the tag in blue so you can see it</t>
  </si>
  <si>
    <r>
      <t>AATGATACGGCGACCACCGAGATCTACAC</t>
    </r>
    <r>
      <rPr>
        <sz val="10"/>
        <color indexed="12"/>
        <rFont val="Verdana"/>
      </rPr>
      <t>ACCGACAA</t>
    </r>
    <r>
      <rPr>
        <sz val="10"/>
        <rFont val="Verdana"/>
      </rPr>
      <t>ACACTCTTTCCCTA*C</t>
    </r>
  </si>
  <si>
    <t>Name</t>
  </si>
  <si>
    <t>Sequence (5' to 3')</t>
  </si>
  <si>
    <t>Length</t>
  </si>
  <si>
    <t>scale</t>
  </si>
  <si>
    <t>notes</t>
  </si>
  <si>
    <t>iTrusR2-stubRCp</t>
  </si>
  <si>
    <t>/5Phos/GATCGGAAGAGCACACGTCTGAACTCCAGTCA*C</t>
  </si>
  <si>
    <t>250 nmole</t>
  </si>
  <si>
    <t>for universal y-yoke</t>
  </si>
  <si>
    <t>iTrusR1-stub</t>
  </si>
  <si>
    <t>ACACTCTTTCCCTACACGACGCTCTTCCGATC*T</t>
  </si>
  <si>
    <t>for universal y-yoke; these will be mixed in equal molarity with some salt &amp; annealed together at high concentration, then diluted to 5 µM</t>
  </si>
  <si>
    <t>iTru_R1i8P5-2_outward_blocker</t>
  </si>
  <si>
    <t xml:space="preserve"> GATCGGAAGAGCGTCGTGTAGGGAAAGAGTGTIIIIIIIIGTGTAGATCTCGGTGGTCGCCGTATCAT</t>
  </si>
  <si>
    <t>1 µmole</t>
  </si>
  <si>
    <t>trimmed one base off each end which shouldn't make any difference in performance but will avoid the PAGE warning which will confuse people</t>
  </si>
  <si>
    <t>AGATCGGAAGAGCACACGTCTGAACTCCAGTCACIIIIIIIIATCTCGTATGCCGTCTTCTGCTTG</t>
  </si>
  <si>
    <t>use the blockers during enrichment; it is correct that the first several bases match the blocker above; you will use 0.6 µL of these two combined at 500 µM (each)</t>
  </si>
  <si>
    <t>AATGATACGGCGACCACCGAGA*T</t>
  </si>
  <si>
    <t>100 nmole</t>
  </si>
  <si>
    <t>for post-enrichment amplification; you will use 5 µL of each at 5 µM</t>
  </si>
  <si>
    <t>CAAGCAGAAGACGGCATACGAGA*T</t>
  </si>
  <si>
    <t>for post-enrichment amplification</t>
  </si>
  <si>
    <t>IDT List Price</t>
  </si>
  <si>
    <t>iTru_P5*</t>
  </si>
  <si>
    <t>iTru_P7*</t>
  </si>
  <si>
    <t>iTru_R2i8P7_outward_blocker</t>
  </si>
  <si>
    <t>Here we present the iTru7 primers in groups as they should be ordered in plates.  This is exactly as we have ordered or will order them from IDT (we have not yet ordered all of them).</t>
  </si>
  <si>
    <t>Here we present the iTru5 primers in groups as they should be ordered in plates.  This is exactly as we have ordered or will order them from IDT (we have not yet ordered all of them).</t>
  </si>
  <si>
    <t>MiSeq &amp; HiSeq Index Sequence</t>
  </si>
  <si>
    <t>Primer Index Sequence</t>
  </si>
  <si>
    <t>These are the index sequences to enter into Illumina Sample Sheets, use the appropriate column for the Illumina instrument you will use</t>
  </si>
  <si>
    <t>These graphics show the layout for the 96-well trays of oligos that can be used to produce Illumina-compatible libraries with dual indexes.  Green indicates a well with a primer.</t>
  </si>
  <si>
    <t>We load every other row or column so that we reduce the likelihood of cross contamination while resolubulizing &amp; removing the oligos from the plate.</t>
  </si>
  <si>
    <t>The i7 primers are in rows of 12, whereas the i5 primers are in columns of 8.</t>
  </si>
  <si>
    <t>Uncover &amp; resolubilize only one row/column at a time!</t>
  </si>
  <si>
    <t xml:space="preserve">Each row/column is balanced so that it has 25-75% of bases in  A+C or G+T; thus the index reads will work well. </t>
  </si>
  <si>
    <t>The i5 plates have 48 primers in sets of 8 with this layout (colored cells indicate wells with oligos)</t>
  </si>
  <si>
    <t>A</t>
  </si>
  <si>
    <t>B</t>
  </si>
  <si>
    <t>C</t>
  </si>
  <si>
    <t>D</t>
  </si>
  <si>
    <t>E</t>
  </si>
  <si>
    <t>F</t>
  </si>
  <si>
    <t>H</t>
  </si>
  <si>
    <t>The i7 plates have 48 primers in sets of 12 with this layout (colored cells indicate wells with oligos)</t>
  </si>
  <si>
    <t>complement of column C</t>
  </si>
  <si>
    <t>reverse of column H</t>
  </si>
  <si>
    <t xml:space="preserve">You definitely need the first 2 oligos to make the stubs to make iTru libraries.  The P5 &amp; P7 primers are generally good to have &amp; you will need them if you do pooled enrichments.  </t>
  </si>
  <si>
    <t>The blockers can be used for home-brew enrichments.  Alternative blockers come as part of the kits from Mycroarray, so you don't need them if you are only using kitted reagents.</t>
  </si>
  <si>
    <t>We aliquot 1.25 nmol in each well - thus you can add 125µL of TLE to each well to obtain 125 µL of primer at 10 µM</t>
  </si>
  <si>
    <t>If you use less than a complete set or if only a very few oligos will make up the majority of the reads from a lane/run, then you should check the base composition of the specific indexes using the "index diversity calculator" to ensure the indexes you want to use are reasonably balanced</t>
  </si>
  <si>
    <t>MiniSeq &amp; NextSeq Index Sequence</t>
  </si>
  <si>
    <t>All HiSeq platforms currently (summer 2016) use the same orientation for index sequences in the sample sheet, even though different HiSeq models use different primers</t>
  </si>
  <si>
    <t>TTGTCGGT</t>
  </si>
  <si>
    <t>TTGCCACT</t>
  </si>
  <si>
    <t>AGTCTGTG</t>
  </si>
  <si>
    <t>CTCAGCTA</t>
  </si>
  <si>
    <t>TTGCGAAG</t>
  </si>
  <si>
    <t>CTACAGTG</t>
  </si>
  <si>
    <t>TGGAGTTG</t>
  </si>
  <si>
    <t>TTCCTGTG</t>
  </si>
  <si>
    <t>ACGGAACA</t>
  </si>
  <si>
    <t>GTTCGGTT</t>
  </si>
  <si>
    <t>GTTGCGAT</t>
  </si>
  <si>
    <t>GGACTAGA</t>
  </si>
  <si>
    <t>TCATCACC</t>
  </si>
  <si>
    <t>CTAGGCAT</t>
  </si>
  <si>
    <t>GTTGACCT</t>
  </si>
  <si>
    <t>ACCAGCTT</t>
  </si>
  <si>
    <t>iTru5_101_A</t>
  </si>
  <si>
    <t>TTGTTGGC</t>
  </si>
  <si>
    <t>iTru5_101_B</t>
  </si>
  <si>
    <t>GGTTGGTA</t>
  </si>
  <si>
    <t>CCAACCAT</t>
  </si>
  <si>
    <t>iTru5_101_C</t>
  </si>
  <si>
    <t>AACAGCGA</t>
  </si>
  <si>
    <t>TTGTCGCT</t>
  </si>
  <si>
    <t>iTru5_101_D</t>
  </si>
  <si>
    <t>GGTTAGCT</t>
  </si>
  <si>
    <t>CCAATCGA</t>
  </si>
  <si>
    <t>iTru5_101_E</t>
  </si>
  <si>
    <t>AACAGTCC</t>
  </si>
  <si>
    <t>TTGTCAGG</t>
  </si>
  <si>
    <t>iTru5_101_F</t>
  </si>
  <si>
    <t>TTGGACTG</t>
  </si>
  <si>
    <t>AACCTGAC</t>
  </si>
  <si>
    <t>iTru5_101_G</t>
  </si>
  <si>
    <t>AACTGAGG</t>
  </si>
  <si>
    <t>TTGACTCC</t>
  </si>
  <si>
    <t>iTru5_101_H</t>
  </si>
  <si>
    <t>TGGAAGCA</t>
  </si>
  <si>
    <t>ACCTTCGT</t>
  </si>
  <si>
    <t>iTru5_102_A</t>
  </si>
  <si>
    <t>AAGCCTGA</t>
  </si>
  <si>
    <t>TTCGGACT</t>
  </si>
  <si>
    <t>iTru5_102_B</t>
  </si>
  <si>
    <t>GGAGGAAT</t>
  </si>
  <si>
    <t>CCTCCTTA</t>
  </si>
  <si>
    <t>iTru5_102_C</t>
  </si>
  <si>
    <t>AAGCGACT</t>
  </si>
  <si>
    <t>TTCGCTGA</t>
  </si>
  <si>
    <t>iTru5_102_D</t>
  </si>
  <si>
    <t>GTAGCGTA</t>
  </si>
  <si>
    <t>TACGCTAC</t>
  </si>
  <si>
    <t>CATCGCAT</t>
  </si>
  <si>
    <t>iTru5_102_E</t>
  </si>
  <si>
    <t>AAGCTCAC</t>
  </si>
  <si>
    <t>TTCGAGTG</t>
  </si>
  <si>
    <t>iTru5_102_F</t>
  </si>
  <si>
    <t>GTCGATTG</t>
  </si>
  <si>
    <t>CAGCTAAC</t>
  </si>
  <si>
    <t>iTru5_102_G</t>
  </si>
  <si>
    <t>AAGGAAGG</t>
  </si>
  <si>
    <t>CCTTCCTT</t>
  </si>
  <si>
    <t>TTCCTTCC</t>
  </si>
  <si>
    <t>iTru5_102_H</t>
  </si>
  <si>
    <t>GTCAGTCA</t>
  </si>
  <si>
    <t>CAGTCAGT</t>
  </si>
  <si>
    <t>iTru5_103_A</t>
  </si>
  <si>
    <t>AAGGACCA</t>
  </si>
  <si>
    <t>TGGTCCTT</t>
  </si>
  <si>
    <t>TTCCTGGT</t>
  </si>
  <si>
    <t>iTru5_103_B</t>
  </si>
  <si>
    <t>GTAAGGTG</t>
  </si>
  <si>
    <t>CACCTTAC</t>
  </si>
  <si>
    <t>CATTCCAC</t>
  </si>
  <si>
    <t>iTru5_103_C</t>
  </si>
  <si>
    <t>AAGGCGTA</t>
  </si>
  <si>
    <t>TACGCCTT</t>
  </si>
  <si>
    <t>TTCCGCAT</t>
  </si>
  <si>
    <t>iTru5_103_D</t>
  </si>
  <si>
    <t>GGACTACT</t>
  </si>
  <si>
    <t>AGTAGTCC</t>
  </si>
  <si>
    <t>CCTGATGA</t>
  </si>
  <si>
    <t>iTru5_103_E</t>
  </si>
  <si>
    <t>AAGTCCTC</t>
  </si>
  <si>
    <t>iTru5_103_F</t>
  </si>
  <si>
    <t>GGCATTCT</t>
  </si>
  <si>
    <t>iTru5_103_G</t>
  </si>
  <si>
    <t>AATGGTCG</t>
  </si>
  <si>
    <t>TTACCAGC</t>
  </si>
  <si>
    <t>iTru5_103_H</t>
  </si>
  <si>
    <t>GTAACCGA</t>
  </si>
  <si>
    <t>CATTGGCT</t>
  </si>
  <si>
    <t>iTru5_104_A</t>
  </si>
  <si>
    <t>ACAACGTG</t>
  </si>
  <si>
    <t>TGTTGCAC</t>
  </si>
  <si>
    <t>iTru5_104_B</t>
  </si>
  <si>
    <t>GGTGTACA</t>
  </si>
  <si>
    <t>CCACATGT</t>
  </si>
  <si>
    <t>iTru5_104_C</t>
  </si>
  <si>
    <t>ACACCGAT</t>
  </si>
  <si>
    <t>TGTGGCTA</t>
  </si>
  <si>
    <t>iTru5_104_D</t>
  </si>
  <si>
    <t>TGGTTCGA</t>
  </si>
  <si>
    <t>ACCAAGCT</t>
  </si>
  <si>
    <t>iTru5_104_E</t>
  </si>
  <si>
    <t>ACACTCTG</t>
  </si>
  <si>
    <t>TGTGAGAC</t>
  </si>
  <si>
    <t>iTru5_104_F</t>
  </si>
  <si>
    <t>TGGTATCC</t>
  </si>
  <si>
    <t>iTru5_104_G</t>
  </si>
  <si>
    <t>ACAGCAAG</t>
  </si>
  <si>
    <t>TGTCGTTC</t>
  </si>
  <si>
    <t>iTru5_104_H</t>
  </si>
  <si>
    <t>GTTATGGC</t>
  </si>
  <si>
    <t>CAATACCG</t>
  </si>
  <si>
    <t>iTru5_105_A</t>
  </si>
  <si>
    <t>ACGAACGA</t>
  </si>
  <si>
    <t>TGCTTGCT</t>
  </si>
  <si>
    <t>iTru5_105_B</t>
  </si>
  <si>
    <t>CCTACATC</t>
  </si>
  <si>
    <t>iTru5_105_C</t>
  </si>
  <si>
    <t>ACGAATCC</t>
  </si>
  <si>
    <t>TGCTTAGG</t>
  </si>
  <si>
    <t>iTru5_105_D</t>
  </si>
  <si>
    <t>GGAGTCTT</t>
  </si>
  <si>
    <t>AAGACTCC</t>
  </si>
  <si>
    <t>CCTCAGAA</t>
  </si>
  <si>
    <t>iTru5_105_E</t>
  </si>
  <si>
    <t>ACGGTACA</t>
  </si>
  <si>
    <t>TGCCATGT</t>
  </si>
  <si>
    <t>iTru5_105_F</t>
  </si>
  <si>
    <t>CCGTTCAA</t>
  </si>
  <si>
    <t>iTru5_105_G</t>
  </si>
  <si>
    <t>ACGTATGG</t>
  </si>
  <si>
    <t>TGCATACC</t>
  </si>
  <si>
    <t>iTru5_105_H</t>
  </si>
  <si>
    <t>GTAAGCAC</t>
  </si>
  <si>
    <t>GTGCTTAC</t>
  </si>
  <si>
    <t>CATTCGTG</t>
  </si>
  <si>
    <t>iTru5_106_A</t>
  </si>
  <si>
    <t>ACGTCCAA</t>
  </si>
  <si>
    <t>TGCAGGTT</t>
  </si>
  <si>
    <t>iTru5_106_B</t>
  </si>
  <si>
    <t>GTCCTGTT</t>
  </si>
  <si>
    <t>CAGGACAA</t>
  </si>
  <si>
    <t>iTru5_106_C</t>
  </si>
  <si>
    <t>ACTACGGT</t>
  </si>
  <si>
    <t>ACCGTAGT</t>
  </si>
  <si>
    <t>TGATGCCA</t>
  </si>
  <si>
    <t>iTru5_106_D</t>
  </si>
  <si>
    <t>GGATTCAC</t>
  </si>
  <si>
    <t>GTGAATCC</t>
  </si>
  <si>
    <t>CCTAAGTG</t>
  </si>
  <si>
    <t>iTru5_106_E</t>
  </si>
  <si>
    <t>ACTCCTAC</t>
  </si>
  <si>
    <t>GTAGGAGT</t>
  </si>
  <si>
    <t>TGAGGATG</t>
  </si>
  <si>
    <t>iTru5_106_F</t>
  </si>
  <si>
    <t>GTCTGAGT</t>
  </si>
  <si>
    <t>CAGACTCA</t>
  </si>
  <si>
    <t>iTru5_106_G</t>
  </si>
  <si>
    <t>ACTGCACT</t>
  </si>
  <si>
    <t>AGTGCAGT</t>
  </si>
  <si>
    <t>TGACGTGA</t>
  </si>
  <si>
    <t>iTru5_106_H</t>
  </si>
  <si>
    <t>GGAATGTC</t>
  </si>
  <si>
    <t>CCTTACAG</t>
  </si>
  <si>
    <t>iTru5_107_A</t>
  </si>
  <si>
    <t>ACTGGTGT</t>
  </si>
  <si>
    <t>TGACCACA</t>
  </si>
  <si>
    <t>iTru5_107_B</t>
  </si>
  <si>
    <t>GTACCACA</t>
  </si>
  <si>
    <t>CATGGTGT</t>
  </si>
  <si>
    <t>iTru5_107_C</t>
  </si>
  <si>
    <t>AGAAGCCT</t>
  </si>
  <si>
    <t>AGGCTTCT</t>
  </si>
  <si>
    <t>TCTTCGGA</t>
  </si>
  <si>
    <t>iTru5_107_D</t>
  </si>
  <si>
    <t>TCGGATTC</t>
  </si>
  <si>
    <t>AGCCTAAG</t>
  </si>
  <si>
    <t>iTru5_107_E</t>
  </si>
  <si>
    <t>AGAGGATG</t>
  </si>
  <si>
    <t>CATCCTCT</t>
  </si>
  <si>
    <t>TCTCCTAC</t>
  </si>
  <si>
    <t>iTru5_107_F</t>
  </si>
  <si>
    <t>TCTACGCA</t>
  </si>
  <si>
    <t>TGCGTAGA</t>
  </si>
  <si>
    <t>AGATGCGT</t>
  </si>
  <si>
    <t>iTru5_107_G</t>
  </si>
  <si>
    <t>AGAGTCCA</t>
  </si>
  <si>
    <t>TGGACTCT</t>
  </si>
  <si>
    <t>TCTCAGGT</t>
  </si>
  <si>
    <t>iTru5_107_H</t>
  </si>
  <si>
    <t>GAGAAGGT</t>
  </si>
  <si>
    <t>CTCTTCCA</t>
  </si>
  <si>
    <t>iTru5_108_A</t>
  </si>
  <si>
    <t>AGATCGTC</t>
  </si>
  <si>
    <t>GACGATCT</t>
  </si>
  <si>
    <t>TCTAGCAG</t>
  </si>
  <si>
    <t>iTru5_108_B</t>
  </si>
  <si>
    <t>GATCTCAG</t>
  </si>
  <si>
    <t>CTGAGATC</t>
  </si>
  <si>
    <t>CTAGAGTC</t>
  </si>
  <si>
    <t>iTru5_108_C</t>
  </si>
  <si>
    <t>AGATTGCG</t>
  </si>
  <si>
    <t>iTru5_108_D</t>
  </si>
  <si>
    <t>GAGCAATC</t>
  </si>
  <si>
    <t>CTCGTTAG</t>
  </si>
  <si>
    <t>iTru5_108_E</t>
  </si>
  <si>
    <t>AGCCGTAA</t>
  </si>
  <si>
    <t>TCGGCATT</t>
  </si>
  <si>
    <t>iTru5_108_F</t>
  </si>
  <si>
    <t>GAGGCATT</t>
  </si>
  <si>
    <t>AATGCCTC</t>
  </si>
  <si>
    <t>CTCCGTAA</t>
  </si>
  <si>
    <t>iTru5_108_G</t>
  </si>
  <si>
    <t>AGCCTATC</t>
  </si>
  <si>
    <t>TCGGATAG</t>
  </si>
  <si>
    <t>iTru5_108_H</t>
  </si>
  <si>
    <t>GAGTAGAG</t>
  </si>
  <si>
    <t>CTCTACTC</t>
  </si>
  <si>
    <t>CTCATCTC</t>
  </si>
  <si>
    <t>iTru5_109_A</t>
  </si>
  <si>
    <t>AGCGAGAT</t>
  </si>
  <si>
    <t>ATCTCGCT</t>
  </si>
  <si>
    <t>TCGCTCTA</t>
  </si>
  <si>
    <t>iTru5_109_B</t>
  </si>
  <si>
    <t>GAGCTCTA</t>
  </si>
  <si>
    <t>TAGAGCTC</t>
  </si>
  <si>
    <t>CTCGAGAT</t>
  </si>
  <si>
    <t>iTru5_109_C</t>
  </si>
  <si>
    <t>AGCGTGTA</t>
  </si>
  <si>
    <t>TCGCACAT</t>
  </si>
  <si>
    <t>iTru5_109_D</t>
  </si>
  <si>
    <t>GATCCACT</t>
  </si>
  <si>
    <t>AGTGGATC</t>
  </si>
  <si>
    <t>iTru5_109_E</t>
  </si>
  <si>
    <t>AGCTTCAG</t>
  </si>
  <si>
    <t>TCGAAGTC</t>
  </si>
  <si>
    <t>iTru5_109_F</t>
  </si>
  <si>
    <t>GCTAAGGA</t>
  </si>
  <si>
    <t>TCCTTAGC</t>
  </si>
  <si>
    <t>CGATTCCT</t>
  </si>
  <si>
    <t>iTru5_109_G</t>
  </si>
  <si>
    <t>AGGAACAC</t>
  </si>
  <si>
    <t>TCCTTGTG</t>
  </si>
  <si>
    <t>iTru5_109_H</t>
  </si>
  <si>
    <t>GCATTGGT</t>
  </si>
  <si>
    <t>ACCAATGC</t>
  </si>
  <si>
    <t>CGTAACCA</t>
  </si>
  <si>
    <t>iTru5_110_A</t>
  </si>
  <si>
    <t>AGGATAGC</t>
  </si>
  <si>
    <t>GCTATCCT</t>
  </si>
  <si>
    <t>TCCTATCG</t>
  </si>
  <si>
    <t>iTru5_110_B</t>
  </si>
  <si>
    <t>TACTAGCG</t>
  </si>
  <si>
    <t>ATGATCGC</t>
  </si>
  <si>
    <t>iTru5_110_C</t>
  </si>
  <si>
    <t>AGGCTGAA</t>
  </si>
  <si>
    <t>TTCAGCCT</t>
  </si>
  <si>
    <t>TCCGACTT</t>
  </si>
  <si>
    <t>iTru5_110_D</t>
  </si>
  <si>
    <t>GAAGACTG</t>
  </si>
  <si>
    <t>CTTCTGAC</t>
  </si>
  <si>
    <t>iTru5_110_E</t>
  </si>
  <si>
    <t>AGGTAGGA</t>
  </si>
  <si>
    <t>TCCTACCT</t>
  </si>
  <si>
    <t>TCCATCCT</t>
  </si>
  <si>
    <t>iTru5_110_F</t>
  </si>
  <si>
    <t>GCCAGAAT</t>
  </si>
  <si>
    <t>CGGTCTTA</t>
  </si>
  <si>
    <t>iTru5_110_G</t>
  </si>
  <si>
    <t>AGGTCTGT</t>
  </si>
  <si>
    <t>TCCAGACA</t>
  </si>
  <si>
    <t>iTru5_110_H</t>
  </si>
  <si>
    <t>TCCAGCAA</t>
  </si>
  <si>
    <t>TTGCTGGA</t>
  </si>
  <si>
    <t>AGGTCGTT</t>
  </si>
  <si>
    <t>iTru5_111_A</t>
  </si>
  <si>
    <t>AGGTGTTG</t>
  </si>
  <si>
    <t>TCCACAAC</t>
  </si>
  <si>
    <t>iTru5_111_B</t>
  </si>
  <si>
    <t>GCACACAA</t>
  </si>
  <si>
    <t>CGTGTGTT</t>
  </si>
  <si>
    <t>iTru5_111_C</t>
  </si>
  <si>
    <t>AGGTTCCT</t>
  </si>
  <si>
    <t>TCCAAGGA</t>
  </si>
  <si>
    <t>iTru5_111_D</t>
  </si>
  <si>
    <t>GCCACTTA</t>
  </si>
  <si>
    <t>CGGTGAAT</t>
  </si>
  <si>
    <t>iTru5_111_E</t>
  </si>
  <si>
    <t>AGTACACG</t>
  </si>
  <si>
    <t>CGTGTACT</t>
  </si>
  <si>
    <t>TCATGTGC</t>
  </si>
  <si>
    <t>iTru5_111_F</t>
  </si>
  <si>
    <t>ATTCACCG</t>
  </si>
  <si>
    <t>iTru5_111_G</t>
  </si>
  <si>
    <t>AGTATGCC</t>
  </si>
  <si>
    <t>TCATACGG</t>
  </si>
  <si>
    <t>iTru5_111_H</t>
  </si>
  <si>
    <t>GAATCCGT</t>
  </si>
  <si>
    <t>ACGGATTC</t>
  </si>
  <si>
    <t>CTTAGGCA</t>
  </si>
  <si>
    <t>iTru5_112_A</t>
  </si>
  <si>
    <t>AGTCTTGG</t>
  </si>
  <si>
    <t>TCAGAACC</t>
  </si>
  <si>
    <t>iTru5_112_B</t>
  </si>
  <si>
    <t>GAATCACC</t>
  </si>
  <si>
    <t>iTru5_112_C</t>
  </si>
  <si>
    <t>AGTGACCT</t>
  </si>
  <si>
    <t>TCACTGGA</t>
  </si>
  <si>
    <t>iTru5_112_D</t>
  </si>
  <si>
    <t>TCCATTGC</t>
  </si>
  <si>
    <t>AGGTAACG</t>
  </si>
  <si>
    <t>iTru5_112_E</t>
  </si>
  <si>
    <t>AGTGCATC</t>
  </si>
  <si>
    <t>GATGCACT</t>
  </si>
  <si>
    <t>TCACGTAG</t>
  </si>
  <si>
    <t>iTru5_112_F</t>
  </si>
  <si>
    <t>GCAATGAG</t>
  </si>
  <si>
    <t>CTCATTGC</t>
  </si>
  <si>
    <t>CGTTACTC</t>
  </si>
  <si>
    <t>iTru5_112_G</t>
  </si>
  <si>
    <t>AGTTCGCA</t>
  </si>
  <si>
    <t>TCAAGCGT</t>
  </si>
  <si>
    <t>iTru5_112_H</t>
  </si>
  <si>
    <t>CCGATGTA</t>
  </si>
  <si>
    <t>ATGTAGCC</t>
  </si>
  <si>
    <t>iTru5_113_A</t>
  </si>
  <si>
    <t>ATAACGCC</t>
  </si>
  <si>
    <t>TATTGCGG</t>
  </si>
  <si>
    <t>iTru5_113_B</t>
  </si>
  <si>
    <t>TCTGTCGT</t>
  </si>
  <si>
    <t>AGACAGCA</t>
  </si>
  <si>
    <t>iTru5_113_C</t>
  </si>
  <si>
    <t>ATCGGAGA</t>
  </si>
  <si>
    <t>TCTCCGAT</t>
  </si>
  <si>
    <t>TAGCCTCT</t>
  </si>
  <si>
    <t>iTru5_113_D</t>
  </si>
  <si>
    <t>GCGCATAT</t>
  </si>
  <si>
    <t>CGCGTATA</t>
  </si>
  <si>
    <t>iTru5_113_E</t>
  </si>
  <si>
    <t>ATCGTCTC</t>
  </si>
  <si>
    <t>TAGCAGAG</t>
  </si>
  <si>
    <t>iTru5_113_F</t>
  </si>
  <si>
    <t>GCTACTCT</t>
  </si>
  <si>
    <t>AGAGTAGC</t>
  </si>
  <si>
    <t>CGATGAGA</t>
  </si>
  <si>
    <t>iTru5_113_G</t>
  </si>
  <si>
    <t>ATCTCCTG</t>
  </si>
  <si>
    <t>TAGAGGAC</t>
  </si>
  <si>
    <t>iTru5_113_H</t>
  </si>
  <si>
    <t>GAGAGTAC</t>
  </si>
  <si>
    <t>GTACTCTC</t>
  </si>
  <si>
    <t>CTCTCATG</t>
  </si>
  <si>
    <t>iTru5_114_A</t>
  </si>
  <si>
    <t>ATGACAGG</t>
  </si>
  <si>
    <t>TACTGTCC</t>
  </si>
  <si>
    <t>iTru5_114_B</t>
  </si>
  <si>
    <t>GAATGGCA</t>
  </si>
  <si>
    <t>CTTACCGT</t>
  </si>
  <si>
    <t>iTru5_114_C</t>
  </si>
  <si>
    <t>ATGCGCTT</t>
  </si>
  <si>
    <t>TACGCGAA</t>
  </si>
  <si>
    <t>iTru5_114_D</t>
  </si>
  <si>
    <t>GAAGATCC</t>
  </si>
  <si>
    <t>GGATCTTC</t>
  </si>
  <si>
    <t>CTTCTAGG</t>
  </si>
  <si>
    <t>iTru5_114_E</t>
  </si>
  <si>
    <t>ATGGCGAT</t>
  </si>
  <si>
    <t>TACCGCTA</t>
  </si>
  <si>
    <t>iTru5_114_F</t>
  </si>
  <si>
    <t>TACAGAGC</t>
  </si>
  <si>
    <t>GCTCTGTA</t>
  </si>
  <si>
    <t>ATGTCTCG</t>
  </si>
  <si>
    <t>iTru5_114_G</t>
  </si>
  <si>
    <t>ATGTGGAC</t>
  </si>
  <si>
    <t>TACACCTG</t>
  </si>
  <si>
    <t>iTru5_114_H</t>
  </si>
  <si>
    <t>GACACAGT</t>
  </si>
  <si>
    <t>CTGTGTCA</t>
  </si>
  <si>
    <t>iTru5_115_A</t>
  </si>
  <si>
    <t>CAACACAG</t>
  </si>
  <si>
    <t>GTTGTGTC</t>
  </si>
  <si>
    <t>iTru5_115_B</t>
  </si>
  <si>
    <t>GTGTGTTC</t>
  </si>
  <si>
    <t>CACACAAG</t>
  </si>
  <si>
    <t>iTru5_115_C</t>
  </si>
  <si>
    <t>CAACCGTA</t>
  </si>
  <si>
    <t>GTTGGCAT</t>
  </si>
  <si>
    <t>iTru5_115_D</t>
  </si>
  <si>
    <t>iTru5_115_E</t>
  </si>
  <si>
    <t>CAAGAAGC</t>
  </si>
  <si>
    <t>GTTCTTCG</t>
  </si>
  <si>
    <t>iTru5_115_F</t>
  </si>
  <si>
    <t>GGTCGTAT</t>
  </si>
  <si>
    <t>CCAGCATA</t>
  </si>
  <si>
    <t>iTru5_115_G</t>
  </si>
  <si>
    <t>CAAGCCAA</t>
  </si>
  <si>
    <t>TTGGCTTG</t>
  </si>
  <si>
    <t>iTru5_115_H</t>
  </si>
  <si>
    <t>TTGCTTGG</t>
  </si>
  <si>
    <t>AACGAACC</t>
  </si>
  <si>
    <t>iTru5_116_A</t>
  </si>
  <si>
    <t>CACCAGTT</t>
  </si>
  <si>
    <t>GTGGTCAA</t>
  </si>
  <si>
    <t>iTru5_116_B</t>
  </si>
  <si>
    <t>GGTTGAAC</t>
  </si>
  <si>
    <t>CCAACTTG</t>
  </si>
  <si>
    <t>iTru5_116_C</t>
  </si>
  <si>
    <t>CACTTCAC</t>
  </si>
  <si>
    <t>iTru5_116_D</t>
  </si>
  <si>
    <t>GTGAATGG</t>
  </si>
  <si>
    <t>CACTTACC</t>
  </si>
  <si>
    <t>iTru5_116_E</t>
  </si>
  <si>
    <t>CAGAACTG</t>
  </si>
  <si>
    <t>GTCTTGAC</t>
  </si>
  <si>
    <t>iTru5_116_F</t>
  </si>
  <si>
    <t>GTCGTTAC</t>
  </si>
  <si>
    <t>CAGCAATG</t>
  </si>
  <si>
    <t>iTru5_116_G</t>
  </si>
  <si>
    <t>CAGACGTT</t>
  </si>
  <si>
    <t>AACGTCTG</t>
  </si>
  <si>
    <t>GTCTGCAA</t>
  </si>
  <si>
    <t>iTru5_116_H</t>
  </si>
  <si>
    <t>GTAGTACC</t>
  </si>
  <si>
    <t>CATCATGG</t>
  </si>
  <si>
    <t>iTru5_117_A</t>
  </si>
  <si>
    <t>CAGAGTGA</t>
  </si>
  <si>
    <t>TCACTCTG</t>
  </si>
  <si>
    <t>GTCTCACT</t>
  </si>
  <si>
    <t>iTru5_117_B</t>
  </si>
  <si>
    <t>GGCTCAAT</t>
  </si>
  <si>
    <t>ATTGAGCC</t>
  </si>
  <si>
    <t>CCGAGTTA</t>
  </si>
  <si>
    <t>iTru5_117_C</t>
  </si>
  <si>
    <t>CAGCTAGA</t>
  </si>
  <si>
    <t>GTCGATCT</t>
  </si>
  <si>
    <t>iTru5_117_D</t>
  </si>
  <si>
    <t>GTATCGAG</t>
  </si>
  <si>
    <t>CTCGATAC</t>
  </si>
  <si>
    <t>CATAGCTC</t>
  </si>
  <si>
    <t>iTru5_117_E</t>
  </si>
  <si>
    <t>CAGGTAAG</t>
  </si>
  <si>
    <t>GTCCATTC</t>
  </si>
  <si>
    <t>iTru5_117_F</t>
  </si>
  <si>
    <t>TTCACGGA</t>
  </si>
  <si>
    <t>AAGTGCCT</t>
  </si>
  <si>
    <t>iTru5_117_G</t>
  </si>
  <si>
    <t>CATACTCG</t>
  </si>
  <si>
    <t>CGAGTATG</t>
  </si>
  <si>
    <t>GTATGAGC</t>
  </si>
  <si>
    <t>iTru5_117_H</t>
  </si>
  <si>
    <t>TTCGGCTA</t>
  </si>
  <si>
    <t>AAGCCGAT</t>
  </si>
  <si>
    <t>iTru5_118_A</t>
  </si>
  <si>
    <t>GGCTACAT</t>
  </si>
  <si>
    <t>iTru5_118_B</t>
  </si>
  <si>
    <t>TTCGCCAT</t>
  </si>
  <si>
    <t>AAGCGGTA</t>
  </si>
  <si>
    <t>iTru5_118_C</t>
  </si>
  <si>
    <t>CCGTTATG</t>
  </si>
  <si>
    <t>CATAACGG</t>
  </si>
  <si>
    <t>GGCAATAC</t>
  </si>
  <si>
    <t>iTru5_118_D</t>
  </si>
  <si>
    <t>TGCAAGAC</t>
  </si>
  <si>
    <t>ACGTTCTG</t>
  </si>
  <si>
    <t>iTru5_118_E</t>
  </si>
  <si>
    <t>CCTACCTA</t>
  </si>
  <si>
    <t>TAGGTAGG</t>
  </si>
  <si>
    <t>GGATGGAT</t>
  </si>
  <si>
    <t>iTru5_118_F</t>
  </si>
  <si>
    <t>iTru5_118_G</t>
  </si>
  <si>
    <t>CCTGTCAA</t>
  </si>
  <si>
    <t>GGACAGTT</t>
  </si>
  <si>
    <t>iTru5_118_H</t>
  </si>
  <si>
    <t>TGCACTTG</t>
  </si>
  <si>
    <t>ACGTGAAC</t>
  </si>
  <si>
    <t>iTru5_119_A</t>
  </si>
  <si>
    <t>CCTTCCAT</t>
  </si>
  <si>
    <t>ATGGAAGG</t>
  </si>
  <si>
    <t>GGAAGGTA</t>
  </si>
  <si>
    <t>iTru5_119_B</t>
  </si>
  <si>
    <t>GTCCTTGA</t>
  </si>
  <si>
    <t>CAGGAACT</t>
  </si>
  <si>
    <t>iTru5_119_C</t>
  </si>
  <si>
    <t>CGAACAAC</t>
  </si>
  <si>
    <t>GCTTGTTG</t>
  </si>
  <si>
    <t>iTru5_119_D</t>
  </si>
  <si>
    <t>GAGTGTGT</t>
  </si>
  <si>
    <t>CTCACACA</t>
  </si>
  <si>
    <t>iTru5_119_E</t>
  </si>
  <si>
    <t>CGAAGTCA</t>
  </si>
  <si>
    <t>GCTTCAGT</t>
  </si>
  <si>
    <t>iTru5_119_F</t>
  </si>
  <si>
    <t>TCTTACGG</t>
  </si>
  <si>
    <t>iTru5_119_G</t>
  </si>
  <si>
    <t>CGAGTTAG</t>
  </si>
  <si>
    <t>GCTCAATC</t>
  </si>
  <si>
    <t>iTru5_119_H</t>
  </si>
  <si>
    <t>TAGAACGC</t>
  </si>
  <si>
    <t>GCGTTCTA</t>
  </si>
  <si>
    <t>ATCTTGCG</t>
  </si>
  <si>
    <t>iTru5_120_A</t>
  </si>
  <si>
    <t>CGGTAATC</t>
  </si>
  <si>
    <t>GCCATTAG</t>
  </si>
  <si>
    <t>iTru5_120_B</t>
  </si>
  <si>
    <t>TAACGTCG</t>
  </si>
  <si>
    <t>ATTGCAGC</t>
  </si>
  <si>
    <t>iTru5_120_C</t>
  </si>
  <si>
    <t>CGTAGATG</t>
  </si>
  <si>
    <t>GCATCTAC</t>
  </si>
  <si>
    <t>iTru5_120_D</t>
  </si>
  <si>
    <t>TAAGCGCA</t>
  </si>
  <si>
    <t>TGCGCTTA</t>
  </si>
  <si>
    <t>ATTCGCGT</t>
  </si>
  <si>
    <t>iTru5_120_E</t>
  </si>
  <si>
    <t>CGTCTTCA</t>
  </si>
  <si>
    <t>GCAGAAGT</t>
  </si>
  <si>
    <t>iTru5_120_F</t>
  </si>
  <si>
    <t>TCCTCATG</t>
  </si>
  <si>
    <t>AGGAGTAC</t>
  </si>
  <si>
    <t>iTru5_120_G</t>
  </si>
  <si>
    <t>CTAACCTG</t>
  </si>
  <si>
    <t>CAGGTTAG</t>
  </si>
  <si>
    <t>GATTGGAC</t>
  </si>
  <si>
    <t>iTru5_120_H</t>
  </si>
  <si>
    <t>GATTGTCC</t>
  </si>
  <si>
    <t>CTAACAGG</t>
  </si>
  <si>
    <t>iTru5_121_A</t>
  </si>
  <si>
    <t>CTAGGTTG</t>
  </si>
  <si>
    <t>CAACCTAG</t>
  </si>
  <si>
    <t>GATCCAAC</t>
  </si>
  <si>
    <t>iTru5_121_B</t>
  </si>
  <si>
    <t>GAGACCAA</t>
  </si>
  <si>
    <t>iTru5_121_C</t>
  </si>
  <si>
    <t>CTATGCCT</t>
  </si>
  <si>
    <t>AGGCATAG</t>
  </si>
  <si>
    <t>GATACGGA</t>
  </si>
  <si>
    <t>iTru5_121_D</t>
  </si>
  <si>
    <t>TAGCAGGA</t>
  </si>
  <si>
    <t>TCCTGCTA</t>
  </si>
  <si>
    <t>ATCGTCCT</t>
  </si>
  <si>
    <t>iTru5_121_E</t>
  </si>
  <si>
    <t>CTCAAGCT</t>
  </si>
  <si>
    <t>AGCTTGAG</t>
  </si>
  <si>
    <t>GAGTTCGA</t>
  </si>
  <si>
    <t>iTru5_121_F</t>
  </si>
  <si>
    <t>GATGTCGA</t>
  </si>
  <si>
    <t>CTACAGCT</t>
  </si>
  <si>
    <t>iTru5_121_G</t>
  </si>
  <si>
    <t>CTCCTAGT</t>
  </si>
  <si>
    <t>ACTAGGAG</t>
  </si>
  <si>
    <t>GAGGATCA</t>
  </si>
  <si>
    <t>iTru5_121_H</t>
  </si>
  <si>
    <t>GATGCTAC</t>
  </si>
  <si>
    <t>CTACGATG</t>
  </si>
  <si>
    <t>iTru5_122_A</t>
  </si>
  <si>
    <t>CTCGGTAA</t>
  </si>
  <si>
    <t>GAGCCATT</t>
  </si>
  <si>
    <t>iTru5_122_B</t>
  </si>
  <si>
    <t>GATCAAGG</t>
  </si>
  <si>
    <t>CTAGTTCC</t>
  </si>
  <si>
    <t>iTru5_122_C</t>
  </si>
  <si>
    <t>CTGATGAG</t>
  </si>
  <si>
    <t>GACTACTC</t>
  </si>
  <si>
    <t>iTru5_122_D</t>
  </si>
  <si>
    <t>GACTACGA</t>
  </si>
  <si>
    <t>CTGATGCT</t>
  </si>
  <si>
    <t>iTru5_122_E</t>
  </si>
  <si>
    <t>CTGCCATA</t>
  </si>
  <si>
    <t>TATGGCAG</t>
  </si>
  <si>
    <t>GACGGTAT</t>
  </si>
  <si>
    <t>iTru5_122_F</t>
  </si>
  <si>
    <t>GAAGTGCT</t>
  </si>
  <si>
    <t>CTTCACGA</t>
  </si>
  <si>
    <t>iTru5_122_G</t>
  </si>
  <si>
    <t>CTGTACCA</t>
  </si>
  <si>
    <t>iTru5_122_H</t>
  </si>
  <si>
    <t>GAACGGTT</t>
  </si>
  <si>
    <t>CTTGCCAA</t>
  </si>
  <si>
    <t>iTru5_123_A</t>
  </si>
  <si>
    <t>CTGTGGTA</t>
  </si>
  <si>
    <t>GACACCAT</t>
  </si>
  <si>
    <t>iTru5_123_B</t>
  </si>
  <si>
    <t>GCAACCAT</t>
  </si>
  <si>
    <t>CGTTGGTA</t>
  </si>
  <si>
    <t>iTru5_123_C</t>
  </si>
  <si>
    <t>CTTCCTTC</t>
  </si>
  <si>
    <t>iTru5_123_D</t>
  </si>
  <si>
    <t>GACGTCAT</t>
  </si>
  <si>
    <t>CTGCAGTA</t>
  </si>
  <si>
    <t>iTru5_123_E</t>
  </si>
  <si>
    <t>CTTGCTAG</t>
  </si>
  <si>
    <t>CTAGCAAG</t>
  </si>
  <si>
    <t>GAACGATC</t>
  </si>
  <si>
    <t>iTru5_123_F</t>
  </si>
  <si>
    <t>TCACTCGA</t>
  </si>
  <si>
    <t>AGTGAGCT</t>
  </si>
  <si>
    <t>iTru5_123_G</t>
  </si>
  <si>
    <t>GCTACAAC</t>
  </si>
  <si>
    <t>CGATGTTG</t>
  </si>
  <si>
    <t>iTru5_123_H</t>
  </si>
  <si>
    <t>CTCTTGTC</t>
  </si>
  <si>
    <t>GAGAACAG</t>
  </si>
  <si>
    <t>iTru5_124_A</t>
  </si>
  <si>
    <t>GTACGATC</t>
  </si>
  <si>
    <t>GATCGTAC</t>
  </si>
  <si>
    <t>CATGCTAG</t>
  </si>
  <si>
    <t>iTru5_124_B</t>
  </si>
  <si>
    <t>AAGGAGAC</t>
  </si>
  <si>
    <t>GTCTCCTT</t>
  </si>
  <si>
    <t>TTCCTCTG</t>
  </si>
  <si>
    <t>iTru5_124_C</t>
  </si>
  <si>
    <t>GTCTCATC</t>
  </si>
  <si>
    <t>CAGAGTAG</t>
  </si>
  <si>
    <t>iTru5_124_D</t>
  </si>
  <si>
    <t>AAGAGGCA</t>
  </si>
  <si>
    <t>TGCCTCTT</t>
  </si>
  <si>
    <t>TTCTCCGT</t>
  </si>
  <si>
    <t>iTru5_124_E</t>
  </si>
  <si>
    <t>iTru5_124_F</t>
  </si>
  <si>
    <t>ACGCAGTA</t>
  </si>
  <si>
    <t>TACTGCGT</t>
  </si>
  <si>
    <t>TGCGTCAT</t>
  </si>
  <si>
    <t>iTru5_124_G</t>
  </si>
  <si>
    <t>iTru5_124_H</t>
  </si>
  <si>
    <t>AACGCCTT</t>
  </si>
  <si>
    <t>TTGCGGAA</t>
  </si>
  <si>
    <t>Primer Name</t>
  </si>
  <si>
    <t>Notes:  Note ALL iTru Tags are compatible with each other</t>
  </si>
  <si>
    <r>
      <t xml:space="preserve">The sets below (sets 201-210) are tags that are </t>
    </r>
    <r>
      <rPr>
        <sz val="10"/>
        <color rgb="FFC00000"/>
        <rFont val="Verdana"/>
        <family val="2"/>
      </rPr>
      <t>NOT</t>
    </r>
    <r>
      <rPr>
        <sz val="10"/>
        <color rgb="FF0000FF"/>
        <rFont val="Verdana"/>
        <family val="2"/>
      </rPr>
      <t xml:space="preserve"> </t>
    </r>
    <r>
      <rPr>
        <sz val="10"/>
        <color rgb="FFC00000"/>
        <rFont val="Verdana"/>
        <family val="2"/>
      </rPr>
      <t>compatible with Illumina Indexes</t>
    </r>
    <r>
      <rPr>
        <sz val="10"/>
        <color rgb="FF0000FF"/>
        <rFont val="Verdana"/>
        <family val="2"/>
      </rPr>
      <t xml:space="preserve"> and were NOT included in the original synthesis (sets 01-13).</t>
    </r>
  </si>
  <si>
    <r>
      <t xml:space="preserve">The set below (sets 401 &amp; 402) are tags from the original group (set 01-13) that are </t>
    </r>
    <r>
      <rPr>
        <sz val="10"/>
        <color rgb="FFC00000"/>
        <rFont val="Verdana"/>
        <family val="2"/>
      </rPr>
      <t>NOT</t>
    </r>
    <r>
      <rPr>
        <sz val="10"/>
        <color rgb="FF0000FF"/>
        <rFont val="Verdana"/>
        <family val="2"/>
      </rPr>
      <t xml:space="preserve"> compatible with Illumina tags.  They are renumbered here</t>
    </r>
  </si>
  <si>
    <t>The set below is compatible with Illumina indexes, except for the last one, which was borrowed from set 211, which is NOT compatible</t>
  </si>
  <si>
    <t>Note: this index is borrowed from the set below to fill out 384.</t>
  </si>
  <si>
    <r>
      <t xml:space="preserve">The set below is </t>
    </r>
    <r>
      <rPr>
        <sz val="10"/>
        <color rgb="FFC00000"/>
        <rFont val="Verdana"/>
        <family val="2"/>
      </rPr>
      <t>incomplete &amp; NOT compatible</t>
    </r>
    <r>
      <rPr>
        <sz val="10"/>
        <color rgb="FF0000FF"/>
        <rFont val="Verdana"/>
        <family val="2"/>
      </rPr>
      <t xml:space="preserve"> with Illumina indexes</t>
    </r>
  </si>
  <si>
    <t>Never synthesized</t>
  </si>
  <si>
    <t>Plate Name</t>
  </si>
  <si>
    <t>Well</t>
  </si>
  <si>
    <t>Primer Sequence (5' to 3'; * = phosphorothioate)</t>
  </si>
  <si>
    <t>Note: Index number</t>
  </si>
  <si>
    <t>iTru5_plate_96-1</t>
  </si>
  <si>
    <t>AATGATACGGCGACCACCGAGATCTACACACCGACAAACACTCTTTCCCTA*C</t>
  </si>
  <si>
    <t>iTru5_07_A</t>
  </si>
  <si>
    <t>iTru5_07_B</t>
  </si>
  <si>
    <t>iTru5_07_C</t>
  </si>
  <si>
    <t>iTru5_07_D</t>
  </si>
  <si>
    <t>iTru5_07_E</t>
  </si>
  <si>
    <t>iTru5_07_F</t>
  </si>
  <si>
    <t>iTru5_07_G</t>
  </si>
  <si>
    <t>iTru5_07_H</t>
  </si>
  <si>
    <t>iTru5_plate_96-2</t>
  </si>
  <si>
    <t>iTru5_plate_96-3</t>
  </si>
  <si>
    <t>AATGATACGGCGACCACCGAGATCTACACAACAACCGACACTCTTTCCCTA*C</t>
  </si>
  <si>
    <t>AATGATACGGCGACCACCGAGATCTACACGGTTGGTAACACTCTTTCCCTA*C</t>
  </si>
  <si>
    <t>AATGATACGGCGACCACCGAGATCTACACAACAGCGAACACTCTTTCCCTA*C</t>
  </si>
  <si>
    <t>AATGATACGGCGACCACCGAGATCTACACGGTTAGCTACACTCTTTCCCTA*C</t>
  </si>
  <si>
    <t>AATGATACGGCGACCACCGAGATCTACACAACAGTCCACACTCTTTCCCTA*C</t>
  </si>
  <si>
    <t>AATGATACGGCGACCACCGAGATCTACACTTGGACTGACACTCTTTCCCTA*C</t>
  </si>
  <si>
    <t>AATGATACGGCGACCACCGAGATCTACACAACTGAGGACACTCTTTCCCTA*C</t>
  </si>
  <si>
    <t>AATGATACGGCGACCACCGAGATCTACACTGGAAGCAACACTCTTTCCCTA*C</t>
  </si>
  <si>
    <t>AATGATACGGCGACCACCGAGATCTACACAAGCCTGAACACTCTTTCCCTA*C</t>
  </si>
  <si>
    <t>AATGATACGGCGACCACCGAGATCTACACGGAGGAATACACTCTTTCCCTA*C</t>
  </si>
  <si>
    <t>AATGATACGGCGACCACCGAGATCTACACAAGCGACTACACTCTTTCCCTA*C</t>
  </si>
  <si>
    <t>AATGATACGGCGACCACCGAGATCTACACGTAGCGTAACACTCTTTCCCTA*C</t>
  </si>
  <si>
    <t>AATGATACGGCGACCACCGAGATCTACACAAGCTCACACACTCTTTCCCTA*C</t>
  </si>
  <si>
    <t>AATGATACGGCGACCACCGAGATCTACACGTCGATTGACACTCTTTCCCTA*C</t>
  </si>
  <si>
    <t>AATGATACGGCGACCACCGAGATCTACACAAGGAAGGACACTCTTTCCCTA*C</t>
  </si>
  <si>
    <t>AATGATACGGCGACCACCGAGATCTACACGTCAGTCAACACTCTTTCCCTA*C</t>
  </si>
  <si>
    <t>AATGATACGGCGACCACCGAGATCTACACAAGGACCAACACTCTTTCCCTA*C</t>
  </si>
  <si>
    <t>AATGATACGGCGACCACCGAGATCTACACGTAAGGTGACACTCTTTCCCTA*C</t>
  </si>
  <si>
    <t>AATGATACGGCGACCACCGAGATCTACACAAGGCGTAACACTCTTTCCCTA*C</t>
  </si>
  <si>
    <t>AATGATACGGCGACCACCGAGATCTACACGGACTACTACACTCTTTCCCTA*C</t>
  </si>
  <si>
    <t>AATGATACGGCGACCACCGAGATCTACACAAGTCCTCACACTCTTTCCCTA*C</t>
  </si>
  <si>
    <t>AATGATACGGCGACCACCGAGATCTACACGGCATTCTACACTCTTTCCCTA*C</t>
  </si>
  <si>
    <t>AATGATACGGCGACCACCGAGATCTACACAATGGTCGACACTCTTTCCCTA*C</t>
  </si>
  <si>
    <t>AATGATACGGCGACCACCGAGATCTACACGTAACCGAACACTCTTTCCCTA*C</t>
  </si>
  <si>
    <t>AATGATACGGCGACCACCGAGATCTACACACAACGTGACACTCTTTCCCTA*C</t>
  </si>
  <si>
    <t>AATGATACGGCGACCACCGAGATCTACACGGTGTACAACACTCTTTCCCTA*C</t>
  </si>
  <si>
    <t>AATGATACGGCGACCACCGAGATCTACACACACCGATACACTCTTTCCCTA*C</t>
  </si>
  <si>
    <t>AATGATACGGCGACCACCGAGATCTACACTGGTTCGAACACTCTTTCCCTA*C</t>
  </si>
  <si>
    <t>AATGATACGGCGACCACCGAGATCTACACACACTCTGACACTCTTTCCCTA*C</t>
  </si>
  <si>
    <t>AATGATACGGCGACCACCGAGATCTACACTGGTATCCACACTCTTTCCCTA*C</t>
  </si>
  <si>
    <t>AATGATACGGCGACCACCGAGATCTACACACAGCAAGACACTCTTTCCCTA*C</t>
  </si>
  <si>
    <t>AATGATACGGCGACCACCGAGATCTACACGTTATGGCACACTCTTTCCCTA*C</t>
  </si>
  <si>
    <t>AATGATACGGCGACCACCGAGATCTACACACGAACGAACACTCTTTCCCTA*C</t>
  </si>
  <si>
    <t>AATGATACGGCGACCACCGAGATCTACACGGATGTAGACACTCTTTCCCTA*C</t>
  </si>
  <si>
    <t>AATGATACGGCGACCACCGAGATCTACACACGAATCCACACTCTTTCCCTA*C</t>
  </si>
  <si>
    <t>AATGATACGGCGACCACCGAGATCTACACGGAGTCTTACACTCTTTCCCTA*C</t>
  </si>
  <si>
    <t>AATGATACGGCGACCACCGAGATCTACACACGGTACAACACTCTTTCCCTA*C</t>
  </si>
  <si>
    <t>AATGATACGGCGACCACCGAGATCTACACGGCAAGTTACACTCTTTCCCTA*C</t>
  </si>
  <si>
    <t>AATGATACGGCGACCACCGAGATCTACACACGTATGGACACTCTTTCCCTA*C</t>
  </si>
  <si>
    <t>AATGATACGGCGACCACCGAGATCTACACGTAAGCACACACTCTTTCCCTA*C</t>
  </si>
  <si>
    <t>AATGATACGGCGACCACCGAGATCTACACACGTCCAAACACTCTTTCCCTA*C</t>
  </si>
  <si>
    <t>AATGATACGGCGACCACCGAGATCTACACGTCCTGTTACACTCTTTCCCTA*C</t>
  </si>
  <si>
    <t>AATGATACGGCGACCACCGAGATCTACACACTACGGTACACTCTTTCCCTA*C</t>
  </si>
  <si>
    <t>AATGATACGGCGACCACCGAGATCTACACGGATTCACACACTCTTTCCCTA*C</t>
  </si>
  <si>
    <t>AATGATACGGCGACCACCGAGATCTACACACTCCTACACACTCTTTCCCTA*C</t>
  </si>
  <si>
    <t>AATGATACGGCGACCACCGAGATCTACACGTCTGAGTACACTCTTTCCCTA*C</t>
  </si>
  <si>
    <t>AATGATACGGCGACCACCGAGATCTACACACTGCACTACACTCTTTCCCTA*C</t>
  </si>
  <si>
    <t>AATGATACGGCGACCACCGAGATCTACACGGAATGTCACACTCTTTCCCTA*C</t>
  </si>
  <si>
    <t>AATGATACGGCGACCACCGAGATCTACACACTGGTGTACACTCTTTCCCTA*C</t>
  </si>
  <si>
    <t>AATGATACGGCGACCACCGAGATCTACACGTACCACAACACTCTTTCCCTA*C</t>
  </si>
  <si>
    <t>AATGATACGGCGACCACCGAGATCTACACAGAAGCCTACACTCTTTCCCTA*C</t>
  </si>
  <si>
    <t>AATGATACGGCGACCACCGAGATCTACACTCGGATTCACACTCTTTCCCTA*C</t>
  </si>
  <si>
    <t>AATGATACGGCGACCACCGAGATCTACACAGAGGATGACACTCTTTCCCTA*C</t>
  </si>
  <si>
    <t>AATGATACGGCGACCACCGAGATCTACACTCTACGCAACACTCTTTCCCTA*C</t>
  </si>
  <si>
    <t>AATGATACGGCGACCACCGAGATCTACACAGAGTCCAACACTCTTTCCCTA*C</t>
  </si>
  <si>
    <t>AATGATACGGCGACCACCGAGATCTACACGAGAAGGTACACTCTTTCCCTA*C</t>
  </si>
  <si>
    <t>AATGATACGGCGACCACCGAGATCTACACAGATCGTCACACTCTTTCCCTA*C</t>
  </si>
  <si>
    <t>AATGATACGGCGACCACCGAGATCTACACGATCTCAGACACTCTTTCCCTA*C</t>
  </si>
  <si>
    <t>AATGATACGGCGACCACCGAGATCTACACAGATTGCGACACTCTTTCCCTA*C</t>
  </si>
  <si>
    <t>AATGATACGGCGACCACCGAGATCTACACGAGCAATCACACTCTTTCCCTA*C</t>
  </si>
  <si>
    <t>AATGATACGGCGACCACCGAGATCTACACAGCCGTAAACACTCTTTCCCTA*C</t>
  </si>
  <si>
    <t>AATGATACGGCGACCACCGAGATCTACACGAGGCATTACACTCTTTCCCTA*C</t>
  </si>
  <si>
    <t>AATGATACGGCGACCACCGAGATCTACACAGCCTATCACACTCTTTCCCTA*C</t>
  </si>
  <si>
    <t>AATGATACGGCGACCACCGAGATCTACACGAGTAGAGACACTCTTTCCCTA*C</t>
  </si>
  <si>
    <t>AATGATACGGCGACCACCGAGATCTACACAGCGAGATACACTCTTTCCCTA*C</t>
  </si>
  <si>
    <t>AATGATACGGCGACCACCGAGATCTACACGAGCTCTAACACTCTTTCCCTA*C</t>
  </si>
  <si>
    <t>AATGATACGGCGACCACCGAGATCTACACAGCGTGTAACACTCTTTCCCTA*C</t>
  </si>
  <si>
    <t>AATGATACGGCGACCACCGAGATCTACACGATCCACTACACTCTTTCCCTA*C</t>
  </si>
  <si>
    <t>AATGATACGGCGACCACCGAGATCTACACAGCTTCAGACACTCTTTCCCTA*C</t>
  </si>
  <si>
    <t>AATGATACGGCGACCACCGAGATCTACACGCTAAGGAACACTCTTTCCCTA*C</t>
  </si>
  <si>
    <t>AATGATACGGCGACCACCGAGATCTACACAGGAACACACACTCTTTCCCTA*C</t>
  </si>
  <si>
    <t>AATGATACGGCGACCACCGAGATCTACACGCATTGGTACACTCTTTCCCTA*C</t>
  </si>
  <si>
    <t>AATGATACGGCGACCACCGAGATCTACACAGGATAGCACACTCTTTCCCTA*C</t>
  </si>
  <si>
    <t>AATGATACGGCGACCACCGAGATCTACACTACTAGCGACACTCTTTCCCTA*C</t>
  </si>
  <si>
    <t>AATGATACGGCGACCACCGAGATCTACACAGGCTGAAACACTCTTTCCCTA*C</t>
  </si>
  <si>
    <t>AATGATACGGCGACCACCGAGATCTACACGAAGACTGACACTCTTTCCCTA*C</t>
  </si>
  <si>
    <t>AATGATACGGCGACCACCGAGATCTACACAGGTAGGAACACTCTTTCCCTA*C</t>
  </si>
  <si>
    <t>AATGATACGGCGACCACCGAGATCTACACGCCAGAATACACTCTTTCCCTA*C</t>
  </si>
  <si>
    <t>AATGATACGGCGACCACCGAGATCTACACAGGTCTGTACACTCTTTCCCTA*C</t>
  </si>
  <si>
    <t>AATGATACGGCGACCACCGAGATCTACACTCCAGCAAACACTCTTTCCCTA*C</t>
  </si>
  <si>
    <t>AATGATACGGCGACCACCGAGATCTACACAGGTGTTGACACTCTTTCCCTA*C</t>
  </si>
  <si>
    <t>AATGATACGGCGACCACCGAGATCTACACGCACACAAACACTCTTTCCCTA*C</t>
  </si>
  <si>
    <t>AATGATACGGCGACCACCGAGATCTACACAGGTTCCTACACTCTTTCCCTA*C</t>
  </si>
  <si>
    <t>AATGATACGGCGACCACCGAGATCTACACGCCACTTAACACTCTTTCCCTA*C</t>
  </si>
  <si>
    <t>AATGATACGGCGACCACCGAGATCTACACAGTACACGACACTCTTTCCCTA*C</t>
  </si>
  <si>
    <t>AATGATACGGCGACCACCGAGATCTACACTAAGTGGCACACTCTTTCCCTA*C</t>
  </si>
  <si>
    <t>AATGATACGGCGACCACCGAGATCTACACAGTATGCCACACTCTTTCCCTA*C</t>
  </si>
  <si>
    <t>AATGATACGGCGACCACCGAGATCTACACGAATCCGTACACTCTTTCCCTA*C</t>
  </si>
  <si>
    <t>AATGATACGGCGACCACCGAGATCTACACAGTCTTGGACACTCTTTCCCTA*C</t>
  </si>
  <si>
    <t>AATGATACGGCGACCACCGAGATCTACACGAATCACCACACTCTTTCCCTA*C</t>
  </si>
  <si>
    <t>AATGATACGGCGACCACCGAGATCTACACAGTGACCTACACTCTTTCCCTA*C</t>
  </si>
  <si>
    <t>AATGATACGGCGACCACCGAGATCTACACTCCATTGCACACTCTTTCCCTA*C</t>
  </si>
  <si>
    <t>AATGATACGGCGACCACCGAGATCTACACAGTGCATCACACTCTTTCCCTA*C</t>
  </si>
  <si>
    <t>AATGATACGGCGACCACCGAGATCTACACGCAATGAGACACTCTTTCCCTA*C</t>
  </si>
  <si>
    <t>AATGATACGGCGACCACCGAGATCTACACAGTTCGCAACACTCTTTCCCTA*C</t>
  </si>
  <si>
    <t>AATGATACGGCGACCACCGAGATCTACACTACATCGGACACTCTTTCCCTA*C</t>
  </si>
  <si>
    <t>iTru5_plate_96-4</t>
  </si>
  <si>
    <t>AATGATACGGCGACCACCGAGATCTACACATAACGCCACACTCTTTCCCTA*C</t>
  </si>
  <si>
    <t>AATGATACGGCGACCACCGAGATCTACACTCTGTCGTACACTCTTTCCCTA*C</t>
  </si>
  <si>
    <t>AATGATACGGCGACCACCGAGATCTACACATCGGAGAACACTCTTTCCCTA*C</t>
  </si>
  <si>
    <t>AATGATACGGCGACCACCGAGATCTACACGCGCATATACACTCTTTCCCTA*C</t>
  </si>
  <si>
    <t>AATGATACGGCGACCACCGAGATCTACACATCGTCTCACACTCTTTCCCTA*C</t>
  </si>
  <si>
    <t>AATGATACGGCGACCACCGAGATCTACACGCTACTCTACACTCTTTCCCTA*C</t>
  </si>
  <si>
    <t>AATGATACGGCGACCACCGAGATCTACACATCTCCTGACACTCTTTCCCTA*C</t>
  </si>
  <si>
    <t>AATGATACGGCGACCACCGAGATCTACACGAGAGTACACACTCTTTCCCTA*C</t>
  </si>
  <si>
    <t>AATGATACGGCGACCACCGAGATCTACACATGACAGGACACTCTTTCCCTA*C</t>
  </si>
  <si>
    <t>AATGATACGGCGACCACCGAGATCTACACGAATGGCAACACTCTTTCCCTA*C</t>
  </si>
  <si>
    <t>AATGATACGGCGACCACCGAGATCTACACATGCGCTTACACTCTTTCCCTA*C</t>
  </si>
  <si>
    <t>AATGATACGGCGACCACCGAGATCTACACGAAGATCCACACTCTTTCCCTA*C</t>
  </si>
  <si>
    <t>AATGATACGGCGACCACCGAGATCTACACATGGCGATACACTCTTTCCCTA*C</t>
  </si>
  <si>
    <t>AATGATACGGCGACCACCGAGATCTACACTACAGAGCACACTCTTTCCCTA*C</t>
  </si>
  <si>
    <t>AATGATACGGCGACCACCGAGATCTACACATGTGGACACACTCTTTCCCTA*C</t>
  </si>
  <si>
    <t>AATGATACGGCGACCACCGAGATCTACACGACACAGTACACTCTTTCCCTA*C</t>
  </si>
  <si>
    <t>AATGATACGGCGACCACCGAGATCTACACCAACACAGACACTCTTTCCCTA*C</t>
  </si>
  <si>
    <t>AATGATACGGCGACCACCGAGATCTACACGTGTGTTCACACTCTTTCCCTA*C</t>
  </si>
  <si>
    <t>AATGATACGGCGACCACCGAGATCTACACCAACCGTAACACTCTTTCCCTA*C</t>
  </si>
  <si>
    <t>AATGATACGGCGACCACCGAGATCTACACGTTGGCATACACTCTTTCCCTA*C</t>
  </si>
  <si>
    <t>AATGATACGGCGACCACCGAGATCTACACCAAGAAGCACACTCTTTCCCTA*C</t>
  </si>
  <si>
    <t>AATGATACGGCGACCACCGAGATCTACACGGTCGTATACACTCTTTCCCTA*C</t>
  </si>
  <si>
    <t>AATGATACGGCGACCACCGAGATCTACACCAAGCCAAACACTCTTTCCCTA*C</t>
  </si>
  <si>
    <t>AATGATACGGCGACCACCGAGATCTACACTTGCTTGGACACTCTTTCCCTA*C</t>
  </si>
  <si>
    <t>AATGATACGGCGACCACCGAGATCTACACCACCAGTTACACTCTTTCCCTA*C</t>
  </si>
  <si>
    <t>AATGATACGGCGACCACCGAGATCTACACGGTTGAACACACTCTTTCCCTA*C</t>
  </si>
  <si>
    <t>AATGATACGGCGACCACCGAGATCTACACCACTTCACACACTCTTTCCCTA*C</t>
  </si>
  <si>
    <t>AATGATACGGCGACCACCGAGATCTACACGTGAATGGACACTCTTTCCCTA*C</t>
  </si>
  <si>
    <t>AATGATACGGCGACCACCGAGATCTACACCAGAACTGACACTCTTTCCCTA*C</t>
  </si>
  <si>
    <t>AATGATACGGCGACCACCGAGATCTACACGTCGTTACACACTCTTTCCCTA*C</t>
  </si>
  <si>
    <t>AATGATACGGCGACCACCGAGATCTACACCAGACGTTACACTCTTTCCCTA*C</t>
  </si>
  <si>
    <t>AATGATACGGCGACCACCGAGATCTACACGTAGTACCACACTCTTTCCCTA*C</t>
  </si>
  <si>
    <t>AATGATACGGCGACCACCGAGATCTACACCAGAGTGAACACTCTTTCCCTA*C</t>
  </si>
  <si>
    <t>AATGATACGGCGACCACCGAGATCTACACGGCTCAATACACTCTTTCCCTA*C</t>
  </si>
  <si>
    <t>AATGATACGGCGACCACCGAGATCTACACCAGCTAGAACACTCTTTCCCTA*C</t>
  </si>
  <si>
    <t>AATGATACGGCGACCACCGAGATCTACACGTATCGAGACACTCTTTCCCTA*C</t>
  </si>
  <si>
    <t>AATGATACGGCGACCACCGAGATCTACACCAGGTAAGACACTCTTTCCCTA*C</t>
  </si>
  <si>
    <t>AATGATACGGCGACCACCGAGATCTACACTTCACGGAACACTCTTTCCCTA*C</t>
  </si>
  <si>
    <t>AATGATACGGCGACCACCGAGATCTACACCATACTCGACACTCTTTCCCTA*C</t>
  </si>
  <si>
    <t>AATGATACGGCGACCACCGAGATCTACACTTCGGCTAACACTCTTTCCCTA*C</t>
  </si>
  <si>
    <t>AATGATACGGCGACCACCGAGATCTACACCCGATGTAACACTCTTTCCCTA*C</t>
  </si>
  <si>
    <t>AATGATACGGCGACCACCGAGATCTACACTTCGCCATACACTCTTTCCCTA*C</t>
  </si>
  <si>
    <t>AATGATACGGCGACCACCGAGATCTACACCCGTTATGACACTCTTTCCCTA*C</t>
  </si>
  <si>
    <t>AATGATACGGCGACCACCGAGATCTACACTGCAAGACACACTCTTTCCCTA*C</t>
  </si>
  <si>
    <t>AATGATACGGCGACCACCGAGATCTACACCCTACCTAACACTCTTTCCCTA*C</t>
  </si>
  <si>
    <t>AATGATACGGCGACCACCGAGATCTACACTGCTTGCTACACTCTTTCCCTA*C</t>
  </si>
  <si>
    <t>AATGATACGGCGACCACCGAGATCTACACCCTGTCAAACACTCTTTCCCTA*C</t>
  </si>
  <si>
    <t>AATGATACGGCGACCACCGAGATCTACACTGCACTTGACACTCTTTCCCTA*C</t>
  </si>
  <si>
    <t>AATGATACGGCGACCACCGAGATCTACACCCTTCCATACACTCTTTCCCTA*C</t>
  </si>
  <si>
    <t>AATGATACGGCGACCACCGAGATCTACACGTCCTTGAACACTCTTTCCCTA*C</t>
  </si>
  <si>
    <t>AATGATACGGCGACCACCGAGATCTACACCGAACAACACACTCTTTCCCTA*C</t>
  </si>
  <si>
    <t>AATGATACGGCGACCACCGAGATCTACACGAGTGTGTACACTCTTTCCCTA*C</t>
  </si>
  <si>
    <t>AATGATACGGCGACCACCGAGATCTACACCGAAGTCAACACTCTTTCCCTA*C</t>
  </si>
  <si>
    <t>AATGATACGGCGACCACCGAGATCTACACTCTTACGGACACTCTTTCCCTA*C</t>
  </si>
  <si>
    <t>AATGATACGGCGACCACCGAGATCTACACCGAGTTAGACACTCTTTCCCTA*C</t>
  </si>
  <si>
    <t>AATGATACGGCGACCACCGAGATCTACACTAGAACGCACACTCTTTCCCTA*C</t>
  </si>
  <si>
    <t>AATGATACGGCGACCACCGAGATCTACACCGGTAATCACACTCTTTCCCTA*C</t>
  </si>
  <si>
    <t>AATGATACGGCGACCACCGAGATCTACACTAACGTCGACACTCTTTCCCTA*C</t>
  </si>
  <si>
    <t>AATGATACGGCGACCACCGAGATCTACACCGTAGATGACACTCTTTCCCTA*C</t>
  </si>
  <si>
    <t>AATGATACGGCGACCACCGAGATCTACACTAAGCGCAACACTCTTTCCCTA*C</t>
  </si>
  <si>
    <t>AATGATACGGCGACCACCGAGATCTACACCGTCTTCAACACTCTTTCCCTA*C</t>
  </si>
  <si>
    <t>AATGATACGGCGACCACCGAGATCTACACTCCTCATGACACTCTTTCCCTA*C</t>
  </si>
  <si>
    <t>AATGATACGGCGACCACCGAGATCTACACCTAACCTGACACTCTTTCCCTA*C</t>
  </si>
  <si>
    <t>AATGATACGGCGACCACCGAGATCTACACGATTGTCCACACTCTTTCCCTA*C</t>
  </si>
  <si>
    <t>AATGATACGGCGACCACCGAGATCTACACCTAGGTTGACACTCTTTCCCTA*C</t>
  </si>
  <si>
    <t>AATGATACGGCGACCACCGAGATCTACACGAGACCAAACACTCTTTCCCTA*C</t>
  </si>
  <si>
    <t>AATGATACGGCGACCACCGAGATCTACACCTATGCCTACACTCTTTCCCTA*C</t>
  </si>
  <si>
    <t>AATGATACGGCGACCACCGAGATCTACACTAGCAGGAACACTCTTTCCCTA*C</t>
  </si>
  <si>
    <t>AATGATACGGCGACCACCGAGATCTACACCTCAAGCTACACTCTTTCCCTA*C</t>
  </si>
  <si>
    <t>AATGATACGGCGACCACCGAGATCTACACGATGTCGAACACTCTTTCCCTA*C</t>
  </si>
  <si>
    <t>AATGATACGGCGACCACCGAGATCTACACCTCCTAGTACACTCTTTCCCTA*C</t>
  </si>
  <si>
    <t>AATGATACGGCGACCACCGAGATCTACACGATGCTACACACTCTTTCCCTA*C</t>
  </si>
  <si>
    <t>AATGATACGGCGACCACCGAGATCTACACCTCGGTAAACACTCTTTCCCTA*C</t>
  </si>
  <si>
    <t>AATGATACGGCGACCACCGAGATCTACACGATCAAGGACACTCTTTCCCTA*C</t>
  </si>
  <si>
    <t>AATGATACGGCGACCACCGAGATCTACACCTGATGAGACACTCTTTCCCTA*C</t>
  </si>
  <si>
    <t>AATGATACGGCGACCACCGAGATCTACACGACTACGAACACTCTTTCCCTA*C</t>
  </si>
  <si>
    <t>AATGATACGGCGACCACCGAGATCTACACCTGCCATAACACTCTTTCCCTA*C</t>
  </si>
  <si>
    <t>AATGATACGGCGACCACCGAGATCTACACGAAGTGCTACACTCTTTCCCTA*C</t>
  </si>
  <si>
    <t>AATGATACGGCGACCACCGAGATCTACACCTGTACCAACACTCTTTCCCTA*C</t>
  </si>
  <si>
    <t>AATGATACGGCGACCACCGAGATCTACACGAACGGTTACACTCTTTCCCTA*C</t>
  </si>
  <si>
    <t>AATGATACGGCGACCACCGAGATCTACACCTGTGGTAACACTCTTTCCCTA*C</t>
  </si>
  <si>
    <t>AATGATACGGCGACCACCGAGATCTACACGCAACCATACACTCTTTCCCTA*C</t>
  </si>
  <si>
    <t>AATGATACGGCGACCACCGAGATCTACACCTTCCTTCACACTCTTTCCCTA*C</t>
  </si>
  <si>
    <t>AATGATACGGCGACCACCGAGATCTACACGACGTCATACACTCTTTCCCTA*C</t>
  </si>
  <si>
    <t>AATGATACGGCGACCACCGAGATCTACACCTTGCTAGACACTCTTTCCCTA*C</t>
  </si>
  <si>
    <t>AATGATACGGCGACCACCGAGATCTACACTCACTCGAACACTCTTTCCCTA*C</t>
  </si>
  <si>
    <t>AATGATACGGCGACCACCGAGATCTACACGCTACAACACACTCTTTCCCTA*C</t>
  </si>
  <si>
    <t>AATGATACGGCGACCACCGAGATCTACACCTCTTGTCACACTCTTTCCCTA*C</t>
  </si>
  <si>
    <t>AATGATACGGCGACCACCGAGATCTACACGTACGATCACACTCTTTCCCTA*C</t>
  </si>
  <si>
    <t>AATGATACGGCGACCACCGAGATCTACACAAGGAGACACACTCTTTCCCTA*C</t>
  </si>
  <si>
    <t>AATGATACGGCGACCACCGAGATCTACACGTCTCATCACACTCTTTCCCTA*C</t>
  </si>
  <si>
    <t>AATGATACGGCGACCACCGAGATCTACACAAGAGGCAACACTCTTTCCCTA*C</t>
  </si>
  <si>
    <t>AATGATACGGCGACCACCGAGATCTACACGTCTGCAAACACTCTTTCCCTA*C</t>
  </si>
  <si>
    <t>AATGATACGGCGACCACCGAGATCTACACACGCAGTAACACTCTTTCCCTA*C</t>
  </si>
  <si>
    <t>AATGATACGGCGACCACCGAGATCTACACGTTCTTCGACACTCTTTCCCTA*C</t>
  </si>
  <si>
    <t>AATGATACGGCGACCACCGAGATCTACACAACGCCTTACACTCTTTCCCTA*C</t>
  </si>
  <si>
    <t>Note: index number</t>
  </si>
  <si>
    <t>iTru7_plate_96-1</t>
  </si>
  <si>
    <t>CAAGCAGAAGACGGCATACGAGATGGTAACGTGTGACTGGAGTTCA*G</t>
  </si>
  <si>
    <t>iTru7_plate_96-2</t>
  </si>
  <si>
    <t>iTru7_plate_96-3</t>
  </si>
  <si>
    <t>iTru7_plate_96-4</t>
  </si>
  <si>
    <t>Example iTru5 Plate (Sets 01-06)</t>
  </si>
  <si>
    <t>01_A</t>
  </si>
  <si>
    <t>02_A</t>
  </si>
  <si>
    <t>03_A</t>
  </si>
  <si>
    <t>04_A</t>
  </si>
  <si>
    <t>05_A</t>
  </si>
  <si>
    <t>06_A</t>
  </si>
  <si>
    <t>01_B</t>
  </si>
  <si>
    <t>02_B</t>
  </si>
  <si>
    <t>03_B</t>
  </si>
  <si>
    <t>04_B</t>
  </si>
  <si>
    <t>05_B</t>
  </si>
  <si>
    <t>06_B</t>
  </si>
  <si>
    <t>01_C</t>
  </si>
  <si>
    <t>02_C</t>
  </si>
  <si>
    <t>03_C</t>
  </si>
  <si>
    <t>04_C</t>
  </si>
  <si>
    <t>05_C</t>
  </si>
  <si>
    <t>06_C</t>
  </si>
  <si>
    <t>01_D</t>
  </si>
  <si>
    <t>02_D</t>
  </si>
  <si>
    <t>03_D</t>
  </si>
  <si>
    <t>04_D</t>
  </si>
  <si>
    <t>05_D</t>
  </si>
  <si>
    <t>06_D</t>
  </si>
  <si>
    <t>01_E</t>
  </si>
  <si>
    <t>02_E</t>
  </si>
  <si>
    <t>03_E</t>
  </si>
  <si>
    <t>04_E</t>
  </si>
  <si>
    <t>05_E</t>
  </si>
  <si>
    <t>06_E</t>
  </si>
  <si>
    <t>01_F</t>
  </si>
  <si>
    <t>02_F</t>
  </si>
  <si>
    <t>03_F</t>
  </si>
  <si>
    <t>04_F</t>
  </si>
  <si>
    <t>05_F</t>
  </si>
  <si>
    <t>06_F</t>
  </si>
  <si>
    <t>01_G</t>
  </si>
  <si>
    <t>02_G</t>
  </si>
  <si>
    <t>03_G</t>
  </si>
  <si>
    <t>04_G</t>
  </si>
  <si>
    <t>05_G</t>
  </si>
  <si>
    <t>06_G</t>
  </si>
  <si>
    <t>01_H</t>
  </si>
  <si>
    <t>02_H</t>
  </si>
  <si>
    <t>03_H</t>
  </si>
  <si>
    <t>04_H</t>
  </si>
  <si>
    <t>05_H</t>
  </si>
  <si>
    <t>06_H</t>
  </si>
  <si>
    <t>Example iTru7 Plate (Set 101-104)</t>
  </si>
  <si>
    <t>101_01</t>
  </si>
  <si>
    <t>101_02</t>
  </si>
  <si>
    <t>101_03</t>
  </si>
  <si>
    <t>101_04</t>
  </si>
  <si>
    <t>101_05</t>
  </si>
  <si>
    <t>101_06</t>
  </si>
  <si>
    <t>101_07</t>
  </si>
  <si>
    <t>101_08</t>
  </si>
  <si>
    <t>101_09</t>
  </si>
  <si>
    <t>101_10</t>
  </si>
  <si>
    <t>101_11</t>
  </si>
  <si>
    <t>101_12</t>
  </si>
  <si>
    <t>102_01</t>
  </si>
  <si>
    <t>102_02</t>
  </si>
  <si>
    <t>102_03</t>
  </si>
  <si>
    <t>102_04</t>
  </si>
  <si>
    <t>102_05</t>
  </si>
  <si>
    <t>102_06</t>
  </si>
  <si>
    <t>102_07</t>
  </si>
  <si>
    <t>102_08</t>
  </si>
  <si>
    <t>102_09</t>
  </si>
  <si>
    <t>102_10</t>
  </si>
  <si>
    <t>102_11</t>
  </si>
  <si>
    <t>102_12</t>
  </si>
  <si>
    <t>103_01</t>
  </si>
  <si>
    <t>103_ 02</t>
  </si>
  <si>
    <t>103_03</t>
  </si>
  <si>
    <t>103_04</t>
  </si>
  <si>
    <t>103_05</t>
  </si>
  <si>
    <t>103_06</t>
  </si>
  <si>
    <t>103_07</t>
  </si>
  <si>
    <t>103_08</t>
  </si>
  <si>
    <t>103_09</t>
  </si>
  <si>
    <t>103_10</t>
  </si>
  <si>
    <t>103_11</t>
  </si>
  <si>
    <t>103_12</t>
  </si>
  <si>
    <t>104_01</t>
  </si>
  <si>
    <t>104_02</t>
  </si>
  <si>
    <t>104_03</t>
  </si>
  <si>
    <t>104_04</t>
  </si>
  <si>
    <t>104_05</t>
  </si>
  <si>
    <t>104_06</t>
  </si>
  <si>
    <t>104_07</t>
  </si>
  <si>
    <t>104_08</t>
  </si>
  <si>
    <t>104_09</t>
  </si>
  <si>
    <t>104_10</t>
  </si>
  <si>
    <t>104_11</t>
  </si>
  <si>
    <t>104_12</t>
  </si>
  <si>
    <t>Example iTru5 Plate 96-4</t>
  </si>
  <si>
    <t>The i5 plates have 96 primers in sets of 8 with this layout (colored cells indicate wells with oligos)</t>
  </si>
  <si>
    <t>113_A</t>
  </si>
  <si>
    <t>114_A</t>
  </si>
  <si>
    <t>115_A</t>
  </si>
  <si>
    <t>116_A</t>
  </si>
  <si>
    <t>117_A</t>
  </si>
  <si>
    <t>118_A</t>
  </si>
  <si>
    <t>119_A</t>
  </si>
  <si>
    <t>120_A</t>
  </si>
  <si>
    <t>121_A</t>
  </si>
  <si>
    <t>122_A</t>
  </si>
  <si>
    <t>123_A</t>
  </si>
  <si>
    <t>124_A</t>
  </si>
  <si>
    <t>113_B</t>
  </si>
  <si>
    <t>114_B</t>
  </si>
  <si>
    <t>115_B</t>
  </si>
  <si>
    <t>116_B</t>
  </si>
  <si>
    <t>117_B</t>
  </si>
  <si>
    <t>118_B</t>
  </si>
  <si>
    <t>119_B</t>
  </si>
  <si>
    <t>120_B</t>
  </si>
  <si>
    <t>121_B</t>
  </si>
  <si>
    <t>122_B</t>
  </si>
  <si>
    <t>123_B</t>
  </si>
  <si>
    <t>124_B</t>
  </si>
  <si>
    <t>113_C</t>
  </si>
  <si>
    <t>114_C</t>
  </si>
  <si>
    <t>115_C</t>
  </si>
  <si>
    <t>116_C</t>
  </si>
  <si>
    <t>117_C</t>
  </si>
  <si>
    <t>118_C</t>
  </si>
  <si>
    <t>119_C</t>
  </si>
  <si>
    <t>120_C</t>
  </si>
  <si>
    <t>121_C</t>
  </si>
  <si>
    <t>122_C</t>
  </si>
  <si>
    <t>123_C</t>
  </si>
  <si>
    <t>124_C</t>
  </si>
  <si>
    <t>113_D</t>
  </si>
  <si>
    <t>114_D</t>
  </si>
  <si>
    <t>115_D</t>
  </si>
  <si>
    <t>116_D</t>
  </si>
  <si>
    <t>117_D</t>
  </si>
  <si>
    <t>118_D</t>
  </si>
  <si>
    <t>119_D</t>
  </si>
  <si>
    <t>120_D</t>
  </si>
  <si>
    <t>121_D</t>
  </si>
  <si>
    <t>122_D</t>
  </si>
  <si>
    <t>123_D</t>
  </si>
  <si>
    <t>124_D</t>
  </si>
  <si>
    <t>113_E</t>
  </si>
  <si>
    <t>114_E</t>
  </si>
  <si>
    <t>115_E</t>
  </si>
  <si>
    <t>116_E</t>
  </si>
  <si>
    <t>117_E</t>
  </si>
  <si>
    <t>118_E</t>
  </si>
  <si>
    <t>119_E</t>
  </si>
  <si>
    <t>120_E</t>
  </si>
  <si>
    <t>121_E</t>
  </si>
  <si>
    <t>122_E</t>
  </si>
  <si>
    <t>123_E</t>
  </si>
  <si>
    <t>124_E</t>
  </si>
  <si>
    <t>113_F</t>
  </si>
  <si>
    <t>114_F</t>
  </si>
  <si>
    <t>115_F</t>
  </si>
  <si>
    <t>116_F</t>
  </si>
  <si>
    <t>117_F</t>
  </si>
  <si>
    <t>118_F</t>
  </si>
  <si>
    <t>119_F</t>
  </si>
  <si>
    <t>120_F</t>
  </si>
  <si>
    <t>121_F</t>
  </si>
  <si>
    <t>122_F</t>
  </si>
  <si>
    <t>123_F</t>
  </si>
  <si>
    <t>124_F</t>
  </si>
  <si>
    <t>113_G</t>
  </si>
  <si>
    <t>114_G</t>
  </si>
  <si>
    <t>115_G</t>
  </si>
  <si>
    <t>116_G</t>
  </si>
  <si>
    <t>117_G</t>
  </si>
  <si>
    <t>118_G</t>
  </si>
  <si>
    <t>119_G</t>
  </si>
  <si>
    <t>120_G</t>
  </si>
  <si>
    <t>121_G</t>
  </si>
  <si>
    <t>122_G</t>
  </si>
  <si>
    <t>123_G</t>
  </si>
  <si>
    <t>124_G</t>
  </si>
  <si>
    <t>113_H</t>
  </si>
  <si>
    <t>114_H</t>
  </si>
  <si>
    <t>115_H</t>
  </si>
  <si>
    <t>116_H</t>
  </si>
  <si>
    <t>117_H</t>
  </si>
  <si>
    <t>118_H</t>
  </si>
  <si>
    <t>119_H</t>
  </si>
  <si>
    <t>120_H</t>
  </si>
  <si>
    <t>121_H</t>
  </si>
  <si>
    <t>122_H</t>
  </si>
  <si>
    <t>123_H</t>
  </si>
  <si>
    <t>124_H</t>
  </si>
  <si>
    <t>Example iTru7 Plate 96-2</t>
  </si>
  <si>
    <t>The i7 plates have 96 primers in sets of 12 with this layout (colored cells indicate wells with oligos)</t>
  </si>
  <si>
    <t>109_01</t>
  </si>
  <si>
    <t>109_02</t>
  </si>
  <si>
    <t>109_03</t>
  </si>
  <si>
    <t>109_04</t>
  </si>
  <si>
    <t>109_05</t>
  </si>
  <si>
    <t>109_06</t>
  </si>
  <si>
    <t>109_07</t>
  </si>
  <si>
    <t>109_08</t>
  </si>
  <si>
    <t>109_09</t>
  </si>
  <si>
    <t>109_10</t>
  </si>
  <si>
    <t>109_11</t>
  </si>
  <si>
    <t>109_12</t>
  </si>
  <si>
    <t>110_01</t>
  </si>
  <si>
    <t>110_02</t>
  </si>
  <si>
    <t>110_03</t>
  </si>
  <si>
    <t>110_04</t>
  </si>
  <si>
    <t>110_05</t>
  </si>
  <si>
    <t>110_06</t>
  </si>
  <si>
    <t>110_07</t>
  </si>
  <si>
    <t>110_08</t>
  </si>
  <si>
    <t>110_09</t>
  </si>
  <si>
    <t>110_10</t>
  </si>
  <si>
    <t>110_11</t>
  </si>
  <si>
    <t>110_12</t>
  </si>
  <si>
    <t>111_01</t>
  </si>
  <si>
    <t>111_02</t>
  </si>
  <si>
    <t>111_03</t>
  </si>
  <si>
    <t>111_04</t>
  </si>
  <si>
    <t>111_05</t>
  </si>
  <si>
    <t>111_06</t>
  </si>
  <si>
    <t>111_07</t>
  </si>
  <si>
    <t>111_08</t>
  </si>
  <si>
    <t>111_09</t>
  </si>
  <si>
    <t>111_10</t>
  </si>
  <si>
    <t>111_11</t>
  </si>
  <si>
    <t>111_12</t>
  </si>
  <si>
    <t>112_01</t>
  </si>
  <si>
    <t>112_02</t>
  </si>
  <si>
    <t>112_03</t>
  </si>
  <si>
    <t>112_04</t>
  </si>
  <si>
    <t>112_05</t>
  </si>
  <si>
    <t>112_06</t>
  </si>
  <si>
    <t>112_07</t>
  </si>
  <si>
    <t>112_08</t>
  </si>
  <si>
    <t>112_09</t>
  </si>
  <si>
    <t>112_10</t>
  </si>
  <si>
    <t>112_11</t>
  </si>
  <si>
    <t>112_12</t>
  </si>
  <si>
    <t>113_01</t>
  </si>
  <si>
    <t>113_02</t>
  </si>
  <si>
    <t>113_03</t>
  </si>
  <si>
    <t>113_04</t>
  </si>
  <si>
    <t>113_05</t>
  </si>
  <si>
    <t>113_06</t>
  </si>
  <si>
    <t>113_07</t>
  </si>
  <si>
    <t>113_08</t>
  </si>
  <si>
    <t>113_09</t>
  </si>
  <si>
    <t>113_10</t>
  </si>
  <si>
    <t>113_11</t>
  </si>
  <si>
    <t>113_12</t>
  </si>
  <si>
    <t>114_01</t>
  </si>
  <si>
    <t>114_02</t>
  </si>
  <si>
    <t>114_03</t>
  </si>
  <si>
    <t>114_04</t>
  </si>
  <si>
    <t>114_05</t>
  </si>
  <si>
    <t>114_06</t>
  </si>
  <si>
    <t>114_07</t>
  </si>
  <si>
    <t>114_08</t>
  </si>
  <si>
    <t>114_09</t>
  </si>
  <si>
    <t>114_10</t>
  </si>
  <si>
    <t>114_11</t>
  </si>
  <si>
    <t>114_12</t>
  </si>
  <si>
    <t>201_01</t>
  </si>
  <si>
    <t>201_02</t>
  </si>
  <si>
    <t>201_03</t>
  </si>
  <si>
    <t>201_04</t>
  </si>
  <si>
    <t>201_05</t>
  </si>
  <si>
    <t>201_06</t>
  </si>
  <si>
    <t>201_07</t>
  </si>
  <si>
    <t>201_08</t>
  </si>
  <si>
    <t>201_09</t>
  </si>
  <si>
    <t>201_10</t>
  </si>
  <si>
    <t>201_11</t>
  </si>
  <si>
    <t>201_12</t>
  </si>
  <si>
    <t>202_01</t>
  </si>
  <si>
    <t>202_02</t>
  </si>
  <si>
    <t>202_03</t>
  </si>
  <si>
    <t>202_04</t>
  </si>
  <si>
    <t>202_05</t>
  </si>
  <si>
    <t>202_06</t>
  </si>
  <si>
    <t>202_07</t>
  </si>
  <si>
    <t>202_08</t>
  </si>
  <si>
    <t>202_09</t>
  </si>
  <si>
    <t>202_10</t>
  </si>
  <si>
    <t>202_11</t>
  </si>
  <si>
    <t>202_12</t>
  </si>
  <si>
    <t xml:space="preserve">These are the maps for 2 of the 8 possible plates.  </t>
  </si>
  <si>
    <t>_tagshere_</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</si>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</sst>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72" formatCode="_([$$-409]* #,##0.00_);_([$$-409]* \(#,##0.00\);_([$$-409]* &quot;-&quot;??_);_(@_)"/>
  </numFmts>
  <fonts count="46" x14ac:knownFonts="1">
    <font>
      <sz val="10"/>
      <name val="Verdana"/>
    </font>
    <font>
      <b/>
      <sz val="10"/>
      <name val="Verdana"/>
    </font>
    <font>
      <sz val="10"/>
      <name val="Verdana"/>
    </font>
    <font>
      <sz val="8"/>
      <name val="Verdana"/>
    </font>
    <font>
      <sz val="12"/>
      <color indexed="60"/>
      <name val="Calibri"/>
      <family val="2"/>
      <charset val="136"/>
    </font>
    <font>
      <b/>
      <sz val="10"/>
      <color indexed="8"/>
      <name val="Verdana"/>
    </font>
    <font>
      <sz val="10"/>
      <name val="Verdana"/>
    </font>
    <font>
      <sz val="10"/>
      <color indexed="8"/>
      <name val="Verdana"/>
    </font>
    <font>
      <sz val="10"/>
      <name val="Verdana"/>
    </font>
    <font>
      <sz val="12"/>
      <name val="Courier"/>
    </font>
    <font>
      <sz val="12"/>
      <color indexed="12"/>
      <name val="Courier"/>
    </font>
    <font>
      <sz val="10"/>
      <color indexed="19"/>
      <name val="Verdana"/>
    </font>
    <font>
      <sz val="10"/>
      <color indexed="12"/>
      <name val="Verdana"/>
    </font>
    <font>
      <sz val="12"/>
      <name val="Arial"/>
      <family val="2"/>
    </font>
    <font>
      <b/>
      <sz val="10"/>
      <color indexed="8"/>
      <name val="Verdana"/>
      <family val="2"/>
    </font>
    <font>
      <sz val="12"/>
      <color rgb="FFFF0000"/>
      <name val="Calibri"/>
      <family val="2"/>
      <scheme val="minor"/>
    </font>
    <font>
      <sz val="12"/>
      <color rgb="FF000000"/>
      <name val="Calibri"/>
      <family val="2"/>
      <scheme val="minor"/>
    </font>
    <font>
      <sz val="10"/>
      <color rgb="FF000000"/>
      <name val="Verdana"/>
    </font>
    <font>
      <sz val="12"/>
      <color rgb="FF333333"/>
      <name val="Courier New"/>
    </font>
    <font>
      <sz val="12"/>
      <color rgb="FF000000"/>
      <name val="Calibri"/>
      <family val="2"/>
    </font>
    <font>
      <sz val="10"/>
      <color rgb="FF0000FF"/>
      <name val="Verdana"/>
    </font>
    <font>
      <b/>
      <sz val="10"/>
      <color rgb="FF000000"/>
      <name val="Verdana"/>
      <family val="2"/>
    </font>
    <font>
      <sz val="12"/>
      <color theme="1"/>
      <name val="Courier"/>
    </font>
    <font>
      <sz val="12"/>
      <color rgb="FF008000"/>
      <name val="Courier"/>
    </font>
    <font>
      <sz val="12"/>
      <color rgb="FF000000"/>
      <name val="Courier"/>
    </font>
    <font>
      <sz val="12"/>
      <color rgb="FF0000FF"/>
      <name val="Calibri"/>
      <scheme val="minor"/>
    </font>
    <font>
      <sz val="12"/>
      <color rgb="FF0432FF"/>
      <name val="Calibri"/>
      <family val="2"/>
      <scheme val="minor"/>
    </font>
    <font>
      <sz val="10"/>
      <color rgb="FF0432FF"/>
      <name val="Verdana"/>
      <family val="2"/>
    </font>
    <font>
      <sz val="10"/>
      <color indexed="8"/>
      <name val="Verdana"/>
      <family val="2"/>
    </font>
    <font>
      <sz val="10"/>
      <color rgb="FF0070C0"/>
      <name val="Verdana"/>
      <family val="2"/>
    </font>
    <font>
      <b/>
      <sz val="10"/>
      <name val="Verdana"/>
      <family val="2"/>
    </font>
    <font>
      <b/>
      <sz val="10"/>
      <color rgb="FF0070C0"/>
      <name val="Verdana"/>
      <family val="2"/>
    </font>
    <font>
      <sz val="10"/>
      <name val="Verdana"/>
      <family val="2"/>
    </font>
    <font>
      <sz val="12"/>
      <color rgb="FF333333"/>
      <name val="Courier New"/>
      <family val="1"/>
    </font>
    <font>
      <sz val="12"/>
      <color rgb="FF0070C0"/>
      <name val="Calibri"/>
      <family val="2"/>
      <scheme val="minor"/>
    </font>
    <font>
      <sz val="12"/>
      <color theme="1"/>
      <name val="Courier New"/>
      <family val="1"/>
    </font>
    <font>
      <sz val="10"/>
      <color rgb="FF0000FF"/>
      <name val="Verdana"/>
      <family val="2"/>
    </font>
    <font>
      <sz val="10"/>
      <color rgb="FFC00000"/>
      <name val="Verdana"/>
      <family val="2"/>
    </font>
    <font>
      <sz val="12"/>
      <color rgb="FFC00000"/>
      <name val="Calibri"/>
      <family val="2"/>
      <scheme val="minor"/>
    </font>
    <font>
      <b/>
      <sz val="11"/>
      <color theme="1"/>
      <name val="Calibri"/>
      <family val="2"/>
      <scheme val="minor"/>
    </font>
    <font>
      <b/>
      <sz val="11"/>
      <name val="Calibri"/>
      <family val="2"/>
    </font>
    <font>
      <b/>
      <sz val="11"/>
      <name val="Courier New"/>
      <family val="1"/>
    </font>
    <font>
      <sz val="11"/>
      <color theme="1"/>
      <name val="Courier New"/>
      <family val="1"/>
    </font>
    <font>
      <sz val="11"/>
      <name val="Calibri"/>
      <family val="2"/>
    </font>
    <font>
      <sz val="12"/>
      <color rgb="FF0000FF"/>
      <name val="Calibri"/>
      <family val="2"/>
      <scheme val="minor"/>
    </font>
    <font>
      <sz val="10"/>
      <color rgb="FFFF0000"/>
      <name val="Verdana"/>
      <family val="2"/>
    </font>
  </fonts>
  <fills count="7">
    <fill>
      <patternFill patternType="none"/>
    </fill>
    <fill>
      <patternFill patternType="gray125"/>
    </fill>
    <fill>
      <patternFill patternType="solid">
        <fgColor indexed="31"/>
        <bgColor indexed="64"/>
      </patternFill>
    </fill>
    <fill>
      <patternFill patternType="solid">
        <fgColor rgb="FFFF6600"/>
        <bgColor indexed="64"/>
      </patternFill>
    </fill>
    <fill>
      <patternFill patternType="solid">
        <fgColor rgb="FFFF6600"/>
        <bgColor rgb="FF000000"/>
      </patternFill>
    </fill>
    <fill>
      <patternFill patternType="solid">
        <fgColor rgb="FFCCFFCC"/>
        <bgColor indexed="64"/>
      </patternFill>
    </fill>
    <fill>
      <patternFill patternType="solid">
        <fgColor rgb="FFC5FFF7"/>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2" borderId="0" applyNumberFormat="0" applyBorder="0" applyAlignment="0" applyProtection="0"/>
  </cellStyleXfs>
  <cellXfs count="116">
    <xf numFmtId="0" fontId="0" fillId="0" borderId="0" xfId="0"/>
    <xf numFmtId="0" fontId="6" fillId="0" borderId="0" xfId="0" applyFont="1"/>
    <xf numFmtId="0" fontId="6" fillId="0" borderId="0" xfId="0" applyFont="1" applyBorder="1"/>
    <xf numFmtId="0" fontId="6" fillId="0" borderId="0" xfId="0" applyFont="1" applyFill="1"/>
    <xf numFmtId="0" fontId="7" fillId="0" borderId="0" xfId="0" applyFont="1" applyFill="1"/>
    <xf numFmtId="0" fontId="8" fillId="0" borderId="0" xfId="0" applyFont="1"/>
    <xf numFmtId="0" fontId="7" fillId="0" borderId="0" xfId="0" applyFont="1" applyFill="1" applyAlignment="1">
      <alignment horizontal="center"/>
    </xf>
    <xf numFmtId="0" fontId="8" fillId="0" borderId="0" xfId="0" applyFont="1" applyFill="1"/>
    <xf numFmtId="0" fontId="2" fillId="0" borderId="0" xfId="0" applyFont="1"/>
    <xf numFmtId="0" fontId="7" fillId="0" borderId="0" xfId="0" applyFont="1"/>
    <xf numFmtId="0" fontId="8" fillId="0" borderId="0" xfId="0" applyFont="1" applyAlignment="1">
      <alignment horizontal="center"/>
    </xf>
    <xf numFmtId="0" fontId="8" fillId="0" borderId="0" xfId="0" applyFont="1" applyFill="1" applyAlignment="1">
      <alignment horizontal="center"/>
    </xf>
    <xf numFmtId="0" fontId="2" fillId="0" borderId="0" xfId="0" applyFont="1" applyFill="1"/>
    <xf numFmtId="0" fontId="6" fillId="0" borderId="0" xfId="0" applyFont="1" applyBorder="1" applyAlignment="1">
      <alignment horizontal="center"/>
    </xf>
    <xf numFmtId="0" fontId="16" fillId="0" borderId="0" xfId="0" applyFont="1"/>
    <xf numFmtId="0" fontId="17" fillId="0" borderId="0" xfId="0" applyFont="1"/>
    <xf numFmtId="0" fontId="0" fillId="0" borderId="0" xfId="0" applyAlignment="1">
      <alignment horizontal="center"/>
    </xf>
    <xf numFmtId="0" fontId="16" fillId="0" borderId="0" xfId="0" applyFont="1" applyAlignment="1">
      <alignment horizontal="center"/>
    </xf>
    <xf numFmtId="0" fontId="0" fillId="0" borderId="0" xfId="0" applyFont="1"/>
    <xf numFmtId="0" fontId="2" fillId="0" borderId="0" xfId="0" applyFont="1" applyAlignment="1">
      <alignment wrapText="1"/>
    </xf>
    <xf numFmtId="0" fontId="18" fillId="0" borderId="0" xfId="0" applyFont="1"/>
    <xf numFmtId="0" fontId="5" fillId="0" borderId="1" xfId="0" applyFont="1" applyBorder="1" applyAlignment="1" applyProtection="1">
      <alignment horizontal="center"/>
      <protection locked="0"/>
    </xf>
    <xf numFmtId="0" fontId="1" fillId="0" borderId="1" xfId="0" applyFont="1" applyBorder="1" applyAlignment="1">
      <alignment horizontal="center"/>
    </xf>
    <xf numFmtId="0" fontId="9" fillId="0" borderId="0" xfId="0" applyFont="1"/>
    <xf numFmtId="0" fontId="19" fillId="0" borderId="0" xfId="0" applyFont="1" applyAlignment="1">
      <alignment horizontal="center"/>
    </xf>
    <xf numFmtId="0" fontId="20" fillId="0" borderId="0" xfId="0" applyFont="1"/>
    <xf numFmtId="0" fontId="1" fillId="0" borderId="1" xfId="0" applyFont="1" applyFill="1" applyBorder="1"/>
    <xf numFmtId="0" fontId="5" fillId="0" borderId="1" xfId="0" applyFont="1" applyFill="1" applyBorder="1"/>
    <xf numFmtId="0" fontId="1" fillId="0" borderId="1" xfId="0" applyFont="1" applyFill="1" applyBorder="1" applyAlignment="1">
      <alignment horizontal="center"/>
    </xf>
    <xf numFmtId="0" fontId="0" fillId="0" borderId="0" xfId="0" applyFont="1" applyFill="1" applyAlignment="1">
      <alignment horizontal="center"/>
    </xf>
    <xf numFmtId="0" fontId="1" fillId="0" borderId="1" xfId="0" applyFont="1" applyBorder="1" applyAlignment="1">
      <alignment horizontal="center" wrapText="1"/>
    </xf>
    <xf numFmtId="0" fontId="1" fillId="0" borderId="1" xfId="0" applyFont="1" applyBorder="1" applyAlignment="1">
      <alignment wrapText="1"/>
    </xf>
    <xf numFmtId="0" fontId="8" fillId="3" borderId="0" xfId="0" applyFont="1" applyFill="1" applyAlignment="1">
      <alignment horizontal="center"/>
    </xf>
    <xf numFmtId="0" fontId="7" fillId="3" borderId="0" xfId="0" applyFont="1" applyFill="1"/>
    <xf numFmtId="0" fontId="8" fillId="3" borderId="0" xfId="0" applyFont="1" applyFill="1"/>
    <xf numFmtId="0" fontId="0" fillId="3" borderId="0" xfId="0" applyFill="1" applyAlignment="1">
      <alignment horizontal="center"/>
    </xf>
    <xf numFmtId="0" fontId="16" fillId="3" borderId="0" xfId="0" applyFont="1" applyFill="1" applyAlignment="1">
      <alignment horizontal="center"/>
    </xf>
    <xf numFmtId="0" fontId="0" fillId="3" borderId="0" xfId="0" applyFill="1"/>
    <xf numFmtId="0" fontId="2" fillId="3" borderId="0" xfId="0" applyFont="1" applyFill="1"/>
    <xf numFmtId="0" fontId="18" fillId="3" borderId="0" xfId="0" applyFont="1" applyFill="1"/>
    <xf numFmtId="0" fontId="0" fillId="0" borderId="1" xfId="0" applyFont="1" applyBorder="1" applyAlignment="1">
      <alignment wrapText="1"/>
    </xf>
    <xf numFmtId="0" fontId="17" fillId="3" borderId="0" xfId="0" applyFont="1" applyFill="1"/>
    <xf numFmtId="0" fontId="20" fillId="3" borderId="0" xfId="0" applyFont="1" applyFill="1" applyAlignment="1">
      <alignment horizontal="left"/>
    </xf>
    <xf numFmtId="0" fontId="20" fillId="4" borderId="0" xfId="0" applyFont="1" applyFill="1" applyAlignment="1">
      <alignment horizontal="left"/>
    </xf>
    <xf numFmtId="0" fontId="1" fillId="0" borderId="0" xfId="0" applyFont="1" applyBorder="1" applyAlignment="1">
      <alignment horizontal="center" wrapText="1"/>
    </xf>
    <xf numFmtId="0" fontId="1" fillId="0" borderId="0" xfId="0" applyFont="1" applyBorder="1" applyAlignment="1">
      <alignment wrapText="1"/>
    </xf>
    <xf numFmtId="0" fontId="0" fillId="0" borderId="0" xfId="0" applyFont="1" applyBorder="1" applyAlignment="1">
      <alignment wrapText="1"/>
    </xf>
    <xf numFmtId="0" fontId="20" fillId="0" borderId="0" xfId="0" applyFont="1" applyFill="1" applyBorder="1" applyAlignment="1">
      <alignment horizontal="left"/>
    </xf>
    <xf numFmtId="0" fontId="20" fillId="0" borderId="0" xfId="0" applyFont="1" applyFill="1" applyAlignment="1">
      <alignment horizontal="left"/>
    </xf>
    <xf numFmtId="0" fontId="0" fillId="0" borderId="0" xfId="0" applyFill="1" applyAlignment="1">
      <alignment horizontal="center"/>
    </xf>
    <xf numFmtId="0" fontId="16" fillId="0" borderId="0" xfId="0" applyFont="1" applyFill="1" applyAlignment="1">
      <alignment horizontal="center"/>
    </xf>
    <xf numFmtId="0" fontId="0" fillId="0" borderId="0" xfId="0" applyFill="1"/>
    <xf numFmtId="0" fontId="18" fillId="0" borderId="0" xfId="0" applyFont="1" applyFill="1"/>
    <xf numFmtId="0" fontId="5" fillId="0" borderId="1" xfId="0" applyFont="1" applyBorder="1" applyAlignment="1" applyProtection="1">
      <alignment horizontal="center" wrapText="1"/>
      <protection locked="0"/>
    </xf>
    <xf numFmtId="0" fontId="5" fillId="0" borderId="1" xfId="0" applyFont="1" applyFill="1" applyBorder="1" applyAlignment="1">
      <alignment horizontal="center"/>
    </xf>
    <xf numFmtId="0" fontId="21" fillId="0" borderId="1" xfId="0" applyFont="1" applyBorder="1"/>
    <xf numFmtId="0" fontId="0" fillId="0" borderId="0" xfId="0" applyBorder="1"/>
    <xf numFmtId="0" fontId="22" fillId="0" borderId="0" xfId="0" applyFont="1" applyBorder="1"/>
    <xf numFmtId="172" fontId="0" fillId="0" borderId="0" xfId="0" applyNumberFormat="1" applyAlignment="1">
      <alignment horizontal="center"/>
    </xf>
    <xf numFmtId="0" fontId="23" fillId="0" borderId="0" xfId="0" applyFont="1"/>
    <xf numFmtId="0" fontId="24" fillId="0" borderId="0" xfId="0" applyFont="1"/>
    <xf numFmtId="44" fontId="0" fillId="0" borderId="0" xfId="2" applyFont="1" applyAlignment="1">
      <alignment horizontal="center"/>
    </xf>
    <xf numFmtId="0" fontId="21" fillId="0" borderId="1" xfId="0" applyFont="1" applyBorder="1" applyAlignment="1">
      <alignment horizontal="center"/>
    </xf>
    <xf numFmtId="0" fontId="21" fillId="0" borderId="1" xfId="0" applyFont="1" applyBorder="1" applyAlignment="1">
      <alignment wrapText="1"/>
    </xf>
    <xf numFmtId="0" fontId="15" fillId="0" borderId="0" xfId="0" applyFont="1"/>
    <xf numFmtId="0" fontId="25" fillId="0" borderId="0" xfId="0" applyFont="1"/>
    <xf numFmtId="0" fontId="13" fillId="0" borderId="0" xfId="0" applyFont="1" applyAlignment="1">
      <alignment horizontal="center"/>
    </xf>
    <xf numFmtId="0" fontId="13" fillId="0" borderId="0" xfId="0" applyFont="1" applyAlignment="1">
      <alignment horizontal="right"/>
    </xf>
    <xf numFmtId="0" fontId="0" fillId="5" borderId="2" xfId="0" applyFill="1" applyBorder="1"/>
    <xf numFmtId="0" fontId="0" fillId="0" borderId="2" xfId="0" applyFill="1" applyBorder="1"/>
    <xf numFmtId="0" fontId="26" fillId="0" borderId="0" xfId="0" applyFont="1"/>
    <xf numFmtId="43" fontId="0" fillId="0" borderId="0" xfId="1" applyFont="1"/>
    <xf numFmtId="0" fontId="27" fillId="0" borderId="0" xfId="0" applyFont="1" applyFill="1" applyAlignment="1">
      <alignment horizontal="left"/>
    </xf>
    <xf numFmtId="0" fontId="28" fillId="0" borderId="0" xfId="0" applyFont="1" applyFill="1"/>
    <xf numFmtId="0" fontId="29" fillId="0" borderId="0" xfId="0" applyFont="1"/>
    <xf numFmtId="0" fontId="30" fillId="0" borderId="1" xfId="0" applyFont="1" applyFill="1" applyBorder="1" applyAlignment="1">
      <alignment horizontal="center"/>
    </xf>
    <xf numFmtId="0" fontId="14" fillId="0" borderId="1" xfId="0" applyFont="1" applyFill="1" applyBorder="1" applyAlignment="1">
      <alignment horizontal="center" wrapText="1"/>
    </xf>
    <xf numFmtId="0" fontId="31" fillId="0" borderId="1" xfId="0" applyFont="1" applyFill="1" applyBorder="1" applyAlignment="1">
      <alignment horizontal="center" wrapText="1"/>
    </xf>
    <xf numFmtId="0" fontId="32" fillId="0" borderId="0" xfId="0" applyFont="1" applyFill="1" applyAlignment="1">
      <alignment horizontal="center"/>
    </xf>
    <xf numFmtId="0" fontId="32" fillId="0" borderId="0" xfId="0" applyFont="1" applyFill="1"/>
    <xf numFmtId="0" fontId="28" fillId="0" borderId="0" xfId="0" applyFont="1" applyFill="1" applyAlignment="1">
      <alignment horizontal="center"/>
    </xf>
    <xf numFmtId="0" fontId="33" fillId="0" borderId="0" xfId="0" applyFont="1"/>
    <xf numFmtId="0" fontId="34" fillId="0" borderId="0" xfId="0" applyFont="1"/>
    <xf numFmtId="0" fontId="35" fillId="0" borderId="0" xfId="0" applyFont="1"/>
    <xf numFmtId="0" fontId="30" fillId="0" borderId="1" xfId="0" applyFont="1" applyBorder="1" applyAlignment="1">
      <alignment horizontal="center"/>
    </xf>
    <xf numFmtId="0" fontId="30" fillId="0" borderId="1" xfId="0" applyFont="1" applyBorder="1" applyAlignment="1">
      <alignment horizontal="center" wrapText="1"/>
    </xf>
    <xf numFmtId="0" fontId="0" fillId="0" borderId="1" xfId="0" applyBorder="1"/>
    <xf numFmtId="0" fontId="36" fillId="0" borderId="0" xfId="0" applyFont="1" applyAlignment="1">
      <alignment horizontal="left"/>
    </xf>
    <xf numFmtId="0" fontId="32" fillId="0" borderId="0" xfId="0" applyFont="1" applyAlignment="1">
      <alignment horizontal="center"/>
    </xf>
    <xf numFmtId="0" fontId="32" fillId="0" borderId="0" xfId="0" applyFont="1"/>
    <xf numFmtId="0" fontId="36" fillId="4" borderId="0" xfId="0" applyFont="1" applyFill="1" applyAlignment="1">
      <alignment horizontal="left"/>
    </xf>
    <xf numFmtId="0" fontId="16" fillId="4" borderId="0" xfId="0" applyFont="1" applyFill="1" applyAlignment="1">
      <alignment horizontal="center"/>
    </xf>
    <xf numFmtId="0" fontId="32" fillId="4" borderId="0" xfId="0" applyFont="1" applyFill="1" applyAlignment="1">
      <alignment horizontal="center"/>
    </xf>
    <xf numFmtId="0" fontId="37" fillId="0" borderId="0" xfId="0" applyFont="1" applyAlignment="1">
      <alignment horizontal="center"/>
    </xf>
    <xf numFmtId="0" fontId="37" fillId="0" borderId="0" xfId="0" applyFont="1"/>
    <xf numFmtId="0" fontId="38" fillId="0" borderId="0" xfId="0" applyFont="1" applyAlignment="1">
      <alignment horizontal="center"/>
    </xf>
    <xf numFmtId="0" fontId="39" fillId="0" borderId="3" xfId="0" applyFont="1" applyBorder="1"/>
    <xf numFmtId="0" fontId="40" fillId="0" borderId="2" xfId="0" applyFont="1" applyBorder="1" applyAlignment="1">
      <alignment horizontal="center" vertical="top"/>
    </xf>
    <xf numFmtId="0" fontId="41" fillId="0" borderId="2" xfId="0" applyFont="1" applyBorder="1" applyAlignment="1">
      <alignment horizontal="center" vertical="top"/>
    </xf>
    <xf numFmtId="0" fontId="40" fillId="0" borderId="4" xfId="0" applyFont="1" applyFill="1" applyBorder="1" applyAlignment="1">
      <alignment horizontal="left" vertical="top"/>
    </xf>
    <xf numFmtId="0" fontId="42" fillId="0" borderId="0" xfId="0" applyFont="1"/>
    <xf numFmtId="0" fontId="43" fillId="0" borderId="0" xfId="0" applyFont="1" applyBorder="1" applyAlignment="1">
      <alignment horizontal="left" vertical="top"/>
    </xf>
    <xf numFmtId="0" fontId="0" fillId="0" borderId="1" xfId="0" applyBorder="1" applyAlignment="1">
      <alignment horizontal="center"/>
    </xf>
    <xf numFmtId="0" fontId="42" fillId="0" borderId="1" xfId="0" applyFont="1" applyBorder="1"/>
    <xf numFmtId="0" fontId="43" fillId="0" borderId="1" xfId="0" applyFont="1" applyBorder="1" applyAlignment="1">
      <alignment horizontal="left" vertical="top"/>
    </xf>
    <xf numFmtId="0" fontId="0" fillId="0" borderId="0" xfId="0" applyAlignment="1">
      <alignment horizontal="left"/>
    </xf>
    <xf numFmtId="0" fontId="39" fillId="0" borderId="0" xfId="0" applyFont="1" applyAlignment="1">
      <alignment horizontal="center"/>
    </xf>
    <xf numFmtId="49" fontId="0" fillId="5" borderId="2" xfId="0" applyNumberFormat="1" applyFill="1" applyBorder="1"/>
    <xf numFmtId="0" fontId="44" fillId="0" borderId="0" xfId="0" applyFont="1"/>
    <xf numFmtId="0" fontId="0" fillId="6" borderId="2" xfId="0" applyFill="1" applyBorder="1"/>
    <xf numFmtId="49" fontId="0" fillId="6" borderId="2" xfId="0" applyNumberFormat="1" applyFill="1" applyBorder="1"/>
    <xf numFmtId="0" fontId="39" fillId="0" borderId="0" xfId="0" applyFont="1" applyAlignment="1">
      <alignment horizontal="center"/>
    </xf>
    <xf numFmtId="0" fontId="45" fillId="0" borderId="0" xfId="0" applyFont="1" applyFill="1" applyAlignment="1">
      <alignment horizontal="center"/>
    </xf>
    <xf numFmtId="0" fontId="1" fillId="0" borderId="0" xfId="0" applyFont="1" applyFill="1" applyBorder="1" applyAlignment="1">
      <alignment horizontal="center"/>
    </xf>
    <xf numFmtId="0" fontId="5" fillId="0" borderId="0" xfId="0" applyFont="1" applyFill="1" applyBorder="1"/>
    <xf numFmtId="0" fontId="1" fillId="0" borderId="0" xfId="0" applyFont="1" applyFill="1" applyBorder="1"/>
  </cellXfs>
  <cellStyles count="4">
    <cellStyle name="Comma" xfId="1" builtinId="3"/>
    <cellStyle name="Currency" xfId="2" builtinId="4"/>
    <cellStyle name="Neutral" xfId="3"/>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workbookViewId="0">
      <selection activeCell="A12" sqref="A12"/>
    </sheetView>
  </sheetViews>
  <sheetFormatPr baseColWidth="10" defaultRowHeight="13" x14ac:dyDescent="0.15"/>
  <cols>
    <col min="1" max="1" width="28.33203125" customWidth="1"/>
    <col min="2" max="2" width="83.83203125" bestFit="1" customWidth="1"/>
    <col min="3" max="3" width="7.5" bestFit="1" customWidth="1"/>
    <col min="4" max="4" width="10" bestFit="1" customWidth="1"/>
    <col min="5" max="5" width="9.5" bestFit="1" customWidth="1"/>
    <col min="6" max="6" width="119.1640625" bestFit="1" customWidth="1"/>
  </cols>
  <sheetData>
    <row r="1" spans="1:6" x14ac:dyDescent="0.15">
      <c r="A1" s="25" t="s">
        <v>2489</v>
      </c>
    </row>
    <row r="2" spans="1:6" x14ac:dyDescent="0.15">
      <c r="A2" s="25" t="s">
        <v>2490</v>
      </c>
    </row>
    <row r="3" spans="1:6" ht="28" x14ac:dyDescent="0.15">
      <c r="A3" s="55" t="s">
        <v>2441</v>
      </c>
      <c r="B3" s="55" t="s">
        <v>2442</v>
      </c>
      <c r="C3" s="55" t="s">
        <v>2443</v>
      </c>
      <c r="D3" s="62" t="s">
        <v>2444</v>
      </c>
      <c r="E3" s="63" t="s">
        <v>2464</v>
      </c>
      <c r="F3" s="55" t="s">
        <v>2445</v>
      </c>
    </row>
    <row r="4" spans="1:6" ht="16" x14ac:dyDescent="0.2">
      <c r="A4" s="56" t="s">
        <v>2446</v>
      </c>
      <c r="B4" s="57" t="s">
        <v>2447</v>
      </c>
      <c r="C4" s="16">
        <v>33</v>
      </c>
      <c r="D4" s="16" t="s">
        <v>2448</v>
      </c>
      <c r="E4" s="58">
        <v>56.35</v>
      </c>
      <c r="F4" t="s">
        <v>2449</v>
      </c>
    </row>
    <row r="5" spans="1:6" ht="16" x14ac:dyDescent="0.2">
      <c r="A5" s="56" t="s">
        <v>2450</v>
      </c>
      <c r="B5" s="57" t="s">
        <v>2451</v>
      </c>
      <c r="C5" s="16">
        <f>LEN(B5)-1</f>
        <v>33</v>
      </c>
      <c r="D5" s="16" t="s">
        <v>2448</v>
      </c>
      <c r="E5" s="58">
        <v>31.35</v>
      </c>
      <c r="F5" t="s">
        <v>2452</v>
      </c>
    </row>
    <row r="7" spans="1:6" ht="16" x14ac:dyDescent="0.2">
      <c r="A7" t="s">
        <v>2465</v>
      </c>
      <c r="B7" s="60" t="s">
        <v>2459</v>
      </c>
      <c r="C7" s="49">
        <f>LEN(B7)</f>
        <v>24</v>
      </c>
      <c r="D7" s="16" t="s">
        <v>2460</v>
      </c>
      <c r="E7" s="61">
        <v>25.35</v>
      </c>
      <c r="F7" s="15" t="s">
        <v>2461</v>
      </c>
    </row>
    <row r="8" spans="1:6" ht="16" x14ac:dyDescent="0.2">
      <c r="A8" t="s">
        <v>2466</v>
      </c>
      <c r="B8" s="23" t="s">
        <v>2462</v>
      </c>
      <c r="C8" s="49">
        <f>LEN(B8)</f>
        <v>25</v>
      </c>
      <c r="D8" s="16" t="s">
        <v>2460</v>
      </c>
      <c r="E8" s="61">
        <v>26.3</v>
      </c>
      <c r="F8" s="15" t="s">
        <v>2463</v>
      </c>
    </row>
    <row r="10" spans="1:6" ht="16" x14ac:dyDescent="0.2">
      <c r="A10" s="18" t="s">
        <v>2453</v>
      </c>
      <c r="B10" s="23" t="s">
        <v>2454</v>
      </c>
      <c r="C10" s="16">
        <f>LEN(B10)-1</f>
        <v>68</v>
      </c>
      <c r="D10" s="16" t="s">
        <v>2455</v>
      </c>
      <c r="E10" s="58">
        <v>261</v>
      </c>
      <c r="F10" t="s">
        <v>2456</v>
      </c>
    </row>
    <row r="11" spans="1:6" ht="16" x14ac:dyDescent="0.2">
      <c r="A11" t="s">
        <v>2467</v>
      </c>
      <c r="B11" s="23" t="s">
        <v>2457</v>
      </c>
      <c r="C11" s="16">
        <f>LEN(B11)</f>
        <v>66</v>
      </c>
      <c r="D11" s="16" t="s">
        <v>2455</v>
      </c>
      <c r="E11" s="58">
        <v>257.10000000000002</v>
      </c>
      <c r="F11" t="s">
        <v>2458</v>
      </c>
    </row>
    <row r="12" spans="1:6" ht="16" x14ac:dyDescent="0.2">
      <c r="B12" s="59"/>
      <c r="C12" s="16"/>
      <c r="D12" s="16"/>
      <c r="E12" s="16"/>
    </row>
  </sheetData>
  <pageMargins left="0.75" right="0.75" top="1" bottom="1" header="0.5" footer="0.5"/>
  <pageSetup orientation="portrait" horizontalDpi="4294967292" verticalDpi="429496729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2"/>
  <sheetViews>
    <sheetView workbookViewId="0">
      <selection activeCell="E5" sqref="E5"/>
    </sheetView>
  </sheetViews>
  <sheetFormatPr baseColWidth="10" defaultColWidth="10.6640625" defaultRowHeight="13" x14ac:dyDescent="0.15"/>
  <cols>
    <col min="1" max="1" width="6.5" style="5" customWidth="1"/>
    <col min="2" max="2" width="17.1640625" style="5" customWidth="1"/>
    <col min="3" max="4" width="13.83203125" style="10" customWidth="1"/>
    <col min="5" max="5" width="29.33203125" style="5" bestFit="1" customWidth="1"/>
    <col min="6" max="6" width="17.33203125" style="5" bestFit="1" customWidth="1"/>
    <col min="7" max="7" width="2.1640625" style="5" bestFit="1" customWidth="1"/>
    <col min="8" max="8" width="2.33203125" style="5" bestFit="1" customWidth="1"/>
    <col min="9" max="9" width="57.83203125" style="5" bestFit="1" customWidth="1"/>
    <col min="10" max="10" width="3.5" style="5" customWidth="1"/>
    <col min="11" max="12" width="11.33203125" style="5" customWidth="1"/>
    <col min="13" max="16384" width="10.6640625" style="5"/>
  </cols>
  <sheetData>
    <row r="1" spans="1:12" s="19" customFormat="1" ht="42" x14ac:dyDescent="0.15">
      <c r="A1" s="28" t="s">
        <v>2431</v>
      </c>
      <c r="B1" s="30" t="s">
        <v>1629</v>
      </c>
      <c r="C1" s="30" t="s">
        <v>1630</v>
      </c>
      <c r="D1" s="30" t="s">
        <v>72</v>
      </c>
      <c r="E1" s="31" t="s">
        <v>294</v>
      </c>
      <c r="F1" s="31" t="s">
        <v>193</v>
      </c>
      <c r="G1" s="31" t="s">
        <v>195</v>
      </c>
      <c r="H1" s="31" t="s">
        <v>196</v>
      </c>
      <c r="I1" s="31" t="s">
        <v>837</v>
      </c>
      <c r="K1" s="40" t="s">
        <v>2432</v>
      </c>
      <c r="L1" s="40" t="s">
        <v>2433</v>
      </c>
    </row>
    <row r="2" spans="1:12" s="19" customFormat="1" ht="16" customHeight="1" x14ac:dyDescent="0.15">
      <c r="A2" s="47" t="s">
        <v>2435</v>
      </c>
      <c r="B2" s="44"/>
      <c r="C2" s="44"/>
      <c r="D2" s="44"/>
      <c r="E2" s="45"/>
      <c r="F2" s="45"/>
      <c r="G2" s="45"/>
      <c r="H2" s="45"/>
      <c r="I2" s="45"/>
      <c r="K2" s="46"/>
      <c r="L2" s="46"/>
    </row>
    <row r="3" spans="1:12" ht="17" x14ac:dyDescent="0.25">
      <c r="A3" s="11">
        <v>1</v>
      </c>
      <c r="B3" s="16" t="s">
        <v>885</v>
      </c>
      <c r="C3" s="10" t="str">
        <f>L3</f>
        <v>GGTAACGT</v>
      </c>
      <c r="D3" s="16" t="s">
        <v>886</v>
      </c>
      <c r="E3" t="s">
        <v>353</v>
      </c>
      <c r="F3" t="s">
        <v>887</v>
      </c>
      <c r="G3" s="8" t="s">
        <v>888</v>
      </c>
      <c r="H3" s="8" t="s">
        <v>889</v>
      </c>
      <c r="I3" s="5" t="str">
        <f t="shared" ref="I3:I14" si="0">CONCATENATE(E3, C3, F3, G3, H3)</f>
        <v>CAAGCAGAAGACGGCATACGAGATGGTAACGTGTGACTGGAGTTCA*G</v>
      </c>
      <c r="K3" s="20" t="str">
        <f xml:space="preserve"> SUBSTITUTE( SUBSTITUTE( SUBSTITUTE( SUBSTITUTE( SUBSTITUTE( SUBSTITUTE( SUBSTITUTE( SUBSTITUTE( B3, "A", 1), "C", 2), "G", 3),"T", 4), 1, "T"), 2, "G"), 3, "C"), 4, "A")</f>
        <v>TGCAATGG</v>
      </c>
      <c r="L3" s="20" t="str">
        <f>MID(K3,8,1) &amp; MID(K3,7,1) &amp; MID(K3,6,1) &amp; MID(K3,5,1) &amp; MID(K3,4,1) &amp; MID(K3,3,1) &amp; MID(K3,2,1) &amp; MID(K3,1,1)</f>
        <v>GGTAACGT</v>
      </c>
    </row>
    <row r="4" spans="1:12" ht="17" x14ac:dyDescent="0.25">
      <c r="A4" s="11">
        <v>2</v>
      </c>
      <c r="B4" s="16" t="s">
        <v>890</v>
      </c>
      <c r="C4" s="10" t="str">
        <f t="shared" ref="C4:C63" si="1">L4</f>
        <v>CAACACAG</v>
      </c>
      <c r="D4" s="16" t="s">
        <v>891</v>
      </c>
      <c r="E4" t="s">
        <v>353</v>
      </c>
      <c r="F4" t="s">
        <v>887</v>
      </c>
      <c r="G4" s="8" t="s">
        <v>888</v>
      </c>
      <c r="H4" s="8" t="s">
        <v>889</v>
      </c>
      <c r="I4" s="5" t="str">
        <f t="shared" si="0"/>
        <v>CAAGCAGAAGACGGCATACGAGATCAACACAGGTGACTGGAGTTCA*G</v>
      </c>
      <c r="K4" s="20" t="str">
        <f t="shared" ref="K4:K63" si="2" xml:space="preserve"> SUBSTITUTE( SUBSTITUTE( SUBSTITUTE( SUBSTITUTE( SUBSTITUTE( SUBSTITUTE( SUBSTITUTE( SUBSTITUTE( B4, "A", 1), "C", 2), "G", 3),"T", 4), 1, "T"), 2, "G"), 3, "C"), 4, "A")</f>
        <v>GACACAAC</v>
      </c>
      <c r="L4" s="20" t="str">
        <f t="shared" ref="L4:L63" si="3">MID(K4,8,1) &amp; MID(K4,7,1) &amp; MID(K4,6,1) &amp; MID(K4,5,1) &amp; MID(K4,4,1) &amp; MID(K4,3,1) &amp; MID(K4,2,1) &amp; MID(K4,1,1)</f>
        <v>CAACACAG</v>
      </c>
    </row>
    <row r="5" spans="1:12" ht="17" x14ac:dyDescent="0.25">
      <c r="A5" s="11">
        <v>3</v>
      </c>
      <c r="B5" s="16" t="s">
        <v>892</v>
      </c>
      <c r="C5" s="10" t="str">
        <f t="shared" si="1"/>
        <v>ACACCTCA</v>
      </c>
      <c r="D5" s="16" t="s">
        <v>893</v>
      </c>
      <c r="E5" t="s">
        <v>353</v>
      </c>
      <c r="F5" t="s">
        <v>887</v>
      </c>
      <c r="G5" s="8" t="s">
        <v>888</v>
      </c>
      <c r="H5" s="8" t="s">
        <v>889</v>
      </c>
      <c r="I5" s="5" t="str">
        <f t="shared" si="0"/>
        <v>CAAGCAGAAGACGGCATACGAGATACACCTCAGTGACTGGAGTTCA*G</v>
      </c>
      <c r="K5" s="20" t="str">
        <f t="shared" si="2"/>
        <v>ACTCCACA</v>
      </c>
      <c r="L5" s="20" t="str">
        <f t="shared" si="3"/>
        <v>ACACCTCA</v>
      </c>
    </row>
    <row r="6" spans="1:12" ht="17" x14ac:dyDescent="0.25">
      <c r="A6" s="29">
        <v>4</v>
      </c>
      <c r="B6" s="16" t="s">
        <v>894</v>
      </c>
      <c r="C6" s="10" t="str">
        <f t="shared" si="1"/>
        <v>CATGGATC</v>
      </c>
      <c r="D6" s="16" t="s">
        <v>895</v>
      </c>
      <c r="E6" t="s">
        <v>353</v>
      </c>
      <c r="F6" t="s">
        <v>887</v>
      </c>
      <c r="G6" s="8" t="s">
        <v>888</v>
      </c>
      <c r="H6" s="8" t="s">
        <v>889</v>
      </c>
      <c r="I6" s="5" t="str">
        <f t="shared" si="0"/>
        <v>CAAGCAGAAGACGGCATACGAGATCATGGATCGTGACTGGAGTTCA*G</v>
      </c>
      <c r="K6" s="20" t="str">
        <f t="shared" si="2"/>
        <v>CTAGGTAC</v>
      </c>
      <c r="L6" s="20" t="str">
        <f t="shared" si="3"/>
        <v>CATGGATC</v>
      </c>
    </row>
    <row r="7" spans="1:12" ht="17" x14ac:dyDescent="0.25">
      <c r="A7" s="29">
        <v>5</v>
      </c>
      <c r="B7" s="16" t="s">
        <v>896</v>
      </c>
      <c r="C7" s="10" t="str">
        <f t="shared" si="1"/>
        <v>TGATAGGC</v>
      </c>
      <c r="D7" s="16" t="s">
        <v>897</v>
      </c>
      <c r="E7" t="s">
        <v>353</v>
      </c>
      <c r="F7" t="s">
        <v>887</v>
      </c>
      <c r="G7" s="8" t="s">
        <v>888</v>
      </c>
      <c r="H7" s="8" t="s">
        <v>889</v>
      </c>
      <c r="I7" s="5" t="str">
        <f t="shared" si="0"/>
        <v>CAAGCAGAAGACGGCATACGAGATTGATAGGCGTGACTGGAGTTCA*G</v>
      </c>
      <c r="K7" s="20" t="str">
        <f t="shared" si="2"/>
        <v>CGGATAGT</v>
      </c>
      <c r="L7" s="20" t="str">
        <f t="shared" si="3"/>
        <v>TGATAGGC</v>
      </c>
    </row>
    <row r="8" spans="1:12" ht="17" x14ac:dyDescent="0.25">
      <c r="A8" s="29">
        <v>6</v>
      </c>
      <c r="B8" s="16" t="s">
        <v>129</v>
      </c>
      <c r="C8" s="10" t="str">
        <f t="shared" si="1"/>
        <v>CGGTTGTT</v>
      </c>
      <c r="D8" s="16" t="s">
        <v>898</v>
      </c>
      <c r="E8" t="s">
        <v>353</v>
      </c>
      <c r="F8" t="s">
        <v>887</v>
      </c>
      <c r="G8" s="8" t="s">
        <v>888</v>
      </c>
      <c r="H8" s="8" t="s">
        <v>889</v>
      </c>
      <c r="I8" s="5" t="str">
        <f t="shared" si="0"/>
        <v>CAAGCAGAAGACGGCATACGAGATCGGTTGTTGTGACTGGAGTTCA*G</v>
      </c>
      <c r="K8" s="20" t="str">
        <f t="shared" si="2"/>
        <v>TTGTTGGC</v>
      </c>
      <c r="L8" s="20" t="str">
        <f t="shared" si="3"/>
        <v>CGGTTGTT</v>
      </c>
    </row>
    <row r="9" spans="1:12" ht="17" x14ac:dyDescent="0.25">
      <c r="A9" s="29">
        <v>7</v>
      </c>
      <c r="B9" s="16" t="s">
        <v>899</v>
      </c>
      <c r="C9" s="10" t="str">
        <f t="shared" si="1"/>
        <v>CAACGAGT</v>
      </c>
      <c r="D9" s="16" t="s">
        <v>900</v>
      </c>
      <c r="E9" t="s">
        <v>353</v>
      </c>
      <c r="F9" t="s">
        <v>887</v>
      </c>
      <c r="G9" s="8" t="s">
        <v>888</v>
      </c>
      <c r="H9" s="8" t="s">
        <v>889</v>
      </c>
      <c r="I9" s="5" t="str">
        <f t="shared" si="0"/>
        <v>CAAGCAGAAGACGGCATACGAGATCAACGAGTGTGACTGGAGTTCA*G</v>
      </c>
      <c r="K9" s="20" t="str">
        <f t="shared" si="2"/>
        <v>TGAGCAAC</v>
      </c>
      <c r="L9" s="20" t="str">
        <f t="shared" si="3"/>
        <v>CAACGAGT</v>
      </c>
    </row>
    <row r="10" spans="1:12" ht="17" x14ac:dyDescent="0.25">
      <c r="A10" s="29">
        <v>8</v>
      </c>
      <c r="B10" s="16" t="s">
        <v>901</v>
      </c>
      <c r="C10" s="10" t="str">
        <f t="shared" si="1"/>
        <v>ACCATAGG</v>
      </c>
      <c r="D10" s="16" t="s">
        <v>902</v>
      </c>
      <c r="E10" t="s">
        <v>353</v>
      </c>
      <c r="F10" t="s">
        <v>887</v>
      </c>
      <c r="G10" s="8" t="s">
        <v>888</v>
      </c>
      <c r="H10" s="8" t="s">
        <v>889</v>
      </c>
      <c r="I10" s="5" t="str">
        <f t="shared" si="0"/>
        <v>CAAGCAGAAGACGGCATACGAGATACCATAGGGTGACTGGAGTTCA*G</v>
      </c>
      <c r="K10" s="20" t="str">
        <f t="shared" si="2"/>
        <v>GGATACCA</v>
      </c>
      <c r="L10" s="20" t="str">
        <f t="shared" si="3"/>
        <v>ACCATAGG</v>
      </c>
    </row>
    <row r="11" spans="1:12" ht="17" x14ac:dyDescent="0.25">
      <c r="A11" s="29">
        <v>9</v>
      </c>
      <c r="B11" s="16" t="s">
        <v>903</v>
      </c>
      <c r="C11" s="10" t="str">
        <f t="shared" si="1"/>
        <v>GGTGTACA</v>
      </c>
      <c r="D11" s="16" t="s">
        <v>904</v>
      </c>
      <c r="E11" t="s">
        <v>353</v>
      </c>
      <c r="F11" t="s">
        <v>887</v>
      </c>
      <c r="G11" s="8" t="s">
        <v>888</v>
      </c>
      <c r="H11" s="8" t="s">
        <v>889</v>
      </c>
      <c r="I11" s="5" t="str">
        <f t="shared" si="0"/>
        <v>CAAGCAGAAGACGGCATACGAGATGGTGTACAGTGACTGGAGTTCA*G</v>
      </c>
      <c r="K11" s="20" t="str">
        <f t="shared" si="2"/>
        <v>ACATGTGG</v>
      </c>
      <c r="L11" s="20" t="str">
        <f t="shared" si="3"/>
        <v>GGTGTACA</v>
      </c>
    </row>
    <row r="12" spans="1:12" ht="17" x14ac:dyDescent="0.25">
      <c r="A12" s="29">
        <v>10</v>
      </c>
      <c r="B12" s="16" t="s">
        <v>905</v>
      </c>
      <c r="C12" s="10" t="str">
        <f t="shared" si="1"/>
        <v>CAGCATAC</v>
      </c>
      <c r="D12" s="16" t="s">
        <v>906</v>
      </c>
      <c r="E12" t="s">
        <v>353</v>
      </c>
      <c r="F12" t="s">
        <v>887</v>
      </c>
      <c r="G12" s="8" t="s">
        <v>888</v>
      </c>
      <c r="H12" s="8" t="s">
        <v>889</v>
      </c>
      <c r="I12" s="5" t="str">
        <f t="shared" si="0"/>
        <v>CAAGCAGAAGACGGCATACGAGATCAGCATACGTGACTGGAGTTCA*G</v>
      </c>
      <c r="K12" s="20" t="str">
        <f t="shared" si="2"/>
        <v>CATACGAC</v>
      </c>
      <c r="L12" s="20" t="str">
        <f t="shared" si="3"/>
        <v>CAGCATAC</v>
      </c>
    </row>
    <row r="13" spans="1:12" ht="17" x14ac:dyDescent="0.25">
      <c r="A13" s="29">
        <v>11</v>
      </c>
      <c r="B13" s="16" t="s">
        <v>907</v>
      </c>
      <c r="C13" s="10" t="str">
        <f t="shared" si="1"/>
        <v>GGACATCA</v>
      </c>
      <c r="D13" s="16" t="s">
        <v>908</v>
      </c>
      <c r="E13" t="s">
        <v>353</v>
      </c>
      <c r="F13" t="s">
        <v>887</v>
      </c>
      <c r="G13" s="8" t="s">
        <v>888</v>
      </c>
      <c r="H13" s="8" t="s">
        <v>889</v>
      </c>
      <c r="I13" s="5" t="str">
        <f t="shared" si="0"/>
        <v>CAAGCAGAAGACGGCATACGAGATGGACATCAGTGACTGGAGTTCA*G</v>
      </c>
      <c r="K13" s="20" t="str">
        <f t="shared" si="2"/>
        <v>ACTACAGG</v>
      </c>
      <c r="L13" s="20" t="str">
        <f t="shared" si="3"/>
        <v>GGACATCA</v>
      </c>
    </row>
    <row r="14" spans="1:12" ht="17" x14ac:dyDescent="0.25">
      <c r="A14" s="29">
        <v>12</v>
      </c>
      <c r="B14" s="16" t="s">
        <v>909</v>
      </c>
      <c r="C14" s="10" t="str">
        <f t="shared" si="1"/>
        <v>AGAAGGAC</v>
      </c>
      <c r="D14" s="16" t="s">
        <v>910</v>
      </c>
      <c r="E14" t="s">
        <v>353</v>
      </c>
      <c r="F14" t="s">
        <v>887</v>
      </c>
      <c r="G14" s="8" t="s">
        <v>888</v>
      </c>
      <c r="H14" s="8" t="s">
        <v>889</v>
      </c>
      <c r="I14" s="5" t="str">
        <f t="shared" si="0"/>
        <v>CAAGCAGAAGACGGCATACGAGATAGAAGGACGTGACTGGAGTTCA*G</v>
      </c>
      <c r="K14" s="20" t="str">
        <f t="shared" si="2"/>
        <v>CAGGAAGA</v>
      </c>
      <c r="L14" s="20" t="str">
        <f t="shared" si="3"/>
        <v>AGAAGGAC</v>
      </c>
    </row>
    <row r="15" spans="1:12" ht="17" x14ac:dyDescent="0.25">
      <c r="B15" s="16"/>
      <c r="C15" s="10" t="str">
        <f t="shared" si="1"/>
        <v/>
      </c>
      <c r="D15" s="16"/>
      <c r="E15"/>
      <c r="F15"/>
      <c r="G15" s="8"/>
      <c r="H15" s="8"/>
      <c r="I15"/>
      <c r="K15" s="20" t="str">
        <f t="shared" si="2"/>
        <v/>
      </c>
      <c r="L15" s="20" t="str">
        <f t="shared" si="3"/>
        <v/>
      </c>
    </row>
    <row r="16" spans="1:12" ht="17" x14ac:dyDescent="0.25">
      <c r="A16" s="10">
        <f t="shared" ref="A16:A27" si="4">A3+12</f>
        <v>13</v>
      </c>
      <c r="B16" s="16" t="s">
        <v>911</v>
      </c>
      <c r="C16" s="10" t="str">
        <f t="shared" si="1"/>
        <v>CGCCTTAT</v>
      </c>
      <c r="D16" s="16" t="s">
        <v>912</v>
      </c>
      <c r="E16" t="s">
        <v>353</v>
      </c>
      <c r="F16" t="s">
        <v>887</v>
      </c>
      <c r="G16" s="8" t="s">
        <v>888</v>
      </c>
      <c r="H16" s="8" t="s">
        <v>889</v>
      </c>
      <c r="I16" s="5" t="str">
        <f t="shared" ref="I16:I27" si="5">CONCATENATE(E16, C16, F16, G16, H16)</f>
        <v>CAAGCAGAAGACGGCATACGAGATCGCCTTATGTGACTGGAGTTCA*G</v>
      </c>
      <c r="K16" s="20" t="str">
        <f t="shared" si="2"/>
        <v>TATTCCGC</v>
      </c>
      <c r="L16" s="20" t="str">
        <f t="shared" si="3"/>
        <v>CGCCTTAT</v>
      </c>
    </row>
    <row r="17" spans="1:12" ht="17" x14ac:dyDescent="0.25">
      <c r="A17" s="10">
        <f t="shared" si="4"/>
        <v>14</v>
      </c>
      <c r="B17" s="16" t="s">
        <v>913</v>
      </c>
      <c r="C17" s="10" t="str">
        <f t="shared" si="1"/>
        <v>CAGGTAAG</v>
      </c>
      <c r="D17" s="16" t="s">
        <v>914</v>
      </c>
      <c r="E17" t="s">
        <v>353</v>
      </c>
      <c r="F17" t="s">
        <v>887</v>
      </c>
      <c r="G17" s="8" t="s">
        <v>888</v>
      </c>
      <c r="H17" s="8" t="s">
        <v>889</v>
      </c>
      <c r="I17" s="5" t="str">
        <f t="shared" si="5"/>
        <v>CAAGCAGAAGACGGCATACGAGATCAGGTAAGGTGACTGGAGTTCA*G</v>
      </c>
      <c r="K17" s="20" t="str">
        <f t="shared" si="2"/>
        <v>GAATGGAC</v>
      </c>
      <c r="L17" s="20" t="str">
        <f t="shared" si="3"/>
        <v>CAGGTAAG</v>
      </c>
    </row>
    <row r="18" spans="1:12" ht="17" x14ac:dyDescent="0.25">
      <c r="A18" s="10">
        <f t="shared" si="4"/>
        <v>15</v>
      </c>
      <c r="B18" s="16" t="s">
        <v>915</v>
      </c>
      <c r="C18" s="10" t="str">
        <f t="shared" si="1"/>
        <v>TTGCAACG</v>
      </c>
      <c r="D18" s="16" t="s">
        <v>916</v>
      </c>
      <c r="E18" t="s">
        <v>353</v>
      </c>
      <c r="F18" t="s">
        <v>887</v>
      </c>
      <c r="G18" s="8" t="s">
        <v>888</v>
      </c>
      <c r="H18" s="8" t="s">
        <v>889</v>
      </c>
      <c r="I18" s="5" t="str">
        <f t="shared" si="5"/>
        <v>CAAGCAGAAGACGGCATACGAGATTTGCAACGGTGACTGGAGTTCA*G</v>
      </c>
      <c r="K18" s="20" t="str">
        <f t="shared" si="2"/>
        <v>GCAACGTT</v>
      </c>
      <c r="L18" s="20" t="str">
        <f t="shared" si="3"/>
        <v>TTGCAACG</v>
      </c>
    </row>
    <row r="19" spans="1:12" ht="17" x14ac:dyDescent="0.25">
      <c r="A19" s="10">
        <f t="shared" si="4"/>
        <v>16</v>
      </c>
      <c r="B19" s="16" t="s">
        <v>917</v>
      </c>
      <c r="C19" s="10" t="str">
        <f t="shared" si="1"/>
        <v>GCTGAATC</v>
      </c>
      <c r="D19" s="16" t="s">
        <v>918</v>
      </c>
      <c r="E19" t="s">
        <v>353</v>
      </c>
      <c r="F19" t="s">
        <v>887</v>
      </c>
      <c r="G19" s="8" t="s">
        <v>888</v>
      </c>
      <c r="H19" s="8" t="s">
        <v>889</v>
      </c>
      <c r="I19" s="5" t="str">
        <f t="shared" si="5"/>
        <v>CAAGCAGAAGACGGCATACGAGATGCTGAATCGTGACTGGAGTTCA*G</v>
      </c>
      <c r="K19" s="20" t="str">
        <f t="shared" si="2"/>
        <v>CTAAGTCG</v>
      </c>
      <c r="L19" s="20" t="str">
        <f t="shared" si="3"/>
        <v>GCTGAATC</v>
      </c>
    </row>
    <row r="20" spans="1:12" ht="17" x14ac:dyDescent="0.25">
      <c r="A20" s="10">
        <f t="shared" si="4"/>
        <v>17</v>
      </c>
      <c r="B20" s="16" t="s">
        <v>919</v>
      </c>
      <c r="C20" s="10" t="str">
        <f t="shared" si="1"/>
        <v>GAACGTGA</v>
      </c>
      <c r="D20" s="16" t="s">
        <v>920</v>
      </c>
      <c r="E20" t="s">
        <v>353</v>
      </c>
      <c r="F20" t="s">
        <v>887</v>
      </c>
      <c r="G20" s="8" t="s">
        <v>888</v>
      </c>
      <c r="H20" s="8" t="s">
        <v>889</v>
      </c>
      <c r="I20" s="5" t="str">
        <f t="shared" si="5"/>
        <v>CAAGCAGAAGACGGCATACGAGATGAACGTGAGTGACTGGAGTTCA*G</v>
      </c>
      <c r="K20" s="20" t="str">
        <f t="shared" si="2"/>
        <v>AGTGCAAG</v>
      </c>
      <c r="L20" s="20" t="str">
        <f t="shared" si="3"/>
        <v>GAACGTGA</v>
      </c>
    </row>
    <row r="21" spans="1:12" ht="17" x14ac:dyDescent="0.25">
      <c r="A21" s="10">
        <f t="shared" si="4"/>
        <v>18</v>
      </c>
      <c r="B21" s="16" t="s">
        <v>921</v>
      </c>
      <c r="C21" s="10" t="str">
        <f t="shared" si="1"/>
        <v>AACGCACA</v>
      </c>
      <c r="D21" s="16" t="s">
        <v>922</v>
      </c>
      <c r="E21" t="s">
        <v>353</v>
      </c>
      <c r="F21" t="s">
        <v>887</v>
      </c>
      <c r="G21" s="8" t="s">
        <v>888</v>
      </c>
      <c r="H21" s="8" t="s">
        <v>889</v>
      </c>
      <c r="I21" s="5" t="str">
        <f t="shared" si="5"/>
        <v>CAAGCAGAAGACGGCATACGAGATAACGCACAGTGACTGGAGTTCA*G</v>
      </c>
      <c r="K21" s="20" t="str">
        <f t="shared" si="2"/>
        <v>ACACGCAA</v>
      </c>
      <c r="L21" s="20" t="str">
        <f t="shared" si="3"/>
        <v>AACGCACA</v>
      </c>
    </row>
    <row r="22" spans="1:12" ht="17" x14ac:dyDescent="0.25">
      <c r="A22" s="10">
        <f t="shared" si="4"/>
        <v>19</v>
      </c>
      <c r="B22" s="16" t="s">
        <v>923</v>
      </c>
      <c r="C22" s="10" t="str">
        <f t="shared" si="1"/>
        <v>CGCAACTA</v>
      </c>
      <c r="D22" s="16" t="s">
        <v>924</v>
      </c>
      <c r="E22" t="s">
        <v>353</v>
      </c>
      <c r="F22" t="s">
        <v>887</v>
      </c>
      <c r="G22" s="8" t="s">
        <v>888</v>
      </c>
      <c r="H22" s="8" t="s">
        <v>889</v>
      </c>
      <c r="I22" s="5" t="str">
        <f t="shared" si="5"/>
        <v>CAAGCAGAAGACGGCATACGAGATCGCAACTAGTGACTGGAGTTCA*G</v>
      </c>
      <c r="K22" s="20" t="str">
        <f t="shared" si="2"/>
        <v>ATCAACGC</v>
      </c>
      <c r="L22" s="20" t="str">
        <f t="shared" si="3"/>
        <v>CGCAACTA</v>
      </c>
    </row>
    <row r="23" spans="1:12" ht="17" x14ac:dyDescent="0.25">
      <c r="A23" s="10">
        <f t="shared" si="4"/>
        <v>20</v>
      </c>
      <c r="B23" s="16" t="s">
        <v>925</v>
      </c>
      <c r="C23" s="10" t="str">
        <f t="shared" si="1"/>
        <v>TGGCTCTT</v>
      </c>
      <c r="D23" s="16" t="s">
        <v>926</v>
      </c>
      <c r="E23" t="s">
        <v>353</v>
      </c>
      <c r="F23" t="s">
        <v>887</v>
      </c>
      <c r="G23" s="8" t="s">
        <v>888</v>
      </c>
      <c r="H23" s="8" t="s">
        <v>889</v>
      </c>
      <c r="I23" s="5" t="str">
        <f t="shared" si="5"/>
        <v>CAAGCAGAAGACGGCATACGAGATTGGCTCTTGTGACTGGAGTTCA*G</v>
      </c>
      <c r="K23" s="20" t="str">
        <f t="shared" si="2"/>
        <v>TTCTCGGT</v>
      </c>
      <c r="L23" s="20" t="str">
        <f t="shared" si="3"/>
        <v>TGGCTCTT</v>
      </c>
    </row>
    <row r="24" spans="1:12" ht="17" x14ac:dyDescent="0.25">
      <c r="A24" s="10">
        <f t="shared" si="4"/>
        <v>21</v>
      </c>
      <c r="B24" s="16" t="s">
        <v>927</v>
      </c>
      <c r="C24" s="10" t="str">
        <f t="shared" si="1"/>
        <v>TGAGCTGT</v>
      </c>
      <c r="D24" s="16" t="s">
        <v>928</v>
      </c>
      <c r="E24" t="s">
        <v>353</v>
      </c>
      <c r="F24" t="s">
        <v>887</v>
      </c>
      <c r="G24" s="8" t="s">
        <v>888</v>
      </c>
      <c r="H24" s="8" t="s">
        <v>889</v>
      </c>
      <c r="I24" s="5" t="str">
        <f t="shared" si="5"/>
        <v>CAAGCAGAAGACGGCATACGAGATTGAGCTGTGTGACTGGAGTTCA*G</v>
      </c>
      <c r="K24" s="20" t="str">
        <f t="shared" si="2"/>
        <v>TGTCGAGT</v>
      </c>
      <c r="L24" s="20" t="str">
        <f t="shared" si="3"/>
        <v>TGAGCTGT</v>
      </c>
    </row>
    <row r="25" spans="1:12" ht="17" x14ac:dyDescent="0.25">
      <c r="A25" s="10">
        <f t="shared" si="4"/>
        <v>22</v>
      </c>
      <c r="B25" s="16" t="s">
        <v>929</v>
      </c>
      <c r="C25" s="10" t="str">
        <f t="shared" si="1"/>
        <v>GCCTTAAC</v>
      </c>
      <c r="D25" s="16" t="s">
        <v>930</v>
      </c>
      <c r="E25" t="s">
        <v>353</v>
      </c>
      <c r="F25" t="s">
        <v>887</v>
      </c>
      <c r="G25" s="8" t="s">
        <v>888</v>
      </c>
      <c r="H25" s="8" t="s">
        <v>889</v>
      </c>
      <c r="I25" s="5" t="str">
        <f t="shared" si="5"/>
        <v>CAAGCAGAAGACGGCATACGAGATGCCTTAACGTGACTGGAGTTCA*G</v>
      </c>
      <c r="K25" s="20" t="str">
        <f t="shared" si="2"/>
        <v>CAATTCCG</v>
      </c>
      <c r="L25" s="20" t="str">
        <f t="shared" si="3"/>
        <v>GCCTTAAC</v>
      </c>
    </row>
    <row r="26" spans="1:12" ht="17" x14ac:dyDescent="0.25">
      <c r="A26" s="10">
        <f t="shared" si="4"/>
        <v>23</v>
      </c>
      <c r="B26" s="16" t="s">
        <v>931</v>
      </c>
      <c r="C26" s="10" t="str">
        <f t="shared" si="1"/>
        <v>TGTGGCTT</v>
      </c>
      <c r="D26" s="16" t="s">
        <v>932</v>
      </c>
      <c r="E26" t="s">
        <v>353</v>
      </c>
      <c r="F26" t="s">
        <v>887</v>
      </c>
      <c r="G26" s="8" t="s">
        <v>888</v>
      </c>
      <c r="H26" s="8" t="s">
        <v>889</v>
      </c>
      <c r="I26" s="5" t="str">
        <f t="shared" si="5"/>
        <v>CAAGCAGAAGACGGCATACGAGATTGTGGCTTGTGACTGGAGTTCA*G</v>
      </c>
      <c r="K26" s="20" t="str">
        <f t="shared" si="2"/>
        <v>TTCGGTGT</v>
      </c>
      <c r="L26" s="20" t="str">
        <f t="shared" si="3"/>
        <v>TGTGGCTT</v>
      </c>
    </row>
    <row r="27" spans="1:12" ht="17" x14ac:dyDescent="0.25">
      <c r="A27" s="10">
        <f t="shared" si="4"/>
        <v>24</v>
      </c>
      <c r="B27" s="16" t="s">
        <v>933</v>
      </c>
      <c r="C27" s="10" t="str">
        <f t="shared" si="1"/>
        <v>AACCGTGT</v>
      </c>
      <c r="D27" s="16" t="s">
        <v>934</v>
      </c>
      <c r="E27" t="s">
        <v>353</v>
      </c>
      <c r="F27" t="s">
        <v>887</v>
      </c>
      <c r="G27" s="8" t="s">
        <v>888</v>
      </c>
      <c r="H27" s="8" t="s">
        <v>889</v>
      </c>
      <c r="I27" s="5" t="str">
        <f t="shared" si="5"/>
        <v>CAAGCAGAAGACGGCATACGAGATAACCGTGTGTGACTGGAGTTCA*G</v>
      </c>
      <c r="K27" s="20" t="str">
        <f t="shared" si="2"/>
        <v>TGTGCCAA</v>
      </c>
      <c r="L27" s="20" t="str">
        <f t="shared" si="3"/>
        <v>AACCGTGT</v>
      </c>
    </row>
    <row r="28" spans="1:12" ht="17" x14ac:dyDescent="0.25">
      <c r="B28" s="16"/>
      <c r="C28" s="10" t="str">
        <f t="shared" si="1"/>
        <v/>
      </c>
      <c r="D28" s="16"/>
      <c r="E28"/>
      <c r="F28"/>
      <c r="G28" s="8"/>
      <c r="H28" s="8"/>
      <c r="I28"/>
      <c r="K28" s="20" t="str">
        <f t="shared" si="2"/>
        <v/>
      </c>
      <c r="L28" s="20" t="str">
        <f t="shared" si="3"/>
        <v/>
      </c>
    </row>
    <row r="29" spans="1:12" ht="17" x14ac:dyDescent="0.25">
      <c r="A29" s="10">
        <f t="shared" ref="A29:A40" si="6">A16+12</f>
        <v>25</v>
      </c>
      <c r="B29" s="16" t="s">
        <v>935</v>
      </c>
      <c r="C29" s="10" t="str">
        <f t="shared" si="1"/>
        <v>AATCGCTG</v>
      </c>
      <c r="D29" s="16" t="s">
        <v>936</v>
      </c>
      <c r="E29" t="s">
        <v>353</v>
      </c>
      <c r="F29" t="s">
        <v>887</v>
      </c>
      <c r="G29" s="8" t="s">
        <v>888</v>
      </c>
      <c r="H29" s="8" t="s">
        <v>889</v>
      </c>
      <c r="I29" s="5" t="str">
        <f t="shared" ref="I29:I40" si="7">CONCATENATE(E29, C29, F29, G29, H29)</f>
        <v>CAAGCAGAAGACGGCATACGAGATAATCGCTGGTGACTGGAGTTCA*G</v>
      </c>
      <c r="K29" s="20" t="str">
        <f t="shared" si="2"/>
        <v>GTCGCTAA</v>
      </c>
      <c r="L29" s="20" t="str">
        <f t="shared" si="3"/>
        <v>AATCGCTG</v>
      </c>
    </row>
    <row r="30" spans="1:12" ht="17" x14ac:dyDescent="0.25">
      <c r="A30" s="10">
        <f t="shared" si="6"/>
        <v>26</v>
      </c>
      <c r="B30" s="16" t="s">
        <v>937</v>
      </c>
      <c r="C30" s="10" t="str">
        <f t="shared" si="1"/>
        <v>GGTCACTA</v>
      </c>
      <c r="D30" s="16" t="s">
        <v>938</v>
      </c>
      <c r="E30" t="s">
        <v>353</v>
      </c>
      <c r="F30" t="s">
        <v>887</v>
      </c>
      <c r="G30" s="8" t="s">
        <v>888</v>
      </c>
      <c r="H30" s="8" t="s">
        <v>889</v>
      </c>
      <c r="I30" s="5" t="str">
        <f t="shared" si="7"/>
        <v>CAAGCAGAAGACGGCATACGAGATGGTCACTAGTGACTGGAGTTCA*G</v>
      </c>
      <c r="K30" s="20" t="str">
        <f t="shared" si="2"/>
        <v>ATCACTGG</v>
      </c>
      <c r="L30" s="20" t="str">
        <f t="shared" si="3"/>
        <v>GGTCACTA</v>
      </c>
    </row>
    <row r="31" spans="1:12" ht="17" x14ac:dyDescent="0.25">
      <c r="A31" s="10">
        <f t="shared" si="6"/>
        <v>27</v>
      </c>
      <c r="B31" s="16" t="s">
        <v>939</v>
      </c>
      <c r="C31" s="10" t="str">
        <f t="shared" si="1"/>
        <v>TAGTCTCG</v>
      </c>
      <c r="D31" s="16" t="s">
        <v>940</v>
      </c>
      <c r="E31" t="s">
        <v>353</v>
      </c>
      <c r="F31" t="s">
        <v>887</v>
      </c>
      <c r="G31" s="8" t="s">
        <v>888</v>
      </c>
      <c r="H31" s="8" t="s">
        <v>889</v>
      </c>
      <c r="I31" s="5" t="str">
        <f t="shared" si="7"/>
        <v>CAAGCAGAAGACGGCATACGAGATTAGTCTCGGTGACTGGAGTTCA*G</v>
      </c>
      <c r="K31" s="20" t="str">
        <f t="shared" si="2"/>
        <v>GCTCTGAT</v>
      </c>
      <c r="L31" s="20" t="str">
        <f t="shared" si="3"/>
        <v>TAGTCTCG</v>
      </c>
    </row>
    <row r="32" spans="1:12" ht="17" x14ac:dyDescent="0.25">
      <c r="A32" s="10">
        <f t="shared" si="6"/>
        <v>28</v>
      </c>
      <c r="B32" s="16" t="s">
        <v>941</v>
      </c>
      <c r="C32" s="10" t="str">
        <f t="shared" si="1"/>
        <v>ACCATGTC</v>
      </c>
      <c r="D32" s="16" t="s">
        <v>942</v>
      </c>
      <c r="E32" t="s">
        <v>353</v>
      </c>
      <c r="F32" t="s">
        <v>887</v>
      </c>
      <c r="G32" s="8" t="s">
        <v>888</v>
      </c>
      <c r="H32" s="8" t="s">
        <v>889</v>
      </c>
      <c r="I32" s="5" t="str">
        <f t="shared" si="7"/>
        <v>CAAGCAGAAGACGGCATACGAGATACCATGTCGTGACTGGAGTTCA*G</v>
      </c>
      <c r="K32" s="20" t="str">
        <f t="shared" si="2"/>
        <v>CTGTACCA</v>
      </c>
      <c r="L32" s="20" t="str">
        <f t="shared" si="3"/>
        <v>ACCATGTC</v>
      </c>
    </row>
    <row r="33" spans="1:12" ht="17" x14ac:dyDescent="0.25">
      <c r="A33" s="10">
        <f t="shared" si="6"/>
        <v>29</v>
      </c>
      <c r="B33" s="16" t="s">
        <v>943</v>
      </c>
      <c r="C33" s="10" t="str">
        <f t="shared" si="1"/>
        <v>AGACATGC</v>
      </c>
      <c r="D33" s="16" t="s">
        <v>944</v>
      </c>
      <c r="E33" t="s">
        <v>353</v>
      </c>
      <c r="F33" t="s">
        <v>887</v>
      </c>
      <c r="G33" s="8" t="s">
        <v>888</v>
      </c>
      <c r="H33" s="8" t="s">
        <v>889</v>
      </c>
      <c r="I33" s="5" t="str">
        <f t="shared" si="7"/>
        <v>CAAGCAGAAGACGGCATACGAGATAGACATGCGTGACTGGAGTTCA*G</v>
      </c>
      <c r="K33" s="20" t="str">
        <f t="shared" si="2"/>
        <v>CGTACAGA</v>
      </c>
      <c r="L33" s="20" t="str">
        <f t="shared" si="3"/>
        <v>AGACATGC</v>
      </c>
    </row>
    <row r="34" spans="1:12" ht="17" x14ac:dyDescent="0.25">
      <c r="A34" s="10">
        <f t="shared" si="6"/>
        <v>30</v>
      </c>
      <c r="B34" s="16" t="s">
        <v>945</v>
      </c>
      <c r="C34" s="10" t="str">
        <f t="shared" si="1"/>
        <v>GATGGAGT</v>
      </c>
      <c r="D34" s="16" t="s">
        <v>946</v>
      </c>
      <c r="E34" t="s">
        <v>353</v>
      </c>
      <c r="F34" t="s">
        <v>887</v>
      </c>
      <c r="G34" s="8" t="s">
        <v>888</v>
      </c>
      <c r="H34" s="8" t="s">
        <v>889</v>
      </c>
      <c r="I34" s="5" t="str">
        <f t="shared" si="7"/>
        <v>CAAGCAGAAGACGGCATACGAGATGATGGAGTGTGACTGGAGTTCA*G</v>
      </c>
      <c r="K34" s="20" t="str">
        <f t="shared" si="2"/>
        <v>TGAGGTAG</v>
      </c>
      <c r="L34" s="20" t="str">
        <f t="shared" si="3"/>
        <v>GATGGAGT</v>
      </c>
    </row>
    <row r="35" spans="1:12" ht="17" x14ac:dyDescent="0.25">
      <c r="A35" s="10">
        <f t="shared" si="6"/>
        <v>31</v>
      </c>
      <c r="B35" s="16" t="s">
        <v>947</v>
      </c>
      <c r="C35" s="10" t="str">
        <f t="shared" si="1"/>
        <v>CAGTCACA</v>
      </c>
      <c r="D35" s="16" t="s">
        <v>948</v>
      </c>
      <c r="E35" t="s">
        <v>353</v>
      </c>
      <c r="F35" t="s">
        <v>887</v>
      </c>
      <c r="G35" s="8" t="s">
        <v>888</v>
      </c>
      <c r="H35" s="8" t="s">
        <v>889</v>
      </c>
      <c r="I35" s="5" t="str">
        <f t="shared" si="7"/>
        <v>CAAGCAGAAGACGGCATACGAGATCAGTCACAGTGACTGGAGTTCA*G</v>
      </c>
      <c r="K35" s="20" t="str">
        <f t="shared" si="2"/>
        <v>ACACTGAC</v>
      </c>
      <c r="L35" s="20" t="str">
        <f t="shared" si="3"/>
        <v>CAGTCACA</v>
      </c>
    </row>
    <row r="36" spans="1:12" ht="17" x14ac:dyDescent="0.25">
      <c r="A36" s="10">
        <f t="shared" si="6"/>
        <v>32</v>
      </c>
      <c r="B36" s="16" t="s">
        <v>949</v>
      </c>
      <c r="C36" s="10" t="str">
        <f t="shared" si="1"/>
        <v>GTTCTTCG</v>
      </c>
      <c r="D36" s="16" t="s">
        <v>950</v>
      </c>
      <c r="E36" t="s">
        <v>353</v>
      </c>
      <c r="F36" t="s">
        <v>887</v>
      </c>
      <c r="G36" s="8" t="s">
        <v>888</v>
      </c>
      <c r="H36" s="8" t="s">
        <v>889</v>
      </c>
      <c r="I36" s="5" t="str">
        <f t="shared" si="7"/>
        <v>CAAGCAGAAGACGGCATACGAGATGTTCTTCGGTGACTGGAGTTCA*G</v>
      </c>
      <c r="K36" s="20" t="str">
        <f t="shared" si="2"/>
        <v>GCTTCTTG</v>
      </c>
      <c r="L36" s="20" t="str">
        <f t="shared" si="3"/>
        <v>GTTCTTCG</v>
      </c>
    </row>
    <row r="37" spans="1:12" ht="17" x14ac:dyDescent="0.25">
      <c r="A37" s="10">
        <f t="shared" si="6"/>
        <v>33</v>
      </c>
      <c r="B37" s="16" t="s">
        <v>951</v>
      </c>
      <c r="C37" s="10" t="str">
        <f t="shared" si="1"/>
        <v>AAGACACC</v>
      </c>
      <c r="D37" s="16" t="s">
        <v>952</v>
      </c>
      <c r="E37" t="s">
        <v>353</v>
      </c>
      <c r="F37" t="s">
        <v>887</v>
      </c>
      <c r="G37" s="8" t="s">
        <v>888</v>
      </c>
      <c r="H37" s="8" t="s">
        <v>889</v>
      </c>
      <c r="I37" s="5" t="str">
        <f t="shared" si="7"/>
        <v>CAAGCAGAAGACGGCATACGAGATAAGACACCGTGACTGGAGTTCA*G</v>
      </c>
      <c r="K37" s="20" t="str">
        <f t="shared" si="2"/>
        <v>CCACAGAA</v>
      </c>
      <c r="L37" s="20" t="str">
        <f t="shared" si="3"/>
        <v>AAGACACC</v>
      </c>
    </row>
    <row r="38" spans="1:12" ht="17" x14ac:dyDescent="0.25">
      <c r="A38" s="10">
        <f t="shared" si="6"/>
        <v>34</v>
      </c>
      <c r="B38" s="16" t="s">
        <v>953</v>
      </c>
      <c r="C38" s="10" t="str">
        <f t="shared" si="1"/>
        <v>GCCTTCTT</v>
      </c>
      <c r="D38" s="16" t="s">
        <v>954</v>
      </c>
      <c r="E38" t="s">
        <v>353</v>
      </c>
      <c r="F38" t="s">
        <v>887</v>
      </c>
      <c r="G38" s="8" t="s">
        <v>888</v>
      </c>
      <c r="H38" s="8" t="s">
        <v>889</v>
      </c>
      <c r="I38" s="5" t="str">
        <f t="shared" si="7"/>
        <v>CAAGCAGAAGACGGCATACGAGATGCCTTCTTGTGACTGGAGTTCA*G</v>
      </c>
      <c r="K38" s="20" t="str">
        <f t="shared" si="2"/>
        <v>TTCTTCCG</v>
      </c>
      <c r="L38" s="20" t="str">
        <f t="shared" si="3"/>
        <v>GCCTTCTT</v>
      </c>
    </row>
    <row r="39" spans="1:12" ht="17" x14ac:dyDescent="0.25">
      <c r="A39" s="10">
        <f t="shared" si="6"/>
        <v>35</v>
      </c>
      <c r="B39" s="16" t="s">
        <v>955</v>
      </c>
      <c r="C39" s="10" t="str">
        <f t="shared" si="1"/>
        <v>TCGAACCT</v>
      </c>
      <c r="D39" s="16" t="s">
        <v>956</v>
      </c>
      <c r="E39" t="s">
        <v>353</v>
      </c>
      <c r="F39" t="s">
        <v>887</v>
      </c>
      <c r="G39" s="8" t="s">
        <v>888</v>
      </c>
      <c r="H39" s="8" t="s">
        <v>889</v>
      </c>
      <c r="I39" s="5" t="str">
        <f t="shared" si="7"/>
        <v>CAAGCAGAAGACGGCATACGAGATTCGAACCTGTGACTGGAGTTCA*G</v>
      </c>
      <c r="K39" s="20" t="str">
        <f t="shared" si="2"/>
        <v>TCCAAGCT</v>
      </c>
      <c r="L39" s="20" t="str">
        <f t="shared" si="3"/>
        <v>TCGAACCT</v>
      </c>
    </row>
    <row r="40" spans="1:12" ht="17" x14ac:dyDescent="0.25">
      <c r="A40" s="10">
        <f t="shared" si="6"/>
        <v>36</v>
      </c>
      <c r="B40" s="16" t="s">
        <v>957</v>
      </c>
      <c r="C40" s="10" t="str">
        <f t="shared" si="1"/>
        <v>GGAACATG</v>
      </c>
      <c r="D40" s="16" t="s">
        <v>958</v>
      </c>
      <c r="E40" t="s">
        <v>353</v>
      </c>
      <c r="F40" t="s">
        <v>887</v>
      </c>
      <c r="G40" s="8" t="s">
        <v>888</v>
      </c>
      <c r="H40" s="8" t="s">
        <v>889</v>
      </c>
      <c r="I40" s="5" t="str">
        <f t="shared" si="7"/>
        <v>CAAGCAGAAGACGGCATACGAGATGGAACATGGTGACTGGAGTTCA*G</v>
      </c>
      <c r="K40" s="20" t="str">
        <f t="shared" si="2"/>
        <v>GTACAAGG</v>
      </c>
      <c r="L40" s="20" t="str">
        <f t="shared" si="3"/>
        <v>GGAACATG</v>
      </c>
    </row>
    <row r="41" spans="1:12" ht="17" x14ac:dyDescent="0.25">
      <c r="B41" s="16"/>
      <c r="C41" s="10" t="str">
        <f t="shared" si="1"/>
        <v/>
      </c>
      <c r="D41" s="16"/>
      <c r="E41"/>
      <c r="F41"/>
      <c r="G41" s="8"/>
      <c r="H41" s="8"/>
      <c r="I41"/>
      <c r="K41" s="20" t="str">
        <f t="shared" si="2"/>
        <v/>
      </c>
      <c r="L41" s="20" t="str">
        <f t="shared" si="3"/>
        <v/>
      </c>
    </row>
    <row r="42" spans="1:12" ht="17" x14ac:dyDescent="0.25">
      <c r="A42" s="10">
        <f>A29+12</f>
        <v>37</v>
      </c>
      <c r="B42" s="16" t="s">
        <v>959</v>
      </c>
      <c r="C42" s="10" t="str">
        <f t="shared" si="1"/>
        <v>TATGGCAC</v>
      </c>
      <c r="D42" s="17" t="s">
        <v>960</v>
      </c>
      <c r="E42" t="s">
        <v>353</v>
      </c>
      <c r="F42" t="s">
        <v>887</v>
      </c>
      <c r="G42" s="8" t="s">
        <v>888</v>
      </c>
      <c r="H42" s="8" t="s">
        <v>889</v>
      </c>
      <c r="I42" s="5" t="str">
        <f t="shared" ref="I42:I53" si="8">CONCATENATE(E42, C42, F42, G42, H42)</f>
        <v>CAAGCAGAAGACGGCATACGAGATTATGGCACGTGACTGGAGTTCA*G</v>
      </c>
      <c r="K42" s="20" t="str">
        <f t="shared" si="2"/>
        <v>CACGGTAT</v>
      </c>
      <c r="L42" s="20" t="str">
        <f t="shared" si="3"/>
        <v>TATGGCAC</v>
      </c>
    </row>
    <row r="43" spans="1:12" ht="17" x14ac:dyDescent="0.25">
      <c r="A43" s="10">
        <f t="shared" ref="A43:A53" si="9">A30+12</f>
        <v>38</v>
      </c>
      <c r="B43" s="16" t="s">
        <v>961</v>
      </c>
      <c r="C43" s="10" t="str">
        <f t="shared" si="1"/>
        <v>CTACAAGG</v>
      </c>
      <c r="D43" s="17" t="s">
        <v>962</v>
      </c>
      <c r="E43" t="s">
        <v>353</v>
      </c>
      <c r="F43" t="s">
        <v>887</v>
      </c>
      <c r="G43" s="8" t="s">
        <v>888</v>
      </c>
      <c r="H43" s="8" t="s">
        <v>889</v>
      </c>
      <c r="I43" s="5" t="str">
        <f t="shared" si="8"/>
        <v>CAAGCAGAAGACGGCATACGAGATCTACAAGGGTGACTGGAGTTCA*G</v>
      </c>
      <c r="K43" s="20" t="str">
        <f t="shared" si="2"/>
        <v>GGAACATC</v>
      </c>
      <c r="L43" s="20" t="str">
        <f t="shared" si="3"/>
        <v>CTACAAGG</v>
      </c>
    </row>
    <row r="44" spans="1:12" ht="17" x14ac:dyDescent="0.25">
      <c r="A44" s="10">
        <f t="shared" si="9"/>
        <v>39</v>
      </c>
      <c r="B44" s="16" t="s">
        <v>963</v>
      </c>
      <c r="C44" s="10" t="str">
        <f t="shared" si="1"/>
        <v>AATCCAGC</v>
      </c>
      <c r="D44" s="17" t="s">
        <v>964</v>
      </c>
      <c r="E44" t="s">
        <v>353</v>
      </c>
      <c r="F44" t="s">
        <v>887</v>
      </c>
      <c r="G44" s="8" t="s">
        <v>888</v>
      </c>
      <c r="H44" s="8" t="s">
        <v>889</v>
      </c>
      <c r="I44" s="5" t="str">
        <f t="shared" si="8"/>
        <v>CAAGCAGAAGACGGCATACGAGATAATCCAGCGTGACTGGAGTTCA*G</v>
      </c>
      <c r="K44" s="20" t="str">
        <f t="shared" si="2"/>
        <v>CGACCTAA</v>
      </c>
      <c r="L44" s="20" t="str">
        <f t="shared" si="3"/>
        <v>AATCCAGC</v>
      </c>
    </row>
    <row r="45" spans="1:12" ht="17" x14ac:dyDescent="0.25">
      <c r="A45" s="10">
        <f t="shared" si="9"/>
        <v>40</v>
      </c>
      <c r="B45" s="16" t="s">
        <v>965</v>
      </c>
      <c r="C45" s="10" t="str">
        <f t="shared" si="1"/>
        <v>CCTCGTTA</v>
      </c>
      <c r="D45" s="17" t="s">
        <v>966</v>
      </c>
      <c r="E45" t="s">
        <v>353</v>
      </c>
      <c r="F45" t="s">
        <v>887</v>
      </c>
      <c r="G45" s="8" t="s">
        <v>888</v>
      </c>
      <c r="H45" s="8" t="s">
        <v>889</v>
      </c>
      <c r="I45" s="5" t="str">
        <f t="shared" si="8"/>
        <v>CAAGCAGAAGACGGCATACGAGATCCTCGTTAGTGACTGGAGTTCA*G</v>
      </c>
      <c r="K45" s="20" t="str">
        <f t="shared" si="2"/>
        <v>ATTGCTCC</v>
      </c>
      <c r="L45" s="20" t="str">
        <f t="shared" si="3"/>
        <v>CCTCGTTA</v>
      </c>
    </row>
    <row r="46" spans="1:12" ht="17" x14ac:dyDescent="0.25">
      <c r="A46" s="10">
        <f t="shared" si="9"/>
        <v>41</v>
      </c>
      <c r="B46" s="16" t="s">
        <v>967</v>
      </c>
      <c r="C46" s="10" t="str">
        <f t="shared" si="1"/>
        <v>GCAACCAT</v>
      </c>
      <c r="D46" s="17" t="s">
        <v>968</v>
      </c>
      <c r="E46" t="s">
        <v>353</v>
      </c>
      <c r="F46" t="s">
        <v>887</v>
      </c>
      <c r="G46" s="8" t="s">
        <v>888</v>
      </c>
      <c r="H46" s="8" t="s">
        <v>889</v>
      </c>
      <c r="I46" s="5" t="str">
        <f t="shared" si="8"/>
        <v>CAAGCAGAAGACGGCATACGAGATGCAACCATGTGACTGGAGTTCA*G</v>
      </c>
      <c r="K46" s="20" t="str">
        <f t="shared" si="2"/>
        <v>TACCAACG</v>
      </c>
      <c r="L46" s="20" t="str">
        <f t="shared" si="3"/>
        <v>GCAACCAT</v>
      </c>
    </row>
    <row r="47" spans="1:12" ht="17" x14ac:dyDescent="0.25">
      <c r="A47" s="10">
        <f t="shared" si="9"/>
        <v>42</v>
      </c>
      <c r="B47" s="16" t="s">
        <v>969</v>
      </c>
      <c r="C47" s="10" t="str">
        <f t="shared" si="1"/>
        <v>GGTATAGG</v>
      </c>
      <c r="D47" s="17" t="s">
        <v>970</v>
      </c>
      <c r="E47" t="s">
        <v>353</v>
      </c>
      <c r="F47" t="s">
        <v>887</v>
      </c>
      <c r="G47" s="8" t="s">
        <v>888</v>
      </c>
      <c r="H47" s="8" t="s">
        <v>889</v>
      </c>
      <c r="I47" s="5" t="str">
        <f t="shared" si="8"/>
        <v>CAAGCAGAAGACGGCATACGAGATGGTATAGGGTGACTGGAGTTCA*G</v>
      </c>
      <c r="K47" s="20" t="str">
        <f t="shared" si="2"/>
        <v>GGATATGG</v>
      </c>
      <c r="L47" s="20" t="str">
        <f t="shared" si="3"/>
        <v>GGTATAGG</v>
      </c>
    </row>
    <row r="48" spans="1:12" ht="17" x14ac:dyDescent="0.25">
      <c r="A48" s="10">
        <f t="shared" si="9"/>
        <v>43</v>
      </c>
      <c r="B48" s="16" t="s">
        <v>971</v>
      </c>
      <c r="C48" s="10" t="str">
        <f t="shared" si="1"/>
        <v>CGACCTAA</v>
      </c>
      <c r="D48" s="17" t="s">
        <v>972</v>
      </c>
      <c r="E48" t="s">
        <v>353</v>
      </c>
      <c r="F48" t="s">
        <v>887</v>
      </c>
      <c r="G48" s="8" t="s">
        <v>888</v>
      </c>
      <c r="H48" s="8" t="s">
        <v>889</v>
      </c>
      <c r="I48" s="5" t="str">
        <f t="shared" si="8"/>
        <v>CAAGCAGAAGACGGCATACGAGATCGACCTAAGTGACTGGAGTTCA*G</v>
      </c>
      <c r="K48" s="20" t="str">
        <f t="shared" si="2"/>
        <v>AATCCAGC</v>
      </c>
      <c r="L48" s="20" t="str">
        <f t="shared" si="3"/>
        <v>CGACCTAA</v>
      </c>
    </row>
    <row r="49" spans="1:12" ht="17" x14ac:dyDescent="0.25">
      <c r="A49" s="10">
        <f t="shared" si="9"/>
        <v>44</v>
      </c>
      <c r="B49" s="16" t="s">
        <v>973</v>
      </c>
      <c r="C49" s="10" t="str">
        <f t="shared" si="1"/>
        <v>GATCTTGC</v>
      </c>
      <c r="D49" s="17" t="s">
        <v>974</v>
      </c>
      <c r="E49" t="s">
        <v>353</v>
      </c>
      <c r="F49" t="s">
        <v>887</v>
      </c>
      <c r="G49" s="8" t="s">
        <v>888</v>
      </c>
      <c r="H49" s="8" t="s">
        <v>889</v>
      </c>
      <c r="I49" s="5" t="str">
        <f t="shared" si="8"/>
        <v>CAAGCAGAAGACGGCATACGAGATGATCTTGCGTGACTGGAGTTCA*G</v>
      </c>
      <c r="K49" s="20" t="str">
        <f t="shared" si="2"/>
        <v>CGTTCTAG</v>
      </c>
      <c r="L49" s="20" t="str">
        <f t="shared" si="3"/>
        <v>GATCTTGC</v>
      </c>
    </row>
    <row r="50" spans="1:12" ht="17" x14ac:dyDescent="0.25">
      <c r="A50" s="10">
        <f t="shared" si="9"/>
        <v>45</v>
      </c>
      <c r="B50" s="16" t="s">
        <v>975</v>
      </c>
      <c r="C50" s="10" t="str">
        <f t="shared" si="1"/>
        <v>AAGGCTCT</v>
      </c>
      <c r="D50" s="17" t="s">
        <v>976</v>
      </c>
      <c r="E50" t="s">
        <v>353</v>
      </c>
      <c r="F50" t="s">
        <v>887</v>
      </c>
      <c r="G50" s="8" t="s">
        <v>888</v>
      </c>
      <c r="H50" s="8" t="s">
        <v>889</v>
      </c>
      <c r="I50" s="5" t="str">
        <f t="shared" si="8"/>
        <v>CAAGCAGAAGACGGCATACGAGATAAGGCTCTGTGACTGGAGTTCA*G</v>
      </c>
      <c r="K50" s="20" t="str">
        <f t="shared" si="2"/>
        <v>TCTCGGAA</v>
      </c>
      <c r="L50" s="20" t="str">
        <f t="shared" si="3"/>
        <v>AAGGCTCT</v>
      </c>
    </row>
    <row r="51" spans="1:12" ht="17" x14ac:dyDescent="0.25">
      <c r="A51" s="10">
        <f t="shared" si="9"/>
        <v>46</v>
      </c>
      <c r="B51" s="16" t="s">
        <v>977</v>
      </c>
      <c r="C51" s="10" t="str">
        <f t="shared" si="1"/>
        <v>TCCATTGC</v>
      </c>
      <c r="D51" s="17" t="s">
        <v>978</v>
      </c>
      <c r="E51" t="s">
        <v>353</v>
      </c>
      <c r="F51" t="s">
        <v>887</v>
      </c>
      <c r="G51" s="8" t="s">
        <v>888</v>
      </c>
      <c r="H51" s="8" t="s">
        <v>889</v>
      </c>
      <c r="I51" s="5" t="str">
        <f t="shared" si="8"/>
        <v>CAAGCAGAAGACGGCATACGAGATTCCATTGCGTGACTGGAGTTCA*G</v>
      </c>
      <c r="K51" s="20" t="str">
        <f t="shared" si="2"/>
        <v>CGTTACCT</v>
      </c>
      <c r="L51" s="20" t="str">
        <f t="shared" si="3"/>
        <v>TCCATTGC</v>
      </c>
    </row>
    <row r="52" spans="1:12" ht="17" x14ac:dyDescent="0.25">
      <c r="A52" s="10">
        <f t="shared" si="9"/>
        <v>47</v>
      </c>
      <c r="B52" s="16" t="s">
        <v>979</v>
      </c>
      <c r="C52" s="10" t="str">
        <f t="shared" si="1"/>
        <v>TACTCCAG</v>
      </c>
      <c r="D52" s="17" t="s">
        <v>980</v>
      </c>
      <c r="E52" t="s">
        <v>353</v>
      </c>
      <c r="F52" t="s">
        <v>887</v>
      </c>
      <c r="G52" s="8" t="s">
        <v>888</v>
      </c>
      <c r="H52" s="8" t="s">
        <v>889</v>
      </c>
      <c r="I52" s="5" t="str">
        <f t="shared" si="8"/>
        <v>CAAGCAGAAGACGGCATACGAGATTACTCCAGGTGACTGGAGTTCA*G</v>
      </c>
      <c r="K52" s="20" t="str">
        <f t="shared" si="2"/>
        <v>GACCTCAT</v>
      </c>
      <c r="L52" s="20" t="str">
        <f t="shared" si="3"/>
        <v>TACTCCAG</v>
      </c>
    </row>
    <row r="53" spans="1:12" ht="17" x14ac:dyDescent="0.25">
      <c r="A53" s="10">
        <f t="shared" si="9"/>
        <v>48</v>
      </c>
      <c r="B53" s="16" t="s">
        <v>981</v>
      </c>
      <c r="C53" s="10" t="str">
        <f t="shared" si="1"/>
        <v>CGATGTTC</v>
      </c>
      <c r="D53" s="17" t="s">
        <v>982</v>
      </c>
      <c r="E53" t="s">
        <v>353</v>
      </c>
      <c r="F53" t="s">
        <v>887</v>
      </c>
      <c r="G53" s="8" t="s">
        <v>888</v>
      </c>
      <c r="H53" s="8" t="s">
        <v>889</v>
      </c>
      <c r="I53" s="5" t="str">
        <f t="shared" si="8"/>
        <v>CAAGCAGAAGACGGCATACGAGATCGATGTTCGTGACTGGAGTTCA*G</v>
      </c>
      <c r="K53" s="20" t="str">
        <f t="shared" si="2"/>
        <v>CTTGTAGC</v>
      </c>
      <c r="L53" s="20" t="str">
        <f t="shared" si="3"/>
        <v>CGATGTTC</v>
      </c>
    </row>
    <row r="54" spans="1:12" ht="17" x14ac:dyDescent="0.25">
      <c r="B54" s="16"/>
      <c r="C54" s="10" t="str">
        <f t="shared" si="1"/>
        <v/>
      </c>
      <c r="D54" s="16"/>
      <c r="E54"/>
      <c r="F54"/>
      <c r="G54" s="8"/>
      <c r="H54" s="8"/>
      <c r="I54"/>
      <c r="K54" s="20" t="str">
        <f t="shared" si="2"/>
        <v/>
      </c>
      <c r="L54" s="20" t="str">
        <f t="shared" si="3"/>
        <v/>
      </c>
    </row>
    <row r="55" spans="1:12" ht="17" x14ac:dyDescent="0.25">
      <c r="A55" s="10">
        <f t="shared" ref="A55:A66" si="10">A42+12</f>
        <v>49</v>
      </c>
      <c r="B55" s="16" t="s">
        <v>983</v>
      </c>
      <c r="C55" s="10" t="str">
        <f t="shared" si="1"/>
        <v>AGTTGTGC</v>
      </c>
      <c r="D55" s="17" t="s">
        <v>984</v>
      </c>
      <c r="E55" t="s">
        <v>353</v>
      </c>
      <c r="F55" t="s">
        <v>887</v>
      </c>
      <c r="G55" s="8" t="s">
        <v>888</v>
      </c>
      <c r="H55" s="8" t="s">
        <v>889</v>
      </c>
      <c r="I55" s="5" t="str">
        <f t="shared" ref="I55:I66" si="11">CONCATENATE(E55, C55, F55, G55, H55)</f>
        <v>CAAGCAGAAGACGGCATACGAGATAGTTGTGCGTGACTGGAGTTCA*G</v>
      </c>
      <c r="K55" s="20" t="str">
        <f t="shared" si="2"/>
        <v>CGTGTTGA</v>
      </c>
      <c r="L55" s="20" t="str">
        <f t="shared" si="3"/>
        <v>AGTTGTGC</v>
      </c>
    </row>
    <row r="56" spans="1:12" ht="17" x14ac:dyDescent="0.25">
      <c r="A56" s="10">
        <f t="shared" si="10"/>
        <v>50</v>
      </c>
      <c r="B56" s="16" t="s">
        <v>985</v>
      </c>
      <c r="C56" s="10" t="str">
        <f t="shared" si="1"/>
        <v>CGAGAGAA</v>
      </c>
      <c r="D56" s="17" t="s">
        <v>986</v>
      </c>
      <c r="E56" t="s">
        <v>353</v>
      </c>
      <c r="F56" t="s">
        <v>887</v>
      </c>
      <c r="G56" s="8" t="s">
        <v>888</v>
      </c>
      <c r="H56" s="8" t="s">
        <v>889</v>
      </c>
      <c r="I56" s="5" t="str">
        <f t="shared" si="11"/>
        <v>CAAGCAGAAGACGGCATACGAGATCGAGAGAAGTGACTGGAGTTCA*G</v>
      </c>
      <c r="K56" s="20" t="str">
        <f t="shared" si="2"/>
        <v>AAGAGAGC</v>
      </c>
      <c r="L56" s="20" t="str">
        <f t="shared" si="3"/>
        <v>CGAGAGAA</v>
      </c>
    </row>
    <row r="57" spans="1:12" ht="17" x14ac:dyDescent="0.25">
      <c r="A57" s="10">
        <f t="shared" si="10"/>
        <v>51</v>
      </c>
      <c r="B57" s="16" t="s">
        <v>987</v>
      </c>
      <c r="C57" s="10" t="str">
        <f t="shared" si="1"/>
        <v>TGACCGTT</v>
      </c>
      <c r="D57" s="17" t="s">
        <v>988</v>
      </c>
      <c r="E57" t="s">
        <v>353</v>
      </c>
      <c r="F57" t="s">
        <v>887</v>
      </c>
      <c r="G57" s="8" t="s">
        <v>888</v>
      </c>
      <c r="H57" s="8" t="s">
        <v>889</v>
      </c>
      <c r="I57" s="5" t="str">
        <f t="shared" si="11"/>
        <v>CAAGCAGAAGACGGCATACGAGATTGACCGTTGTGACTGGAGTTCA*G</v>
      </c>
      <c r="K57" s="20" t="str">
        <f t="shared" si="2"/>
        <v>TTGCCAGT</v>
      </c>
      <c r="L57" s="20" t="str">
        <f t="shared" si="3"/>
        <v>TGACCGTT</v>
      </c>
    </row>
    <row r="58" spans="1:12" ht="17" x14ac:dyDescent="0.25">
      <c r="A58" s="10">
        <f t="shared" si="10"/>
        <v>52</v>
      </c>
      <c r="B58" s="16" t="s">
        <v>989</v>
      </c>
      <c r="C58" s="10" t="str">
        <f t="shared" si="1"/>
        <v>AGGTCTGT</v>
      </c>
      <c r="D58" s="17" t="s">
        <v>990</v>
      </c>
      <c r="E58" t="s">
        <v>353</v>
      </c>
      <c r="F58" t="s">
        <v>887</v>
      </c>
      <c r="G58" s="8" t="s">
        <v>888</v>
      </c>
      <c r="H58" s="8" t="s">
        <v>889</v>
      </c>
      <c r="I58" s="5" t="str">
        <f t="shared" si="11"/>
        <v>CAAGCAGAAGACGGCATACGAGATAGGTCTGTGTGACTGGAGTTCA*G</v>
      </c>
      <c r="K58" s="20" t="str">
        <f t="shared" si="2"/>
        <v>TGTCTGGA</v>
      </c>
      <c r="L58" s="20" t="str">
        <f t="shared" si="3"/>
        <v>AGGTCTGT</v>
      </c>
    </row>
    <row r="59" spans="1:12" ht="17" x14ac:dyDescent="0.25">
      <c r="A59" s="10">
        <f t="shared" si="10"/>
        <v>53</v>
      </c>
      <c r="B59" s="16" t="s">
        <v>991</v>
      </c>
      <c r="C59" s="10" t="str">
        <f t="shared" si="1"/>
        <v>GGAAGAGA</v>
      </c>
      <c r="D59" s="17" t="s">
        <v>992</v>
      </c>
      <c r="E59" t="s">
        <v>353</v>
      </c>
      <c r="F59" t="s">
        <v>887</v>
      </c>
      <c r="G59" s="8" t="s">
        <v>888</v>
      </c>
      <c r="H59" s="8" t="s">
        <v>889</v>
      </c>
      <c r="I59" s="5" t="str">
        <f t="shared" si="11"/>
        <v>CAAGCAGAAGACGGCATACGAGATGGAAGAGAGTGACTGGAGTTCA*G</v>
      </c>
      <c r="K59" s="20" t="str">
        <f t="shared" si="2"/>
        <v>AGAGAAGG</v>
      </c>
      <c r="L59" s="20" t="str">
        <f t="shared" si="3"/>
        <v>GGAAGAGA</v>
      </c>
    </row>
    <row r="60" spans="1:12" ht="17" x14ac:dyDescent="0.25">
      <c r="A60" s="10">
        <f t="shared" si="10"/>
        <v>54</v>
      </c>
      <c r="B60" s="16" t="s">
        <v>993</v>
      </c>
      <c r="C60" s="10" t="str">
        <f t="shared" si="1"/>
        <v>CCAACACT</v>
      </c>
      <c r="D60" s="17" t="s">
        <v>994</v>
      </c>
      <c r="E60" t="s">
        <v>353</v>
      </c>
      <c r="F60" t="s">
        <v>887</v>
      </c>
      <c r="G60" s="8" t="s">
        <v>888</v>
      </c>
      <c r="H60" s="8" t="s">
        <v>889</v>
      </c>
      <c r="I60" s="5" t="str">
        <f t="shared" si="11"/>
        <v>CAAGCAGAAGACGGCATACGAGATCCAACACTGTGACTGGAGTTCA*G</v>
      </c>
      <c r="K60" s="20" t="str">
        <f t="shared" si="2"/>
        <v>TCACAACC</v>
      </c>
      <c r="L60" s="20" t="str">
        <f t="shared" si="3"/>
        <v>CCAACACT</v>
      </c>
    </row>
    <row r="61" spans="1:12" ht="17" x14ac:dyDescent="0.25">
      <c r="A61" s="10">
        <f t="shared" si="10"/>
        <v>55</v>
      </c>
      <c r="B61" s="16" t="s">
        <v>995</v>
      </c>
      <c r="C61" s="10" t="str">
        <f t="shared" si="1"/>
        <v>ACATGCCA</v>
      </c>
      <c r="D61" s="17" t="s">
        <v>996</v>
      </c>
      <c r="E61" t="s">
        <v>353</v>
      </c>
      <c r="F61" t="s">
        <v>887</v>
      </c>
      <c r="G61" s="8" t="s">
        <v>888</v>
      </c>
      <c r="H61" s="8" t="s">
        <v>889</v>
      </c>
      <c r="I61" s="5" t="str">
        <f t="shared" si="11"/>
        <v>CAAGCAGAAGACGGCATACGAGATACATGCCAGTGACTGGAGTTCA*G</v>
      </c>
      <c r="K61" s="20" t="str">
        <f t="shared" si="2"/>
        <v>ACCGTACA</v>
      </c>
      <c r="L61" s="20" t="str">
        <f t="shared" si="3"/>
        <v>ACATGCCA</v>
      </c>
    </row>
    <row r="62" spans="1:12" ht="17" x14ac:dyDescent="0.25">
      <c r="A62" s="10">
        <f t="shared" si="10"/>
        <v>56</v>
      </c>
      <c r="B62" s="16" t="s">
        <v>997</v>
      </c>
      <c r="C62" s="10" t="str">
        <f t="shared" si="1"/>
        <v>ACGCTTCT</v>
      </c>
      <c r="D62" s="17" t="s">
        <v>998</v>
      </c>
      <c r="E62" t="s">
        <v>353</v>
      </c>
      <c r="F62" t="s">
        <v>887</v>
      </c>
      <c r="G62" s="8" t="s">
        <v>888</v>
      </c>
      <c r="H62" s="8" t="s">
        <v>889</v>
      </c>
      <c r="I62" s="5" t="str">
        <f t="shared" si="11"/>
        <v>CAAGCAGAAGACGGCATACGAGATACGCTTCTGTGACTGGAGTTCA*G</v>
      </c>
      <c r="K62" s="20" t="str">
        <f t="shared" si="2"/>
        <v>TCTTCGCA</v>
      </c>
      <c r="L62" s="20" t="str">
        <f t="shared" si="3"/>
        <v>ACGCTTCT</v>
      </c>
    </row>
    <row r="63" spans="1:12" ht="17" x14ac:dyDescent="0.25">
      <c r="A63" s="10">
        <f t="shared" si="10"/>
        <v>57</v>
      </c>
      <c r="B63" s="16" t="s">
        <v>999</v>
      </c>
      <c r="C63" s="10" t="str">
        <f t="shared" si="1"/>
        <v>ATTCCGCT</v>
      </c>
      <c r="D63" s="17" t="s">
        <v>1000</v>
      </c>
      <c r="E63" t="s">
        <v>353</v>
      </c>
      <c r="F63" t="s">
        <v>887</v>
      </c>
      <c r="G63" s="8" t="s">
        <v>888</v>
      </c>
      <c r="H63" s="8" t="s">
        <v>889</v>
      </c>
      <c r="I63" s="5" t="str">
        <f t="shared" si="11"/>
        <v>CAAGCAGAAGACGGCATACGAGATATTCCGCTGTGACTGGAGTTCA*G</v>
      </c>
      <c r="K63" s="20" t="str">
        <f t="shared" si="2"/>
        <v>TCGCCTTA</v>
      </c>
      <c r="L63" s="20" t="str">
        <f t="shared" si="3"/>
        <v>ATTCCGCT</v>
      </c>
    </row>
    <row r="64" spans="1:12" ht="17" x14ac:dyDescent="0.25">
      <c r="A64" s="10">
        <f t="shared" si="10"/>
        <v>58</v>
      </c>
      <c r="B64" s="16" t="s">
        <v>1001</v>
      </c>
      <c r="C64" s="10" t="str">
        <f t="shared" ref="C64:C122" si="12">L64</f>
        <v>ACCGGTTA</v>
      </c>
      <c r="D64" s="17" t="s">
        <v>1002</v>
      </c>
      <c r="E64" t="s">
        <v>353</v>
      </c>
      <c r="F64" t="s">
        <v>887</v>
      </c>
      <c r="G64" s="8" t="s">
        <v>888</v>
      </c>
      <c r="H64" s="8" t="s">
        <v>889</v>
      </c>
      <c r="I64" s="5" t="str">
        <f t="shared" si="11"/>
        <v>CAAGCAGAAGACGGCATACGAGATACCGGTTAGTGACTGGAGTTCA*G</v>
      </c>
      <c r="K64" s="20" t="str">
        <f t="shared" ref="K64:K122" si="13" xml:space="preserve"> SUBSTITUTE( SUBSTITUTE( SUBSTITUTE( SUBSTITUTE( SUBSTITUTE( SUBSTITUTE( SUBSTITUTE( SUBSTITUTE( B64, "A", 1), "C", 2), "G", 3),"T", 4), 1, "T"), 2, "G"), 3, "C"), 4, "A")</f>
        <v>ATTGGCCA</v>
      </c>
      <c r="L64" s="20" t="str">
        <f t="shared" ref="L64:L122" si="14">MID(K64,8,1) &amp; MID(K64,7,1) &amp; MID(K64,6,1) &amp; MID(K64,5,1) &amp; MID(K64,4,1) &amp; MID(K64,3,1) &amp; MID(K64,2,1) &amp; MID(K64,1,1)</f>
        <v>ACCGGTTA</v>
      </c>
    </row>
    <row r="65" spans="1:12" ht="17" x14ac:dyDescent="0.25">
      <c r="A65" s="10">
        <f t="shared" si="10"/>
        <v>59</v>
      </c>
      <c r="B65" s="16" t="s">
        <v>1003</v>
      </c>
      <c r="C65" s="10" t="str">
        <f t="shared" si="12"/>
        <v>GTTCCATG</v>
      </c>
      <c r="D65" s="17" t="s">
        <v>1004</v>
      </c>
      <c r="E65" t="s">
        <v>353</v>
      </c>
      <c r="F65" t="s">
        <v>887</v>
      </c>
      <c r="G65" s="8" t="s">
        <v>888</v>
      </c>
      <c r="H65" s="8" t="s">
        <v>889</v>
      </c>
      <c r="I65" s="5" t="str">
        <f t="shared" si="11"/>
        <v>CAAGCAGAAGACGGCATACGAGATGTTCCATGGTGACTGGAGTTCA*G</v>
      </c>
      <c r="K65" s="20" t="str">
        <f t="shared" si="13"/>
        <v>GTACCTTG</v>
      </c>
      <c r="L65" s="20" t="str">
        <f t="shared" si="14"/>
        <v>GTTCCATG</v>
      </c>
    </row>
    <row r="66" spans="1:12" ht="17" x14ac:dyDescent="0.25">
      <c r="A66" s="10">
        <f t="shared" si="10"/>
        <v>60</v>
      </c>
      <c r="B66" s="16" t="s">
        <v>1005</v>
      </c>
      <c r="C66" s="10" t="str">
        <f t="shared" si="12"/>
        <v>TGGACCAT</v>
      </c>
      <c r="D66" s="17" t="s">
        <v>1006</v>
      </c>
      <c r="E66" t="s">
        <v>353</v>
      </c>
      <c r="F66" t="s">
        <v>887</v>
      </c>
      <c r="G66" s="8" t="s">
        <v>888</v>
      </c>
      <c r="H66" s="8" t="s">
        <v>889</v>
      </c>
      <c r="I66" s="5" t="str">
        <f t="shared" si="11"/>
        <v>CAAGCAGAAGACGGCATACGAGATTGGACCATGTGACTGGAGTTCA*G</v>
      </c>
      <c r="K66" s="20" t="str">
        <f t="shared" si="13"/>
        <v>TACCAGGT</v>
      </c>
      <c r="L66" s="20" t="str">
        <f t="shared" si="14"/>
        <v>TGGACCAT</v>
      </c>
    </row>
    <row r="67" spans="1:12" ht="17" x14ac:dyDescent="0.25">
      <c r="B67" s="16"/>
      <c r="C67" s="10" t="str">
        <f t="shared" si="12"/>
        <v/>
      </c>
      <c r="D67" s="16"/>
      <c r="E67"/>
      <c r="F67"/>
      <c r="G67" s="8"/>
      <c r="H67" s="8"/>
      <c r="I67"/>
      <c r="K67" s="20" t="str">
        <f t="shared" si="13"/>
        <v/>
      </c>
      <c r="L67" s="20" t="str">
        <f t="shared" si="14"/>
        <v/>
      </c>
    </row>
    <row r="68" spans="1:12" ht="17" x14ac:dyDescent="0.25">
      <c r="A68" s="10">
        <f t="shared" ref="A68:A79" si="15">A55+12</f>
        <v>61</v>
      </c>
      <c r="B68" s="16" t="s">
        <v>1007</v>
      </c>
      <c r="C68" s="10" t="str">
        <f t="shared" si="12"/>
        <v>CTCAGAAG</v>
      </c>
      <c r="D68" s="17" t="s">
        <v>1008</v>
      </c>
      <c r="E68" t="s">
        <v>353</v>
      </c>
      <c r="F68" t="s">
        <v>887</v>
      </c>
      <c r="G68" s="8" t="s">
        <v>888</v>
      </c>
      <c r="H68" s="8" t="s">
        <v>889</v>
      </c>
      <c r="I68" s="5" t="str">
        <f t="shared" ref="I68:I79" si="16">CONCATENATE(E68, C68, F68, G68, H68)</f>
        <v>CAAGCAGAAGACGGCATACGAGATCTCAGAAGGTGACTGGAGTTCA*G</v>
      </c>
      <c r="K68" s="20" t="str">
        <f t="shared" si="13"/>
        <v>GAAGACTC</v>
      </c>
      <c r="L68" s="20" t="str">
        <f t="shared" si="14"/>
        <v>CTCAGAAG</v>
      </c>
    </row>
    <row r="69" spans="1:12" ht="17" x14ac:dyDescent="0.25">
      <c r="A69" s="10">
        <f t="shared" si="15"/>
        <v>62</v>
      </c>
      <c r="B69" s="16" t="s">
        <v>1009</v>
      </c>
      <c r="C69" s="10" t="str">
        <f t="shared" si="12"/>
        <v>CTTCGGTT</v>
      </c>
      <c r="D69" s="17" t="s">
        <v>1010</v>
      </c>
      <c r="E69" t="s">
        <v>353</v>
      </c>
      <c r="F69" t="s">
        <v>887</v>
      </c>
      <c r="G69" s="8" t="s">
        <v>888</v>
      </c>
      <c r="H69" s="8" t="s">
        <v>889</v>
      </c>
      <c r="I69" s="5" t="str">
        <f t="shared" si="16"/>
        <v>CAAGCAGAAGACGGCATACGAGATCTTCGGTTGTGACTGGAGTTCA*G</v>
      </c>
      <c r="K69" s="20" t="str">
        <f t="shared" si="13"/>
        <v>TTGGCTTC</v>
      </c>
      <c r="L69" s="20" t="str">
        <f t="shared" si="14"/>
        <v>CTTCGGTT</v>
      </c>
    </row>
    <row r="70" spans="1:12" ht="17" x14ac:dyDescent="0.25">
      <c r="A70" s="10">
        <f t="shared" si="15"/>
        <v>63</v>
      </c>
      <c r="B70" s="16" t="s">
        <v>1011</v>
      </c>
      <c r="C70" s="10" t="str">
        <f t="shared" si="12"/>
        <v>GGTACGAA</v>
      </c>
      <c r="D70" s="17" t="s">
        <v>1012</v>
      </c>
      <c r="E70" t="s">
        <v>353</v>
      </c>
      <c r="F70" t="s">
        <v>887</v>
      </c>
      <c r="G70" s="8" t="s">
        <v>888</v>
      </c>
      <c r="H70" s="8" t="s">
        <v>889</v>
      </c>
      <c r="I70" s="5" t="str">
        <f t="shared" si="16"/>
        <v>CAAGCAGAAGACGGCATACGAGATGGTACGAAGTGACTGGAGTTCA*G</v>
      </c>
      <c r="K70" s="20" t="str">
        <f t="shared" si="13"/>
        <v>AAGCATGG</v>
      </c>
      <c r="L70" s="20" t="str">
        <f t="shared" si="14"/>
        <v>GGTACGAA</v>
      </c>
    </row>
    <row r="71" spans="1:12" ht="17" x14ac:dyDescent="0.25">
      <c r="A71" s="10">
        <f t="shared" si="15"/>
        <v>64</v>
      </c>
      <c r="B71" s="16" t="s">
        <v>1013</v>
      </c>
      <c r="C71" s="10" t="str">
        <f t="shared" si="12"/>
        <v>CCTAACAG</v>
      </c>
      <c r="D71" s="17" t="s">
        <v>1014</v>
      </c>
      <c r="E71" t="s">
        <v>353</v>
      </c>
      <c r="F71" t="s">
        <v>887</v>
      </c>
      <c r="G71" s="8" t="s">
        <v>888</v>
      </c>
      <c r="H71" s="8" t="s">
        <v>889</v>
      </c>
      <c r="I71" s="5" t="str">
        <f t="shared" si="16"/>
        <v>CAAGCAGAAGACGGCATACGAGATCCTAACAGGTGACTGGAGTTCA*G</v>
      </c>
      <c r="K71" s="20" t="str">
        <f t="shared" si="13"/>
        <v>GACAATCC</v>
      </c>
      <c r="L71" s="20" t="str">
        <f t="shared" si="14"/>
        <v>CCTAACAG</v>
      </c>
    </row>
    <row r="72" spans="1:12" ht="17" x14ac:dyDescent="0.25">
      <c r="A72" s="10">
        <f t="shared" si="15"/>
        <v>65</v>
      </c>
      <c r="B72" s="16" t="s">
        <v>1015</v>
      </c>
      <c r="C72" s="10" t="str">
        <f t="shared" si="12"/>
        <v>GACTTGTG</v>
      </c>
      <c r="D72" s="17" t="s">
        <v>1016</v>
      </c>
      <c r="E72" t="s">
        <v>353</v>
      </c>
      <c r="F72" t="s">
        <v>887</v>
      </c>
      <c r="G72" s="8" t="s">
        <v>888</v>
      </c>
      <c r="H72" s="8" t="s">
        <v>889</v>
      </c>
      <c r="I72" s="5" t="str">
        <f t="shared" si="16"/>
        <v>CAAGCAGAAGACGGCATACGAGATGACTTGTGGTGACTGGAGTTCA*G</v>
      </c>
      <c r="K72" s="20" t="str">
        <f t="shared" si="13"/>
        <v>GTGTTCAG</v>
      </c>
      <c r="L72" s="20" t="str">
        <f t="shared" si="14"/>
        <v>GACTTGTG</v>
      </c>
    </row>
    <row r="73" spans="1:12" ht="17" x14ac:dyDescent="0.25">
      <c r="A73" s="10">
        <f t="shared" si="15"/>
        <v>66</v>
      </c>
      <c r="B73" s="16" t="s">
        <v>1017</v>
      </c>
      <c r="C73" s="10" t="str">
        <f t="shared" si="12"/>
        <v>CGTCAAGA</v>
      </c>
      <c r="D73" s="17" t="s">
        <v>1018</v>
      </c>
      <c r="E73" t="s">
        <v>353</v>
      </c>
      <c r="F73" t="s">
        <v>887</v>
      </c>
      <c r="G73" s="8" t="s">
        <v>888</v>
      </c>
      <c r="H73" s="8" t="s">
        <v>889</v>
      </c>
      <c r="I73" s="5" t="str">
        <f t="shared" si="16"/>
        <v>CAAGCAGAAGACGGCATACGAGATCGTCAAGAGTGACTGGAGTTCA*G</v>
      </c>
      <c r="K73" s="20" t="str">
        <f t="shared" si="13"/>
        <v>AGAACTGC</v>
      </c>
      <c r="L73" s="20" t="str">
        <f t="shared" si="14"/>
        <v>CGTCAAGA</v>
      </c>
    </row>
    <row r="74" spans="1:12" ht="17" x14ac:dyDescent="0.25">
      <c r="A74" s="10">
        <f t="shared" si="15"/>
        <v>67</v>
      </c>
      <c r="B74" s="16" t="s">
        <v>1019</v>
      </c>
      <c r="C74" s="10" t="str">
        <f t="shared" si="12"/>
        <v>ACAAGACG</v>
      </c>
      <c r="D74" s="17" t="s">
        <v>1020</v>
      </c>
      <c r="E74" t="s">
        <v>353</v>
      </c>
      <c r="F74" t="s">
        <v>887</v>
      </c>
      <c r="G74" s="8" t="s">
        <v>888</v>
      </c>
      <c r="H74" s="8" t="s">
        <v>889</v>
      </c>
      <c r="I74" s="5" t="str">
        <f t="shared" si="16"/>
        <v>CAAGCAGAAGACGGCATACGAGATACAAGACGGTGACTGGAGTTCA*G</v>
      </c>
      <c r="K74" s="20" t="str">
        <f t="shared" si="13"/>
        <v>GCAGAACA</v>
      </c>
      <c r="L74" s="20" t="str">
        <f t="shared" si="14"/>
        <v>ACAAGACG</v>
      </c>
    </row>
    <row r="75" spans="1:12" ht="17" x14ac:dyDescent="0.25">
      <c r="A75" s="10">
        <f t="shared" si="15"/>
        <v>68</v>
      </c>
      <c r="B75" s="16" t="s">
        <v>1021</v>
      </c>
      <c r="C75" s="10" t="str">
        <f t="shared" si="12"/>
        <v>TGATCACG</v>
      </c>
      <c r="D75" s="17" t="s">
        <v>1022</v>
      </c>
      <c r="E75" t="s">
        <v>353</v>
      </c>
      <c r="F75" t="s">
        <v>887</v>
      </c>
      <c r="G75" s="8" t="s">
        <v>888</v>
      </c>
      <c r="H75" s="8" t="s">
        <v>889</v>
      </c>
      <c r="I75" s="5" t="str">
        <f t="shared" si="16"/>
        <v>CAAGCAGAAGACGGCATACGAGATTGATCACGGTGACTGGAGTTCA*G</v>
      </c>
      <c r="K75" s="20" t="str">
        <f t="shared" si="13"/>
        <v>GCACTAGT</v>
      </c>
      <c r="L75" s="20" t="str">
        <f t="shared" si="14"/>
        <v>TGATCACG</v>
      </c>
    </row>
    <row r="76" spans="1:12" ht="17" x14ac:dyDescent="0.25">
      <c r="A76" s="10">
        <f t="shared" si="15"/>
        <v>69</v>
      </c>
      <c r="B76" s="16" t="s">
        <v>1023</v>
      </c>
      <c r="C76" s="10" t="str">
        <f t="shared" si="12"/>
        <v>CAACTTGG</v>
      </c>
      <c r="D76" s="17" t="s">
        <v>1024</v>
      </c>
      <c r="E76" t="s">
        <v>353</v>
      </c>
      <c r="F76" t="s">
        <v>887</v>
      </c>
      <c r="G76" s="8" t="s">
        <v>888</v>
      </c>
      <c r="H76" s="8" t="s">
        <v>889</v>
      </c>
      <c r="I76" s="5" t="str">
        <f t="shared" si="16"/>
        <v>CAAGCAGAAGACGGCATACGAGATCAACTTGGGTGACTGGAGTTCA*G</v>
      </c>
      <c r="K76" s="20" t="str">
        <f t="shared" si="13"/>
        <v>GGTTCAAC</v>
      </c>
      <c r="L76" s="20" t="str">
        <f t="shared" si="14"/>
        <v>CAACTTGG</v>
      </c>
    </row>
    <row r="77" spans="1:12" ht="17" x14ac:dyDescent="0.25">
      <c r="A77" s="10">
        <f t="shared" si="15"/>
        <v>70</v>
      </c>
      <c r="B77" s="16" t="s">
        <v>1025</v>
      </c>
      <c r="C77" s="10" t="str">
        <f t="shared" si="12"/>
        <v>CAAGGTAC</v>
      </c>
      <c r="D77" s="17" t="s">
        <v>1026</v>
      </c>
      <c r="E77" t="s">
        <v>353</v>
      </c>
      <c r="F77" t="s">
        <v>887</v>
      </c>
      <c r="G77" s="8" t="s">
        <v>888</v>
      </c>
      <c r="H77" s="8" t="s">
        <v>889</v>
      </c>
      <c r="I77" s="5" t="str">
        <f t="shared" si="16"/>
        <v>CAAGCAGAAGACGGCATACGAGATCAAGGTACGTGACTGGAGTTCA*G</v>
      </c>
      <c r="K77" s="20" t="str">
        <f t="shared" si="13"/>
        <v>CATGGAAC</v>
      </c>
      <c r="L77" s="20" t="str">
        <f t="shared" si="14"/>
        <v>CAAGGTAC</v>
      </c>
    </row>
    <row r="78" spans="1:12" ht="17" x14ac:dyDescent="0.25">
      <c r="A78" s="10">
        <f t="shared" si="15"/>
        <v>71</v>
      </c>
      <c r="B78" s="16" t="s">
        <v>1027</v>
      </c>
      <c r="C78" s="10" t="str">
        <f t="shared" si="12"/>
        <v>GCATAGTC</v>
      </c>
      <c r="D78" s="17" t="s">
        <v>1028</v>
      </c>
      <c r="E78" t="s">
        <v>353</v>
      </c>
      <c r="F78" t="s">
        <v>887</v>
      </c>
      <c r="G78" s="8" t="s">
        <v>888</v>
      </c>
      <c r="H78" s="8" t="s">
        <v>889</v>
      </c>
      <c r="I78" s="5" t="str">
        <f t="shared" si="16"/>
        <v>CAAGCAGAAGACGGCATACGAGATGCATAGTCGTGACTGGAGTTCA*G</v>
      </c>
      <c r="K78" s="20" t="str">
        <f t="shared" si="13"/>
        <v>CTGATACG</v>
      </c>
      <c r="L78" s="20" t="str">
        <f t="shared" si="14"/>
        <v>GCATAGTC</v>
      </c>
    </row>
    <row r="79" spans="1:12" ht="17" x14ac:dyDescent="0.25">
      <c r="A79" s="10">
        <f t="shared" si="15"/>
        <v>72</v>
      </c>
      <c r="B79" s="16" t="s">
        <v>1029</v>
      </c>
      <c r="C79" s="10" t="str">
        <f t="shared" si="12"/>
        <v>GTGATCCA</v>
      </c>
      <c r="D79" s="17" t="s">
        <v>1030</v>
      </c>
      <c r="E79" t="s">
        <v>353</v>
      </c>
      <c r="F79" t="s">
        <v>887</v>
      </c>
      <c r="G79" s="8" t="s">
        <v>888</v>
      </c>
      <c r="H79" s="8" t="s">
        <v>889</v>
      </c>
      <c r="I79" s="5" t="str">
        <f t="shared" si="16"/>
        <v>CAAGCAGAAGACGGCATACGAGATGTGATCCAGTGACTGGAGTTCA*G</v>
      </c>
      <c r="K79" s="20" t="str">
        <f t="shared" si="13"/>
        <v>ACCTAGTG</v>
      </c>
      <c r="L79" s="20" t="str">
        <f t="shared" si="14"/>
        <v>GTGATCCA</v>
      </c>
    </row>
    <row r="80" spans="1:12" ht="17" x14ac:dyDescent="0.25">
      <c r="B80" s="16"/>
      <c r="C80" s="10" t="str">
        <f t="shared" si="12"/>
        <v/>
      </c>
      <c r="D80" s="16"/>
      <c r="E80"/>
      <c r="F80"/>
      <c r="G80" s="8"/>
      <c r="H80" s="8"/>
      <c r="I80"/>
      <c r="K80" s="20" t="str">
        <f t="shared" si="13"/>
        <v/>
      </c>
      <c r="L80" s="20" t="str">
        <f t="shared" si="14"/>
        <v/>
      </c>
    </row>
    <row r="81" spans="1:12" ht="17" x14ac:dyDescent="0.25">
      <c r="A81" s="10">
        <f t="shared" ref="A81:A92" si="17">A68+12</f>
        <v>73</v>
      </c>
      <c r="B81" s="16" t="s">
        <v>1031</v>
      </c>
      <c r="C81" s="10" t="str">
        <f t="shared" si="12"/>
        <v>AACCAGAG</v>
      </c>
      <c r="D81" s="17" t="s">
        <v>1032</v>
      </c>
      <c r="E81" t="s">
        <v>353</v>
      </c>
      <c r="F81" t="s">
        <v>887</v>
      </c>
      <c r="G81" s="8" t="s">
        <v>888</v>
      </c>
      <c r="H81" s="8" t="s">
        <v>889</v>
      </c>
      <c r="I81" s="5" t="str">
        <f t="shared" ref="I81:I92" si="18">CONCATENATE(E81, C81, F81, G81, H81)</f>
        <v>CAAGCAGAAGACGGCATACGAGATAACCAGAGGTGACTGGAGTTCA*G</v>
      </c>
      <c r="K81" s="20" t="str">
        <f t="shared" si="13"/>
        <v>GAGACCAA</v>
      </c>
      <c r="L81" s="20" t="str">
        <f t="shared" si="14"/>
        <v>AACCAGAG</v>
      </c>
    </row>
    <row r="82" spans="1:12" ht="17" x14ac:dyDescent="0.25">
      <c r="A82" s="10">
        <f t="shared" si="17"/>
        <v>74</v>
      </c>
      <c r="B82" s="16" t="s">
        <v>1033</v>
      </c>
      <c r="C82" s="10" t="str">
        <f t="shared" si="12"/>
        <v>CCATGAAC</v>
      </c>
      <c r="D82" s="17" t="s">
        <v>1034</v>
      </c>
      <c r="E82" t="s">
        <v>353</v>
      </c>
      <c r="F82" t="s">
        <v>887</v>
      </c>
      <c r="G82" s="8" t="s">
        <v>888</v>
      </c>
      <c r="H82" s="8" t="s">
        <v>889</v>
      </c>
      <c r="I82" s="5" t="str">
        <f t="shared" si="18"/>
        <v>CAAGCAGAAGACGGCATACGAGATCCATGAACGTGACTGGAGTTCA*G</v>
      </c>
      <c r="K82" s="20" t="str">
        <f t="shared" si="13"/>
        <v>CAAGTACC</v>
      </c>
      <c r="L82" s="20" t="str">
        <f t="shared" si="14"/>
        <v>CCATGAAC</v>
      </c>
    </row>
    <row r="83" spans="1:12" ht="17" x14ac:dyDescent="0.25">
      <c r="A83" s="10">
        <f t="shared" si="17"/>
        <v>75</v>
      </c>
      <c r="B83" s="16" t="s">
        <v>74</v>
      </c>
      <c r="C83" s="10" t="str">
        <f t="shared" si="12"/>
        <v>CTTACAGC</v>
      </c>
      <c r="D83" s="17" t="s">
        <v>1035</v>
      </c>
      <c r="E83" t="s">
        <v>353</v>
      </c>
      <c r="F83" t="s">
        <v>887</v>
      </c>
      <c r="G83" s="8" t="s">
        <v>888</v>
      </c>
      <c r="H83" s="8" t="s">
        <v>889</v>
      </c>
      <c r="I83" s="5" t="str">
        <f t="shared" si="18"/>
        <v>CAAGCAGAAGACGGCATACGAGATCTTACAGCGTGACTGGAGTTCA*G</v>
      </c>
      <c r="K83" s="20" t="str">
        <f t="shared" si="13"/>
        <v>CGACATTC</v>
      </c>
      <c r="L83" s="20" t="str">
        <f t="shared" si="14"/>
        <v>CTTACAGC</v>
      </c>
    </row>
    <row r="84" spans="1:12" ht="17" x14ac:dyDescent="0.25">
      <c r="A84" s="10">
        <f t="shared" si="17"/>
        <v>76</v>
      </c>
      <c r="B84" s="16" t="s">
        <v>1036</v>
      </c>
      <c r="C84" s="10" t="str">
        <f t="shared" si="12"/>
        <v>TCTTCGAC</v>
      </c>
      <c r="D84" s="17" t="s">
        <v>1037</v>
      </c>
      <c r="E84" t="s">
        <v>353</v>
      </c>
      <c r="F84" t="s">
        <v>887</v>
      </c>
      <c r="G84" s="8" t="s">
        <v>888</v>
      </c>
      <c r="H84" s="8" t="s">
        <v>889</v>
      </c>
      <c r="I84" s="5" t="str">
        <f t="shared" si="18"/>
        <v>CAAGCAGAAGACGGCATACGAGATTCTTCGACGTGACTGGAGTTCA*G</v>
      </c>
      <c r="K84" s="20" t="str">
        <f t="shared" si="13"/>
        <v>CAGCTTCT</v>
      </c>
      <c r="L84" s="20" t="str">
        <f t="shared" si="14"/>
        <v>TCTTCGAC</v>
      </c>
    </row>
    <row r="85" spans="1:12" ht="17" x14ac:dyDescent="0.25">
      <c r="A85" s="10">
        <f t="shared" si="17"/>
        <v>77</v>
      </c>
      <c r="B85" s="16" t="s">
        <v>1038</v>
      </c>
      <c r="C85" s="10" t="str">
        <f t="shared" si="12"/>
        <v>TTGAGCTC</v>
      </c>
      <c r="D85" s="17" t="s">
        <v>1039</v>
      </c>
      <c r="E85" t="s">
        <v>353</v>
      </c>
      <c r="F85" t="s">
        <v>887</v>
      </c>
      <c r="G85" s="8" t="s">
        <v>888</v>
      </c>
      <c r="H85" s="8" t="s">
        <v>889</v>
      </c>
      <c r="I85" s="5" t="str">
        <f t="shared" si="18"/>
        <v>CAAGCAGAAGACGGCATACGAGATTTGAGCTCGTGACTGGAGTTCA*G</v>
      </c>
      <c r="K85" s="20" t="str">
        <f t="shared" si="13"/>
        <v>CTCGAGTT</v>
      </c>
      <c r="L85" s="20" t="str">
        <f t="shared" si="14"/>
        <v>TTGAGCTC</v>
      </c>
    </row>
    <row r="86" spans="1:12" ht="17" x14ac:dyDescent="0.25">
      <c r="A86" s="10">
        <f t="shared" si="17"/>
        <v>78</v>
      </c>
      <c r="B86" s="16" t="s">
        <v>1040</v>
      </c>
      <c r="C86" s="10" t="str">
        <f t="shared" si="12"/>
        <v>CAGGTTCA</v>
      </c>
      <c r="D86" s="17" t="s">
        <v>1041</v>
      </c>
      <c r="E86" t="s">
        <v>353</v>
      </c>
      <c r="F86" t="s">
        <v>887</v>
      </c>
      <c r="G86" s="8" t="s">
        <v>888</v>
      </c>
      <c r="H86" s="8" t="s">
        <v>889</v>
      </c>
      <c r="I86" s="5" t="str">
        <f t="shared" si="18"/>
        <v>CAAGCAGAAGACGGCATACGAGATCAGGTTCAGTGACTGGAGTTCA*G</v>
      </c>
      <c r="K86" s="20" t="str">
        <f t="shared" si="13"/>
        <v>ACTTGGAC</v>
      </c>
      <c r="L86" s="20" t="str">
        <f t="shared" si="14"/>
        <v>CAGGTTCA</v>
      </c>
    </row>
    <row r="87" spans="1:12" ht="17" x14ac:dyDescent="0.25">
      <c r="A87" s="10">
        <f t="shared" si="17"/>
        <v>79</v>
      </c>
      <c r="B87" s="16" t="s">
        <v>1042</v>
      </c>
      <c r="C87" s="10" t="str">
        <f t="shared" si="12"/>
        <v>ATAGTCGG</v>
      </c>
      <c r="D87" s="17" t="s">
        <v>1043</v>
      </c>
      <c r="E87" t="s">
        <v>353</v>
      </c>
      <c r="F87" t="s">
        <v>887</v>
      </c>
      <c r="G87" s="8" t="s">
        <v>888</v>
      </c>
      <c r="H87" s="8" t="s">
        <v>889</v>
      </c>
      <c r="I87" s="5" t="str">
        <f t="shared" si="18"/>
        <v>CAAGCAGAAGACGGCATACGAGATATAGTCGGGTGACTGGAGTTCA*G</v>
      </c>
      <c r="K87" s="20" t="str">
        <f t="shared" si="13"/>
        <v>GGCTGATA</v>
      </c>
      <c r="L87" s="20" t="str">
        <f t="shared" si="14"/>
        <v>ATAGTCGG</v>
      </c>
    </row>
    <row r="88" spans="1:12" ht="17" x14ac:dyDescent="0.25">
      <c r="A88" s="10">
        <f t="shared" si="17"/>
        <v>80</v>
      </c>
      <c r="B88" s="16" t="s">
        <v>1044</v>
      </c>
      <c r="C88" s="10" t="str">
        <f t="shared" si="12"/>
        <v>GGTTAGCT</v>
      </c>
      <c r="D88" s="17" t="s">
        <v>1045</v>
      </c>
      <c r="E88" t="s">
        <v>353</v>
      </c>
      <c r="F88" t="s">
        <v>887</v>
      </c>
      <c r="G88" s="8" t="s">
        <v>888</v>
      </c>
      <c r="H88" s="8" t="s">
        <v>889</v>
      </c>
      <c r="I88" s="5" t="str">
        <f t="shared" si="18"/>
        <v>CAAGCAGAAGACGGCATACGAGATGGTTAGCTGTGACTGGAGTTCA*G</v>
      </c>
      <c r="K88" s="20" t="str">
        <f t="shared" si="13"/>
        <v>TCGATTGG</v>
      </c>
      <c r="L88" s="20" t="str">
        <f t="shared" si="14"/>
        <v>GGTTAGCT</v>
      </c>
    </row>
    <row r="89" spans="1:12" ht="17" x14ac:dyDescent="0.25">
      <c r="A89" s="10">
        <f t="shared" si="17"/>
        <v>81</v>
      </c>
      <c r="B89" s="16" t="s">
        <v>1046</v>
      </c>
      <c r="C89" s="10" t="str">
        <f t="shared" si="12"/>
        <v>AACAAGGC</v>
      </c>
      <c r="D89" s="17" t="s">
        <v>1047</v>
      </c>
      <c r="E89" t="s">
        <v>353</v>
      </c>
      <c r="F89" t="s">
        <v>887</v>
      </c>
      <c r="G89" s="8" t="s">
        <v>888</v>
      </c>
      <c r="H89" s="8" t="s">
        <v>889</v>
      </c>
      <c r="I89" s="5" t="str">
        <f t="shared" si="18"/>
        <v>CAAGCAGAAGACGGCATACGAGATAACAAGGCGTGACTGGAGTTCA*G</v>
      </c>
      <c r="K89" s="20" t="str">
        <f t="shared" si="13"/>
        <v>CGGAACAA</v>
      </c>
      <c r="L89" s="20" t="str">
        <f t="shared" si="14"/>
        <v>AACAAGGC</v>
      </c>
    </row>
    <row r="90" spans="1:12" ht="17" x14ac:dyDescent="0.25">
      <c r="A90" s="10">
        <f t="shared" si="17"/>
        <v>82</v>
      </c>
      <c r="B90" s="16" t="s">
        <v>76</v>
      </c>
      <c r="C90" s="10" t="str">
        <f t="shared" si="12"/>
        <v>GGCAAGTT</v>
      </c>
      <c r="D90" s="17" t="s">
        <v>1048</v>
      </c>
      <c r="E90" t="s">
        <v>353</v>
      </c>
      <c r="F90" t="s">
        <v>887</v>
      </c>
      <c r="G90" s="8" t="s">
        <v>888</v>
      </c>
      <c r="H90" s="8" t="s">
        <v>889</v>
      </c>
      <c r="I90" s="5" t="str">
        <f t="shared" si="18"/>
        <v>CAAGCAGAAGACGGCATACGAGATGGCAAGTTGTGACTGGAGTTCA*G</v>
      </c>
      <c r="K90" s="20" t="str">
        <f t="shared" si="13"/>
        <v>TTGAACGG</v>
      </c>
      <c r="L90" s="20" t="str">
        <f t="shared" si="14"/>
        <v>GGCAAGTT</v>
      </c>
    </row>
    <row r="91" spans="1:12" ht="17" x14ac:dyDescent="0.25">
      <c r="A91" s="10">
        <f t="shared" si="17"/>
        <v>83</v>
      </c>
      <c r="B91" s="16" t="s">
        <v>1049</v>
      </c>
      <c r="C91" s="10" t="str">
        <f t="shared" si="12"/>
        <v>CCACATTG</v>
      </c>
      <c r="D91" s="17" t="s">
        <v>1050</v>
      </c>
      <c r="E91" t="s">
        <v>353</v>
      </c>
      <c r="F91" t="s">
        <v>887</v>
      </c>
      <c r="G91" s="8" t="s">
        <v>888</v>
      </c>
      <c r="H91" s="8" t="s">
        <v>889</v>
      </c>
      <c r="I91" s="5" t="str">
        <f t="shared" si="18"/>
        <v>CAAGCAGAAGACGGCATACGAGATCCACATTGGTGACTGGAGTTCA*G</v>
      </c>
      <c r="K91" s="20" t="str">
        <f t="shared" si="13"/>
        <v>GTTACACC</v>
      </c>
      <c r="L91" s="20" t="str">
        <f t="shared" si="14"/>
        <v>CCACATTG</v>
      </c>
    </row>
    <row r="92" spans="1:12" ht="17" x14ac:dyDescent="0.25">
      <c r="A92" s="10">
        <f t="shared" si="17"/>
        <v>84</v>
      </c>
      <c r="B92" s="16" t="s">
        <v>1051</v>
      </c>
      <c r="C92" s="10" t="str">
        <f t="shared" si="12"/>
        <v>TCAGCCTT</v>
      </c>
      <c r="D92" s="17" t="s">
        <v>1052</v>
      </c>
      <c r="E92" t="s">
        <v>353</v>
      </c>
      <c r="F92" t="s">
        <v>887</v>
      </c>
      <c r="G92" s="8" t="s">
        <v>888</v>
      </c>
      <c r="H92" s="8" t="s">
        <v>889</v>
      </c>
      <c r="I92" s="5" t="str">
        <f t="shared" si="18"/>
        <v>CAAGCAGAAGACGGCATACGAGATTCAGCCTTGTGACTGGAGTTCA*G</v>
      </c>
      <c r="K92" s="20" t="str">
        <f t="shared" si="13"/>
        <v>TTCCGACT</v>
      </c>
      <c r="L92" s="20" t="str">
        <f t="shared" si="14"/>
        <v>TCAGCCTT</v>
      </c>
    </row>
    <row r="93" spans="1:12" ht="17" x14ac:dyDescent="0.25">
      <c r="B93" s="16"/>
      <c r="C93" s="10" t="str">
        <f t="shared" si="12"/>
        <v/>
      </c>
      <c r="D93" s="16"/>
      <c r="E93"/>
      <c r="F93"/>
      <c r="G93" s="8"/>
      <c r="H93" s="8"/>
      <c r="I93"/>
      <c r="K93" s="20" t="str">
        <f t="shared" si="13"/>
        <v/>
      </c>
      <c r="L93" s="20" t="str">
        <f t="shared" si="14"/>
        <v/>
      </c>
    </row>
    <row r="94" spans="1:12" ht="17" x14ac:dyDescent="0.25">
      <c r="A94" s="10">
        <f t="shared" ref="A94:A105" si="19">A81+12</f>
        <v>85</v>
      </c>
      <c r="B94" s="16" t="s">
        <v>1053</v>
      </c>
      <c r="C94" s="10" t="str">
        <f t="shared" si="12"/>
        <v>CTCGGTAA</v>
      </c>
      <c r="D94" s="17" t="s">
        <v>1054</v>
      </c>
      <c r="E94" t="s">
        <v>353</v>
      </c>
      <c r="F94" t="s">
        <v>887</v>
      </c>
      <c r="G94" s="8" t="s">
        <v>888</v>
      </c>
      <c r="H94" s="8" t="s">
        <v>889</v>
      </c>
      <c r="I94" s="5" t="str">
        <f t="shared" ref="I94:I105" si="20">CONCATENATE(E94, C94, F94, G94, H94)</f>
        <v>CAAGCAGAAGACGGCATACGAGATCTCGGTAAGTGACTGGAGTTCA*G</v>
      </c>
      <c r="K94" s="20" t="str">
        <f t="shared" si="13"/>
        <v>AATGGCTC</v>
      </c>
      <c r="L94" s="20" t="str">
        <f t="shared" si="14"/>
        <v>CTCGGTAA</v>
      </c>
    </row>
    <row r="95" spans="1:12" ht="17" x14ac:dyDescent="0.25">
      <c r="A95" s="10">
        <f t="shared" si="19"/>
        <v>86</v>
      </c>
      <c r="B95" s="16" t="s">
        <v>114</v>
      </c>
      <c r="C95" s="10" t="str">
        <f t="shared" si="12"/>
        <v>CTTAGGAC</v>
      </c>
      <c r="D95" s="17" t="s">
        <v>1055</v>
      </c>
      <c r="E95" t="s">
        <v>353</v>
      </c>
      <c r="F95" t="s">
        <v>887</v>
      </c>
      <c r="G95" s="8" t="s">
        <v>888</v>
      </c>
      <c r="H95" s="8" t="s">
        <v>889</v>
      </c>
      <c r="I95" s="5" t="str">
        <f t="shared" si="20"/>
        <v>CAAGCAGAAGACGGCATACGAGATCTTAGGACGTGACTGGAGTTCA*G</v>
      </c>
      <c r="K95" s="20" t="str">
        <f t="shared" si="13"/>
        <v>CAGGATTC</v>
      </c>
      <c r="L95" s="20" t="str">
        <f t="shared" si="14"/>
        <v>CTTAGGAC</v>
      </c>
    </row>
    <row r="96" spans="1:12" ht="17" x14ac:dyDescent="0.25">
      <c r="A96" s="10">
        <f t="shared" si="19"/>
        <v>87</v>
      </c>
      <c r="B96" s="16" t="s">
        <v>1056</v>
      </c>
      <c r="C96" s="10" t="str">
        <f t="shared" si="12"/>
        <v>GAACCTTC</v>
      </c>
      <c r="D96" s="17" t="s">
        <v>1057</v>
      </c>
      <c r="E96" t="s">
        <v>353</v>
      </c>
      <c r="F96" t="s">
        <v>887</v>
      </c>
      <c r="G96" s="8" t="s">
        <v>888</v>
      </c>
      <c r="H96" s="8" t="s">
        <v>889</v>
      </c>
      <c r="I96" s="5" t="str">
        <f t="shared" si="20"/>
        <v>CAAGCAGAAGACGGCATACGAGATGAACCTTCGTGACTGGAGTTCA*G</v>
      </c>
      <c r="K96" s="20" t="str">
        <f t="shared" si="13"/>
        <v>CTTCCAAG</v>
      </c>
      <c r="L96" s="20" t="str">
        <f t="shared" si="14"/>
        <v>GAACCTTC</v>
      </c>
    </row>
    <row r="97" spans="1:12" ht="17" x14ac:dyDescent="0.25">
      <c r="A97" s="10">
        <f t="shared" si="19"/>
        <v>88</v>
      </c>
      <c r="B97" s="16" t="s">
        <v>1058</v>
      </c>
      <c r="C97" s="10" t="str">
        <f t="shared" si="12"/>
        <v>ACCTCTTC</v>
      </c>
      <c r="D97" s="17" t="s">
        <v>1059</v>
      </c>
      <c r="E97" t="s">
        <v>353</v>
      </c>
      <c r="F97" t="s">
        <v>887</v>
      </c>
      <c r="G97" s="8" t="s">
        <v>888</v>
      </c>
      <c r="H97" s="8" t="s">
        <v>889</v>
      </c>
      <c r="I97" s="5" t="str">
        <f t="shared" si="20"/>
        <v>CAAGCAGAAGACGGCATACGAGATACCTCTTCGTGACTGGAGTTCA*G</v>
      </c>
      <c r="K97" s="20" t="str">
        <f t="shared" si="13"/>
        <v>CTTCTCCA</v>
      </c>
      <c r="L97" s="20" t="str">
        <f t="shared" si="14"/>
        <v>ACCTCTTC</v>
      </c>
    </row>
    <row r="98" spans="1:12" ht="17" x14ac:dyDescent="0.25">
      <c r="A98" s="10">
        <f t="shared" si="19"/>
        <v>89</v>
      </c>
      <c r="B98" s="16" t="s">
        <v>1060</v>
      </c>
      <c r="C98" s="10" t="str">
        <f t="shared" si="12"/>
        <v>CTCTCAGA</v>
      </c>
      <c r="D98" s="17" t="s">
        <v>1061</v>
      </c>
      <c r="E98" t="s">
        <v>353</v>
      </c>
      <c r="F98" t="s">
        <v>887</v>
      </c>
      <c r="G98" s="8" t="s">
        <v>888</v>
      </c>
      <c r="H98" s="8" t="s">
        <v>889</v>
      </c>
      <c r="I98" s="5" t="str">
        <f t="shared" si="20"/>
        <v>CAAGCAGAAGACGGCATACGAGATCTCTCAGAGTGACTGGAGTTCA*G</v>
      </c>
      <c r="K98" s="20" t="str">
        <f t="shared" si="13"/>
        <v>AGACTCTC</v>
      </c>
      <c r="L98" s="20" t="str">
        <f t="shared" si="14"/>
        <v>CTCTCAGA</v>
      </c>
    </row>
    <row r="99" spans="1:12" ht="17" x14ac:dyDescent="0.25">
      <c r="A99" s="10">
        <f t="shared" si="19"/>
        <v>90</v>
      </c>
      <c r="B99" s="16" t="s">
        <v>1062</v>
      </c>
      <c r="C99" s="10" t="str">
        <f t="shared" si="12"/>
        <v>TATGCGGT</v>
      </c>
      <c r="D99" s="17" t="s">
        <v>1063</v>
      </c>
      <c r="E99" t="s">
        <v>353</v>
      </c>
      <c r="F99" t="s">
        <v>887</v>
      </c>
      <c r="G99" s="8" t="s">
        <v>888</v>
      </c>
      <c r="H99" s="8" t="s">
        <v>889</v>
      </c>
      <c r="I99" s="5" t="str">
        <f t="shared" si="20"/>
        <v>CAAGCAGAAGACGGCATACGAGATTATGCGGTGTGACTGGAGTTCA*G</v>
      </c>
      <c r="K99" s="20" t="str">
        <f t="shared" si="13"/>
        <v>TGGCGTAT</v>
      </c>
      <c r="L99" s="20" t="str">
        <f t="shared" si="14"/>
        <v>TATGCGGT</v>
      </c>
    </row>
    <row r="100" spans="1:12" ht="17" x14ac:dyDescent="0.25">
      <c r="A100" s="10">
        <f t="shared" si="19"/>
        <v>91</v>
      </c>
      <c r="B100" s="16" t="s">
        <v>1064</v>
      </c>
      <c r="C100" s="10" t="str">
        <f t="shared" si="12"/>
        <v>GGTACTTC</v>
      </c>
      <c r="D100" s="17" t="s">
        <v>1065</v>
      </c>
      <c r="E100" t="s">
        <v>353</v>
      </c>
      <c r="F100" t="s">
        <v>887</v>
      </c>
      <c r="G100" s="8" t="s">
        <v>888</v>
      </c>
      <c r="H100" s="8" t="s">
        <v>889</v>
      </c>
      <c r="I100" s="5" t="str">
        <f t="shared" si="20"/>
        <v>CAAGCAGAAGACGGCATACGAGATGGTACTTCGTGACTGGAGTTCA*G</v>
      </c>
      <c r="K100" s="20" t="str">
        <f t="shared" si="13"/>
        <v>CTTCATGG</v>
      </c>
      <c r="L100" s="20" t="str">
        <f t="shared" si="14"/>
        <v>GGTACTTC</v>
      </c>
    </row>
    <row r="101" spans="1:12" ht="17" x14ac:dyDescent="0.25">
      <c r="A101" s="10">
        <f t="shared" si="19"/>
        <v>92</v>
      </c>
      <c r="B101" s="16" t="s">
        <v>1066</v>
      </c>
      <c r="C101" s="10" t="str">
        <f t="shared" si="12"/>
        <v>GATACCTG</v>
      </c>
      <c r="D101" s="17" t="s">
        <v>1067</v>
      </c>
      <c r="E101" t="s">
        <v>353</v>
      </c>
      <c r="F101" t="s">
        <v>887</v>
      </c>
      <c r="G101" s="8" t="s">
        <v>888</v>
      </c>
      <c r="H101" s="8" t="s">
        <v>889</v>
      </c>
      <c r="I101" s="5" t="str">
        <f t="shared" si="20"/>
        <v>CAAGCAGAAGACGGCATACGAGATGATACCTGGTGACTGGAGTTCA*G</v>
      </c>
      <c r="K101" s="20" t="str">
        <f t="shared" si="13"/>
        <v>GTCCATAG</v>
      </c>
      <c r="L101" s="20" t="str">
        <f t="shared" si="14"/>
        <v>GATACCTG</v>
      </c>
    </row>
    <row r="102" spans="1:12" ht="17" x14ac:dyDescent="0.25">
      <c r="A102" s="10">
        <f t="shared" si="19"/>
        <v>93</v>
      </c>
      <c r="B102" s="16" t="s">
        <v>1068</v>
      </c>
      <c r="C102" s="10" t="str">
        <f t="shared" si="12"/>
        <v>CCTAGAGA</v>
      </c>
      <c r="D102" s="17" t="s">
        <v>1069</v>
      </c>
      <c r="E102" t="s">
        <v>353</v>
      </c>
      <c r="F102" t="s">
        <v>887</v>
      </c>
      <c r="G102" s="8" t="s">
        <v>888</v>
      </c>
      <c r="H102" s="8" t="s">
        <v>889</v>
      </c>
      <c r="I102" s="5" t="str">
        <f t="shared" si="20"/>
        <v>CAAGCAGAAGACGGCATACGAGATCCTAGAGAGTGACTGGAGTTCA*G</v>
      </c>
      <c r="K102" s="20" t="str">
        <f t="shared" si="13"/>
        <v>AGAGATCC</v>
      </c>
      <c r="L102" s="20" t="str">
        <f t="shared" si="14"/>
        <v>CCTAGAGA</v>
      </c>
    </row>
    <row r="103" spans="1:12" ht="17" x14ac:dyDescent="0.25">
      <c r="A103" s="10">
        <f t="shared" si="19"/>
        <v>94</v>
      </c>
      <c r="B103" s="16" t="s">
        <v>1070</v>
      </c>
      <c r="C103" s="10" t="str">
        <f t="shared" si="12"/>
        <v>CAGTGCTT</v>
      </c>
      <c r="D103" s="17" t="s">
        <v>1071</v>
      </c>
      <c r="E103" t="s">
        <v>353</v>
      </c>
      <c r="F103" t="s">
        <v>887</v>
      </c>
      <c r="G103" s="8" t="s">
        <v>888</v>
      </c>
      <c r="H103" s="8" t="s">
        <v>889</v>
      </c>
      <c r="I103" s="5" t="str">
        <f t="shared" si="20"/>
        <v>CAAGCAGAAGACGGCATACGAGATCAGTGCTTGTGACTGGAGTTCA*G</v>
      </c>
      <c r="K103" s="20" t="str">
        <f t="shared" si="13"/>
        <v>TTCGTGAC</v>
      </c>
      <c r="L103" s="20" t="str">
        <f t="shared" si="14"/>
        <v>CAGTGCTT</v>
      </c>
    </row>
    <row r="104" spans="1:12" ht="17" x14ac:dyDescent="0.25">
      <c r="A104" s="10">
        <f t="shared" si="19"/>
        <v>95</v>
      </c>
      <c r="B104" s="16" t="s">
        <v>1072</v>
      </c>
      <c r="C104" s="10" t="str">
        <f t="shared" si="12"/>
        <v>TTGCTTGG</v>
      </c>
      <c r="D104" s="17" t="s">
        <v>1073</v>
      </c>
      <c r="E104" t="s">
        <v>353</v>
      </c>
      <c r="F104" t="s">
        <v>887</v>
      </c>
      <c r="G104" s="8" t="s">
        <v>888</v>
      </c>
      <c r="H104" s="8" t="s">
        <v>889</v>
      </c>
      <c r="I104" s="5" t="str">
        <f t="shared" si="20"/>
        <v>CAAGCAGAAGACGGCATACGAGATTTGCTTGGGTGACTGGAGTTCA*G</v>
      </c>
      <c r="K104" s="20" t="str">
        <f t="shared" si="13"/>
        <v>GGTTCGTT</v>
      </c>
      <c r="L104" s="20" t="str">
        <f t="shared" si="14"/>
        <v>TTGCTTGG</v>
      </c>
    </row>
    <row r="105" spans="1:12" ht="17" x14ac:dyDescent="0.25">
      <c r="A105" s="10">
        <f t="shared" si="19"/>
        <v>96</v>
      </c>
      <c r="B105" s="16" t="s">
        <v>1074</v>
      </c>
      <c r="C105" s="10" t="str">
        <f t="shared" si="12"/>
        <v>CTCGAACA</v>
      </c>
      <c r="D105" s="17" t="s">
        <v>1075</v>
      </c>
      <c r="E105" t="s">
        <v>353</v>
      </c>
      <c r="F105" t="s">
        <v>887</v>
      </c>
      <c r="G105" s="8" t="s">
        <v>888</v>
      </c>
      <c r="H105" s="8" t="s">
        <v>889</v>
      </c>
      <c r="I105" s="5" t="str">
        <f t="shared" si="20"/>
        <v>CAAGCAGAAGACGGCATACGAGATCTCGAACAGTGACTGGAGTTCA*G</v>
      </c>
      <c r="K105" s="20" t="str">
        <f t="shared" si="13"/>
        <v>ACAAGCTC</v>
      </c>
      <c r="L105" s="20" t="str">
        <f t="shared" si="14"/>
        <v>CTCGAACA</v>
      </c>
    </row>
    <row r="106" spans="1:12" ht="17" x14ac:dyDescent="0.25">
      <c r="B106" s="16"/>
      <c r="C106" s="10" t="str">
        <f t="shared" si="12"/>
        <v/>
      </c>
      <c r="D106" s="16"/>
      <c r="E106"/>
      <c r="F106"/>
      <c r="G106" s="8"/>
      <c r="H106" s="8"/>
      <c r="I106"/>
      <c r="K106" s="20" t="str">
        <f t="shared" si="13"/>
        <v/>
      </c>
      <c r="L106" s="20" t="str">
        <f t="shared" si="14"/>
        <v/>
      </c>
    </row>
    <row r="107" spans="1:12" ht="17" x14ac:dyDescent="0.25">
      <c r="A107" s="10">
        <f t="shared" ref="A107:A118" si="21">A94+12</f>
        <v>97</v>
      </c>
      <c r="B107" s="16" t="s">
        <v>1076</v>
      </c>
      <c r="C107" s="10" t="str">
        <f t="shared" si="12"/>
        <v>AAGACGAG</v>
      </c>
      <c r="D107" s="17" t="s">
        <v>1077</v>
      </c>
      <c r="E107" t="s">
        <v>353</v>
      </c>
      <c r="F107" t="s">
        <v>887</v>
      </c>
      <c r="G107" s="8" t="s">
        <v>888</v>
      </c>
      <c r="H107" s="8" t="s">
        <v>889</v>
      </c>
      <c r="I107" s="5" t="str">
        <f t="shared" ref="I107:I118" si="22">CONCATENATE(E107, C107, F107, G107, H107)</f>
        <v>CAAGCAGAAGACGGCATACGAGATAAGACGAGGTGACTGGAGTTCA*G</v>
      </c>
      <c r="K107" s="20" t="str">
        <f t="shared" si="13"/>
        <v>GAGCAGAA</v>
      </c>
      <c r="L107" s="20" t="str">
        <f t="shared" si="14"/>
        <v>AAGACGAG</v>
      </c>
    </row>
    <row r="108" spans="1:12" ht="17" x14ac:dyDescent="0.25">
      <c r="A108" s="10">
        <f t="shared" si="21"/>
        <v>98</v>
      </c>
      <c r="B108" s="16" t="s">
        <v>1078</v>
      </c>
      <c r="C108" s="10" t="str">
        <f t="shared" si="12"/>
        <v>ACAGTTCG</v>
      </c>
      <c r="D108" s="17" t="s">
        <v>1079</v>
      </c>
      <c r="E108" t="s">
        <v>353</v>
      </c>
      <c r="F108" t="s">
        <v>887</v>
      </c>
      <c r="G108" s="8" t="s">
        <v>888</v>
      </c>
      <c r="H108" s="8" t="s">
        <v>889</v>
      </c>
      <c r="I108" s="5" t="str">
        <f t="shared" si="22"/>
        <v>CAAGCAGAAGACGGCATACGAGATACAGTTCGGTGACTGGAGTTCA*G</v>
      </c>
      <c r="K108" s="20" t="str">
        <f t="shared" si="13"/>
        <v>GCTTGACA</v>
      </c>
      <c r="L108" s="20" t="str">
        <f t="shared" si="14"/>
        <v>ACAGTTCG</v>
      </c>
    </row>
    <row r="109" spans="1:12" ht="17" x14ac:dyDescent="0.25">
      <c r="A109" s="10">
        <f t="shared" si="21"/>
        <v>99</v>
      </c>
      <c r="B109" s="16" t="s">
        <v>1080</v>
      </c>
      <c r="C109" s="10" t="str">
        <f t="shared" si="12"/>
        <v>ACCGAATG</v>
      </c>
      <c r="D109" s="17" t="s">
        <v>1081</v>
      </c>
      <c r="E109" t="s">
        <v>353</v>
      </c>
      <c r="F109" t="s">
        <v>887</v>
      </c>
      <c r="G109" s="8" t="s">
        <v>888</v>
      </c>
      <c r="H109" s="8" t="s">
        <v>889</v>
      </c>
      <c r="I109" s="5" t="str">
        <f t="shared" si="22"/>
        <v>CAAGCAGAAGACGGCATACGAGATACCGAATGGTGACTGGAGTTCA*G</v>
      </c>
      <c r="K109" s="20" t="str">
        <f t="shared" si="13"/>
        <v>GTAAGCCA</v>
      </c>
      <c r="L109" s="20" t="str">
        <f t="shared" si="14"/>
        <v>ACCGAATG</v>
      </c>
    </row>
    <row r="110" spans="1:12" ht="17" x14ac:dyDescent="0.25">
      <c r="A110" s="10">
        <f t="shared" si="21"/>
        <v>100</v>
      </c>
      <c r="B110" s="16" t="s">
        <v>1082</v>
      </c>
      <c r="C110" s="10" t="str">
        <f t="shared" si="12"/>
        <v>GTAACCGA</v>
      </c>
      <c r="D110" s="17" t="s">
        <v>1083</v>
      </c>
      <c r="E110" t="s">
        <v>353</v>
      </c>
      <c r="F110" t="s">
        <v>887</v>
      </c>
      <c r="G110" s="8" t="s">
        <v>888</v>
      </c>
      <c r="H110" s="8" t="s">
        <v>889</v>
      </c>
      <c r="I110" s="5" t="str">
        <f t="shared" si="22"/>
        <v>CAAGCAGAAGACGGCATACGAGATGTAACCGAGTGACTGGAGTTCA*G</v>
      </c>
      <c r="K110" s="20" t="str">
        <f t="shared" si="13"/>
        <v>AGCCAATG</v>
      </c>
      <c r="L110" s="20" t="str">
        <f t="shared" si="14"/>
        <v>GTAACCGA</v>
      </c>
    </row>
    <row r="111" spans="1:12" ht="17" x14ac:dyDescent="0.25">
      <c r="A111" s="10">
        <f t="shared" si="21"/>
        <v>101</v>
      </c>
      <c r="B111" s="16" t="s">
        <v>1084</v>
      </c>
      <c r="C111" s="10" t="str">
        <f t="shared" si="12"/>
        <v>CTCGACTT</v>
      </c>
      <c r="D111" s="17" t="s">
        <v>1085</v>
      </c>
      <c r="E111" t="s">
        <v>353</v>
      </c>
      <c r="F111" t="s">
        <v>887</v>
      </c>
      <c r="G111" s="8" t="s">
        <v>888</v>
      </c>
      <c r="H111" s="8" t="s">
        <v>889</v>
      </c>
      <c r="I111" s="5" t="str">
        <f t="shared" si="22"/>
        <v>CAAGCAGAAGACGGCATACGAGATCTCGACTTGTGACTGGAGTTCA*G</v>
      </c>
      <c r="K111" s="20" t="str">
        <f t="shared" si="13"/>
        <v>TTCAGCTC</v>
      </c>
      <c r="L111" s="20" t="str">
        <f t="shared" si="14"/>
        <v>CTCGACTT</v>
      </c>
    </row>
    <row r="112" spans="1:12" ht="17" x14ac:dyDescent="0.25">
      <c r="A112" s="10">
        <f t="shared" si="21"/>
        <v>102</v>
      </c>
      <c r="B112" s="16" t="s">
        <v>1086</v>
      </c>
      <c r="C112" s="10" t="str">
        <f t="shared" si="12"/>
        <v>GACCGATA</v>
      </c>
      <c r="D112" s="17" t="s">
        <v>1087</v>
      </c>
      <c r="E112" t="s">
        <v>353</v>
      </c>
      <c r="F112" t="s">
        <v>887</v>
      </c>
      <c r="G112" s="8" t="s">
        <v>888</v>
      </c>
      <c r="H112" s="8" t="s">
        <v>889</v>
      </c>
      <c r="I112" s="5" t="str">
        <f t="shared" si="22"/>
        <v>CAAGCAGAAGACGGCATACGAGATGACCGATAGTGACTGGAGTTCA*G</v>
      </c>
      <c r="K112" s="20" t="str">
        <f t="shared" si="13"/>
        <v>ATAGCCAG</v>
      </c>
      <c r="L112" s="20" t="str">
        <f t="shared" si="14"/>
        <v>GACCGATA</v>
      </c>
    </row>
    <row r="113" spans="1:12" ht="17" x14ac:dyDescent="0.25">
      <c r="A113" s="10">
        <f t="shared" si="21"/>
        <v>103</v>
      </c>
      <c r="B113" s="16" t="s">
        <v>1088</v>
      </c>
      <c r="C113" s="10" t="str">
        <f t="shared" si="12"/>
        <v>GGCGAATA</v>
      </c>
      <c r="D113" s="17" t="s">
        <v>1089</v>
      </c>
      <c r="E113" t="s">
        <v>353</v>
      </c>
      <c r="F113" t="s">
        <v>887</v>
      </c>
      <c r="G113" s="8" t="s">
        <v>888</v>
      </c>
      <c r="H113" s="8" t="s">
        <v>889</v>
      </c>
      <c r="I113" s="5" t="str">
        <f t="shared" si="22"/>
        <v>CAAGCAGAAGACGGCATACGAGATGGCGAATAGTGACTGGAGTTCA*G</v>
      </c>
      <c r="K113" s="20" t="str">
        <f t="shared" si="13"/>
        <v>ATAAGCGG</v>
      </c>
      <c r="L113" s="20" t="str">
        <f t="shared" si="14"/>
        <v>GGCGAATA</v>
      </c>
    </row>
    <row r="114" spans="1:12" ht="17" x14ac:dyDescent="0.25">
      <c r="A114" s="10">
        <f t="shared" si="21"/>
        <v>104</v>
      </c>
      <c r="B114" s="16" t="s">
        <v>1090</v>
      </c>
      <c r="C114" s="10" t="str">
        <f t="shared" si="12"/>
        <v>GCCAATAC</v>
      </c>
      <c r="D114" s="17" t="s">
        <v>1091</v>
      </c>
      <c r="E114" t="s">
        <v>353</v>
      </c>
      <c r="F114" t="s">
        <v>887</v>
      </c>
      <c r="G114" s="8" t="s">
        <v>888</v>
      </c>
      <c r="H114" s="8" t="s">
        <v>889</v>
      </c>
      <c r="I114" s="5" t="str">
        <f t="shared" si="22"/>
        <v>CAAGCAGAAGACGGCATACGAGATGCCAATACGTGACTGGAGTTCA*G</v>
      </c>
      <c r="K114" s="20" t="str">
        <f t="shared" si="13"/>
        <v>CATAACCG</v>
      </c>
      <c r="L114" s="20" t="str">
        <f t="shared" si="14"/>
        <v>GCCAATAC</v>
      </c>
    </row>
    <row r="115" spans="1:12" ht="17" x14ac:dyDescent="0.25">
      <c r="A115" s="10">
        <f t="shared" si="21"/>
        <v>105</v>
      </c>
      <c r="B115" s="16" t="s">
        <v>1092</v>
      </c>
      <c r="C115" s="10" t="str">
        <f t="shared" si="12"/>
        <v>AAGCGACT</v>
      </c>
      <c r="D115" s="17" t="s">
        <v>1093</v>
      </c>
      <c r="E115" t="s">
        <v>353</v>
      </c>
      <c r="F115" t="s">
        <v>887</v>
      </c>
      <c r="G115" s="8" t="s">
        <v>888</v>
      </c>
      <c r="H115" s="8" t="s">
        <v>889</v>
      </c>
      <c r="I115" s="5" t="str">
        <f t="shared" si="22"/>
        <v>CAAGCAGAAGACGGCATACGAGATAAGCGACTGTGACTGGAGTTCA*G</v>
      </c>
      <c r="K115" s="20" t="str">
        <f t="shared" si="13"/>
        <v>TCAGCGAA</v>
      </c>
      <c r="L115" s="20" t="str">
        <f t="shared" si="14"/>
        <v>AAGCGACT</v>
      </c>
    </row>
    <row r="116" spans="1:12" ht="17" x14ac:dyDescent="0.25">
      <c r="A116" s="10">
        <f t="shared" si="21"/>
        <v>106</v>
      </c>
      <c r="B116" s="16" t="s">
        <v>1094</v>
      </c>
      <c r="C116" s="10" t="str">
        <f t="shared" si="12"/>
        <v>TAGTGCCA</v>
      </c>
      <c r="D116" s="17" t="s">
        <v>1095</v>
      </c>
      <c r="E116" t="s">
        <v>353</v>
      </c>
      <c r="F116" t="s">
        <v>887</v>
      </c>
      <c r="G116" s="8" t="s">
        <v>888</v>
      </c>
      <c r="H116" s="8" t="s">
        <v>889</v>
      </c>
      <c r="I116" s="5" t="str">
        <f t="shared" si="22"/>
        <v>CAAGCAGAAGACGGCATACGAGATTAGTGCCAGTGACTGGAGTTCA*G</v>
      </c>
      <c r="K116" s="20" t="str">
        <f t="shared" si="13"/>
        <v>ACCGTGAT</v>
      </c>
      <c r="L116" s="20" t="str">
        <f t="shared" si="14"/>
        <v>TAGTGCCA</v>
      </c>
    </row>
    <row r="117" spans="1:12" ht="17" x14ac:dyDescent="0.25">
      <c r="A117" s="10">
        <f t="shared" si="21"/>
        <v>107</v>
      </c>
      <c r="B117" s="16" t="s">
        <v>1096</v>
      </c>
      <c r="C117" s="10" t="str">
        <f t="shared" si="12"/>
        <v>TGACAACC</v>
      </c>
      <c r="D117" s="17" t="s">
        <v>1097</v>
      </c>
      <c r="E117" t="s">
        <v>353</v>
      </c>
      <c r="F117" t="s">
        <v>887</v>
      </c>
      <c r="G117" s="8" t="s">
        <v>888</v>
      </c>
      <c r="H117" s="8" t="s">
        <v>889</v>
      </c>
      <c r="I117" s="5" t="str">
        <f t="shared" si="22"/>
        <v>CAAGCAGAAGACGGCATACGAGATTGACAACCGTGACTGGAGTTCA*G</v>
      </c>
      <c r="K117" s="20" t="str">
        <f t="shared" si="13"/>
        <v>CCAACAGT</v>
      </c>
      <c r="L117" s="20" t="str">
        <f t="shared" si="14"/>
        <v>TGACAACC</v>
      </c>
    </row>
    <row r="118" spans="1:12" ht="17" x14ac:dyDescent="0.25">
      <c r="A118" s="10">
        <f t="shared" si="21"/>
        <v>108</v>
      </c>
      <c r="B118" s="16" t="s">
        <v>1098</v>
      </c>
      <c r="C118" s="10" t="str">
        <f t="shared" si="12"/>
        <v>AGGAGGTT</v>
      </c>
      <c r="D118" s="17" t="s">
        <v>1099</v>
      </c>
      <c r="E118" t="s">
        <v>353</v>
      </c>
      <c r="F118" t="s">
        <v>887</v>
      </c>
      <c r="G118" s="8" t="s">
        <v>888</v>
      </c>
      <c r="H118" s="8" t="s">
        <v>889</v>
      </c>
      <c r="I118" s="5" t="str">
        <f t="shared" si="22"/>
        <v>CAAGCAGAAGACGGCATACGAGATAGGAGGTTGTGACTGGAGTTCA*G</v>
      </c>
      <c r="K118" s="20" t="str">
        <f t="shared" si="13"/>
        <v>TTGGAGGA</v>
      </c>
      <c r="L118" s="20" t="str">
        <f t="shared" si="14"/>
        <v>AGGAGGTT</v>
      </c>
    </row>
    <row r="119" spans="1:12" ht="17" x14ac:dyDescent="0.25">
      <c r="B119" s="16"/>
      <c r="C119" s="10" t="str">
        <f t="shared" si="12"/>
        <v/>
      </c>
      <c r="D119" s="16"/>
      <c r="E119"/>
      <c r="F119"/>
      <c r="G119" s="8"/>
      <c r="H119" s="8"/>
      <c r="I119"/>
      <c r="K119" s="20" t="str">
        <f t="shared" si="13"/>
        <v/>
      </c>
      <c r="L119" s="20" t="str">
        <f t="shared" si="14"/>
        <v/>
      </c>
    </row>
    <row r="120" spans="1:12" ht="17" x14ac:dyDescent="0.25">
      <c r="A120" s="10">
        <f t="shared" ref="A120:A131" si="23">A107+12</f>
        <v>109</v>
      </c>
      <c r="B120" s="16" t="s">
        <v>1100</v>
      </c>
      <c r="C120" s="10" t="str">
        <f t="shared" si="12"/>
        <v>CTGGTCAT</v>
      </c>
      <c r="D120" s="17" t="s">
        <v>1101</v>
      </c>
      <c r="E120" t="s">
        <v>353</v>
      </c>
      <c r="F120" t="s">
        <v>887</v>
      </c>
      <c r="G120" s="8" t="s">
        <v>888</v>
      </c>
      <c r="H120" s="8" t="s">
        <v>889</v>
      </c>
      <c r="I120" s="5" t="str">
        <f t="shared" ref="I120:I131" si="24">CONCATENATE(E120, C120, F120, G120, H120)</f>
        <v>CAAGCAGAAGACGGCATACGAGATCTGGTCATGTGACTGGAGTTCA*G</v>
      </c>
      <c r="K120" s="20" t="str">
        <f t="shared" si="13"/>
        <v>TACTGGTC</v>
      </c>
      <c r="L120" s="20" t="str">
        <f t="shared" si="14"/>
        <v>CTGGTCAT</v>
      </c>
    </row>
    <row r="121" spans="1:12" ht="17" x14ac:dyDescent="0.25">
      <c r="A121" s="10">
        <f t="shared" si="23"/>
        <v>110</v>
      </c>
      <c r="B121" s="16" t="s">
        <v>1102</v>
      </c>
      <c r="C121" s="10" t="str">
        <f t="shared" si="12"/>
        <v>GAACGGTT</v>
      </c>
      <c r="D121" s="17" t="s">
        <v>1103</v>
      </c>
      <c r="E121" t="s">
        <v>353</v>
      </c>
      <c r="F121" t="s">
        <v>887</v>
      </c>
      <c r="G121" s="8" t="s">
        <v>888</v>
      </c>
      <c r="H121" s="8" t="s">
        <v>889</v>
      </c>
      <c r="I121" s="5" t="str">
        <f t="shared" si="24"/>
        <v>CAAGCAGAAGACGGCATACGAGATGAACGGTTGTGACTGGAGTTCA*G</v>
      </c>
      <c r="K121" s="20" t="str">
        <f t="shared" si="13"/>
        <v>TTGGCAAG</v>
      </c>
      <c r="L121" s="20" t="str">
        <f t="shared" si="14"/>
        <v>GAACGGTT</v>
      </c>
    </row>
    <row r="122" spans="1:12" ht="17" x14ac:dyDescent="0.25">
      <c r="A122" s="10">
        <f t="shared" si="23"/>
        <v>111</v>
      </c>
      <c r="B122" s="16" t="s">
        <v>1104</v>
      </c>
      <c r="C122" s="10" t="str">
        <f t="shared" si="12"/>
        <v>CGATTGGA</v>
      </c>
      <c r="D122" s="17" t="s">
        <v>1105</v>
      </c>
      <c r="E122" t="s">
        <v>353</v>
      </c>
      <c r="F122" t="s">
        <v>887</v>
      </c>
      <c r="G122" s="8" t="s">
        <v>888</v>
      </c>
      <c r="H122" s="8" t="s">
        <v>889</v>
      </c>
      <c r="I122" s="5" t="str">
        <f t="shared" si="24"/>
        <v>CAAGCAGAAGACGGCATACGAGATCGATTGGAGTGACTGGAGTTCA*G</v>
      </c>
      <c r="K122" s="20" t="str">
        <f t="shared" si="13"/>
        <v>AGGTTAGC</v>
      </c>
      <c r="L122" s="20" t="str">
        <f t="shared" si="14"/>
        <v>CGATTGGA</v>
      </c>
    </row>
    <row r="123" spans="1:12" ht="17" x14ac:dyDescent="0.25">
      <c r="A123" s="10">
        <f t="shared" si="23"/>
        <v>112</v>
      </c>
      <c r="B123" s="16" t="s">
        <v>1106</v>
      </c>
      <c r="C123" s="10" t="str">
        <f t="shared" ref="C123:C182" si="25">L123</f>
        <v>AAGTGCAG</v>
      </c>
      <c r="D123" s="17" t="s">
        <v>1107</v>
      </c>
      <c r="E123" t="s">
        <v>353</v>
      </c>
      <c r="F123" t="s">
        <v>887</v>
      </c>
      <c r="G123" s="8" t="s">
        <v>888</v>
      </c>
      <c r="H123" s="8" t="s">
        <v>889</v>
      </c>
      <c r="I123" s="5" t="str">
        <f t="shared" si="24"/>
        <v>CAAGCAGAAGACGGCATACGAGATAAGTGCAGGTGACTGGAGTTCA*G</v>
      </c>
      <c r="K123" s="20" t="str">
        <f t="shared" ref="K123:K182" si="26" xml:space="preserve"> SUBSTITUTE( SUBSTITUTE( SUBSTITUTE( SUBSTITUTE( SUBSTITUTE( SUBSTITUTE( SUBSTITUTE( SUBSTITUTE( B123, "A", 1), "C", 2), "G", 3),"T", 4), 1, "T"), 2, "G"), 3, "C"), 4, "A")</f>
        <v>GACGTGAA</v>
      </c>
      <c r="L123" s="20" t="str">
        <f t="shared" ref="L123:L182" si="27">MID(K123,8,1) &amp; MID(K123,7,1) &amp; MID(K123,6,1) &amp; MID(K123,5,1) &amp; MID(K123,4,1) &amp; MID(K123,3,1) &amp; MID(K123,2,1) &amp; MID(K123,1,1)</f>
        <v>AAGTGCAG</v>
      </c>
    </row>
    <row r="124" spans="1:12" ht="17" x14ac:dyDescent="0.25">
      <c r="A124" s="10">
        <f t="shared" si="23"/>
        <v>113</v>
      </c>
      <c r="B124" s="16" t="s">
        <v>1108</v>
      </c>
      <c r="C124" s="10" t="str">
        <f t="shared" si="25"/>
        <v>GTTAAGCG</v>
      </c>
      <c r="D124" s="17" t="s">
        <v>1109</v>
      </c>
      <c r="E124" t="s">
        <v>353</v>
      </c>
      <c r="F124" t="s">
        <v>887</v>
      </c>
      <c r="G124" s="8" t="s">
        <v>888</v>
      </c>
      <c r="H124" s="8" t="s">
        <v>889</v>
      </c>
      <c r="I124" s="5" t="str">
        <f t="shared" si="24"/>
        <v>CAAGCAGAAGACGGCATACGAGATGTTAAGCGGTGACTGGAGTTCA*G</v>
      </c>
      <c r="K124" s="20" t="str">
        <f t="shared" si="26"/>
        <v>GCGAATTG</v>
      </c>
      <c r="L124" s="20" t="str">
        <f t="shared" si="27"/>
        <v>GTTAAGCG</v>
      </c>
    </row>
    <row r="125" spans="1:12" ht="17" x14ac:dyDescent="0.25">
      <c r="A125" s="10">
        <f t="shared" si="23"/>
        <v>114</v>
      </c>
      <c r="B125" s="16" t="s">
        <v>1110</v>
      </c>
      <c r="C125" s="10" t="str">
        <f t="shared" si="25"/>
        <v>TAGTGGTG</v>
      </c>
      <c r="D125" s="17" t="s">
        <v>1111</v>
      </c>
      <c r="E125" t="s">
        <v>353</v>
      </c>
      <c r="F125" t="s">
        <v>887</v>
      </c>
      <c r="G125" s="8" t="s">
        <v>888</v>
      </c>
      <c r="H125" s="8" t="s">
        <v>889</v>
      </c>
      <c r="I125" s="5" t="str">
        <f t="shared" si="24"/>
        <v>CAAGCAGAAGACGGCATACGAGATTAGTGGTGGTGACTGGAGTTCA*G</v>
      </c>
      <c r="K125" s="20" t="str">
        <f t="shared" si="26"/>
        <v>GTGGTGAT</v>
      </c>
      <c r="L125" s="20" t="str">
        <f t="shared" si="27"/>
        <v>TAGTGGTG</v>
      </c>
    </row>
    <row r="126" spans="1:12" ht="17" x14ac:dyDescent="0.25">
      <c r="A126" s="10">
        <f t="shared" si="23"/>
        <v>115</v>
      </c>
      <c r="B126" s="16" t="s">
        <v>1112</v>
      </c>
      <c r="C126" s="10" t="str">
        <f t="shared" si="25"/>
        <v>GTTGCTGT</v>
      </c>
      <c r="D126" s="17" t="s">
        <v>1113</v>
      </c>
      <c r="E126" t="s">
        <v>353</v>
      </c>
      <c r="F126" t="s">
        <v>887</v>
      </c>
      <c r="G126" s="8" t="s">
        <v>888</v>
      </c>
      <c r="H126" s="8" t="s">
        <v>889</v>
      </c>
      <c r="I126" s="5" t="str">
        <f t="shared" si="24"/>
        <v>CAAGCAGAAGACGGCATACGAGATGTTGCTGTGTGACTGGAGTTCA*G</v>
      </c>
      <c r="K126" s="20" t="str">
        <f t="shared" si="26"/>
        <v>TGTCGTTG</v>
      </c>
      <c r="L126" s="20" t="str">
        <f t="shared" si="27"/>
        <v>GTTGCTGT</v>
      </c>
    </row>
    <row r="127" spans="1:12" ht="17" x14ac:dyDescent="0.25">
      <c r="A127" s="10">
        <f t="shared" si="23"/>
        <v>116</v>
      </c>
      <c r="B127" s="16" t="s">
        <v>1114</v>
      </c>
      <c r="C127" s="10" t="str">
        <f t="shared" si="25"/>
        <v>ATCCTTCC</v>
      </c>
      <c r="D127" s="17" t="s">
        <v>1115</v>
      </c>
      <c r="E127" t="s">
        <v>353</v>
      </c>
      <c r="F127" t="s">
        <v>887</v>
      </c>
      <c r="G127" s="8" t="s">
        <v>888</v>
      </c>
      <c r="H127" s="8" t="s">
        <v>889</v>
      </c>
      <c r="I127" s="5" t="str">
        <f t="shared" si="24"/>
        <v>CAAGCAGAAGACGGCATACGAGATATCCTTCCGTGACTGGAGTTCA*G</v>
      </c>
      <c r="K127" s="20" t="str">
        <f t="shared" si="26"/>
        <v>CCTTCCTA</v>
      </c>
      <c r="L127" s="20" t="str">
        <f t="shared" si="27"/>
        <v>ATCCTTCC</v>
      </c>
    </row>
    <row r="128" spans="1:12" ht="17" x14ac:dyDescent="0.25">
      <c r="A128" s="10">
        <f t="shared" si="23"/>
        <v>117</v>
      </c>
      <c r="B128" s="16" t="s">
        <v>1116</v>
      </c>
      <c r="C128" s="10" t="str">
        <f t="shared" si="25"/>
        <v>ATAACGCC</v>
      </c>
      <c r="D128" s="17" t="s">
        <v>1117</v>
      </c>
      <c r="E128" t="s">
        <v>353</v>
      </c>
      <c r="F128" t="s">
        <v>887</v>
      </c>
      <c r="G128" s="8" t="s">
        <v>888</v>
      </c>
      <c r="H128" s="8" t="s">
        <v>889</v>
      </c>
      <c r="I128" s="5" t="str">
        <f t="shared" si="24"/>
        <v>CAAGCAGAAGACGGCATACGAGATATAACGCCGTGACTGGAGTTCA*G</v>
      </c>
      <c r="K128" s="20" t="str">
        <f t="shared" si="26"/>
        <v>CCGCAATA</v>
      </c>
      <c r="L128" s="20" t="str">
        <f t="shared" si="27"/>
        <v>ATAACGCC</v>
      </c>
    </row>
    <row r="129" spans="1:12" ht="17" x14ac:dyDescent="0.25">
      <c r="A129" s="10">
        <f t="shared" si="23"/>
        <v>118</v>
      </c>
      <c r="B129" s="16" t="s">
        <v>1118</v>
      </c>
      <c r="C129" s="10" t="str">
        <f t="shared" si="25"/>
        <v>GTCAACAG</v>
      </c>
      <c r="D129" s="17" t="s">
        <v>1119</v>
      </c>
      <c r="E129" t="s">
        <v>353</v>
      </c>
      <c r="F129" t="s">
        <v>887</v>
      </c>
      <c r="G129" s="8" t="s">
        <v>888</v>
      </c>
      <c r="H129" s="8" t="s">
        <v>889</v>
      </c>
      <c r="I129" s="5" t="str">
        <f t="shared" si="24"/>
        <v>CAAGCAGAAGACGGCATACGAGATGTCAACAGGTGACTGGAGTTCA*G</v>
      </c>
      <c r="K129" s="20" t="str">
        <f t="shared" si="26"/>
        <v>GACAACTG</v>
      </c>
      <c r="L129" s="20" t="str">
        <f t="shared" si="27"/>
        <v>GTCAACAG</v>
      </c>
    </row>
    <row r="130" spans="1:12" ht="17" x14ac:dyDescent="0.25">
      <c r="A130" s="10">
        <f t="shared" si="23"/>
        <v>119</v>
      </c>
      <c r="B130" s="16" t="s">
        <v>1120</v>
      </c>
      <c r="C130" s="10" t="str">
        <f t="shared" si="25"/>
        <v>TCGATGAC</v>
      </c>
      <c r="D130" s="17" t="s">
        <v>1121</v>
      </c>
      <c r="E130" t="s">
        <v>353</v>
      </c>
      <c r="F130" t="s">
        <v>887</v>
      </c>
      <c r="G130" s="8" t="s">
        <v>888</v>
      </c>
      <c r="H130" s="8" t="s">
        <v>889</v>
      </c>
      <c r="I130" s="5" t="str">
        <f t="shared" si="24"/>
        <v>CAAGCAGAAGACGGCATACGAGATTCGATGACGTGACTGGAGTTCA*G</v>
      </c>
      <c r="K130" s="20" t="str">
        <f t="shared" si="26"/>
        <v>CAGTAGCT</v>
      </c>
      <c r="L130" s="20" t="str">
        <f t="shared" si="27"/>
        <v>TCGATGAC</v>
      </c>
    </row>
    <row r="131" spans="1:12" ht="17" x14ac:dyDescent="0.25">
      <c r="A131" s="10">
        <f t="shared" si="23"/>
        <v>120</v>
      </c>
      <c r="B131" s="16" t="s">
        <v>1122</v>
      </c>
      <c r="C131" s="10" t="str">
        <f t="shared" si="25"/>
        <v>CGAAGTCA</v>
      </c>
      <c r="D131" s="17" t="s">
        <v>1123</v>
      </c>
      <c r="E131" t="s">
        <v>353</v>
      </c>
      <c r="F131" t="s">
        <v>887</v>
      </c>
      <c r="G131" s="8" t="s">
        <v>888</v>
      </c>
      <c r="H131" s="8" t="s">
        <v>889</v>
      </c>
      <c r="I131" s="5" t="str">
        <f t="shared" si="24"/>
        <v>CAAGCAGAAGACGGCATACGAGATCGAAGTCAGTGACTGGAGTTCA*G</v>
      </c>
      <c r="K131" s="20" t="str">
        <f t="shared" si="26"/>
        <v>ACTGAAGC</v>
      </c>
      <c r="L131" s="20" t="str">
        <f t="shared" si="27"/>
        <v>CGAAGTCA</v>
      </c>
    </row>
    <row r="132" spans="1:12" ht="17" x14ac:dyDescent="0.25">
      <c r="B132" s="16"/>
      <c r="C132" s="10" t="str">
        <f t="shared" si="25"/>
        <v/>
      </c>
      <c r="D132" s="16"/>
      <c r="E132"/>
      <c r="F132"/>
      <c r="G132" s="8"/>
      <c r="H132" s="8"/>
      <c r="I132"/>
      <c r="K132" s="20" t="str">
        <f t="shared" si="26"/>
        <v/>
      </c>
      <c r="L132" s="20" t="str">
        <f t="shared" si="27"/>
        <v/>
      </c>
    </row>
    <row r="133" spans="1:12" ht="17" x14ac:dyDescent="0.25">
      <c r="A133" s="10">
        <f t="shared" ref="A133:A144" si="28">A120+12</f>
        <v>121</v>
      </c>
      <c r="B133" s="16" t="s">
        <v>1124</v>
      </c>
      <c r="C133" s="10" t="str">
        <f t="shared" si="25"/>
        <v>CTCTATCG</v>
      </c>
      <c r="D133" s="17" t="s">
        <v>1125</v>
      </c>
      <c r="E133" t="s">
        <v>353</v>
      </c>
      <c r="F133" t="s">
        <v>887</v>
      </c>
      <c r="G133" s="8" t="s">
        <v>888</v>
      </c>
      <c r="H133" s="8" t="s">
        <v>889</v>
      </c>
      <c r="I133" s="5" t="str">
        <f t="shared" ref="I133:I144" si="29">CONCATENATE(E133, C133, F133, G133, H133)</f>
        <v>CAAGCAGAAGACGGCATACGAGATCTCTATCGGTGACTGGAGTTCA*G</v>
      </c>
      <c r="K133" s="20" t="str">
        <f t="shared" si="26"/>
        <v>GCTATCTC</v>
      </c>
      <c r="L133" s="20" t="str">
        <f t="shared" si="27"/>
        <v>CTCTATCG</v>
      </c>
    </row>
    <row r="134" spans="1:12" ht="17" x14ac:dyDescent="0.25">
      <c r="A134" s="10">
        <f t="shared" si="28"/>
        <v>122</v>
      </c>
      <c r="B134" s="16" t="s">
        <v>1126</v>
      </c>
      <c r="C134" s="10" t="str">
        <f t="shared" si="25"/>
        <v>CCAACGAA</v>
      </c>
      <c r="D134" s="17" t="s">
        <v>1127</v>
      </c>
      <c r="E134" t="s">
        <v>353</v>
      </c>
      <c r="F134" t="s">
        <v>887</v>
      </c>
      <c r="G134" s="8" t="s">
        <v>888</v>
      </c>
      <c r="H134" s="8" t="s">
        <v>889</v>
      </c>
      <c r="I134" s="5" t="str">
        <f t="shared" si="29"/>
        <v>CAAGCAGAAGACGGCATACGAGATCCAACGAAGTGACTGGAGTTCA*G</v>
      </c>
      <c r="K134" s="20" t="str">
        <f t="shared" si="26"/>
        <v>AAGCAACC</v>
      </c>
      <c r="L134" s="20" t="str">
        <f t="shared" si="27"/>
        <v>CCAACGAA</v>
      </c>
    </row>
    <row r="135" spans="1:12" ht="17" x14ac:dyDescent="0.25">
      <c r="A135" s="10">
        <f t="shared" si="28"/>
        <v>123</v>
      </c>
      <c r="B135" s="16" t="s">
        <v>1128</v>
      </c>
      <c r="C135" s="10" t="str">
        <f t="shared" si="25"/>
        <v>ACTCTCCA</v>
      </c>
      <c r="D135" s="17" t="s">
        <v>1129</v>
      </c>
      <c r="E135" t="s">
        <v>353</v>
      </c>
      <c r="F135" t="s">
        <v>887</v>
      </c>
      <c r="G135" s="8" t="s">
        <v>888</v>
      </c>
      <c r="H135" s="8" t="s">
        <v>889</v>
      </c>
      <c r="I135" s="5" t="str">
        <f t="shared" si="29"/>
        <v>CAAGCAGAAGACGGCATACGAGATACTCTCCAGTGACTGGAGTTCA*G</v>
      </c>
      <c r="K135" s="20" t="str">
        <f t="shared" si="26"/>
        <v>ACCTCTCA</v>
      </c>
      <c r="L135" s="20" t="str">
        <f t="shared" si="27"/>
        <v>ACTCTCCA</v>
      </c>
    </row>
    <row r="136" spans="1:12" ht="17" x14ac:dyDescent="0.25">
      <c r="A136" s="10">
        <f t="shared" si="28"/>
        <v>124</v>
      </c>
      <c r="B136" s="16" t="s">
        <v>1130</v>
      </c>
      <c r="C136" s="10" t="str">
        <f t="shared" si="25"/>
        <v>TCGTCTGA</v>
      </c>
      <c r="D136" s="17" t="s">
        <v>1131</v>
      </c>
      <c r="E136" t="s">
        <v>353</v>
      </c>
      <c r="F136" t="s">
        <v>887</v>
      </c>
      <c r="G136" s="8" t="s">
        <v>888</v>
      </c>
      <c r="H136" s="8" t="s">
        <v>889</v>
      </c>
      <c r="I136" s="5" t="str">
        <f t="shared" si="29"/>
        <v>CAAGCAGAAGACGGCATACGAGATTCGTCTGAGTGACTGGAGTTCA*G</v>
      </c>
      <c r="K136" s="20" t="str">
        <f t="shared" si="26"/>
        <v>AGTCTGCT</v>
      </c>
      <c r="L136" s="20" t="str">
        <f t="shared" si="27"/>
        <v>TCGTCTGA</v>
      </c>
    </row>
    <row r="137" spans="1:12" ht="17" x14ac:dyDescent="0.25">
      <c r="A137" s="10">
        <f t="shared" si="28"/>
        <v>125</v>
      </c>
      <c r="B137" s="16" t="s">
        <v>1132</v>
      </c>
      <c r="C137" s="10" t="str">
        <f t="shared" si="25"/>
        <v>CATTCGTC</v>
      </c>
      <c r="D137" s="17" t="s">
        <v>1133</v>
      </c>
      <c r="E137" t="s">
        <v>353</v>
      </c>
      <c r="F137" t="s">
        <v>887</v>
      </c>
      <c r="G137" s="8" t="s">
        <v>888</v>
      </c>
      <c r="H137" s="8" t="s">
        <v>889</v>
      </c>
      <c r="I137" s="5" t="str">
        <f t="shared" si="29"/>
        <v>CAAGCAGAAGACGGCATACGAGATCATTCGTCGTGACTGGAGTTCA*G</v>
      </c>
      <c r="K137" s="20" t="str">
        <f t="shared" si="26"/>
        <v>CTGCTTAC</v>
      </c>
      <c r="L137" s="20" t="str">
        <f t="shared" si="27"/>
        <v>CATTCGTC</v>
      </c>
    </row>
    <row r="138" spans="1:12" ht="17" x14ac:dyDescent="0.25">
      <c r="A138" s="10">
        <f t="shared" si="28"/>
        <v>126</v>
      </c>
      <c r="B138" s="16" t="s">
        <v>1134</v>
      </c>
      <c r="C138" s="10" t="str">
        <f t="shared" si="25"/>
        <v>TCCTCATG</v>
      </c>
      <c r="D138" s="17" t="s">
        <v>1135</v>
      </c>
      <c r="E138" t="s">
        <v>353</v>
      </c>
      <c r="F138" t="s">
        <v>887</v>
      </c>
      <c r="G138" s="8" t="s">
        <v>888</v>
      </c>
      <c r="H138" s="8" t="s">
        <v>889</v>
      </c>
      <c r="I138" s="5" t="str">
        <f t="shared" si="29"/>
        <v>CAAGCAGAAGACGGCATACGAGATTCCTCATGGTGACTGGAGTTCA*G</v>
      </c>
      <c r="K138" s="20" t="str">
        <f t="shared" si="26"/>
        <v>GTACTCCT</v>
      </c>
      <c r="L138" s="20" t="str">
        <f t="shared" si="27"/>
        <v>TCCTCATG</v>
      </c>
    </row>
    <row r="139" spans="1:12" ht="17" x14ac:dyDescent="0.25">
      <c r="A139" s="10">
        <f t="shared" si="28"/>
        <v>127</v>
      </c>
      <c r="B139" s="16" t="s">
        <v>101</v>
      </c>
      <c r="C139" s="10" t="str">
        <f t="shared" si="25"/>
        <v>AACAACCG</v>
      </c>
      <c r="D139" s="17" t="s">
        <v>1136</v>
      </c>
      <c r="E139" t="s">
        <v>353</v>
      </c>
      <c r="F139" t="s">
        <v>887</v>
      </c>
      <c r="G139" s="8" t="s">
        <v>888</v>
      </c>
      <c r="H139" s="8" t="s">
        <v>889</v>
      </c>
      <c r="I139" s="5" t="str">
        <f t="shared" si="29"/>
        <v>CAAGCAGAAGACGGCATACGAGATAACAACCGGTGACTGGAGTTCA*G</v>
      </c>
      <c r="K139" s="20" t="str">
        <f t="shared" si="26"/>
        <v>GCCAACAA</v>
      </c>
      <c r="L139" s="20" t="str">
        <f t="shared" si="27"/>
        <v>AACAACCG</v>
      </c>
    </row>
    <row r="140" spans="1:12" ht="17" x14ac:dyDescent="0.25">
      <c r="A140" s="10">
        <f t="shared" si="28"/>
        <v>128</v>
      </c>
      <c r="B140" s="16" t="s">
        <v>1137</v>
      </c>
      <c r="C140" s="10" t="str">
        <f t="shared" si="25"/>
        <v>CATACGGA</v>
      </c>
      <c r="D140" s="17" t="s">
        <v>1138</v>
      </c>
      <c r="E140" t="s">
        <v>353</v>
      </c>
      <c r="F140" t="s">
        <v>887</v>
      </c>
      <c r="G140" s="8" t="s">
        <v>888</v>
      </c>
      <c r="H140" s="8" t="s">
        <v>889</v>
      </c>
      <c r="I140" s="5" t="str">
        <f t="shared" si="29"/>
        <v>CAAGCAGAAGACGGCATACGAGATCATACGGAGTGACTGGAGTTCA*G</v>
      </c>
      <c r="K140" s="20" t="str">
        <f t="shared" si="26"/>
        <v>AGGCATAC</v>
      </c>
      <c r="L140" s="20" t="str">
        <f t="shared" si="27"/>
        <v>CATACGGA</v>
      </c>
    </row>
    <row r="141" spans="1:12" ht="17" x14ac:dyDescent="0.25">
      <c r="A141" s="10">
        <f t="shared" si="28"/>
        <v>129</v>
      </c>
      <c r="B141" s="16" t="s">
        <v>1139</v>
      </c>
      <c r="C141" s="10" t="str">
        <f t="shared" si="25"/>
        <v>GTACCACA</v>
      </c>
      <c r="D141" s="17" t="s">
        <v>1140</v>
      </c>
      <c r="E141" t="s">
        <v>353</v>
      </c>
      <c r="F141" t="s">
        <v>887</v>
      </c>
      <c r="G141" s="8" t="s">
        <v>888</v>
      </c>
      <c r="H141" s="8" t="s">
        <v>889</v>
      </c>
      <c r="I141" s="5" t="str">
        <f t="shared" si="29"/>
        <v>CAAGCAGAAGACGGCATACGAGATGTACCACAGTGACTGGAGTTCA*G</v>
      </c>
      <c r="K141" s="20" t="str">
        <f t="shared" si="26"/>
        <v>ACACCATG</v>
      </c>
      <c r="L141" s="20" t="str">
        <f t="shared" si="27"/>
        <v>GTACCACA</v>
      </c>
    </row>
    <row r="142" spans="1:12" ht="17" x14ac:dyDescent="0.25">
      <c r="A142" s="10">
        <f t="shared" si="28"/>
        <v>130</v>
      </c>
      <c r="B142" s="16" t="s">
        <v>1141</v>
      </c>
      <c r="C142" s="10" t="str">
        <f t="shared" si="25"/>
        <v>CTCGTTCT</v>
      </c>
      <c r="D142" s="17" t="s">
        <v>1142</v>
      </c>
      <c r="E142" t="s">
        <v>353</v>
      </c>
      <c r="F142" t="s">
        <v>887</v>
      </c>
      <c r="G142" s="8" t="s">
        <v>888</v>
      </c>
      <c r="H142" s="8" t="s">
        <v>889</v>
      </c>
      <c r="I142" s="5" t="str">
        <f t="shared" si="29"/>
        <v>CAAGCAGAAGACGGCATACGAGATCTCGTTCTGTGACTGGAGTTCA*G</v>
      </c>
      <c r="K142" s="20" t="str">
        <f t="shared" si="26"/>
        <v>TCTTGCTC</v>
      </c>
      <c r="L142" s="20" t="str">
        <f t="shared" si="27"/>
        <v>CTCGTTCT</v>
      </c>
    </row>
    <row r="143" spans="1:12" ht="17" x14ac:dyDescent="0.25">
      <c r="A143" s="10">
        <f t="shared" si="28"/>
        <v>131</v>
      </c>
      <c r="B143" s="16" t="s">
        <v>1143</v>
      </c>
      <c r="C143" s="10" t="str">
        <f t="shared" si="25"/>
        <v>GAACGAAG</v>
      </c>
      <c r="D143" s="17" t="s">
        <v>1144</v>
      </c>
      <c r="E143" t="s">
        <v>353</v>
      </c>
      <c r="F143" t="s">
        <v>887</v>
      </c>
      <c r="G143" s="8" t="s">
        <v>888</v>
      </c>
      <c r="H143" s="8" t="s">
        <v>889</v>
      </c>
      <c r="I143" s="5" t="str">
        <f t="shared" si="29"/>
        <v>CAAGCAGAAGACGGCATACGAGATGAACGAAGGTGACTGGAGTTCA*G</v>
      </c>
      <c r="K143" s="20" t="str">
        <f t="shared" si="26"/>
        <v>GAAGCAAG</v>
      </c>
      <c r="L143" s="20" t="str">
        <f t="shared" si="27"/>
        <v>GAACGAAG</v>
      </c>
    </row>
    <row r="144" spans="1:12" ht="17" x14ac:dyDescent="0.25">
      <c r="A144" s="10">
        <f t="shared" si="28"/>
        <v>132</v>
      </c>
      <c r="B144" s="16" t="s">
        <v>1145</v>
      </c>
      <c r="C144" s="10" t="str">
        <f t="shared" si="25"/>
        <v>CCTATTGG</v>
      </c>
      <c r="D144" s="17" t="s">
        <v>1146</v>
      </c>
      <c r="E144" t="s">
        <v>353</v>
      </c>
      <c r="F144" t="s">
        <v>887</v>
      </c>
      <c r="G144" s="8" t="s">
        <v>888</v>
      </c>
      <c r="H144" s="8" t="s">
        <v>889</v>
      </c>
      <c r="I144" s="5" t="str">
        <f t="shared" si="29"/>
        <v>CAAGCAGAAGACGGCATACGAGATCCTATTGGGTGACTGGAGTTCA*G</v>
      </c>
      <c r="K144" s="20" t="str">
        <f t="shared" si="26"/>
        <v>GGTTATCC</v>
      </c>
      <c r="L144" s="20" t="str">
        <f t="shared" si="27"/>
        <v>CCTATTGG</v>
      </c>
    </row>
    <row r="145" spans="1:12" ht="17" x14ac:dyDescent="0.25">
      <c r="B145" s="16"/>
      <c r="C145" s="10" t="str">
        <f t="shared" si="25"/>
        <v/>
      </c>
      <c r="D145" s="16"/>
      <c r="E145"/>
      <c r="F145"/>
      <c r="G145" s="8"/>
      <c r="H145" s="8"/>
      <c r="I145"/>
      <c r="K145" s="20" t="str">
        <f t="shared" si="26"/>
        <v/>
      </c>
      <c r="L145" s="20" t="str">
        <f t="shared" si="27"/>
        <v/>
      </c>
    </row>
    <row r="146" spans="1:12" ht="17" x14ac:dyDescent="0.25">
      <c r="A146" s="10">
        <f t="shared" ref="A146:A157" si="30">A133+12</f>
        <v>133</v>
      </c>
      <c r="B146" s="16" t="s">
        <v>1147</v>
      </c>
      <c r="C146" s="10" t="str">
        <f t="shared" si="25"/>
        <v>TGGATGGT</v>
      </c>
      <c r="D146" s="17" t="s">
        <v>1148</v>
      </c>
      <c r="E146" t="s">
        <v>353</v>
      </c>
      <c r="F146" t="s">
        <v>887</v>
      </c>
      <c r="G146" s="8" t="s">
        <v>888</v>
      </c>
      <c r="H146" s="8" t="s">
        <v>889</v>
      </c>
      <c r="I146" s="5" t="str">
        <f t="shared" ref="I146:I157" si="31">CONCATENATE(E146, C146, F146, G146, H146)</f>
        <v>CAAGCAGAAGACGGCATACGAGATTGGATGGTGTGACTGGAGTTCA*G</v>
      </c>
      <c r="K146" s="20" t="str">
        <f t="shared" si="26"/>
        <v>TGGTAGGT</v>
      </c>
      <c r="L146" s="20" t="str">
        <f t="shared" si="27"/>
        <v>TGGATGGT</v>
      </c>
    </row>
    <row r="147" spans="1:12" ht="17" x14ac:dyDescent="0.25">
      <c r="A147" s="10">
        <f t="shared" si="30"/>
        <v>134</v>
      </c>
      <c r="B147" s="16" t="s">
        <v>1149</v>
      </c>
      <c r="C147" s="10" t="str">
        <f t="shared" si="25"/>
        <v>CATGTGTG</v>
      </c>
      <c r="D147" s="17" t="s">
        <v>1150</v>
      </c>
      <c r="E147" t="s">
        <v>353</v>
      </c>
      <c r="F147" t="s">
        <v>887</v>
      </c>
      <c r="G147" s="8" t="s">
        <v>888</v>
      </c>
      <c r="H147" s="8" t="s">
        <v>889</v>
      </c>
      <c r="I147" s="5" t="str">
        <f t="shared" si="31"/>
        <v>CAAGCAGAAGACGGCATACGAGATCATGTGTGGTGACTGGAGTTCA*G</v>
      </c>
      <c r="K147" s="20" t="str">
        <f t="shared" si="26"/>
        <v>GTGTGTAC</v>
      </c>
      <c r="L147" s="20" t="str">
        <f t="shared" si="27"/>
        <v>CATGTGTG</v>
      </c>
    </row>
    <row r="148" spans="1:12" ht="17" x14ac:dyDescent="0.25">
      <c r="A148" s="10">
        <f t="shared" si="30"/>
        <v>135</v>
      </c>
      <c r="B148" s="16" t="s">
        <v>1151</v>
      </c>
      <c r="C148" s="10" t="str">
        <f t="shared" si="25"/>
        <v>TCGACAAG</v>
      </c>
      <c r="D148" s="17" t="s">
        <v>1152</v>
      </c>
      <c r="E148" t="s">
        <v>353</v>
      </c>
      <c r="F148" t="s">
        <v>887</v>
      </c>
      <c r="G148" s="8" t="s">
        <v>888</v>
      </c>
      <c r="H148" s="8" t="s">
        <v>889</v>
      </c>
      <c r="I148" s="5" t="str">
        <f t="shared" si="31"/>
        <v>CAAGCAGAAGACGGCATACGAGATTCGACAAGGTGACTGGAGTTCA*G</v>
      </c>
      <c r="K148" s="20" t="str">
        <f t="shared" si="26"/>
        <v>GAACAGCT</v>
      </c>
      <c r="L148" s="20" t="str">
        <f t="shared" si="27"/>
        <v>TCGACAAG</v>
      </c>
    </row>
    <row r="149" spans="1:12" ht="17" x14ac:dyDescent="0.25">
      <c r="A149" s="10">
        <f t="shared" si="30"/>
        <v>136</v>
      </c>
      <c r="B149" s="16" t="s">
        <v>1153</v>
      </c>
      <c r="C149" s="10" t="str">
        <f t="shared" si="25"/>
        <v>GTGAGACT</v>
      </c>
      <c r="D149" s="17" t="s">
        <v>1154</v>
      </c>
      <c r="E149" t="s">
        <v>353</v>
      </c>
      <c r="F149" t="s">
        <v>887</v>
      </c>
      <c r="G149" s="8" t="s">
        <v>888</v>
      </c>
      <c r="H149" s="8" t="s">
        <v>889</v>
      </c>
      <c r="I149" s="5" t="str">
        <f t="shared" si="31"/>
        <v>CAAGCAGAAGACGGCATACGAGATGTGAGACTGTGACTGGAGTTCA*G</v>
      </c>
      <c r="K149" s="20" t="str">
        <f t="shared" si="26"/>
        <v>TCAGAGTG</v>
      </c>
      <c r="L149" s="20" t="str">
        <f t="shared" si="27"/>
        <v>GTGAGACT</v>
      </c>
    </row>
    <row r="150" spans="1:12" ht="17" x14ac:dyDescent="0.25">
      <c r="A150" s="10">
        <f t="shared" si="30"/>
        <v>137</v>
      </c>
      <c r="B150" s="16" t="s">
        <v>1155</v>
      </c>
      <c r="C150" s="10" t="str">
        <f t="shared" si="25"/>
        <v>AGCCAACT</v>
      </c>
      <c r="D150" s="17" t="s">
        <v>1156</v>
      </c>
      <c r="E150" t="s">
        <v>353</v>
      </c>
      <c r="F150" t="s">
        <v>887</v>
      </c>
      <c r="G150" s="8" t="s">
        <v>888</v>
      </c>
      <c r="H150" s="8" t="s">
        <v>889</v>
      </c>
      <c r="I150" s="5" t="str">
        <f t="shared" si="31"/>
        <v>CAAGCAGAAGACGGCATACGAGATAGCCAACTGTGACTGGAGTTCA*G</v>
      </c>
      <c r="K150" s="20" t="str">
        <f t="shared" si="26"/>
        <v>TCAACCGA</v>
      </c>
      <c r="L150" s="20" t="str">
        <f t="shared" si="27"/>
        <v>AGCCAACT</v>
      </c>
    </row>
    <row r="151" spans="1:12" ht="17" x14ac:dyDescent="0.25">
      <c r="A151" s="10">
        <f t="shared" si="30"/>
        <v>138</v>
      </c>
      <c r="B151" s="16" t="s">
        <v>1157</v>
      </c>
      <c r="C151" s="10" t="str">
        <f t="shared" si="25"/>
        <v>AATTCCGG</v>
      </c>
      <c r="D151" s="17" t="s">
        <v>1158</v>
      </c>
      <c r="E151" t="s">
        <v>353</v>
      </c>
      <c r="F151" t="s">
        <v>887</v>
      </c>
      <c r="G151" s="8" t="s">
        <v>888</v>
      </c>
      <c r="H151" s="8" t="s">
        <v>889</v>
      </c>
      <c r="I151" s="5" t="str">
        <f t="shared" si="31"/>
        <v>CAAGCAGAAGACGGCATACGAGATAATTCCGGGTGACTGGAGTTCA*G</v>
      </c>
      <c r="K151" s="20" t="str">
        <f t="shared" si="26"/>
        <v>GGCCTTAA</v>
      </c>
      <c r="L151" s="20" t="str">
        <f t="shared" si="27"/>
        <v>AATTCCGG</v>
      </c>
    </row>
    <row r="152" spans="1:12" ht="17" x14ac:dyDescent="0.25">
      <c r="A152" s="10">
        <f t="shared" si="30"/>
        <v>139</v>
      </c>
      <c r="B152" s="16" t="s">
        <v>1159</v>
      </c>
      <c r="C152" s="10" t="str">
        <f t="shared" si="25"/>
        <v>CTTCACTG</v>
      </c>
      <c r="D152" s="17" t="s">
        <v>1160</v>
      </c>
      <c r="E152" t="s">
        <v>353</v>
      </c>
      <c r="F152" t="s">
        <v>887</v>
      </c>
      <c r="G152" s="8" t="s">
        <v>888</v>
      </c>
      <c r="H152" s="8" t="s">
        <v>889</v>
      </c>
      <c r="I152" s="5" t="str">
        <f t="shared" si="31"/>
        <v>CAAGCAGAAGACGGCATACGAGATCTTCACTGGTGACTGGAGTTCA*G</v>
      </c>
      <c r="K152" s="20" t="str">
        <f t="shared" si="26"/>
        <v>GTCACTTC</v>
      </c>
      <c r="L152" s="20" t="str">
        <f t="shared" si="27"/>
        <v>CTTCACTG</v>
      </c>
    </row>
    <row r="153" spans="1:12" ht="17" x14ac:dyDescent="0.25">
      <c r="A153" s="10">
        <f t="shared" si="30"/>
        <v>140</v>
      </c>
      <c r="B153" s="16" t="s">
        <v>1161</v>
      </c>
      <c r="C153" s="10" t="str">
        <f t="shared" si="25"/>
        <v>TCAGTAGG</v>
      </c>
      <c r="D153" s="17" t="s">
        <v>1162</v>
      </c>
      <c r="E153" t="s">
        <v>353</v>
      </c>
      <c r="F153" t="s">
        <v>887</v>
      </c>
      <c r="G153" s="8" t="s">
        <v>888</v>
      </c>
      <c r="H153" s="8" t="s">
        <v>889</v>
      </c>
      <c r="I153" s="5" t="str">
        <f t="shared" si="31"/>
        <v>CAAGCAGAAGACGGCATACGAGATTCAGTAGGGTGACTGGAGTTCA*G</v>
      </c>
      <c r="K153" s="20" t="str">
        <f t="shared" si="26"/>
        <v>GGATGACT</v>
      </c>
      <c r="L153" s="20" t="str">
        <f t="shared" si="27"/>
        <v>TCAGTAGG</v>
      </c>
    </row>
    <row r="154" spans="1:12" ht="17" x14ac:dyDescent="0.25">
      <c r="A154" s="10">
        <f t="shared" si="30"/>
        <v>141</v>
      </c>
      <c r="B154" s="16" t="s">
        <v>1163</v>
      </c>
      <c r="C154" s="10" t="str">
        <f t="shared" si="25"/>
        <v>GCTTCACA</v>
      </c>
      <c r="D154" s="17" t="s">
        <v>1164</v>
      </c>
      <c r="E154" t="s">
        <v>353</v>
      </c>
      <c r="F154" t="s">
        <v>887</v>
      </c>
      <c r="G154" s="8" t="s">
        <v>888</v>
      </c>
      <c r="H154" s="8" t="s">
        <v>889</v>
      </c>
      <c r="I154" s="5" t="str">
        <f t="shared" si="31"/>
        <v>CAAGCAGAAGACGGCATACGAGATGCTTCACAGTGACTGGAGTTCA*G</v>
      </c>
      <c r="K154" s="20" t="str">
        <f t="shared" si="26"/>
        <v>ACACTTCG</v>
      </c>
      <c r="L154" s="20" t="str">
        <f t="shared" si="27"/>
        <v>GCTTCACA</v>
      </c>
    </row>
    <row r="155" spans="1:12" ht="17" x14ac:dyDescent="0.25">
      <c r="A155" s="10">
        <f t="shared" si="30"/>
        <v>142</v>
      </c>
      <c r="B155" s="16" t="s">
        <v>1165</v>
      </c>
      <c r="C155" s="10" t="str">
        <f t="shared" si="25"/>
        <v>GATCAGAC</v>
      </c>
      <c r="D155" s="17" t="s">
        <v>1166</v>
      </c>
      <c r="E155" t="s">
        <v>353</v>
      </c>
      <c r="F155" t="s">
        <v>887</v>
      </c>
      <c r="G155" s="8" t="s">
        <v>888</v>
      </c>
      <c r="H155" s="8" t="s">
        <v>889</v>
      </c>
      <c r="I155" s="5" t="str">
        <f t="shared" si="31"/>
        <v>CAAGCAGAAGACGGCATACGAGATGATCAGACGTGACTGGAGTTCA*G</v>
      </c>
      <c r="K155" s="20" t="str">
        <f t="shared" si="26"/>
        <v>CAGACTAG</v>
      </c>
      <c r="L155" s="20" t="str">
        <f t="shared" si="27"/>
        <v>GATCAGAC</v>
      </c>
    </row>
    <row r="156" spans="1:12" ht="17" x14ac:dyDescent="0.25">
      <c r="A156" s="10">
        <f t="shared" si="30"/>
        <v>143</v>
      </c>
      <c r="B156" s="16" t="s">
        <v>1167</v>
      </c>
      <c r="C156" s="10" t="str">
        <f t="shared" si="25"/>
        <v>CTCCTGAA</v>
      </c>
      <c r="D156" s="17" t="s">
        <v>1168</v>
      </c>
      <c r="E156" t="s">
        <v>353</v>
      </c>
      <c r="F156" t="s">
        <v>887</v>
      </c>
      <c r="G156" s="8" t="s">
        <v>888</v>
      </c>
      <c r="H156" s="8" t="s">
        <v>889</v>
      </c>
      <c r="I156" s="5" t="str">
        <f t="shared" si="31"/>
        <v>CAAGCAGAAGACGGCATACGAGATCTCCTGAAGTGACTGGAGTTCA*G</v>
      </c>
      <c r="K156" s="20" t="str">
        <f t="shared" si="26"/>
        <v>AAGTCCTC</v>
      </c>
      <c r="L156" s="20" t="str">
        <f t="shared" si="27"/>
        <v>CTCCTGAA</v>
      </c>
    </row>
    <row r="157" spans="1:12" ht="17" x14ac:dyDescent="0.25">
      <c r="A157" s="10">
        <f t="shared" si="30"/>
        <v>144</v>
      </c>
      <c r="B157" s="16" t="s">
        <v>1169</v>
      </c>
      <c r="C157" s="10" t="str">
        <f t="shared" si="25"/>
        <v>GTCATCGT</v>
      </c>
      <c r="D157" s="17" t="s">
        <v>1170</v>
      </c>
      <c r="E157" t="s">
        <v>353</v>
      </c>
      <c r="F157" t="s">
        <v>887</v>
      </c>
      <c r="G157" s="8" t="s">
        <v>888</v>
      </c>
      <c r="H157" s="8" t="s">
        <v>889</v>
      </c>
      <c r="I157" s="5" t="str">
        <f t="shared" si="31"/>
        <v>CAAGCAGAAGACGGCATACGAGATGTCATCGTGTGACTGGAGTTCA*G</v>
      </c>
      <c r="K157" s="20" t="str">
        <f t="shared" si="26"/>
        <v>TGCTACTG</v>
      </c>
      <c r="L157" s="20" t="str">
        <f t="shared" si="27"/>
        <v>GTCATCGT</v>
      </c>
    </row>
    <row r="158" spans="1:12" ht="17" x14ac:dyDescent="0.25">
      <c r="B158" s="16"/>
      <c r="C158" s="10" t="str">
        <f t="shared" si="25"/>
        <v/>
      </c>
      <c r="D158" s="16"/>
      <c r="E158"/>
      <c r="F158"/>
      <c r="G158" s="8"/>
      <c r="H158" s="8"/>
      <c r="I158"/>
      <c r="K158" s="20" t="str">
        <f t="shared" si="26"/>
        <v/>
      </c>
      <c r="L158" s="20" t="str">
        <f t="shared" si="27"/>
        <v/>
      </c>
    </row>
    <row r="159" spans="1:12" ht="17" x14ac:dyDescent="0.25">
      <c r="A159" s="10">
        <f>A146+12</f>
        <v>145</v>
      </c>
      <c r="B159" s="16" t="s">
        <v>1171</v>
      </c>
      <c r="C159" s="10" t="str">
        <f t="shared" si="25"/>
        <v>GCATAACG</v>
      </c>
      <c r="D159" s="17" t="s">
        <v>1172</v>
      </c>
      <c r="E159" t="s">
        <v>353</v>
      </c>
      <c r="F159" t="s">
        <v>887</v>
      </c>
      <c r="G159" s="8" t="s">
        <v>888</v>
      </c>
      <c r="H159" s="8" t="s">
        <v>889</v>
      </c>
      <c r="I159" s="5" t="str">
        <f t="shared" ref="I159:I170" si="32">CONCATENATE(E159, C159, F159, G159, H159)</f>
        <v>CAAGCAGAAGACGGCATACGAGATGCATAACGGTGACTGGAGTTCA*G</v>
      </c>
      <c r="K159" s="20" t="str">
        <f t="shared" si="26"/>
        <v>GCAATACG</v>
      </c>
      <c r="L159" s="20" t="str">
        <f t="shared" si="27"/>
        <v>GCATAACG</v>
      </c>
    </row>
    <row r="160" spans="1:12" ht="17" x14ac:dyDescent="0.25">
      <c r="A160" s="10">
        <f t="shared" ref="A160:A170" si="33">A147+12</f>
        <v>146</v>
      </c>
      <c r="B160" s="16" t="s">
        <v>1173</v>
      </c>
      <c r="C160" s="10" t="str">
        <f t="shared" si="25"/>
        <v>CCAGTATC</v>
      </c>
      <c r="D160" s="17" t="s">
        <v>1174</v>
      </c>
      <c r="E160" t="s">
        <v>353</v>
      </c>
      <c r="F160" t="s">
        <v>887</v>
      </c>
      <c r="G160" s="8" t="s">
        <v>888</v>
      </c>
      <c r="H160" s="8" t="s">
        <v>889</v>
      </c>
      <c r="I160" s="5" t="str">
        <f t="shared" si="32"/>
        <v>CAAGCAGAAGACGGCATACGAGATCCAGTATCGTGACTGGAGTTCA*G</v>
      </c>
      <c r="K160" s="20" t="str">
        <f t="shared" si="26"/>
        <v>CTATGACC</v>
      </c>
      <c r="L160" s="20" t="str">
        <f t="shared" si="27"/>
        <v>CCAGTATC</v>
      </c>
    </row>
    <row r="161" spans="1:12" ht="17" x14ac:dyDescent="0.25">
      <c r="A161" s="10">
        <f t="shared" si="33"/>
        <v>147</v>
      </c>
      <c r="B161" s="16" t="s">
        <v>1175</v>
      </c>
      <c r="C161" s="10" t="str">
        <f t="shared" si="25"/>
        <v>CCAAGTAG</v>
      </c>
      <c r="D161" s="17" t="s">
        <v>1176</v>
      </c>
      <c r="E161" t="s">
        <v>353</v>
      </c>
      <c r="F161" t="s">
        <v>887</v>
      </c>
      <c r="G161" s="8" t="s">
        <v>888</v>
      </c>
      <c r="H161" s="8" t="s">
        <v>889</v>
      </c>
      <c r="I161" s="5" t="str">
        <f t="shared" si="32"/>
        <v>CAAGCAGAAGACGGCATACGAGATCCAAGTAGGTGACTGGAGTTCA*G</v>
      </c>
      <c r="K161" s="20" t="str">
        <f t="shared" si="26"/>
        <v>GATGAACC</v>
      </c>
      <c r="L161" s="20" t="str">
        <f t="shared" si="27"/>
        <v>CCAAGTAG</v>
      </c>
    </row>
    <row r="162" spans="1:12" ht="17" x14ac:dyDescent="0.25">
      <c r="A162" s="10">
        <f t="shared" si="33"/>
        <v>148</v>
      </c>
      <c r="B162" s="16" t="s">
        <v>1177</v>
      </c>
      <c r="C162" s="10" t="str">
        <f t="shared" si="25"/>
        <v>GTGGTATG</v>
      </c>
      <c r="D162" s="17" t="s">
        <v>1178</v>
      </c>
      <c r="E162" t="s">
        <v>353</v>
      </c>
      <c r="F162" t="s">
        <v>887</v>
      </c>
      <c r="G162" s="8" t="s">
        <v>888</v>
      </c>
      <c r="H162" s="8" t="s">
        <v>889</v>
      </c>
      <c r="I162" s="5" t="str">
        <f t="shared" si="32"/>
        <v>CAAGCAGAAGACGGCATACGAGATGTGGTATGGTGACTGGAGTTCA*G</v>
      </c>
      <c r="K162" s="20" t="str">
        <f t="shared" si="26"/>
        <v>GTATGGTG</v>
      </c>
      <c r="L162" s="20" t="str">
        <f t="shared" si="27"/>
        <v>GTGGTATG</v>
      </c>
    </row>
    <row r="163" spans="1:12" ht="17" x14ac:dyDescent="0.25">
      <c r="A163" s="10">
        <f t="shared" si="33"/>
        <v>149</v>
      </c>
      <c r="B163" s="16" t="s">
        <v>1179</v>
      </c>
      <c r="C163" s="10" t="str">
        <f t="shared" si="25"/>
        <v>CGCAATGT</v>
      </c>
      <c r="D163" s="17" t="s">
        <v>1180</v>
      </c>
      <c r="E163" t="s">
        <v>353</v>
      </c>
      <c r="F163" t="s">
        <v>887</v>
      </c>
      <c r="G163" s="8" t="s">
        <v>888</v>
      </c>
      <c r="H163" s="8" t="s">
        <v>889</v>
      </c>
      <c r="I163" s="5" t="str">
        <f t="shared" si="32"/>
        <v>CAAGCAGAAGACGGCATACGAGATCGCAATGTGTGACTGGAGTTCA*G</v>
      </c>
      <c r="K163" s="20" t="str">
        <f t="shared" si="26"/>
        <v>TGTAACGC</v>
      </c>
      <c r="L163" s="20" t="str">
        <f t="shared" si="27"/>
        <v>CGCAATGT</v>
      </c>
    </row>
    <row r="164" spans="1:12" ht="17" x14ac:dyDescent="0.25">
      <c r="A164" s="10">
        <f t="shared" si="33"/>
        <v>150</v>
      </c>
      <c r="B164" s="16" t="s">
        <v>1181</v>
      </c>
      <c r="C164" s="10" t="str">
        <f t="shared" si="25"/>
        <v>TCCGATCA</v>
      </c>
      <c r="D164" s="17" t="s">
        <v>1182</v>
      </c>
      <c r="E164" t="s">
        <v>353</v>
      </c>
      <c r="F164" t="s">
        <v>887</v>
      </c>
      <c r="G164" s="8" t="s">
        <v>888</v>
      </c>
      <c r="H164" s="8" t="s">
        <v>889</v>
      </c>
      <c r="I164" s="5" t="str">
        <f t="shared" si="32"/>
        <v>CAAGCAGAAGACGGCATACGAGATTCCGATCAGTGACTGGAGTTCA*G</v>
      </c>
      <c r="K164" s="20" t="str">
        <f t="shared" si="26"/>
        <v>ACTAGCCT</v>
      </c>
      <c r="L164" s="20" t="str">
        <f t="shared" si="27"/>
        <v>TCCGATCA</v>
      </c>
    </row>
    <row r="165" spans="1:12" ht="17" x14ac:dyDescent="0.25">
      <c r="A165" s="10">
        <f t="shared" si="33"/>
        <v>151</v>
      </c>
      <c r="B165" s="16" t="s">
        <v>1183</v>
      </c>
      <c r="C165" s="10" t="str">
        <f t="shared" si="25"/>
        <v>CGACACTT</v>
      </c>
      <c r="D165" s="17" t="s">
        <v>1184</v>
      </c>
      <c r="E165" t="s">
        <v>353</v>
      </c>
      <c r="F165" t="s">
        <v>887</v>
      </c>
      <c r="G165" s="8" t="s">
        <v>888</v>
      </c>
      <c r="H165" s="8" t="s">
        <v>889</v>
      </c>
      <c r="I165" s="5" t="str">
        <f t="shared" si="32"/>
        <v>CAAGCAGAAGACGGCATACGAGATCGACACTTGTGACTGGAGTTCA*G</v>
      </c>
      <c r="K165" s="20" t="str">
        <f t="shared" si="26"/>
        <v>TTCACAGC</v>
      </c>
      <c r="L165" s="20" t="str">
        <f t="shared" si="27"/>
        <v>CGACACTT</v>
      </c>
    </row>
    <row r="166" spans="1:12" ht="17" x14ac:dyDescent="0.25">
      <c r="A166" s="10">
        <f t="shared" si="33"/>
        <v>152</v>
      </c>
      <c r="B166" s="16" t="s">
        <v>1185</v>
      </c>
      <c r="C166" s="10" t="str">
        <f t="shared" si="25"/>
        <v>AAGCGTTC</v>
      </c>
      <c r="D166" s="17" t="s">
        <v>1186</v>
      </c>
      <c r="E166" t="s">
        <v>353</v>
      </c>
      <c r="F166" t="s">
        <v>887</v>
      </c>
      <c r="G166" s="8" t="s">
        <v>888</v>
      </c>
      <c r="H166" s="8" t="s">
        <v>889</v>
      </c>
      <c r="I166" s="5" t="str">
        <f t="shared" si="32"/>
        <v>CAAGCAGAAGACGGCATACGAGATAAGCGTTCGTGACTGGAGTTCA*G</v>
      </c>
      <c r="K166" s="20" t="str">
        <f t="shared" si="26"/>
        <v>CTTGCGAA</v>
      </c>
      <c r="L166" s="20" t="str">
        <f t="shared" si="27"/>
        <v>AAGCGTTC</v>
      </c>
    </row>
    <row r="167" spans="1:12" ht="17" x14ac:dyDescent="0.25">
      <c r="A167" s="10">
        <f t="shared" si="33"/>
        <v>153</v>
      </c>
      <c r="B167" s="16" t="s">
        <v>1187</v>
      </c>
      <c r="C167" s="10" t="str">
        <f t="shared" si="25"/>
        <v>GTCCTTGA</v>
      </c>
      <c r="D167" s="17" t="s">
        <v>1188</v>
      </c>
      <c r="E167" t="s">
        <v>353</v>
      </c>
      <c r="F167" t="s">
        <v>887</v>
      </c>
      <c r="G167" s="8" t="s">
        <v>888</v>
      </c>
      <c r="H167" s="8" t="s">
        <v>889</v>
      </c>
      <c r="I167" s="5" t="str">
        <f t="shared" si="32"/>
        <v>CAAGCAGAAGACGGCATACGAGATGTCCTTGAGTGACTGGAGTTCA*G</v>
      </c>
      <c r="K167" s="20" t="str">
        <f t="shared" si="26"/>
        <v>AGTTCCTG</v>
      </c>
      <c r="L167" s="20" t="str">
        <f t="shared" si="27"/>
        <v>GTCCTTGA</v>
      </c>
    </row>
    <row r="168" spans="1:12" ht="17" x14ac:dyDescent="0.25">
      <c r="A168" s="10">
        <f t="shared" si="33"/>
        <v>154</v>
      </c>
      <c r="B168" s="16" t="s">
        <v>1189</v>
      </c>
      <c r="C168" s="10" t="str">
        <f t="shared" si="25"/>
        <v>CCAGTTGA</v>
      </c>
      <c r="D168" s="17" t="s">
        <v>1190</v>
      </c>
      <c r="E168" t="s">
        <v>353</v>
      </c>
      <c r="F168" t="s">
        <v>887</v>
      </c>
      <c r="G168" s="8" t="s">
        <v>888</v>
      </c>
      <c r="H168" s="8" t="s">
        <v>889</v>
      </c>
      <c r="I168" s="5" t="str">
        <f t="shared" si="32"/>
        <v>CAAGCAGAAGACGGCATACGAGATCCAGTTGAGTGACTGGAGTTCA*G</v>
      </c>
      <c r="K168" s="20" t="str">
        <f t="shared" si="26"/>
        <v>AGTTGACC</v>
      </c>
      <c r="L168" s="20" t="str">
        <f t="shared" si="27"/>
        <v>CCAGTTGA</v>
      </c>
    </row>
    <row r="169" spans="1:12" ht="17" x14ac:dyDescent="0.25">
      <c r="A169" s="10">
        <f t="shared" si="33"/>
        <v>155</v>
      </c>
      <c r="B169" s="16" t="s">
        <v>1191</v>
      </c>
      <c r="C169" s="10" t="str">
        <f t="shared" si="25"/>
        <v>CATCAACC</v>
      </c>
      <c r="D169" s="17" t="s">
        <v>1192</v>
      </c>
      <c r="E169" t="s">
        <v>353</v>
      </c>
      <c r="F169" t="s">
        <v>887</v>
      </c>
      <c r="G169" s="8" t="s">
        <v>888</v>
      </c>
      <c r="H169" s="8" t="s">
        <v>889</v>
      </c>
      <c r="I169" s="5" t="str">
        <f t="shared" si="32"/>
        <v>CAAGCAGAAGACGGCATACGAGATCATCAACCGTGACTGGAGTTCA*G</v>
      </c>
      <c r="K169" s="20" t="str">
        <f t="shared" si="26"/>
        <v>CCAACTAC</v>
      </c>
      <c r="L169" s="20" t="str">
        <f t="shared" si="27"/>
        <v>CATCAACC</v>
      </c>
    </row>
    <row r="170" spans="1:12" ht="17" x14ac:dyDescent="0.25">
      <c r="A170" s="10">
        <f t="shared" si="33"/>
        <v>156</v>
      </c>
      <c r="B170" s="16" t="s">
        <v>1193</v>
      </c>
      <c r="C170" s="10" t="str">
        <f t="shared" si="25"/>
        <v>GTGTCCTT</v>
      </c>
      <c r="D170" s="17" t="s">
        <v>1194</v>
      </c>
      <c r="E170" t="s">
        <v>353</v>
      </c>
      <c r="F170" t="s">
        <v>887</v>
      </c>
      <c r="G170" s="8" t="s">
        <v>888</v>
      </c>
      <c r="H170" s="8" t="s">
        <v>889</v>
      </c>
      <c r="I170" s="5" t="str">
        <f t="shared" si="32"/>
        <v>CAAGCAGAAGACGGCATACGAGATGTGTCCTTGTGACTGGAGTTCA*G</v>
      </c>
      <c r="K170" s="20" t="str">
        <f t="shared" si="26"/>
        <v>TTCCTGTG</v>
      </c>
      <c r="L170" s="20" t="str">
        <f t="shared" si="27"/>
        <v>GTGTCCTT</v>
      </c>
    </row>
    <row r="171" spans="1:12" ht="17" x14ac:dyDescent="0.25">
      <c r="B171" s="16"/>
      <c r="C171" s="10" t="str">
        <f t="shared" si="25"/>
        <v/>
      </c>
      <c r="D171" s="16"/>
      <c r="E171"/>
      <c r="F171"/>
      <c r="G171" s="8"/>
      <c r="H171" s="8"/>
      <c r="I171"/>
      <c r="K171" s="20" t="str">
        <f t="shared" si="26"/>
        <v/>
      </c>
      <c r="L171" s="20" t="str">
        <f t="shared" si="27"/>
        <v/>
      </c>
    </row>
    <row r="172" spans="1:12" ht="17" x14ac:dyDescent="0.25">
      <c r="A172" s="10">
        <f t="shared" ref="A172:A183" si="34">A159+12</f>
        <v>157</v>
      </c>
      <c r="B172" s="16" t="s">
        <v>1195</v>
      </c>
      <c r="C172" s="10" t="str">
        <f t="shared" si="25"/>
        <v>CGGATCAA</v>
      </c>
      <c r="D172" s="17" t="s">
        <v>1196</v>
      </c>
      <c r="E172" t="s">
        <v>353</v>
      </c>
      <c r="F172" t="s">
        <v>887</v>
      </c>
      <c r="G172" s="8" t="s">
        <v>888</v>
      </c>
      <c r="H172" s="8" t="s">
        <v>889</v>
      </c>
      <c r="I172" s="5" t="str">
        <f t="shared" ref="I172:I199" si="35">CONCATENATE(E172, C172, F172, G172, H172)</f>
        <v>CAAGCAGAAGACGGCATACGAGATCGGATCAAGTGACTGGAGTTCA*G</v>
      </c>
      <c r="K172" s="20" t="str">
        <f t="shared" si="26"/>
        <v>AACTAGGC</v>
      </c>
      <c r="L172" s="20" t="str">
        <f t="shared" si="27"/>
        <v>CGGATCAA</v>
      </c>
    </row>
    <row r="173" spans="1:12" ht="17" x14ac:dyDescent="0.25">
      <c r="A173" s="10">
        <f t="shared" si="34"/>
        <v>158</v>
      </c>
      <c r="B173" s="16" t="s">
        <v>1197</v>
      </c>
      <c r="C173" s="10" t="str">
        <f t="shared" si="25"/>
        <v>GAATCACC</v>
      </c>
      <c r="D173" s="17" t="s">
        <v>1198</v>
      </c>
      <c r="E173" t="s">
        <v>353</v>
      </c>
      <c r="F173" t="s">
        <v>887</v>
      </c>
      <c r="G173" s="8" t="s">
        <v>888</v>
      </c>
      <c r="H173" s="8" t="s">
        <v>889</v>
      </c>
      <c r="I173" s="5" t="str">
        <f t="shared" si="35"/>
        <v>CAAGCAGAAGACGGCATACGAGATGAATCACCGTGACTGGAGTTCA*G</v>
      </c>
      <c r="K173" s="20" t="str">
        <f t="shared" si="26"/>
        <v>CCACTAAG</v>
      </c>
      <c r="L173" s="20" t="str">
        <f t="shared" si="27"/>
        <v>GAATCACC</v>
      </c>
    </row>
    <row r="174" spans="1:12" ht="17" x14ac:dyDescent="0.25">
      <c r="A174" s="10">
        <f t="shared" si="34"/>
        <v>159</v>
      </c>
      <c r="B174" s="16" t="s">
        <v>1199</v>
      </c>
      <c r="C174" s="10" t="str">
        <f t="shared" si="25"/>
        <v>GAGCAATC</v>
      </c>
      <c r="D174" s="17" t="s">
        <v>1200</v>
      </c>
      <c r="E174" t="s">
        <v>353</v>
      </c>
      <c r="F174" t="s">
        <v>887</v>
      </c>
      <c r="G174" s="8" t="s">
        <v>888</v>
      </c>
      <c r="H174" s="8" t="s">
        <v>889</v>
      </c>
      <c r="I174" s="5" t="str">
        <f t="shared" si="35"/>
        <v>CAAGCAGAAGACGGCATACGAGATGAGCAATCGTGACTGGAGTTCA*G</v>
      </c>
      <c r="K174" s="20" t="str">
        <f t="shared" si="26"/>
        <v>CTAACGAG</v>
      </c>
      <c r="L174" s="20" t="str">
        <f t="shared" si="27"/>
        <v>GAGCAATC</v>
      </c>
    </row>
    <row r="175" spans="1:12" ht="17" x14ac:dyDescent="0.25">
      <c r="A175" s="10">
        <f t="shared" si="34"/>
        <v>160</v>
      </c>
      <c r="B175" s="16" t="s">
        <v>1201</v>
      </c>
      <c r="C175" s="10" t="str">
        <f t="shared" si="25"/>
        <v>TTCCAGGT</v>
      </c>
      <c r="D175" s="17" t="s">
        <v>1202</v>
      </c>
      <c r="E175" t="s">
        <v>353</v>
      </c>
      <c r="F175" t="s">
        <v>887</v>
      </c>
      <c r="G175" s="8" t="s">
        <v>888</v>
      </c>
      <c r="H175" s="8" t="s">
        <v>889</v>
      </c>
      <c r="I175" s="5" t="str">
        <f t="shared" si="35"/>
        <v>CAAGCAGAAGACGGCATACGAGATTTCCAGGTGTGACTGGAGTTCA*G</v>
      </c>
      <c r="K175" s="20" t="str">
        <f t="shared" si="26"/>
        <v>TGGACCTT</v>
      </c>
      <c r="L175" s="20" t="str">
        <f t="shared" si="27"/>
        <v>TTCCAGGT</v>
      </c>
    </row>
    <row r="176" spans="1:12" ht="17" x14ac:dyDescent="0.25">
      <c r="A176" s="10">
        <f t="shared" si="34"/>
        <v>161</v>
      </c>
      <c r="B176" s="16" t="s">
        <v>1203</v>
      </c>
      <c r="C176" s="10" t="str">
        <f t="shared" si="25"/>
        <v>CGTAGATG</v>
      </c>
      <c r="D176" s="17" t="s">
        <v>1204</v>
      </c>
      <c r="E176" t="s">
        <v>353</v>
      </c>
      <c r="F176" t="s">
        <v>887</v>
      </c>
      <c r="G176" s="8" t="s">
        <v>888</v>
      </c>
      <c r="H176" s="8" t="s">
        <v>889</v>
      </c>
      <c r="I176" s="5" t="str">
        <f t="shared" si="35"/>
        <v>CAAGCAGAAGACGGCATACGAGATCGTAGATGGTGACTGGAGTTCA*G</v>
      </c>
      <c r="K176" s="20" t="str">
        <f t="shared" si="26"/>
        <v>GTAGATGC</v>
      </c>
      <c r="L176" s="20" t="str">
        <f t="shared" si="27"/>
        <v>CGTAGATG</v>
      </c>
    </row>
    <row r="177" spans="1:12" ht="17" x14ac:dyDescent="0.25">
      <c r="A177" s="10">
        <f t="shared" si="34"/>
        <v>162</v>
      </c>
      <c r="B177" s="16" t="s">
        <v>1205</v>
      </c>
      <c r="C177" s="10" t="str">
        <f t="shared" si="25"/>
        <v>AGATACGG</v>
      </c>
      <c r="D177" s="17" t="s">
        <v>1206</v>
      </c>
      <c r="E177" t="s">
        <v>353</v>
      </c>
      <c r="F177" t="s">
        <v>887</v>
      </c>
      <c r="G177" s="8" t="s">
        <v>888</v>
      </c>
      <c r="H177" s="8" t="s">
        <v>889</v>
      </c>
      <c r="I177" s="5" t="str">
        <f t="shared" si="35"/>
        <v>CAAGCAGAAGACGGCATACGAGATAGATACGGGTGACTGGAGTTCA*G</v>
      </c>
      <c r="K177" s="20" t="str">
        <f t="shared" si="26"/>
        <v>GGCATAGA</v>
      </c>
      <c r="L177" s="20" t="str">
        <f t="shared" si="27"/>
        <v>AGATACGG</v>
      </c>
    </row>
    <row r="178" spans="1:12" ht="17" x14ac:dyDescent="0.25">
      <c r="A178" s="10">
        <f t="shared" si="34"/>
        <v>163</v>
      </c>
      <c r="B178" s="16" t="s">
        <v>1207</v>
      </c>
      <c r="C178" s="10" t="str">
        <f t="shared" si="25"/>
        <v>GTATTCCG</v>
      </c>
      <c r="D178" s="17" t="s">
        <v>1208</v>
      </c>
      <c r="E178" t="s">
        <v>353</v>
      </c>
      <c r="F178" t="s">
        <v>887</v>
      </c>
      <c r="G178" s="8" t="s">
        <v>888</v>
      </c>
      <c r="H178" s="8" t="s">
        <v>889</v>
      </c>
      <c r="I178" s="5" t="str">
        <f t="shared" si="35"/>
        <v>CAAGCAGAAGACGGCATACGAGATGTATTCCGGTGACTGGAGTTCA*G</v>
      </c>
      <c r="K178" s="20" t="str">
        <f t="shared" si="26"/>
        <v>GCCTTATG</v>
      </c>
      <c r="L178" s="20" t="str">
        <f t="shared" si="27"/>
        <v>GTATTCCG</v>
      </c>
    </row>
    <row r="179" spans="1:12" ht="17" x14ac:dyDescent="0.25">
      <c r="A179" s="10">
        <f t="shared" si="34"/>
        <v>164</v>
      </c>
      <c r="B179" s="16" t="s">
        <v>1209</v>
      </c>
      <c r="C179" s="10" t="str">
        <f t="shared" si="25"/>
        <v>TCTAGGAG</v>
      </c>
      <c r="D179" s="17" t="s">
        <v>1210</v>
      </c>
      <c r="E179" t="s">
        <v>353</v>
      </c>
      <c r="F179" t="s">
        <v>887</v>
      </c>
      <c r="G179" s="8" t="s">
        <v>888</v>
      </c>
      <c r="H179" s="8" t="s">
        <v>889</v>
      </c>
      <c r="I179" s="5" t="str">
        <f t="shared" si="35"/>
        <v>CAAGCAGAAGACGGCATACGAGATTCTAGGAGGTGACTGGAGTTCA*G</v>
      </c>
      <c r="K179" s="20" t="str">
        <f t="shared" si="26"/>
        <v>GAGGATCT</v>
      </c>
      <c r="L179" s="20" t="str">
        <f t="shared" si="27"/>
        <v>TCTAGGAG</v>
      </c>
    </row>
    <row r="180" spans="1:12" ht="17" x14ac:dyDescent="0.25">
      <c r="A180" s="10">
        <f t="shared" si="34"/>
        <v>165</v>
      </c>
      <c r="B180" s="16" t="s">
        <v>1211</v>
      </c>
      <c r="C180" s="10" t="str">
        <f t="shared" si="25"/>
        <v>AGCTACCA</v>
      </c>
      <c r="D180" s="17" t="s">
        <v>1212</v>
      </c>
      <c r="E180" t="s">
        <v>353</v>
      </c>
      <c r="F180" t="s">
        <v>887</v>
      </c>
      <c r="G180" s="8" t="s">
        <v>888</v>
      </c>
      <c r="H180" s="8" t="s">
        <v>889</v>
      </c>
      <c r="I180" s="5" t="str">
        <f t="shared" si="35"/>
        <v>CAAGCAGAAGACGGCATACGAGATAGCTACCAGTGACTGGAGTTCA*G</v>
      </c>
      <c r="K180" s="20" t="str">
        <f t="shared" si="26"/>
        <v>ACCATCGA</v>
      </c>
      <c r="L180" s="20" t="str">
        <f t="shared" si="27"/>
        <v>AGCTACCA</v>
      </c>
    </row>
    <row r="181" spans="1:12" ht="17" x14ac:dyDescent="0.25">
      <c r="A181" s="10">
        <f t="shared" si="34"/>
        <v>166</v>
      </c>
      <c r="B181" s="16" t="s">
        <v>1213</v>
      </c>
      <c r="C181" s="10" t="str">
        <f t="shared" si="25"/>
        <v>ACCTTCGA</v>
      </c>
      <c r="D181" s="17" t="s">
        <v>1214</v>
      </c>
      <c r="E181" t="s">
        <v>353</v>
      </c>
      <c r="F181" t="s">
        <v>887</v>
      </c>
      <c r="G181" s="8" t="s">
        <v>888</v>
      </c>
      <c r="H181" s="8" t="s">
        <v>889</v>
      </c>
      <c r="I181" s="5" t="str">
        <f t="shared" si="35"/>
        <v>CAAGCAGAAGACGGCATACGAGATACCTTCGAGTGACTGGAGTTCA*G</v>
      </c>
      <c r="K181" s="20" t="str">
        <f t="shared" si="26"/>
        <v>AGCTTCCA</v>
      </c>
      <c r="L181" s="20" t="str">
        <f t="shared" si="27"/>
        <v>ACCTTCGA</v>
      </c>
    </row>
    <row r="182" spans="1:12" ht="17" x14ac:dyDescent="0.25">
      <c r="A182" s="10">
        <f t="shared" si="34"/>
        <v>167</v>
      </c>
      <c r="B182" s="16" t="s">
        <v>1215</v>
      </c>
      <c r="C182" s="10" t="str">
        <f t="shared" si="25"/>
        <v>GCCTATGT</v>
      </c>
      <c r="D182" s="17" t="s">
        <v>1216</v>
      </c>
      <c r="E182" t="s">
        <v>353</v>
      </c>
      <c r="F182" t="s">
        <v>887</v>
      </c>
      <c r="G182" s="8" t="s">
        <v>888</v>
      </c>
      <c r="H182" s="8" t="s">
        <v>889</v>
      </c>
      <c r="I182" s="5" t="str">
        <f t="shared" si="35"/>
        <v>CAAGCAGAAGACGGCATACGAGATGCCTATGTGTGACTGGAGTTCA*G</v>
      </c>
      <c r="K182" s="20" t="str">
        <f t="shared" si="26"/>
        <v>TGTATCCG</v>
      </c>
      <c r="L182" s="20" t="str">
        <f t="shared" si="27"/>
        <v>GCCTATGT</v>
      </c>
    </row>
    <row r="183" spans="1:12" ht="17" x14ac:dyDescent="0.25">
      <c r="A183" s="10">
        <f t="shared" si="34"/>
        <v>168</v>
      </c>
      <c r="B183" s="16" t="s">
        <v>1217</v>
      </c>
      <c r="C183" s="10" t="str">
        <f t="shared" ref="C183:C245" si="36">L183</f>
        <v>ACTCTGAG</v>
      </c>
      <c r="D183" s="17" t="s">
        <v>1218</v>
      </c>
      <c r="E183" t="s">
        <v>353</v>
      </c>
      <c r="F183" t="s">
        <v>887</v>
      </c>
      <c r="G183" s="8" t="s">
        <v>888</v>
      </c>
      <c r="H183" s="8" t="s">
        <v>889</v>
      </c>
      <c r="I183" s="5" t="str">
        <f t="shared" si="35"/>
        <v>CAAGCAGAAGACGGCATACGAGATACTCTGAGGTGACTGGAGTTCA*G</v>
      </c>
      <c r="K183" s="20" t="str">
        <f t="shared" ref="K183:K245" si="37" xml:space="preserve"> SUBSTITUTE( SUBSTITUTE( SUBSTITUTE( SUBSTITUTE( SUBSTITUTE( SUBSTITUTE( SUBSTITUTE( SUBSTITUTE( B183, "A", 1), "C", 2), "G", 3),"T", 4), 1, "T"), 2, "G"), 3, "C"), 4, "A")</f>
        <v>GAGTCTCA</v>
      </c>
      <c r="L183" s="20" t="str">
        <f t="shared" ref="L183:L245" si="38">MID(K183,8,1) &amp; MID(K183,7,1) &amp; MID(K183,6,1) &amp; MID(K183,5,1) &amp; MID(K183,4,1) &amp; MID(K183,3,1) &amp; MID(K183,2,1) &amp; MID(K183,1,1)</f>
        <v>ACTCTGAG</v>
      </c>
    </row>
    <row r="184" spans="1:12" ht="11" customHeight="1" x14ac:dyDescent="0.25">
      <c r="A184" s="10"/>
      <c r="B184" s="16"/>
      <c r="D184" s="17"/>
      <c r="E184"/>
      <c r="F184"/>
      <c r="G184" s="8"/>
      <c r="H184" s="8"/>
      <c r="K184" s="20"/>
      <c r="L184" s="20"/>
    </row>
    <row r="185" spans="1:12" ht="10" customHeight="1" x14ac:dyDescent="0.25">
      <c r="A185" s="43"/>
      <c r="B185" s="35"/>
      <c r="C185" s="32"/>
      <c r="D185" s="36"/>
      <c r="E185" s="37"/>
      <c r="F185" s="37"/>
      <c r="G185" s="38"/>
      <c r="H185" s="38"/>
      <c r="I185" s="34"/>
      <c r="J185" s="34"/>
      <c r="K185" s="39"/>
      <c r="L185" s="39"/>
    </row>
    <row r="186" spans="1:12" ht="17" x14ac:dyDescent="0.25">
      <c r="A186" s="48" t="s">
        <v>2436</v>
      </c>
      <c r="B186" s="49"/>
      <c r="C186" s="11"/>
      <c r="D186" s="50"/>
      <c r="E186" s="51"/>
      <c r="F186" s="51"/>
      <c r="G186" s="12"/>
      <c r="H186" s="12"/>
      <c r="I186" s="7"/>
      <c r="J186" s="7"/>
      <c r="K186" s="52"/>
      <c r="L186" s="52"/>
    </row>
    <row r="187" spans="1:12" ht="17" x14ac:dyDescent="0.25">
      <c r="B187" s="10"/>
      <c r="C187" s="10" t="str">
        <f t="shared" si="36"/>
        <v/>
      </c>
      <c r="I187"/>
      <c r="K187" s="20" t="str">
        <f t="shared" si="37"/>
        <v/>
      </c>
      <c r="L187" s="20" t="str">
        <f t="shared" si="38"/>
        <v/>
      </c>
    </row>
    <row r="188" spans="1:12" ht="17" x14ac:dyDescent="0.25">
      <c r="A188" s="10">
        <f t="shared" ref="A188:A199" si="39">A172+12</f>
        <v>169</v>
      </c>
      <c r="B188" s="16" t="s">
        <v>1219</v>
      </c>
      <c r="C188" s="10" t="str">
        <f t="shared" si="36"/>
        <v>CATCCAAG</v>
      </c>
      <c r="D188" s="16" t="s">
        <v>1220</v>
      </c>
      <c r="E188" s="9" t="s">
        <v>353</v>
      </c>
      <c r="F188" s="9" t="s">
        <v>838</v>
      </c>
      <c r="G188" s="8" t="s">
        <v>881</v>
      </c>
      <c r="H188" s="8" t="s">
        <v>1221</v>
      </c>
      <c r="I188" s="5" t="str">
        <f t="shared" si="35"/>
        <v>CAAGCAGAAGACGGCATACGAGATCATCCAAGGTGACTGGAGTTCA*G</v>
      </c>
      <c r="K188" s="20" t="str">
        <f t="shared" si="37"/>
        <v>GAACCTAC</v>
      </c>
      <c r="L188" s="20" t="str">
        <f t="shared" si="38"/>
        <v>CATCCAAG</v>
      </c>
    </row>
    <row r="189" spans="1:12" ht="17" x14ac:dyDescent="0.25">
      <c r="A189" s="10">
        <f t="shared" si="39"/>
        <v>170</v>
      </c>
      <c r="B189" s="16" t="s">
        <v>1222</v>
      </c>
      <c r="C189" s="10" t="str">
        <f t="shared" si="36"/>
        <v>TCCAACTG</v>
      </c>
      <c r="D189" s="16" t="s">
        <v>1223</v>
      </c>
      <c r="E189" s="9" t="s">
        <v>353</v>
      </c>
      <c r="F189" s="9" t="s">
        <v>838</v>
      </c>
      <c r="G189" s="8" t="s">
        <v>881</v>
      </c>
      <c r="H189" s="8" t="s">
        <v>1221</v>
      </c>
      <c r="I189" s="5" t="str">
        <f t="shared" si="35"/>
        <v>CAAGCAGAAGACGGCATACGAGATTCCAACTGGTGACTGGAGTTCA*G</v>
      </c>
      <c r="K189" s="20" t="str">
        <f t="shared" si="37"/>
        <v>GTCAACCT</v>
      </c>
      <c r="L189" s="20" t="str">
        <f t="shared" si="38"/>
        <v>TCCAACTG</v>
      </c>
    </row>
    <row r="190" spans="1:12" ht="17" x14ac:dyDescent="0.25">
      <c r="A190" s="10">
        <f t="shared" si="39"/>
        <v>171</v>
      </c>
      <c r="B190" s="16" t="s">
        <v>1224</v>
      </c>
      <c r="C190" s="10" t="str">
        <f t="shared" si="36"/>
        <v>AGCCTATC</v>
      </c>
      <c r="D190" s="16" t="s">
        <v>1225</v>
      </c>
      <c r="E190" s="9" t="s">
        <v>353</v>
      </c>
      <c r="F190" s="9" t="s">
        <v>838</v>
      </c>
      <c r="G190" s="8" t="s">
        <v>881</v>
      </c>
      <c r="H190" s="8" t="s">
        <v>1221</v>
      </c>
      <c r="I190" s="5" t="str">
        <f t="shared" si="35"/>
        <v>CAAGCAGAAGACGGCATACGAGATAGCCTATCGTGACTGGAGTTCA*G</v>
      </c>
      <c r="K190" s="20" t="str">
        <f t="shared" si="37"/>
        <v>CTATCCGA</v>
      </c>
      <c r="L190" s="20" t="str">
        <f t="shared" si="38"/>
        <v>AGCCTATC</v>
      </c>
    </row>
    <row r="191" spans="1:12" ht="17" x14ac:dyDescent="0.25">
      <c r="A191" s="10">
        <f t="shared" si="39"/>
        <v>172</v>
      </c>
      <c r="B191" s="16" t="s">
        <v>1226</v>
      </c>
      <c r="C191" s="10" t="str">
        <f t="shared" si="36"/>
        <v>CCTGTCAA</v>
      </c>
      <c r="D191" s="16" t="s">
        <v>1227</v>
      </c>
      <c r="E191" s="9" t="s">
        <v>353</v>
      </c>
      <c r="F191" s="9" t="s">
        <v>838</v>
      </c>
      <c r="G191" s="8" t="s">
        <v>881</v>
      </c>
      <c r="H191" s="8" t="s">
        <v>1221</v>
      </c>
      <c r="I191" s="5" t="str">
        <f t="shared" si="35"/>
        <v>CAAGCAGAAGACGGCATACGAGATCCTGTCAAGTGACTGGAGTTCA*G</v>
      </c>
      <c r="K191" s="20" t="str">
        <f t="shared" si="37"/>
        <v>AACTGTCC</v>
      </c>
      <c r="L191" s="20" t="str">
        <f t="shared" si="38"/>
        <v>CCTGTCAA</v>
      </c>
    </row>
    <row r="192" spans="1:12" ht="17" x14ac:dyDescent="0.25">
      <c r="A192" s="10">
        <f t="shared" si="39"/>
        <v>173</v>
      </c>
      <c r="B192" s="16" t="s">
        <v>1228</v>
      </c>
      <c r="C192" s="10" t="str">
        <f t="shared" si="36"/>
        <v>GGCATTCT</v>
      </c>
      <c r="D192" s="16" t="s">
        <v>1229</v>
      </c>
      <c r="E192" s="9" t="s">
        <v>353</v>
      </c>
      <c r="F192" s="9" t="s">
        <v>838</v>
      </c>
      <c r="G192" s="8" t="s">
        <v>881</v>
      </c>
      <c r="H192" s="8" t="s">
        <v>1221</v>
      </c>
      <c r="I192" s="5" t="str">
        <f t="shared" si="35"/>
        <v>CAAGCAGAAGACGGCATACGAGATGGCATTCTGTGACTGGAGTTCA*G</v>
      </c>
      <c r="K192" s="20" t="str">
        <f t="shared" si="37"/>
        <v>TCTTACGG</v>
      </c>
      <c r="L192" s="20" t="str">
        <f t="shared" si="38"/>
        <v>GGCATTCT</v>
      </c>
    </row>
    <row r="193" spans="1:12" ht="17" x14ac:dyDescent="0.25">
      <c r="A193" s="10">
        <f t="shared" si="39"/>
        <v>174</v>
      </c>
      <c r="B193" s="16" t="s">
        <v>75</v>
      </c>
      <c r="C193" s="10" t="str">
        <f t="shared" si="36"/>
        <v>GGATGTAG</v>
      </c>
      <c r="D193" s="16" t="s">
        <v>1230</v>
      </c>
      <c r="E193" s="9" t="s">
        <v>353</v>
      </c>
      <c r="F193" s="9" t="s">
        <v>838</v>
      </c>
      <c r="G193" s="8" t="s">
        <v>881</v>
      </c>
      <c r="H193" s="8" t="s">
        <v>1221</v>
      </c>
      <c r="I193" s="5" t="str">
        <f t="shared" si="35"/>
        <v>CAAGCAGAAGACGGCATACGAGATGGATGTAGGTGACTGGAGTTCA*G</v>
      </c>
      <c r="K193" s="20" t="str">
        <f t="shared" si="37"/>
        <v>GATGTAGG</v>
      </c>
      <c r="L193" s="20" t="str">
        <f t="shared" si="38"/>
        <v>GGATGTAG</v>
      </c>
    </row>
    <row r="194" spans="1:12" ht="17" x14ac:dyDescent="0.25">
      <c r="A194" s="10">
        <f t="shared" si="39"/>
        <v>175</v>
      </c>
      <c r="B194" s="16" t="s">
        <v>1231</v>
      </c>
      <c r="C194" s="10" t="str">
        <f t="shared" si="36"/>
        <v>CACCATGA</v>
      </c>
      <c r="D194" s="16" t="s">
        <v>1232</v>
      </c>
      <c r="E194" s="9" t="s">
        <v>353</v>
      </c>
      <c r="F194" s="9" t="s">
        <v>838</v>
      </c>
      <c r="G194" s="8" t="s">
        <v>881</v>
      </c>
      <c r="H194" s="8" t="s">
        <v>1221</v>
      </c>
      <c r="I194" s="5" t="str">
        <f t="shared" si="35"/>
        <v>CAAGCAGAAGACGGCATACGAGATCACCATGAGTGACTGGAGTTCA*G</v>
      </c>
      <c r="K194" s="20" t="str">
        <f t="shared" si="37"/>
        <v>AGTACCAC</v>
      </c>
      <c r="L194" s="20" t="str">
        <f t="shared" si="38"/>
        <v>CACCATGA</v>
      </c>
    </row>
    <row r="195" spans="1:12" ht="17" x14ac:dyDescent="0.25">
      <c r="A195" s="10">
        <f t="shared" si="39"/>
        <v>176</v>
      </c>
      <c r="B195" s="16" t="s">
        <v>1233</v>
      </c>
      <c r="C195" s="10" t="str">
        <f t="shared" si="36"/>
        <v>AGCGTGTA</v>
      </c>
      <c r="D195" s="16" t="s">
        <v>1234</v>
      </c>
      <c r="E195" s="9" t="s">
        <v>353</v>
      </c>
      <c r="F195" s="9" t="s">
        <v>838</v>
      </c>
      <c r="G195" s="8" t="s">
        <v>881</v>
      </c>
      <c r="H195" s="8" t="s">
        <v>1221</v>
      </c>
      <c r="I195" s="5" t="str">
        <f t="shared" si="35"/>
        <v>CAAGCAGAAGACGGCATACGAGATAGCGTGTAGTGACTGGAGTTCA*G</v>
      </c>
      <c r="K195" s="20" t="str">
        <f t="shared" si="37"/>
        <v>ATGTGCGA</v>
      </c>
      <c r="L195" s="20" t="str">
        <f t="shared" si="38"/>
        <v>AGCGTGTA</v>
      </c>
    </row>
    <row r="196" spans="1:12" ht="17" x14ac:dyDescent="0.25">
      <c r="A196" s="10">
        <f t="shared" si="39"/>
        <v>177</v>
      </c>
      <c r="B196" s="16" t="s">
        <v>1235</v>
      </c>
      <c r="C196" s="10" t="str">
        <f t="shared" si="36"/>
        <v>CAACCGTA</v>
      </c>
      <c r="D196" s="16" t="s">
        <v>1236</v>
      </c>
      <c r="E196" s="9" t="s">
        <v>353</v>
      </c>
      <c r="F196" s="9" t="s">
        <v>838</v>
      </c>
      <c r="G196" s="8" t="s">
        <v>881</v>
      </c>
      <c r="H196" s="8" t="s">
        <v>1221</v>
      </c>
      <c r="I196" s="5" t="str">
        <f t="shared" si="35"/>
        <v>CAAGCAGAAGACGGCATACGAGATCAACCGTAGTGACTGGAGTTCA*G</v>
      </c>
      <c r="K196" s="20" t="str">
        <f t="shared" si="37"/>
        <v>ATGCCAAC</v>
      </c>
      <c r="L196" s="20" t="str">
        <f t="shared" si="38"/>
        <v>CAACCGTA</v>
      </c>
    </row>
    <row r="197" spans="1:12" ht="17" x14ac:dyDescent="0.25">
      <c r="A197" s="10">
        <f t="shared" si="39"/>
        <v>178</v>
      </c>
      <c r="B197" s="16" t="s">
        <v>1237</v>
      </c>
      <c r="C197" s="10" t="str">
        <f t="shared" si="36"/>
        <v>TGGTATCC</v>
      </c>
      <c r="D197" s="16" t="s">
        <v>1238</v>
      </c>
      <c r="E197" s="9" t="s">
        <v>353</v>
      </c>
      <c r="F197" s="9" t="s">
        <v>838</v>
      </c>
      <c r="G197" s="8" t="s">
        <v>881</v>
      </c>
      <c r="H197" s="8" t="s">
        <v>1221</v>
      </c>
      <c r="I197" s="5" t="str">
        <f t="shared" si="35"/>
        <v>CAAGCAGAAGACGGCATACGAGATTGGTATCCGTGACTGGAGTTCA*G</v>
      </c>
      <c r="K197" s="20" t="str">
        <f t="shared" si="37"/>
        <v>CCTATGGT</v>
      </c>
      <c r="L197" s="20" t="str">
        <f t="shared" si="38"/>
        <v>TGGTATCC</v>
      </c>
    </row>
    <row r="198" spans="1:12" ht="17" x14ac:dyDescent="0.25">
      <c r="A198" s="10">
        <f t="shared" si="39"/>
        <v>179</v>
      </c>
      <c r="B198" s="16" t="s">
        <v>1239</v>
      </c>
      <c r="C198" s="10" t="str">
        <f t="shared" si="36"/>
        <v>GATGTCGA</v>
      </c>
      <c r="D198" s="16" t="s">
        <v>1240</v>
      </c>
      <c r="E198" s="9" t="s">
        <v>353</v>
      </c>
      <c r="F198" s="9" t="s">
        <v>838</v>
      </c>
      <c r="G198" s="8" t="s">
        <v>881</v>
      </c>
      <c r="H198" s="8" t="s">
        <v>1221</v>
      </c>
      <c r="I198" s="5" t="str">
        <f t="shared" si="35"/>
        <v>CAAGCAGAAGACGGCATACGAGATGATGTCGAGTGACTGGAGTTCA*G</v>
      </c>
      <c r="K198" s="20" t="str">
        <f t="shared" si="37"/>
        <v>AGCTGTAG</v>
      </c>
      <c r="L198" s="20" t="str">
        <f t="shared" si="38"/>
        <v>GATGTCGA</v>
      </c>
    </row>
    <row r="199" spans="1:12" ht="17" x14ac:dyDescent="0.25">
      <c r="A199" s="10">
        <f t="shared" si="39"/>
        <v>180</v>
      </c>
      <c r="B199" s="16" t="s">
        <v>1241</v>
      </c>
      <c r="C199" s="10" t="str">
        <f t="shared" si="36"/>
        <v>GCTACAAC</v>
      </c>
      <c r="D199" s="16" t="s">
        <v>1242</v>
      </c>
      <c r="E199" s="9" t="s">
        <v>353</v>
      </c>
      <c r="F199" s="9" t="s">
        <v>838</v>
      </c>
      <c r="G199" s="8" t="s">
        <v>881</v>
      </c>
      <c r="H199" s="8" t="s">
        <v>1221</v>
      </c>
      <c r="I199" s="5" t="str">
        <f t="shared" si="35"/>
        <v>CAAGCAGAAGACGGCATACGAGATGCTACAACGTGACTGGAGTTCA*G</v>
      </c>
      <c r="K199" s="20" t="str">
        <f t="shared" si="37"/>
        <v>CAACATCG</v>
      </c>
      <c r="L199" s="20" t="str">
        <f t="shared" si="38"/>
        <v>GCTACAAC</v>
      </c>
    </row>
    <row r="200" spans="1:12" ht="17" x14ac:dyDescent="0.25">
      <c r="B200" s="16"/>
      <c r="C200" s="10" t="str">
        <f t="shared" si="36"/>
        <v/>
      </c>
      <c r="D200" s="16"/>
      <c r="E200"/>
      <c r="F200"/>
      <c r="G200"/>
      <c r="H200"/>
      <c r="I200"/>
      <c r="K200" s="20" t="str">
        <f t="shared" si="37"/>
        <v/>
      </c>
      <c r="L200" s="20" t="str">
        <f t="shared" si="38"/>
        <v/>
      </c>
    </row>
    <row r="201" spans="1:12" ht="17" x14ac:dyDescent="0.25">
      <c r="A201" s="10">
        <f t="shared" ref="A201:A212" si="40">A188+12</f>
        <v>181</v>
      </c>
      <c r="B201" s="16" t="s">
        <v>1243</v>
      </c>
      <c r="C201" s="10" t="str">
        <f t="shared" si="36"/>
        <v>GGTCGTAT</v>
      </c>
      <c r="D201" s="16" t="s">
        <v>1244</v>
      </c>
      <c r="E201" s="9" t="s">
        <v>353</v>
      </c>
      <c r="F201" s="9" t="s">
        <v>838</v>
      </c>
      <c r="G201" s="8" t="s">
        <v>881</v>
      </c>
      <c r="H201" s="8" t="s">
        <v>1221</v>
      </c>
      <c r="I201" s="5" t="str">
        <f t="shared" ref="I201:I212" si="41">CONCATENATE(E201, C201, F201, G201, H201)</f>
        <v>CAAGCAGAAGACGGCATACGAGATGGTCGTATGTGACTGGAGTTCA*G</v>
      </c>
      <c r="K201" s="20" t="str">
        <f t="shared" si="37"/>
        <v>TATGCTGG</v>
      </c>
      <c r="L201" s="20" t="str">
        <f t="shared" si="38"/>
        <v>GGTCGTAT</v>
      </c>
    </row>
    <row r="202" spans="1:12" ht="17" x14ac:dyDescent="0.25">
      <c r="A202" s="10">
        <f t="shared" si="40"/>
        <v>182</v>
      </c>
      <c r="B202" s="16" t="s">
        <v>1245</v>
      </c>
      <c r="C202" s="10" t="str">
        <f t="shared" si="36"/>
        <v>CCTTGGAA</v>
      </c>
      <c r="D202" s="16" t="s">
        <v>1246</v>
      </c>
      <c r="E202" s="9" t="s">
        <v>353</v>
      </c>
      <c r="F202" s="9" t="s">
        <v>838</v>
      </c>
      <c r="G202" s="8" t="s">
        <v>881</v>
      </c>
      <c r="H202" s="8" t="s">
        <v>1221</v>
      </c>
      <c r="I202" s="5" t="str">
        <f t="shared" si="41"/>
        <v>CAAGCAGAAGACGGCATACGAGATCCTTGGAAGTGACTGGAGTTCA*G</v>
      </c>
      <c r="K202" s="20" t="str">
        <f t="shared" si="37"/>
        <v>AAGGTTCC</v>
      </c>
      <c r="L202" s="20" t="str">
        <f t="shared" si="38"/>
        <v>CCTTGGAA</v>
      </c>
    </row>
    <row r="203" spans="1:12" ht="17" x14ac:dyDescent="0.25">
      <c r="A203" s="10">
        <f t="shared" si="40"/>
        <v>183</v>
      </c>
      <c r="B203" s="16" t="s">
        <v>1247</v>
      </c>
      <c r="C203" s="10" t="str">
        <f t="shared" si="36"/>
        <v>GTCTGCAA</v>
      </c>
      <c r="D203" s="16" t="s">
        <v>1248</v>
      </c>
      <c r="E203" s="9" t="s">
        <v>353</v>
      </c>
      <c r="F203" s="9" t="s">
        <v>838</v>
      </c>
      <c r="G203" s="8" t="s">
        <v>881</v>
      </c>
      <c r="H203" s="8" t="s">
        <v>1221</v>
      </c>
      <c r="I203" s="5" t="str">
        <f t="shared" si="41"/>
        <v>CAAGCAGAAGACGGCATACGAGATGTCTGCAAGTGACTGGAGTTCA*G</v>
      </c>
      <c r="K203" s="20" t="str">
        <f t="shared" si="37"/>
        <v>AACGTCTG</v>
      </c>
      <c r="L203" s="20" t="str">
        <f t="shared" si="38"/>
        <v>GTCTGCAA</v>
      </c>
    </row>
    <row r="204" spans="1:12" ht="17" x14ac:dyDescent="0.25">
      <c r="A204" s="10">
        <f t="shared" si="40"/>
        <v>184</v>
      </c>
      <c r="B204" s="16" t="s">
        <v>1249</v>
      </c>
      <c r="C204" s="10" t="str">
        <f t="shared" si="36"/>
        <v>GAATGGCA</v>
      </c>
      <c r="D204" s="16" t="s">
        <v>1250</v>
      </c>
      <c r="E204" s="9" t="s">
        <v>353</v>
      </c>
      <c r="F204" s="9" t="s">
        <v>838</v>
      </c>
      <c r="G204" s="8" t="s">
        <v>881</v>
      </c>
      <c r="H204" s="8" t="s">
        <v>1221</v>
      </c>
      <c r="I204" s="5" t="str">
        <f t="shared" si="41"/>
        <v>CAAGCAGAAGACGGCATACGAGATGAATGGCAGTGACTGGAGTTCA*G</v>
      </c>
      <c r="K204" s="20" t="str">
        <f t="shared" si="37"/>
        <v>ACGGTAAG</v>
      </c>
      <c r="L204" s="20" t="str">
        <f t="shared" si="38"/>
        <v>GAATGGCA</v>
      </c>
    </row>
    <row r="205" spans="1:12" ht="17" x14ac:dyDescent="0.25">
      <c r="A205" s="10">
        <f t="shared" si="40"/>
        <v>185</v>
      </c>
      <c r="B205" s="16" t="s">
        <v>1251</v>
      </c>
      <c r="C205" s="10" t="str">
        <f t="shared" si="36"/>
        <v>CACACATC</v>
      </c>
      <c r="D205" s="16" t="s">
        <v>1252</v>
      </c>
      <c r="E205" s="9" t="s">
        <v>353</v>
      </c>
      <c r="F205" s="9" t="s">
        <v>838</v>
      </c>
      <c r="G205" s="8" t="s">
        <v>881</v>
      </c>
      <c r="H205" s="8" t="s">
        <v>1221</v>
      </c>
      <c r="I205" s="5" t="str">
        <f t="shared" si="41"/>
        <v>CAAGCAGAAGACGGCATACGAGATCACACATCGTGACTGGAGTTCA*G</v>
      </c>
      <c r="K205" s="20" t="str">
        <f t="shared" si="37"/>
        <v>CTACACAC</v>
      </c>
      <c r="L205" s="20" t="str">
        <f t="shared" si="38"/>
        <v>CACACATC</v>
      </c>
    </row>
    <row r="206" spans="1:12" ht="17" x14ac:dyDescent="0.25">
      <c r="A206" s="10">
        <f t="shared" si="40"/>
        <v>186</v>
      </c>
      <c r="B206" s="16" t="s">
        <v>1253</v>
      </c>
      <c r="C206" s="10" t="str">
        <f t="shared" si="36"/>
        <v>TCGAGAGT</v>
      </c>
      <c r="D206" s="16" t="s">
        <v>1254</v>
      </c>
      <c r="E206" s="9" t="s">
        <v>353</v>
      </c>
      <c r="F206" s="9" t="s">
        <v>838</v>
      </c>
      <c r="G206" s="8" t="s">
        <v>881</v>
      </c>
      <c r="H206" s="8" t="s">
        <v>1221</v>
      </c>
      <c r="I206" s="5" t="str">
        <f t="shared" si="41"/>
        <v>CAAGCAGAAGACGGCATACGAGATTCGAGAGTGTGACTGGAGTTCA*G</v>
      </c>
      <c r="K206" s="20" t="str">
        <f t="shared" si="37"/>
        <v>TGAGAGCT</v>
      </c>
      <c r="L206" s="20" t="str">
        <f t="shared" si="38"/>
        <v>TCGAGAGT</v>
      </c>
    </row>
    <row r="207" spans="1:12" ht="17" x14ac:dyDescent="0.25">
      <c r="A207" s="10">
        <f t="shared" si="40"/>
        <v>187</v>
      </c>
      <c r="B207" s="16" t="s">
        <v>1255</v>
      </c>
      <c r="C207" s="10" t="str">
        <f t="shared" si="36"/>
        <v>AGAGACTC</v>
      </c>
      <c r="D207" s="16" t="s">
        <v>1256</v>
      </c>
      <c r="E207" s="9" t="s">
        <v>353</v>
      </c>
      <c r="F207" s="9" t="s">
        <v>838</v>
      </c>
      <c r="G207" s="8" t="s">
        <v>881</v>
      </c>
      <c r="H207" s="8" t="s">
        <v>1221</v>
      </c>
      <c r="I207" s="5" t="str">
        <f t="shared" si="41"/>
        <v>CAAGCAGAAGACGGCATACGAGATAGAGACTCGTGACTGGAGTTCA*G</v>
      </c>
      <c r="K207" s="20" t="str">
        <f t="shared" si="37"/>
        <v>CTCAGAGA</v>
      </c>
      <c r="L207" s="20" t="str">
        <f t="shared" si="38"/>
        <v>AGAGACTC</v>
      </c>
    </row>
    <row r="208" spans="1:12" ht="17" x14ac:dyDescent="0.25">
      <c r="A208" s="10">
        <f t="shared" si="40"/>
        <v>188</v>
      </c>
      <c r="B208" s="16" t="s">
        <v>1257</v>
      </c>
      <c r="C208" s="10" t="str">
        <f t="shared" si="36"/>
        <v>AGGTGTTG</v>
      </c>
      <c r="D208" s="16" t="s">
        <v>1258</v>
      </c>
      <c r="E208" s="9" t="s">
        <v>353</v>
      </c>
      <c r="F208" s="9" t="s">
        <v>838</v>
      </c>
      <c r="G208" s="8" t="s">
        <v>881</v>
      </c>
      <c r="H208" s="8" t="s">
        <v>1221</v>
      </c>
      <c r="I208" s="5" t="str">
        <f t="shared" si="41"/>
        <v>CAAGCAGAAGACGGCATACGAGATAGGTGTTGGTGACTGGAGTTCA*G</v>
      </c>
      <c r="K208" s="20" t="str">
        <f t="shared" si="37"/>
        <v>GTTGTGGA</v>
      </c>
      <c r="L208" s="20" t="str">
        <f t="shared" si="38"/>
        <v>AGGTGTTG</v>
      </c>
    </row>
    <row r="209" spans="1:12" ht="17" x14ac:dyDescent="0.25">
      <c r="A209" s="10">
        <f t="shared" si="40"/>
        <v>189</v>
      </c>
      <c r="B209" s="16" t="s">
        <v>1259</v>
      </c>
      <c r="C209" s="10" t="str">
        <f t="shared" si="36"/>
        <v>GAAGACTG</v>
      </c>
      <c r="D209" s="16" t="s">
        <v>1260</v>
      </c>
      <c r="E209" s="9" t="s">
        <v>353</v>
      </c>
      <c r="F209" s="9" t="s">
        <v>838</v>
      </c>
      <c r="G209" s="8" t="s">
        <v>881</v>
      </c>
      <c r="H209" s="8" t="s">
        <v>1221</v>
      </c>
      <c r="I209" s="5" t="str">
        <f t="shared" si="41"/>
        <v>CAAGCAGAAGACGGCATACGAGATGAAGACTGGTGACTGGAGTTCA*G</v>
      </c>
      <c r="K209" s="20" t="str">
        <f t="shared" si="37"/>
        <v>GTCAGAAG</v>
      </c>
      <c r="L209" s="20" t="str">
        <f t="shared" si="38"/>
        <v>GAAGACTG</v>
      </c>
    </row>
    <row r="210" spans="1:12" ht="17" x14ac:dyDescent="0.25">
      <c r="A210" s="10">
        <f t="shared" si="40"/>
        <v>190</v>
      </c>
      <c r="B210" s="16" t="s">
        <v>1261</v>
      </c>
      <c r="C210" s="10" t="str">
        <f t="shared" si="36"/>
        <v>AACAGTCC</v>
      </c>
      <c r="D210" s="16" t="s">
        <v>1262</v>
      </c>
      <c r="E210" s="9" t="s">
        <v>353</v>
      </c>
      <c r="F210" s="9" t="s">
        <v>838</v>
      </c>
      <c r="G210" s="8" t="s">
        <v>881</v>
      </c>
      <c r="H210" s="8" t="s">
        <v>1221</v>
      </c>
      <c r="I210" s="5" t="str">
        <f t="shared" si="41"/>
        <v>CAAGCAGAAGACGGCATACGAGATAACAGTCCGTGACTGGAGTTCA*G</v>
      </c>
      <c r="K210" s="20" t="str">
        <f t="shared" si="37"/>
        <v>CCTGACAA</v>
      </c>
      <c r="L210" s="20" t="str">
        <f t="shared" si="38"/>
        <v>AACAGTCC</v>
      </c>
    </row>
    <row r="211" spans="1:12" ht="17" x14ac:dyDescent="0.25">
      <c r="A211" s="10">
        <f t="shared" si="40"/>
        <v>191</v>
      </c>
      <c r="B211" s="16" t="s">
        <v>1263</v>
      </c>
      <c r="C211" s="10" t="str">
        <f t="shared" si="36"/>
        <v>CCACTAAG</v>
      </c>
      <c r="D211" s="16" t="s">
        <v>1264</v>
      </c>
      <c r="E211" s="9" t="s">
        <v>353</v>
      </c>
      <c r="F211" s="9" t="s">
        <v>838</v>
      </c>
      <c r="G211" s="8" t="s">
        <v>881</v>
      </c>
      <c r="H211" s="8" t="s">
        <v>1221</v>
      </c>
      <c r="I211" s="5" t="str">
        <f t="shared" si="41"/>
        <v>CAAGCAGAAGACGGCATACGAGATCCACTAAGGTGACTGGAGTTCA*G</v>
      </c>
      <c r="K211" s="20" t="str">
        <f t="shared" si="37"/>
        <v>GAATCACC</v>
      </c>
      <c r="L211" s="20" t="str">
        <f t="shared" si="38"/>
        <v>CCACTAAG</v>
      </c>
    </row>
    <row r="212" spans="1:12" ht="17" x14ac:dyDescent="0.25">
      <c r="A212" s="10">
        <f t="shared" si="40"/>
        <v>192</v>
      </c>
      <c r="B212" s="16" t="s">
        <v>1265</v>
      </c>
      <c r="C212" s="10" t="str">
        <f t="shared" si="36"/>
        <v>CACGCAAT</v>
      </c>
      <c r="D212" s="16" t="s">
        <v>1266</v>
      </c>
      <c r="E212" s="9" t="s">
        <v>353</v>
      </c>
      <c r="F212" s="9" t="s">
        <v>838</v>
      </c>
      <c r="G212" s="8" t="s">
        <v>881</v>
      </c>
      <c r="H212" s="8" t="s">
        <v>1221</v>
      </c>
      <c r="I212" s="5" t="str">
        <f t="shared" si="41"/>
        <v>CAAGCAGAAGACGGCATACGAGATCACGCAATGTGACTGGAGTTCA*G</v>
      </c>
      <c r="K212" s="20" t="str">
        <f t="shared" si="37"/>
        <v>TAACGCAC</v>
      </c>
      <c r="L212" s="20" t="str">
        <f t="shared" si="38"/>
        <v>CACGCAAT</v>
      </c>
    </row>
    <row r="213" spans="1:12" ht="17" x14ac:dyDescent="0.25">
      <c r="B213" s="16"/>
      <c r="C213" s="10" t="str">
        <f t="shared" si="36"/>
        <v/>
      </c>
      <c r="D213" s="16"/>
      <c r="E213"/>
      <c r="F213"/>
      <c r="G213"/>
      <c r="H213"/>
      <c r="I213"/>
      <c r="K213" s="20" t="str">
        <f t="shared" si="37"/>
        <v/>
      </c>
      <c r="L213" s="20" t="str">
        <f t="shared" si="38"/>
        <v/>
      </c>
    </row>
    <row r="214" spans="1:12" ht="17" x14ac:dyDescent="0.25">
      <c r="A214" s="10">
        <f t="shared" ref="A214:A225" si="42">A201+12</f>
        <v>193</v>
      </c>
      <c r="B214" s="16" t="s">
        <v>1267</v>
      </c>
      <c r="C214" s="10" t="str">
        <f t="shared" si="36"/>
        <v>GTCGTTAC</v>
      </c>
      <c r="D214" s="17" t="s">
        <v>1268</v>
      </c>
      <c r="E214" s="9" t="s">
        <v>353</v>
      </c>
      <c r="F214" s="9" t="s">
        <v>838</v>
      </c>
      <c r="G214" s="8" t="s">
        <v>881</v>
      </c>
      <c r="H214" s="8" t="s">
        <v>1221</v>
      </c>
      <c r="I214" s="5" t="str">
        <f t="shared" ref="I214:I225" si="43">CONCATENATE(E214, C214, F214, G214, H214)</f>
        <v>CAAGCAGAAGACGGCATACGAGATGTCGTTACGTGACTGGAGTTCA*G</v>
      </c>
      <c r="K214" s="20" t="str">
        <f t="shared" si="37"/>
        <v>CATTGCTG</v>
      </c>
      <c r="L214" s="20" t="str">
        <f t="shared" si="38"/>
        <v>GTCGTTAC</v>
      </c>
    </row>
    <row r="215" spans="1:12" ht="17" x14ac:dyDescent="0.25">
      <c r="A215" s="10">
        <f t="shared" si="42"/>
        <v>194</v>
      </c>
      <c r="B215" s="16" t="s">
        <v>1269</v>
      </c>
      <c r="C215" s="10" t="str">
        <f t="shared" si="36"/>
        <v>ACAGCAAG</v>
      </c>
      <c r="D215" s="17" t="s">
        <v>1270</v>
      </c>
      <c r="E215" s="9" t="s">
        <v>353</v>
      </c>
      <c r="F215" s="9" t="s">
        <v>838</v>
      </c>
      <c r="G215" s="8" t="s">
        <v>881</v>
      </c>
      <c r="H215" s="8" t="s">
        <v>1221</v>
      </c>
      <c r="I215" s="5" t="str">
        <f t="shared" si="43"/>
        <v>CAAGCAGAAGACGGCATACGAGATACAGCAAGGTGACTGGAGTTCA*G</v>
      </c>
      <c r="K215" s="20" t="str">
        <f t="shared" si="37"/>
        <v>GAACGACA</v>
      </c>
      <c r="L215" s="20" t="str">
        <f t="shared" si="38"/>
        <v>ACAGCAAG</v>
      </c>
    </row>
    <row r="216" spans="1:12" ht="17" x14ac:dyDescent="0.25">
      <c r="A216" s="10">
        <f t="shared" si="42"/>
        <v>195</v>
      </c>
      <c r="B216" s="16" t="s">
        <v>1271</v>
      </c>
      <c r="C216" s="10" t="str">
        <f t="shared" si="36"/>
        <v>CGAACAAC</v>
      </c>
      <c r="D216" s="17" t="s">
        <v>1272</v>
      </c>
      <c r="E216" s="9" t="s">
        <v>353</v>
      </c>
      <c r="F216" s="9" t="s">
        <v>838</v>
      </c>
      <c r="G216" s="8" t="s">
        <v>881</v>
      </c>
      <c r="H216" s="8" t="s">
        <v>1221</v>
      </c>
      <c r="I216" s="5" t="str">
        <f t="shared" si="43"/>
        <v>CAAGCAGAAGACGGCATACGAGATCGAACAACGTGACTGGAGTTCA*G</v>
      </c>
      <c r="K216" s="20" t="str">
        <f t="shared" si="37"/>
        <v>CAACAAGC</v>
      </c>
      <c r="L216" s="20" t="str">
        <f t="shared" si="38"/>
        <v>CGAACAAC</v>
      </c>
    </row>
    <row r="217" spans="1:12" ht="17" x14ac:dyDescent="0.25">
      <c r="A217" s="10">
        <f t="shared" si="42"/>
        <v>196</v>
      </c>
      <c r="B217" s="16" t="s">
        <v>1273</v>
      </c>
      <c r="C217" s="10" t="str">
        <f t="shared" si="36"/>
        <v>ACTCAACG</v>
      </c>
      <c r="D217" s="17" t="s">
        <v>1274</v>
      </c>
      <c r="E217" s="9" t="s">
        <v>353</v>
      </c>
      <c r="F217" s="9" t="s">
        <v>838</v>
      </c>
      <c r="G217" s="8" t="s">
        <v>881</v>
      </c>
      <c r="H217" s="8" t="s">
        <v>1221</v>
      </c>
      <c r="I217" s="5" t="str">
        <f t="shared" si="43"/>
        <v>CAAGCAGAAGACGGCATACGAGATACTCAACGGTGACTGGAGTTCA*G</v>
      </c>
      <c r="K217" s="20" t="str">
        <f t="shared" si="37"/>
        <v>GCAACTCA</v>
      </c>
      <c r="L217" s="20" t="str">
        <f t="shared" si="38"/>
        <v>ACTCAACG</v>
      </c>
    </row>
    <row r="218" spans="1:12" ht="17" x14ac:dyDescent="0.25">
      <c r="A218" s="10">
        <f t="shared" si="42"/>
        <v>197</v>
      </c>
      <c r="B218" s="16" t="s">
        <v>1275</v>
      </c>
      <c r="C218" s="10" t="str">
        <f t="shared" si="36"/>
        <v>TGGTTCGA</v>
      </c>
      <c r="D218" s="17" t="s">
        <v>1276</v>
      </c>
      <c r="E218" s="9" t="s">
        <v>353</v>
      </c>
      <c r="F218" s="9" t="s">
        <v>838</v>
      </c>
      <c r="G218" s="8" t="s">
        <v>881</v>
      </c>
      <c r="H218" s="8" t="s">
        <v>1221</v>
      </c>
      <c r="I218" s="5" t="str">
        <f t="shared" si="43"/>
        <v>CAAGCAGAAGACGGCATACGAGATTGGTTCGAGTGACTGGAGTTCA*G</v>
      </c>
      <c r="K218" s="20" t="str">
        <f t="shared" si="37"/>
        <v>AGCTTGGT</v>
      </c>
      <c r="L218" s="20" t="str">
        <f t="shared" si="38"/>
        <v>TGGTTCGA</v>
      </c>
    </row>
    <row r="219" spans="1:12" ht="17" x14ac:dyDescent="0.25">
      <c r="A219" s="10">
        <f t="shared" si="42"/>
        <v>198</v>
      </c>
      <c r="B219" s="16" t="s">
        <v>1277</v>
      </c>
      <c r="C219" s="10" t="str">
        <f t="shared" si="36"/>
        <v>TACGGTCT</v>
      </c>
      <c r="D219" s="17" t="s">
        <v>1278</v>
      </c>
      <c r="E219" s="9" t="s">
        <v>353</v>
      </c>
      <c r="F219" s="9" t="s">
        <v>838</v>
      </c>
      <c r="G219" s="8" t="s">
        <v>881</v>
      </c>
      <c r="H219" s="8" t="s">
        <v>1221</v>
      </c>
      <c r="I219" s="5" t="str">
        <f t="shared" si="43"/>
        <v>CAAGCAGAAGACGGCATACGAGATTACGGTCTGTGACTGGAGTTCA*G</v>
      </c>
      <c r="K219" s="20" t="str">
        <f t="shared" si="37"/>
        <v>TCTGGCAT</v>
      </c>
      <c r="L219" s="20" t="str">
        <f t="shared" si="38"/>
        <v>TACGGTCT</v>
      </c>
    </row>
    <row r="220" spans="1:12" ht="17" x14ac:dyDescent="0.25">
      <c r="A220" s="10">
        <f t="shared" si="42"/>
        <v>199</v>
      </c>
      <c r="B220" s="16" t="s">
        <v>1279</v>
      </c>
      <c r="C220" s="10" t="str">
        <f t="shared" si="36"/>
        <v>ACACTCTG</v>
      </c>
      <c r="D220" s="17" t="s">
        <v>1280</v>
      </c>
      <c r="E220" s="9" t="s">
        <v>353</v>
      </c>
      <c r="F220" s="9" t="s">
        <v>838</v>
      </c>
      <c r="G220" s="8" t="s">
        <v>881</v>
      </c>
      <c r="H220" s="8" t="s">
        <v>1221</v>
      </c>
      <c r="I220" s="5" t="str">
        <f t="shared" si="43"/>
        <v>CAAGCAGAAGACGGCATACGAGATACACTCTGGTGACTGGAGTTCA*G</v>
      </c>
      <c r="K220" s="20" t="str">
        <f t="shared" si="37"/>
        <v>GTCTCACA</v>
      </c>
      <c r="L220" s="20" t="str">
        <f t="shared" si="38"/>
        <v>ACACTCTG</v>
      </c>
    </row>
    <row r="221" spans="1:12" ht="17" x14ac:dyDescent="0.25">
      <c r="A221" s="10">
        <f t="shared" si="42"/>
        <v>200</v>
      </c>
      <c r="B221" s="16" t="s">
        <v>1281</v>
      </c>
      <c r="C221" s="10" t="str">
        <f t="shared" si="36"/>
        <v>CTCTTGTC</v>
      </c>
      <c r="D221" s="17" t="s">
        <v>1282</v>
      </c>
      <c r="E221" s="9" t="s">
        <v>353</v>
      </c>
      <c r="F221" s="9" t="s">
        <v>838</v>
      </c>
      <c r="G221" s="8" t="s">
        <v>881</v>
      </c>
      <c r="H221" s="8" t="s">
        <v>1221</v>
      </c>
      <c r="I221" s="5" t="str">
        <f t="shared" si="43"/>
        <v>CAAGCAGAAGACGGCATACGAGATCTCTTGTCGTGACTGGAGTTCA*G</v>
      </c>
      <c r="K221" s="20" t="str">
        <f t="shared" si="37"/>
        <v>CTGTTCTC</v>
      </c>
      <c r="L221" s="20" t="str">
        <f t="shared" si="38"/>
        <v>CTCTTGTC</v>
      </c>
    </row>
    <row r="222" spans="1:12" ht="17" x14ac:dyDescent="0.25">
      <c r="A222" s="10">
        <f t="shared" si="42"/>
        <v>201</v>
      </c>
      <c r="B222" s="16" t="s">
        <v>1283</v>
      </c>
      <c r="C222" s="10" t="str">
        <f t="shared" si="36"/>
        <v>GTGTGTTC</v>
      </c>
      <c r="D222" s="17" t="s">
        <v>1284</v>
      </c>
      <c r="E222" s="9" t="s">
        <v>353</v>
      </c>
      <c r="F222" s="9" t="s">
        <v>838</v>
      </c>
      <c r="G222" s="8" t="s">
        <v>881</v>
      </c>
      <c r="H222" s="8" t="s">
        <v>1221</v>
      </c>
      <c r="I222" s="5" t="str">
        <f t="shared" si="43"/>
        <v>CAAGCAGAAGACGGCATACGAGATGTGTGTTCGTGACTGGAGTTCA*G</v>
      </c>
      <c r="K222" s="20" t="str">
        <f t="shared" si="37"/>
        <v>CTTGTGTG</v>
      </c>
      <c r="L222" s="20" t="str">
        <f t="shared" si="38"/>
        <v>GTGTGTTC</v>
      </c>
    </row>
    <row r="223" spans="1:12" ht="17" x14ac:dyDescent="0.25">
      <c r="A223" s="10">
        <f t="shared" si="42"/>
        <v>202</v>
      </c>
      <c r="B223" s="16" t="s">
        <v>1285</v>
      </c>
      <c r="C223" s="10" t="str">
        <f t="shared" si="36"/>
        <v>AGCTAAGC</v>
      </c>
      <c r="D223" s="17" t="s">
        <v>1286</v>
      </c>
      <c r="E223" s="9" t="s">
        <v>353</v>
      </c>
      <c r="F223" s="9" t="s">
        <v>838</v>
      </c>
      <c r="G223" s="8" t="s">
        <v>881</v>
      </c>
      <c r="H223" s="8" t="s">
        <v>1221</v>
      </c>
      <c r="I223" s="5" t="str">
        <f t="shared" si="43"/>
        <v>CAAGCAGAAGACGGCATACGAGATAGCTAAGCGTGACTGGAGTTCA*G</v>
      </c>
      <c r="K223" s="20" t="str">
        <f t="shared" si="37"/>
        <v>CGAATCGA</v>
      </c>
      <c r="L223" s="20" t="str">
        <f t="shared" si="38"/>
        <v>AGCTAAGC</v>
      </c>
    </row>
    <row r="224" spans="1:12" ht="17" x14ac:dyDescent="0.25">
      <c r="A224" s="10">
        <f t="shared" si="42"/>
        <v>203</v>
      </c>
      <c r="B224" s="16" t="s">
        <v>1287</v>
      </c>
      <c r="C224" s="10" t="str">
        <f t="shared" si="36"/>
        <v>CTTCCTTC</v>
      </c>
      <c r="D224" s="17" t="s">
        <v>1288</v>
      </c>
      <c r="E224" s="9" t="s">
        <v>353</v>
      </c>
      <c r="F224" s="9" t="s">
        <v>838</v>
      </c>
      <c r="G224" s="8" t="s">
        <v>881</v>
      </c>
      <c r="H224" s="8" t="s">
        <v>1221</v>
      </c>
      <c r="I224" s="5" t="str">
        <f t="shared" si="43"/>
        <v>CAAGCAGAAGACGGCATACGAGATCTTCCTTCGTGACTGGAGTTCA*G</v>
      </c>
      <c r="K224" s="20" t="str">
        <f t="shared" si="37"/>
        <v>CTTCCTTC</v>
      </c>
      <c r="L224" s="20" t="str">
        <f t="shared" si="38"/>
        <v>CTTCCTTC</v>
      </c>
    </row>
    <row r="225" spans="1:12" ht="17" x14ac:dyDescent="0.25">
      <c r="A225" s="10">
        <f t="shared" si="42"/>
        <v>204</v>
      </c>
      <c r="B225" s="16" t="s">
        <v>1289</v>
      </c>
      <c r="C225" s="10" t="str">
        <f t="shared" si="36"/>
        <v>CAGAACTG</v>
      </c>
      <c r="D225" s="17" t="s">
        <v>1290</v>
      </c>
      <c r="E225" s="9" t="s">
        <v>353</v>
      </c>
      <c r="F225" s="9" t="s">
        <v>838</v>
      </c>
      <c r="G225" s="8" t="s">
        <v>881</v>
      </c>
      <c r="H225" s="8" t="s">
        <v>1221</v>
      </c>
      <c r="I225" s="5" t="str">
        <f t="shared" si="43"/>
        <v>CAAGCAGAAGACGGCATACGAGATCAGAACTGGTGACTGGAGTTCA*G</v>
      </c>
      <c r="K225" s="20" t="str">
        <f t="shared" si="37"/>
        <v>GTCAAGAC</v>
      </c>
      <c r="L225" s="20" t="str">
        <f t="shared" si="38"/>
        <v>CAGAACTG</v>
      </c>
    </row>
    <row r="226" spans="1:12" ht="17" x14ac:dyDescent="0.25">
      <c r="B226" s="16"/>
      <c r="C226" s="10" t="str">
        <f t="shared" si="36"/>
        <v/>
      </c>
      <c r="D226" s="16"/>
      <c r="E226"/>
      <c r="F226"/>
      <c r="G226"/>
      <c r="H226"/>
      <c r="I226"/>
      <c r="K226" s="20" t="str">
        <f t="shared" si="37"/>
        <v/>
      </c>
      <c r="L226" s="20" t="str">
        <f t="shared" si="38"/>
        <v/>
      </c>
    </row>
    <row r="227" spans="1:12" ht="17" x14ac:dyDescent="0.25">
      <c r="A227" s="10">
        <f t="shared" ref="A227:A238" si="44">A214+12</f>
        <v>205</v>
      </c>
      <c r="B227" s="16" t="s">
        <v>1291</v>
      </c>
      <c r="C227" s="10" t="str">
        <f t="shared" si="36"/>
        <v>ATCTCCTG</v>
      </c>
      <c r="D227" s="17" t="s">
        <v>1292</v>
      </c>
      <c r="E227" s="9" t="s">
        <v>353</v>
      </c>
      <c r="F227" s="9" t="s">
        <v>838</v>
      </c>
      <c r="G227" s="8" t="s">
        <v>881</v>
      </c>
      <c r="H227" s="8" t="s">
        <v>1221</v>
      </c>
      <c r="I227" s="5" t="str">
        <f t="shared" ref="I227:I238" si="45">CONCATENATE(E227, C227, F227, G227, H227)</f>
        <v>CAAGCAGAAGACGGCATACGAGATATCTCCTGGTGACTGGAGTTCA*G</v>
      </c>
      <c r="K227" s="20" t="str">
        <f t="shared" si="37"/>
        <v>GTCCTCTA</v>
      </c>
      <c r="L227" s="20" t="str">
        <f t="shared" si="38"/>
        <v>ATCTCCTG</v>
      </c>
    </row>
    <row r="228" spans="1:12" ht="17" x14ac:dyDescent="0.25">
      <c r="A228" s="10">
        <f t="shared" si="44"/>
        <v>206</v>
      </c>
      <c r="B228" s="16" t="s">
        <v>1293</v>
      </c>
      <c r="C228" s="10" t="str">
        <f t="shared" si="36"/>
        <v>GATGCTAC</v>
      </c>
      <c r="D228" s="17" t="s">
        <v>1294</v>
      </c>
      <c r="E228" s="9" t="s">
        <v>353</v>
      </c>
      <c r="F228" s="9" t="s">
        <v>838</v>
      </c>
      <c r="G228" s="8" t="s">
        <v>881</v>
      </c>
      <c r="H228" s="8" t="s">
        <v>1221</v>
      </c>
      <c r="I228" s="5" t="str">
        <f t="shared" si="45"/>
        <v>CAAGCAGAAGACGGCATACGAGATGATGCTACGTGACTGGAGTTCA*G</v>
      </c>
      <c r="K228" s="20" t="str">
        <f t="shared" si="37"/>
        <v>CATCGTAG</v>
      </c>
      <c r="L228" s="20" t="str">
        <f t="shared" si="38"/>
        <v>GATGCTAC</v>
      </c>
    </row>
    <row r="229" spans="1:12" ht="17" x14ac:dyDescent="0.25">
      <c r="A229" s="10">
        <f t="shared" si="44"/>
        <v>207</v>
      </c>
      <c r="B229" s="16" t="s">
        <v>1295</v>
      </c>
      <c r="C229" s="10" t="str">
        <f t="shared" si="36"/>
        <v>ACGAACGA</v>
      </c>
      <c r="D229" s="17" t="s">
        <v>1296</v>
      </c>
      <c r="E229" s="9" t="s">
        <v>353</v>
      </c>
      <c r="F229" s="9" t="s">
        <v>838</v>
      </c>
      <c r="G229" s="8" t="s">
        <v>881</v>
      </c>
      <c r="H229" s="8" t="s">
        <v>1221</v>
      </c>
      <c r="I229" s="5" t="str">
        <f t="shared" si="45"/>
        <v>CAAGCAGAAGACGGCATACGAGATACGAACGAGTGACTGGAGTTCA*G</v>
      </c>
      <c r="K229" s="20" t="str">
        <f t="shared" si="37"/>
        <v>AGCAAGCA</v>
      </c>
      <c r="L229" s="20" t="str">
        <f t="shared" si="38"/>
        <v>ACGAACGA</v>
      </c>
    </row>
    <row r="230" spans="1:12" ht="17" x14ac:dyDescent="0.25">
      <c r="A230" s="10">
        <f t="shared" si="44"/>
        <v>208</v>
      </c>
      <c r="B230" s="16" t="s">
        <v>192</v>
      </c>
      <c r="C230" s="10" t="str">
        <f t="shared" si="36"/>
        <v>AACTTGCC</v>
      </c>
      <c r="D230" s="17" t="s">
        <v>1297</v>
      </c>
      <c r="E230" s="9" t="s">
        <v>353</v>
      </c>
      <c r="F230" s="9" t="s">
        <v>838</v>
      </c>
      <c r="G230" s="8" t="s">
        <v>881</v>
      </c>
      <c r="H230" s="8" t="s">
        <v>1221</v>
      </c>
      <c r="I230" s="5" t="str">
        <f t="shared" si="45"/>
        <v>CAAGCAGAAGACGGCATACGAGATAACTTGCCGTGACTGGAGTTCA*G</v>
      </c>
      <c r="K230" s="20" t="str">
        <f t="shared" si="37"/>
        <v>CCGTTCAA</v>
      </c>
      <c r="L230" s="20" t="str">
        <f t="shared" si="38"/>
        <v>AACTTGCC</v>
      </c>
    </row>
    <row r="231" spans="1:12" ht="17" x14ac:dyDescent="0.25">
      <c r="A231" s="10">
        <f t="shared" si="44"/>
        <v>209</v>
      </c>
      <c r="B231" s="16" t="s">
        <v>1298</v>
      </c>
      <c r="C231" s="10" t="str">
        <f t="shared" si="36"/>
        <v>CACATGGT</v>
      </c>
      <c r="D231" s="17" t="s">
        <v>1299</v>
      </c>
      <c r="E231" s="9" t="s">
        <v>353</v>
      </c>
      <c r="F231" s="9" t="s">
        <v>838</v>
      </c>
      <c r="G231" s="8" t="s">
        <v>881</v>
      </c>
      <c r="H231" s="8" t="s">
        <v>1221</v>
      </c>
      <c r="I231" s="5" t="str">
        <f t="shared" si="45"/>
        <v>CAAGCAGAAGACGGCATACGAGATCACATGGTGTGACTGGAGTTCA*G</v>
      </c>
      <c r="K231" s="20" t="str">
        <f t="shared" si="37"/>
        <v>TGGTACAC</v>
      </c>
      <c r="L231" s="20" t="str">
        <f t="shared" si="38"/>
        <v>CACATGGT</v>
      </c>
    </row>
    <row r="232" spans="1:12" ht="17" x14ac:dyDescent="0.25">
      <c r="A232" s="10">
        <f t="shared" si="44"/>
        <v>210</v>
      </c>
      <c r="B232" s="16" t="s">
        <v>1300</v>
      </c>
      <c r="C232" s="10" t="str">
        <f t="shared" si="36"/>
        <v>ATCCGTTG</v>
      </c>
      <c r="D232" s="17" t="s">
        <v>1301</v>
      </c>
      <c r="E232" s="9" t="s">
        <v>353</v>
      </c>
      <c r="F232" s="9" t="s">
        <v>838</v>
      </c>
      <c r="G232" s="8" t="s">
        <v>881</v>
      </c>
      <c r="H232" s="8" t="s">
        <v>1221</v>
      </c>
      <c r="I232" s="5" t="str">
        <f t="shared" si="45"/>
        <v>CAAGCAGAAGACGGCATACGAGATATCCGTTGGTGACTGGAGTTCA*G</v>
      </c>
      <c r="K232" s="20" t="str">
        <f t="shared" si="37"/>
        <v>GTTGCCTA</v>
      </c>
      <c r="L232" s="20" t="str">
        <f t="shared" si="38"/>
        <v>ATCCGTTG</v>
      </c>
    </row>
    <row r="233" spans="1:12" ht="17" x14ac:dyDescent="0.25">
      <c r="A233" s="10">
        <f t="shared" si="44"/>
        <v>211</v>
      </c>
      <c r="B233" s="16" t="s">
        <v>1302</v>
      </c>
      <c r="C233" s="10" t="str">
        <f t="shared" si="36"/>
        <v>GTCGATTG</v>
      </c>
      <c r="D233" s="17" t="s">
        <v>1303</v>
      </c>
      <c r="E233" s="9" t="s">
        <v>353</v>
      </c>
      <c r="F233" s="9" t="s">
        <v>838</v>
      </c>
      <c r="G233" s="8" t="s">
        <v>881</v>
      </c>
      <c r="H233" s="8" t="s">
        <v>1221</v>
      </c>
      <c r="I233" s="5" t="str">
        <f t="shared" si="45"/>
        <v>CAAGCAGAAGACGGCATACGAGATGTCGATTGGTGACTGGAGTTCA*G</v>
      </c>
      <c r="K233" s="20" t="str">
        <f t="shared" si="37"/>
        <v>GTTAGCTG</v>
      </c>
      <c r="L233" s="20" t="str">
        <f t="shared" si="38"/>
        <v>GTCGATTG</v>
      </c>
    </row>
    <row r="234" spans="1:12" ht="17" x14ac:dyDescent="0.25">
      <c r="A234" s="10">
        <f t="shared" si="44"/>
        <v>212</v>
      </c>
      <c r="B234" s="16" t="s">
        <v>1304</v>
      </c>
      <c r="C234" s="10" t="str">
        <f t="shared" si="36"/>
        <v>AGGAACAC</v>
      </c>
      <c r="D234" s="17" t="s">
        <v>1305</v>
      </c>
      <c r="E234" s="9" t="s">
        <v>353</v>
      </c>
      <c r="F234" s="9" t="s">
        <v>838</v>
      </c>
      <c r="G234" s="8" t="s">
        <v>881</v>
      </c>
      <c r="H234" s="8" t="s">
        <v>1221</v>
      </c>
      <c r="I234" s="5" t="str">
        <f t="shared" si="45"/>
        <v>CAAGCAGAAGACGGCATACGAGATAGGAACACGTGACTGGAGTTCA*G</v>
      </c>
      <c r="K234" s="20" t="str">
        <f t="shared" si="37"/>
        <v>CACAAGGA</v>
      </c>
      <c r="L234" s="20" t="str">
        <f t="shared" si="38"/>
        <v>AGGAACAC</v>
      </c>
    </row>
    <row r="235" spans="1:12" ht="17" x14ac:dyDescent="0.25">
      <c r="A235" s="10">
        <f t="shared" si="44"/>
        <v>213</v>
      </c>
      <c r="B235" s="16" t="s">
        <v>1306</v>
      </c>
      <c r="C235" s="10" t="str">
        <f t="shared" si="36"/>
        <v>AGGTTCCT</v>
      </c>
      <c r="D235" s="17" t="s">
        <v>1307</v>
      </c>
      <c r="E235" s="9" t="s">
        <v>353</v>
      </c>
      <c r="F235" s="9" t="s">
        <v>838</v>
      </c>
      <c r="G235" s="8" t="s">
        <v>881</v>
      </c>
      <c r="H235" s="8" t="s">
        <v>1221</v>
      </c>
      <c r="I235" s="5" t="str">
        <f t="shared" si="45"/>
        <v>CAAGCAGAAGACGGCATACGAGATAGGTTCCTGTGACTGGAGTTCA*G</v>
      </c>
      <c r="K235" s="20" t="str">
        <f t="shared" si="37"/>
        <v>TCCTTGGA</v>
      </c>
      <c r="L235" s="20" t="str">
        <f t="shared" si="38"/>
        <v>AGGTTCCT</v>
      </c>
    </row>
    <row r="236" spans="1:12" ht="17" x14ac:dyDescent="0.25">
      <c r="A236" s="10">
        <f t="shared" si="44"/>
        <v>214</v>
      </c>
      <c r="B236" s="16" t="s">
        <v>1308</v>
      </c>
      <c r="C236" s="10" t="str">
        <f t="shared" si="36"/>
        <v>GAGAAGGT</v>
      </c>
      <c r="D236" s="17" t="s">
        <v>1309</v>
      </c>
      <c r="E236" s="9" t="s">
        <v>353</v>
      </c>
      <c r="F236" s="9" t="s">
        <v>838</v>
      </c>
      <c r="G236" s="8" t="s">
        <v>881</v>
      </c>
      <c r="H236" s="8" t="s">
        <v>1221</v>
      </c>
      <c r="I236" s="5" t="str">
        <f t="shared" si="45"/>
        <v>CAAGCAGAAGACGGCATACGAGATGAGAAGGTGTGACTGGAGTTCA*G</v>
      </c>
      <c r="K236" s="20" t="str">
        <f t="shared" si="37"/>
        <v>TGGAAGAG</v>
      </c>
      <c r="L236" s="20" t="str">
        <f t="shared" si="38"/>
        <v>GAGAAGGT</v>
      </c>
    </row>
    <row r="237" spans="1:12" ht="17" x14ac:dyDescent="0.25">
      <c r="A237" s="10">
        <f t="shared" si="44"/>
        <v>215</v>
      </c>
      <c r="B237" s="16" t="s">
        <v>1310</v>
      </c>
      <c r="C237" s="10" t="str">
        <f t="shared" si="36"/>
        <v>TCTTACGG</v>
      </c>
      <c r="D237" s="17" t="s">
        <v>1311</v>
      </c>
      <c r="E237" s="9" t="s">
        <v>353</v>
      </c>
      <c r="F237" s="9" t="s">
        <v>838</v>
      </c>
      <c r="G237" s="8" t="s">
        <v>881</v>
      </c>
      <c r="H237" s="8" t="s">
        <v>1221</v>
      </c>
      <c r="I237" s="5" t="str">
        <f t="shared" si="45"/>
        <v>CAAGCAGAAGACGGCATACGAGATTCTTACGGGTGACTGGAGTTCA*G</v>
      </c>
      <c r="K237" s="20" t="str">
        <f t="shared" si="37"/>
        <v>GGCATTCT</v>
      </c>
      <c r="L237" s="20" t="str">
        <f t="shared" si="38"/>
        <v>TCTTACGG</v>
      </c>
    </row>
    <row r="238" spans="1:12" ht="17" x14ac:dyDescent="0.25">
      <c r="A238" s="10">
        <f t="shared" si="44"/>
        <v>216</v>
      </c>
      <c r="B238" s="16" t="s">
        <v>1312</v>
      </c>
      <c r="C238" s="10" t="str">
        <f t="shared" si="36"/>
        <v>ACACCGAT</v>
      </c>
      <c r="D238" s="17" t="s">
        <v>1313</v>
      </c>
      <c r="E238" s="9" t="s">
        <v>353</v>
      </c>
      <c r="F238" s="9" t="s">
        <v>838</v>
      </c>
      <c r="G238" s="8" t="s">
        <v>881</v>
      </c>
      <c r="H238" s="8" t="s">
        <v>1221</v>
      </c>
      <c r="I238" s="5" t="str">
        <f t="shared" si="45"/>
        <v>CAAGCAGAAGACGGCATACGAGATACACCGATGTGACTGGAGTTCA*G</v>
      </c>
      <c r="K238" s="20" t="str">
        <f t="shared" si="37"/>
        <v>TAGCCACA</v>
      </c>
      <c r="L238" s="20" t="str">
        <f t="shared" si="38"/>
        <v>ACACCGAT</v>
      </c>
    </row>
    <row r="239" spans="1:12" ht="17" x14ac:dyDescent="0.25">
      <c r="B239" s="16"/>
      <c r="C239" s="10" t="str">
        <f t="shared" si="36"/>
        <v/>
      </c>
      <c r="D239" s="16"/>
      <c r="E239" s="9"/>
      <c r="F239" s="9"/>
      <c r="G239" s="8"/>
      <c r="H239" s="8"/>
      <c r="I239"/>
      <c r="K239" s="20" t="str">
        <f t="shared" si="37"/>
        <v/>
      </c>
      <c r="L239" s="20" t="str">
        <f t="shared" si="38"/>
        <v/>
      </c>
    </row>
    <row r="240" spans="1:12" ht="17" x14ac:dyDescent="0.25">
      <c r="A240" s="10">
        <f t="shared" ref="A240:A251" si="46">A227+12</f>
        <v>217</v>
      </c>
      <c r="B240" s="16" t="s">
        <v>1314</v>
      </c>
      <c r="C240" s="10" t="str">
        <f t="shared" si="36"/>
        <v>TAGGAGCT</v>
      </c>
      <c r="D240" s="17" t="s">
        <v>1315</v>
      </c>
      <c r="E240" s="9" t="s">
        <v>353</v>
      </c>
      <c r="F240" s="9" t="s">
        <v>838</v>
      </c>
      <c r="G240" s="8" t="s">
        <v>881</v>
      </c>
      <c r="H240" s="8" t="s">
        <v>1221</v>
      </c>
      <c r="I240" s="5" t="str">
        <f t="shared" ref="I240:I251" si="47">CONCATENATE(E240, C240, F240, G240, H240)</f>
        <v>CAAGCAGAAGACGGCATACGAGATTAGGAGCTGTGACTGGAGTTCA*G</v>
      </c>
      <c r="K240" s="20" t="str">
        <f t="shared" si="37"/>
        <v>TCGAGGAT</v>
      </c>
      <c r="L240" s="20" t="str">
        <f t="shared" si="38"/>
        <v>TAGGAGCT</v>
      </c>
    </row>
    <row r="241" spans="1:12" ht="17" x14ac:dyDescent="0.25">
      <c r="A241" s="10">
        <f t="shared" si="46"/>
        <v>218</v>
      </c>
      <c r="B241" s="16" t="s">
        <v>1316</v>
      </c>
      <c r="C241" s="10" t="str">
        <f t="shared" si="36"/>
        <v>GATCAAGG</v>
      </c>
      <c r="D241" s="17" t="s">
        <v>1317</v>
      </c>
      <c r="E241" s="9" t="s">
        <v>353</v>
      </c>
      <c r="F241" s="9" t="s">
        <v>838</v>
      </c>
      <c r="G241" s="8" t="s">
        <v>881</v>
      </c>
      <c r="H241" s="8" t="s">
        <v>1221</v>
      </c>
      <c r="I241" s="5" t="str">
        <f t="shared" si="47"/>
        <v>CAAGCAGAAGACGGCATACGAGATGATCAAGGGTGACTGGAGTTCA*G</v>
      </c>
      <c r="K241" s="20" t="str">
        <f t="shared" si="37"/>
        <v>GGAACTAG</v>
      </c>
      <c r="L241" s="20" t="str">
        <f t="shared" si="38"/>
        <v>GATCAAGG</v>
      </c>
    </row>
    <row r="242" spans="1:12" ht="17" x14ac:dyDescent="0.25">
      <c r="A242" s="10">
        <f t="shared" si="46"/>
        <v>219</v>
      </c>
      <c r="B242" s="16" t="s">
        <v>1318</v>
      </c>
      <c r="C242" s="10" t="str">
        <f t="shared" si="36"/>
        <v>GTGAATGG</v>
      </c>
      <c r="D242" s="17" t="s">
        <v>1319</v>
      </c>
      <c r="E242" s="9" t="s">
        <v>353</v>
      </c>
      <c r="F242" s="9" t="s">
        <v>838</v>
      </c>
      <c r="G242" s="8" t="s">
        <v>881</v>
      </c>
      <c r="H242" s="8" t="s">
        <v>1221</v>
      </c>
      <c r="I242" s="5" t="str">
        <f t="shared" si="47"/>
        <v>CAAGCAGAAGACGGCATACGAGATGTGAATGGGTGACTGGAGTTCA*G</v>
      </c>
      <c r="K242" s="20" t="str">
        <f t="shared" si="37"/>
        <v>GGTAAGTG</v>
      </c>
      <c r="L242" s="20" t="str">
        <f t="shared" si="38"/>
        <v>GTGAATGG</v>
      </c>
    </row>
    <row r="243" spans="1:12" ht="17" x14ac:dyDescent="0.25">
      <c r="A243" s="10">
        <f t="shared" si="46"/>
        <v>220</v>
      </c>
      <c r="B243" s="16" t="s">
        <v>1320</v>
      </c>
      <c r="C243" s="10" t="str">
        <f t="shared" si="36"/>
        <v>GATTGTCC</v>
      </c>
      <c r="D243" s="17" t="s">
        <v>1321</v>
      </c>
      <c r="E243" s="9" t="s">
        <v>353</v>
      </c>
      <c r="F243" s="9" t="s">
        <v>838</v>
      </c>
      <c r="G243" s="8" t="s">
        <v>881</v>
      </c>
      <c r="H243" s="8" t="s">
        <v>1221</v>
      </c>
      <c r="I243" s="5" t="str">
        <f t="shared" si="47"/>
        <v>CAAGCAGAAGACGGCATACGAGATGATTGTCCGTGACTGGAGTTCA*G</v>
      </c>
      <c r="K243" s="20" t="str">
        <f t="shared" si="37"/>
        <v>CCTGTTAG</v>
      </c>
      <c r="L243" s="20" t="str">
        <f t="shared" si="38"/>
        <v>GATTGTCC</v>
      </c>
    </row>
    <row r="244" spans="1:12" ht="17" x14ac:dyDescent="0.25">
      <c r="A244" s="10">
        <f t="shared" si="46"/>
        <v>221</v>
      </c>
      <c r="B244" s="16" t="s">
        <v>1322</v>
      </c>
      <c r="C244" s="10" t="str">
        <f t="shared" si="36"/>
        <v>AACGCCTT</v>
      </c>
      <c r="D244" s="17" t="s">
        <v>1323</v>
      </c>
      <c r="E244" s="9" t="s">
        <v>353</v>
      </c>
      <c r="F244" s="9" t="s">
        <v>838</v>
      </c>
      <c r="G244" s="8" t="s">
        <v>881</v>
      </c>
      <c r="H244" s="8" t="s">
        <v>1221</v>
      </c>
      <c r="I244" s="5" t="str">
        <f t="shared" si="47"/>
        <v>CAAGCAGAAGACGGCATACGAGATAACGCCTTGTGACTGGAGTTCA*G</v>
      </c>
      <c r="K244" s="20" t="str">
        <f t="shared" si="37"/>
        <v>TTCCGCAA</v>
      </c>
      <c r="L244" s="20" t="str">
        <f t="shared" si="38"/>
        <v>AACGCCTT</v>
      </c>
    </row>
    <row r="245" spans="1:12" ht="17" x14ac:dyDescent="0.25">
      <c r="A245" s="10">
        <f t="shared" si="46"/>
        <v>222</v>
      </c>
      <c r="B245" s="16" t="s">
        <v>1324</v>
      </c>
      <c r="C245" s="10" t="str">
        <f t="shared" si="36"/>
        <v>GTTATGGC</v>
      </c>
      <c r="D245" s="17" t="s">
        <v>1325</v>
      </c>
      <c r="E245" s="9" t="s">
        <v>353</v>
      </c>
      <c r="F245" s="9" t="s">
        <v>838</v>
      </c>
      <c r="G245" s="8" t="s">
        <v>881</v>
      </c>
      <c r="H245" s="8" t="s">
        <v>1221</v>
      </c>
      <c r="I245" s="5" t="str">
        <f t="shared" si="47"/>
        <v>CAAGCAGAAGACGGCATACGAGATGTTATGGCGTGACTGGAGTTCA*G</v>
      </c>
      <c r="K245" s="20" t="str">
        <f t="shared" si="37"/>
        <v>CGGTATTG</v>
      </c>
      <c r="L245" s="20" t="str">
        <f t="shared" si="38"/>
        <v>GTTATGGC</v>
      </c>
    </row>
    <row r="246" spans="1:12" ht="17" x14ac:dyDescent="0.25">
      <c r="A246" s="10">
        <f t="shared" si="46"/>
        <v>223</v>
      </c>
      <c r="B246" s="16" t="s">
        <v>1326</v>
      </c>
      <c r="C246" s="10" t="str">
        <f t="shared" ref="C246:C304" si="48">L246</f>
        <v>CCAACTTC</v>
      </c>
      <c r="D246" s="17" t="s">
        <v>1327</v>
      </c>
      <c r="E246" s="9" t="s">
        <v>353</v>
      </c>
      <c r="F246" s="9" t="s">
        <v>838</v>
      </c>
      <c r="G246" s="8" t="s">
        <v>881</v>
      </c>
      <c r="H246" s="8" t="s">
        <v>1221</v>
      </c>
      <c r="I246" s="5" t="str">
        <f t="shared" si="47"/>
        <v>CAAGCAGAAGACGGCATACGAGATCCAACTTCGTGACTGGAGTTCA*G</v>
      </c>
      <c r="K246" s="20" t="str">
        <f t="shared" ref="K246:K304" si="49" xml:space="preserve"> SUBSTITUTE( SUBSTITUTE( SUBSTITUTE( SUBSTITUTE( SUBSTITUTE( SUBSTITUTE( SUBSTITUTE( SUBSTITUTE( B246, "A", 1), "C", 2), "G", 3),"T", 4), 1, "T"), 2, "G"), 3, "C"), 4, "A")</f>
        <v>CTTCAACC</v>
      </c>
      <c r="L246" s="20" t="str">
        <f t="shared" ref="L246:L304" si="50">MID(K246,8,1) &amp; MID(K246,7,1) &amp; MID(K246,6,1) &amp; MID(K246,5,1) &amp; MID(K246,4,1) &amp; MID(K246,3,1) &amp; MID(K246,2,1) &amp; MID(K246,1,1)</f>
        <v>CCAACTTC</v>
      </c>
    </row>
    <row r="247" spans="1:12" ht="17" x14ac:dyDescent="0.25">
      <c r="A247" s="10">
        <f t="shared" si="46"/>
        <v>224</v>
      </c>
      <c r="B247" s="16" t="s">
        <v>1328</v>
      </c>
      <c r="C247" s="10" t="str">
        <f t="shared" si="48"/>
        <v>ACTTGGCT</v>
      </c>
      <c r="D247" s="17" t="s">
        <v>1329</v>
      </c>
      <c r="E247" s="9" t="s">
        <v>353</v>
      </c>
      <c r="F247" s="9" t="s">
        <v>838</v>
      </c>
      <c r="G247" s="8" t="s">
        <v>881</v>
      </c>
      <c r="H247" s="8" t="s">
        <v>1221</v>
      </c>
      <c r="I247" s="5" t="str">
        <f t="shared" si="47"/>
        <v>CAAGCAGAAGACGGCATACGAGATACTTGGCTGTGACTGGAGTTCA*G</v>
      </c>
      <c r="K247" s="20" t="str">
        <f t="shared" si="49"/>
        <v>TCGGTTCA</v>
      </c>
      <c r="L247" s="20" t="str">
        <f t="shared" si="50"/>
        <v>ACTTGGCT</v>
      </c>
    </row>
    <row r="248" spans="1:12" ht="17" x14ac:dyDescent="0.25">
      <c r="A248" s="10">
        <f t="shared" si="46"/>
        <v>225</v>
      </c>
      <c r="B248" s="16" t="s">
        <v>1330</v>
      </c>
      <c r="C248" s="10" t="str">
        <f t="shared" si="48"/>
        <v>GTCAGTCA</v>
      </c>
      <c r="D248" s="17" t="s">
        <v>1331</v>
      </c>
      <c r="E248" s="9" t="s">
        <v>353</v>
      </c>
      <c r="F248" s="9" t="s">
        <v>838</v>
      </c>
      <c r="G248" s="8" t="s">
        <v>881</v>
      </c>
      <c r="H248" s="8" t="s">
        <v>1221</v>
      </c>
      <c r="I248" s="5" t="str">
        <f t="shared" si="47"/>
        <v>CAAGCAGAAGACGGCATACGAGATGTCAGTCAGTGACTGGAGTTCA*G</v>
      </c>
      <c r="K248" s="20" t="str">
        <f t="shared" si="49"/>
        <v>ACTGACTG</v>
      </c>
      <c r="L248" s="20" t="str">
        <f t="shared" si="50"/>
        <v>GTCAGTCA</v>
      </c>
    </row>
    <row r="249" spans="1:12" ht="17" x14ac:dyDescent="0.25">
      <c r="A249" s="10">
        <f t="shared" si="46"/>
        <v>226</v>
      </c>
      <c r="B249" s="16" t="s">
        <v>1332</v>
      </c>
      <c r="C249" s="10" t="str">
        <f t="shared" si="48"/>
        <v>AACAGGTG</v>
      </c>
      <c r="D249" s="17" t="s">
        <v>1333</v>
      </c>
      <c r="E249" s="9" t="s">
        <v>353</v>
      </c>
      <c r="F249" s="9" t="s">
        <v>838</v>
      </c>
      <c r="G249" s="8" t="s">
        <v>881</v>
      </c>
      <c r="H249" s="8" t="s">
        <v>1221</v>
      </c>
      <c r="I249" s="5" t="str">
        <f t="shared" si="47"/>
        <v>CAAGCAGAAGACGGCATACGAGATAACAGGTGGTGACTGGAGTTCA*G</v>
      </c>
      <c r="K249" s="20" t="str">
        <f t="shared" si="49"/>
        <v>GTGGACAA</v>
      </c>
      <c r="L249" s="20" t="str">
        <f t="shared" si="50"/>
        <v>AACAGGTG</v>
      </c>
    </row>
    <row r="250" spans="1:12" ht="17" x14ac:dyDescent="0.25">
      <c r="A250" s="10">
        <f t="shared" si="46"/>
        <v>227</v>
      </c>
      <c r="B250" s="16" t="s">
        <v>1334</v>
      </c>
      <c r="C250" s="10" t="str">
        <f t="shared" si="48"/>
        <v>TACCGGAT</v>
      </c>
      <c r="D250" s="17" t="s">
        <v>1335</v>
      </c>
      <c r="E250" s="9" t="s">
        <v>353</v>
      </c>
      <c r="F250" s="9" t="s">
        <v>838</v>
      </c>
      <c r="G250" s="8" t="s">
        <v>881</v>
      </c>
      <c r="H250" s="8" t="s">
        <v>1221</v>
      </c>
      <c r="I250" s="5" t="str">
        <f t="shared" si="47"/>
        <v>CAAGCAGAAGACGGCATACGAGATTACCGGATGTGACTGGAGTTCA*G</v>
      </c>
      <c r="K250" s="20" t="str">
        <f t="shared" si="49"/>
        <v>TAGGCCAT</v>
      </c>
      <c r="L250" s="20" t="str">
        <f t="shared" si="50"/>
        <v>TACCGGAT</v>
      </c>
    </row>
    <row r="251" spans="1:12" ht="17" x14ac:dyDescent="0.25">
      <c r="A251" s="10">
        <f t="shared" si="46"/>
        <v>228</v>
      </c>
      <c r="B251" s="16" t="s">
        <v>1336</v>
      </c>
      <c r="C251" s="10" t="str">
        <f t="shared" si="48"/>
        <v>GGACAGAT</v>
      </c>
      <c r="D251" s="17" t="s">
        <v>1337</v>
      </c>
      <c r="E251" s="9" t="s">
        <v>353</v>
      </c>
      <c r="F251" s="9" t="s">
        <v>838</v>
      </c>
      <c r="G251" s="8" t="s">
        <v>881</v>
      </c>
      <c r="H251" s="8" t="s">
        <v>1221</v>
      </c>
      <c r="I251" s="5" t="str">
        <f t="shared" si="47"/>
        <v>CAAGCAGAAGACGGCATACGAGATGGACAGATGTGACTGGAGTTCA*G</v>
      </c>
      <c r="K251" s="20" t="str">
        <f t="shared" si="49"/>
        <v>TAGACAGG</v>
      </c>
      <c r="L251" s="20" t="str">
        <f t="shared" si="50"/>
        <v>GGACAGAT</v>
      </c>
    </row>
    <row r="252" spans="1:12" ht="17" x14ac:dyDescent="0.25">
      <c r="B252" s="16"/>
      <c r="C252" s="10" t="str">
        <f t="shared" si="48"/>
        <v/>
      </c>
      <c r="D252" s="16"/>
      <c r="E252" s="9"/>
      <c r="F252" s="9"/>
      <c r="G252" s="8"/>
      <c r="H252" s="8"/>
      <c r="I252"/>
      <c r="K252" s="20" t="str">
        <f t="shared" si="49"/>
        <v/>
      </c>
      <c r="L252" s="20" t="str">
        <f t="shared" si="50"/>
        <v/>
      </c>
    </row>
    <row r="253" spans="1:12" ht="17" x14ac:dyDescent="0.25">
      <c r="A253" s="10">
        <f t="shared" ref="A253:A264" si="51">A240+12</f>
        <v>229</v>
      </c>
      <c r="B253" s="16" t="s">
        <v>1338</v>
      </c>
      <c r="C253" s="10" t="str">
        <f t="shared" si="48"/>
        <v>AGTCTTGG</v>
      </c>
      <c r="D253" s="17" t="s">
        <v>1339</v>
      </c>
      <c r="E253" s="9" t="s">
        <v>353</v>
      </c>
      <c r="F253" s="9" t="s">
        <v>838</v>
      </c>
      <c r="G253" s="8" t="s">
        <v>881</v>
      </c>
      <c r="H253" s="8" t="s">
        <v>1221</v>
      </c>
      <c r="I253" s="5" t="str">
        <f t="shared" ref="I253:I264" si="52">CONCATENATE(E253, C253, F253, G253, H253)</f>
        <v>CAAGCAGAAGACGGCATACGAGATAGTCTTGGGTGACTGGAGTTCA*G</v>
      </c>
      <c r="K253" s="20" t="str">
        <f t="shared" si="49"/>
        <v>GGTTCTGA</v>
      </c>
      <c r="L253" s="20" t="str">
        <f t="shared" si="50"/>
        <v>AGTCTTGG</v>
      </c>
    </row>
    <row r="254" spans="1:12" ht="17" x14ac:dyDescent="0.25">
      <c r="A254" s="10">
        <f t="shared" si="51"/>
        <v>230</v>
      </c>
      <c r="B254" s="16" t="s">
        <v>1340</v>
      </c>
      <c r="C254" s="10" t="str">
        <f t="shared" si="48"/>
        <v>TTCGCCAT</v>
      </c>
      <c r="D254" s="17" t="s">
        <v>1341</v>
      </c>
      <c r="E254" s="9" t="s">
        <v>353</v>
      </c>
      <c r="F254" s="9" t="s">
        <v>838</v>
      </c>
      <c r="G254" s="8" t="s">
        <v>881</v>
      </c>
      <c r="H254" s="8" t="s">
        <v>1221</v>
      </c>
      <c r="I254" s="5" t="str">
        <f t="shared" si="52"/>
        <v>CAAGCAGAAGACGGCATACGAGATTTCGCCATGTGACTGGAGTTCA*G</v>
      </c>
      <c r="K254" s="20" t="str">
        <f t="shared" si="49"/>
        <v>TACCGCTT</v>
      </c>
      <c r="L254" s="20" t="str">
        <f t="shared" si="50"/>
        <v>TTCGCCAT</v>
      </c>
    </row>
    <row r="255" spans="1:12" ht="17" x14ac:dyDescent="0.25">
      <c r="A255" s="10">
        <f t="shared" si="51"/>
        <v>231</v>
      </c>
      <c r="B255" s="16" t="s">
        <v>1342</v>
      </c>
      <c r="C255" s="10" t="str">
        <f t="shared" si="48"/>
        <v>ACACTACC</v>
      </c>
      <c r="D255" s="17" t="s">
        <v>1343</v>
      </c>
      <c r="E255" s="9" t="s">
        <v>353</v>
      </c>
      <c r="F255" s="9" t="s">
        <v>838</v>
      </c>
      <c r="G255" s="8" t="s">
        <v>881</v>
      </c>
      <c r="H255" s="8" t="s">
        <v>1221</v>
      </c>
      <c r="I255" s="5" t="str">
        <f t="shared" si="52"/>
        <v>CAAGCAGAAGACGGCATACGAGATACACTACCGTGACTGGAGTTCA*G</v>
      </c>
      <c r="K255" s="20" t="str">
        <f t="shared" si="49"/>
        <v>CCATCACA</v>
      </c>
      <c r="L255" s="20" t="str">
        <f t="shared" si="50"/>
        <v>ACACTACC</v>
      </c>
    </row>
    <row r="256" spans="1:12" ht="17" x14ac:dyDescent="0.25">
      <c r="A256" s="10">
        <f t="shared" si="51"/>
        <v>232</v>
      </c>
      <c r="B256" s="16" t="s">
        <v>1344</v>
      </c>
      <c r="C256" s="10" t="str">
        <f t="shared" si="48"/>
        <v>AACAGCGA</v>
      </c>
      <c r="D256" s="17" t="s">
        <v>1345</v>
      </c>
      <c r="E256" s="9" t="s">
        <v>353</v>
      </c>
      <c r="F256" s="9" t="s">
        <v>838</v>
      </c>
      <c r="G256" s="8" t="s">
        <v>881</v>
      </c>
      <c r="H256" s="8" t="s">
        <v>1221</v>
      </c>
      <c r="I256" s="5" t="str">
        <f t="shared" si="52"/>
        <v>CAAGCAGAAGACGGCATACGAGATAACAGCGAGTGACTGGAGTTCA*G</v>
      </c>
      <c r="K256" s="20" t="str">
        <f t="shared" si="49"/>
        <v>AGCGACAA</v>
      </c>
      <c r="L256" s="20" t="str">
        <f t="shared" si="50"/>
        <v>AACAGCGA</v>
      </c>
    </row>
    <row r="257" spans="1:12" ht="17" x14ac:dyDescent="0.25">
      <c r="A257" s="10">
        <f t="shared" si="51"/>
        <v>233</v>
      </c>
      <c r="B257" s="16" t="s">
        <v>1346</v>
      </c>
      <c r="C257" s="10" t="str">
        <f t="shared" si="48"/>
        <v>TCCACGTT</v>
      </c>
      <c r="D257" s="17" t="s">
        <v>1347</v>
      </c>
      <c r="E257" s="9" t="s">
        <v>353</v>
      </c>
      <c r="F257" s="9" t="s">
        <v>838</v>
      </c>
      <c r="G257" s="8" t="s">
        <v>881</v>
      </c>
      <c r="H257" s="8" t="s">
        <v>1221</v>
      </c>
      <c r="I257" s="5" t="str">
        <f t="shared" si="52"/>
        <v>CAAGCAGAAGACGGCATACGAGATTCCACGTTGTGACTGGAGTTCA*G</v>
      </c>
      <c r="K257" s="20" t="str">
        <f t="shared" si="49"/>
        <v>TTGCACCT</v>
      </c>
      <c r="L257" s="20" t="str">
        <f t="shared" si="50"/>
        <v>TCCACGTT</v>
      </c>
    </row>
    <row r="258" spans="1:12" ht="17" x14ac:dyDescent="0.25">
      <c r="A258" s="10">
        <f t="shared" si="51"/>
        <v>234</v>
      </c>
      <c r="B258" s="16" t="s">
        <v>1348</v>
      </c>
      <c r="C258" s="10" t="str">
        <f t="shared" si="48"/>
        <v>ACGTCGTT</v>
      </c>
      <c r="D258" s="17" t="s">
        <v>1349</v>
      </c>
      <c r="E258" s="9" t="s">
        <v>353</v>
      </c>
      <c r="F258" s="9" t="s">
        <v>838</v>
      </c>
      <c r="G258" s="8" t="s">
        <v>881</v>
      </c>
      <c r="H258" s="8" t="s">
        <v>1221</v>
      </c>
      <c r="I258" s="5" t="str">
        <f t="shared" si="52"/>
        <v>CAAGCAGAAGACGGCATACGAGATACGTCGTTGTGACTGGAGTTCA*G</v>
      </c>
      <c r="K258" s="20" t="str">
        <f t="shared" si="49"/>
        <v>TTGCTGCA</v>
      </c>
      <c r="L258" s="20" t="str">
        <f t="shared" si="50"/>
        <v>ACGTCGTT</v>
      </c>
    </row>
    <row r="259" spans="1:12" ht="17" x14ac:dyDescent="0.25">
      <c r="A259" s="10">
        <f t="shared" si="51"/>
        <v>235</v>
      </c>
      <c r="B259" s="16" t="s">
        <v>1350</v>
      </c>
      <c r="C259" s="10" t="str">
        <f t="shared" si="48"/>
        <v>GTCCTGTT</v>
      </c>
      <c r="D259" s="17" t="s">
        <v>1351</v>
      </c>
      <c r="E259" s="9" t="s">
        <v>353</v>
      </c>
      <c r="F259" s="9" t="s">
        <v>838</v>
      </c>
      <c r="G259" s="8" t="s">
        <v>881</v>
      </c>
      <c r="H259" s="8" t="s">
        <v>1221</v>
      </c>
      <c r="I259" s="5" t="str">
        <f t="shared" si="52"/>
        <v>CAAGCAGAAGACGGCATACGAGATGTCCTGTTGTGACTGGAGTTCA*G</v>
      </c>
      <c r="K259" s="20" t="str">
        <f t="shared" si="49"/>
        <v>TTGTCCTG</v>
      </c>
      <c r="L259" s="20" t="str">
        <f t="shared" si="50"/>
        <v>GTCCTGTT</v>
      </c>
    </row>
    <row r="260" spans="1:12" ht="17" x14ac:dyDescent="0.25">
      <c r="A260" s="10">
        <f t="shared" si="51"/>
        <v>236</v>
      </c>
      <c r="B260" s="16" t="s">
        <v>1352</v>
      </c>
      <c r="C260" s="10" t="str">
        <f t="shared" si="48"/>
        <v>ATGCGCTT</v>
      </c>
      <c r="D260" s="17" t="s">
        <v>1353</v>
      </c>
      <c r="E260" s="9" t="s">
        <v>353</v>
      </c>
      <c r="F260" s="9" t="s">
        <v>838</v>
      </c>
      <c r="G260" s="8" t="s">
        <v>881</v>
      </c>
      <c r="H260" s="8" t="s">
        <v>1221</v>
      </c>
      <c r="I260" s="5" t="str">
        <f t="shared" si="52"/>
        <v>CAAGCAGAAGACGGCATACGAGATATGCGCTTGTGACTGGAGTTCA*G</v>
      </c>
      <c r="K260" s="20" t="str">
        <f t="shared" si="49"/>
        <v>TTCGCGTA</v>
      </c>
      <c r="L260" s="20" t="str">
        <f t="shared" si="50"/>
        <v>ATGCGCTT</v>
      </c>
    </row>
    <row r="261" spans="1:12" ht="17" x14ac:dyDescent="0.25">
      <c r="A261" s="10">
        <f t="shared" si="51"/>
        <v>237</v>
      </c>
      <c r="B261" s="16" t="s">
        <v>1354</v>
      </c>
      <c r="C261" s="10" t="str">
        <f t="shared" si="48"/>
        <v>TGTCAGTG</v>
      </c>
      <c r="D261" s="17" t="s">
        <v>1355</v>
      </c>
      <c r="E261" s="9" t="s">
        <v>353</v>
      </c>
      <c r="F261" s="9" t="s">
        <v>838</v>
      </c>
      <c r="G261" s="8" t="s">
        <v>881</v>
      </c>
      <c r="H261" s="8" t="s">
        <v>1221</v>
      </c>
      <c r="I261" s="5" t="str">
        <f t="shared" si="52"/>
        <v>CAAGCAGAAGACGGCATACGAGATTGTCAGTGGTGACTGGAGTTCA*G</v>
      </c>
      <c r="K261" s="20" t="str">
        <f t="shared" si="49"/>
        <v>GTGACTGT</v>
      </c>
      <c r="L261" s="20" t="str">
        <f t="shared" si="50"/>
        <v>TGTCAGTG</v>
      </c>
    </row>
    <row r="262" spans="1:12" ht="17" x14ac:dyDescent="0.25">
      <c r="A262" s="10">
        <f t="shared" si="51"/>
        <v>238</v>
      </c>
      <c r="B262" s="16" t="s">
        <v>1356</v>
      </c>
      <c r="C262" s="10" t="str">
        <f t="shared" si="48"/>
        <v>AGTGACCT</v>
      </c>
      <c r="D262" s="17" t="s">
        <v>1357</v>
      </c>
      <c r="E262" s="9" t="s">
        <v>353</v>
      </c>
      <c r="F262" s="9" t="s">
        <v>838</v>
      </c>
      <c r="G262" s="8" t="s">
        <v>881</v>
      </c>
      <c r="H262" s="8" t="s">
        <v>1221</v>
      </c>
      <c r="I262" s="5" t="str">
        <f t="shared" si="52"/>
        <v>CAAGCAGAAGACGGCATACGAGATAGTGACCTGTGACTGGAGTTCA*G</v>
      </c>
      <c r="K262" s="20" t="str">
        <f t="shared" si="49"/>
        <v>TCCAGTGA</v>
      </c>
      <c r="L262" s="20" t="str">
        <f t="shared" si="50"/>
        <v>AGTGACCT</v>
      </c>
    </row>
    <row r="263" spans="1:12" ht="17" x14ac:dyDescent="0.25">
      <c r="A263" s="10">
        <f t="shared" si="51"/>
        <v>239</v>
      </c>
      <c r="B263" s="16" t="s">
        <v>1358</v>
      </c>
      <c r="C263" s="10" t="str">
        <f t="shared" si="48"/>
        <v>ACAGTGAC</v>
      </c>
      <c r="D263" s="17" t="s">
        <v>1359</v>
      </c>
      <c r="E263" s="9" t="s">
        <v>353</v>
      </c>
      <c r="F263" s="9" t="s">
        <v>838</v>
      </c>
      <c r="G263" s="8" t="s">
        <v>881</v>
      </c>
      <c r="H263" s="8" t="s">
        <v>1221</v>
      </c>
      <c r="I263" s="5" t="str">
        <f t="shared" si="52"/>
        <v>CAAGCAGAAGACGGCATACGAGATACAGTGACGTGACTGGAGTTCA*G</v>
      </c>
      <c r="K263" s="20" t="str">
        <f t="shared" si="49"/>
        <v>CAGTGACA</v>
      </c>
      <c r="L263" s="20" t="str">
        <f t="shared" si="50"/>
        <v>ACAGTGAC</v>
      </c>
    </row>
    <row r="264" spans="1:12" ht="17" x14ac:dyDescent="0.25">
      <c r="A264" s="10">
        <f t="shared" si="51"/>
        <v>240</v>
      </c>
      <c r="B264" s="16" t="s">
        <v>1360</v>
      </c>
      <c r="C264" s="10" t="str">
        <f t="shared" si="48"/>
        <v>GTTGGCAT</v>
      </c>
      <c r="D264" s="17" t="s">
        <v>1361</v>
      </c>
      <c r="E264" s="9" t="s">
        <v>353</v>
      </c>
      <c r="F264" s="9" t="s">
        <v>838</v>
      </c>
      <c r="G264" s="8" t="s">
        <v>881</v>
      </c>
      <c r="H264" s="8" t="s">
        <v>1221</v>
      </c>
      <c r="I264" s="5" t="str">
        <f t="shared" si="52"/>
        <v>CAAGCAGAAGACGGCATACGAGATGTTGGCATGTGACTGGAGTTCA*G</v>
      </c>
      <c r="K264" s="20" t="str">
        <f t="shared" si="49"/>
        <v>TACGGTTG</v>
      </c>
      <c r="L264" s="20" t="str">
        <f t="shared" si="50"/>
        <v>GTTGGCAT</v>
      </c>
    </row>
    <row r="265" spans="1:12" ht="17" x14ac:dyDescent="0.25">
      <c r="B265" s="16"/>
      <c r="C265" s="10" t="str">
        <f t="shared" si="48"/>
        <v/>
      </c>
      <c r="D265" s="16"/>
      <c r="E265" s="9"/>
      <c r="F265" s="9"/>
      <c r="G265" s="8"/>
      <c r="H265" s="8"/>
      <c r="I265"/>
      <c r="K265" s="20" t="str">
        <f t="shared" si="49"/>
        <v/>
      </c>
      <c r="L265" s="20" t="str">
        <f t="shared" si="50"/>
        <v/>
      </c>
    </row>
    <row r="266" spans="1:12" ht="17" x14ac:dyDescent="0.25">
      <c r="A266" s="10">
        <f t="shared" ref="A266:A277" si="53">A253+12</f>
        <v>241</v>
      </c>
      <c r="B266" s="16" t="s">
        <v>1362</v>
      </c>
      <c r="C266" s="10" t="str">
        <f t="shared" si="48"/>
        <v>ACAACGTG</v>
      </c>
      <c r="D266" s="17" t="s">
        <v>1363</v>
      </c>
      <c r="E266" s="9" t="s">
        <v>353</v>
      </c>
      <c r="F266" s="9" t="s">
        <v>838</v>
      </c>
      <c r="G266" s="8" t="s">
        <v>881</v>
      </c>
      <c r="H266" s="8" t="s">
        <v>1221</v>
      </c>
      <c r="I266" s="5" t="str">
        <f t="shared" ref="I266:I277" si="54">CONCATENATE(E266, C266, F266, G266, H266)</f>
        <v>CAAGCAGAAGACGGCATACGAGATACAACGTGGTGACTGGAGTTCA*G</v>
      </c>
      <c r="K266" s="20" t="str">
        <f t="shared" si="49"/>
        <v>GTGCAACA</v>
      </c>
      <c r="L266" s="20" t="str">
        <f t="shared" si="50"/>
        <v>ACAACGTG</v>
      </c>
    </row>
    <row r="267" spans="1:12" ht="17" x14ac:dyDescent="0.25">
      <c r="A267" s="10">
        <f t="shared" si="53"/>
        <v>242</v>
      </c>
      <c r="B267" s="16" t="s">
        <v>1364</v>
      </c>
      <c r="C267" s="10" t="str">
        <f t="shared" si="48"/>
        <v>CCGGAATA</v>
      </c>
      <c r="D267" s="17" t="s">
        <v>1365</v>
      </c>
      <c r="E267" s="9" t="s">
        <v>353</v>
      </c>
      <c r="F267" s="9" t="s">
        <v>838</v>
      </c>
      <c r="G267" s="8" t="s">
        <v>881</v>
      </c>
      <c r="H267" s="8" t="s">
        <v>1221</v>
      </c>
      <c r="I267" s="5" t="str">
        <f t="shared" si="54"/>
        <v>CAAGCAGAAGACGGCATACGAGATCCGGAATAGTGACTGGAGTTCA*G</v>
      </c>
      <c r="K267" s="20" t="str">
        <f t="shared" si="49"/>
        <v>ATAAGGCC</v>
      </c>
      <c r="L267" s="20" t="str">
        <f t="shared" si="50"/>
        <v>CCGGAATA</v>
      </c>
    </row>
    <row r="268" spans="1:12" ht="17" x14ac:dyDescent="0.25">
      <c r="A268" s="10">
        <f t="shared" si="53"/>
        <v>243</v>
      </c>
      <c r="B268" s="16" t="s">
        <v>1366</v>
      </c>
      <c r="C268" s="10" t="str">
        <f t="shared" si="48"/>
        <v>TGGAAGCA</v>
      </c>
      <c r="D268" s="17" t="s">
        <v>1367</v>
      </c>
      <c r="E268" s="9" t="s">
        <v>353</v>
      </c>
      <c r="F268" s="9" t="s">
        <v>838</v>
      </c>
      <c r="G268" s="8" t="s">
        <v>881</v>
      </c>
      <c r="H268" s="8" t="s">
        <v>1221</v>
      </c>
      <c r="I268" s="5" t="str">
        <f t="shared" si="54"/>
        <v>CAAGCAGAAGACGGCATACGAGATTGGAAGCAGTGACTGGAGTTCA*G</v>
      </c>
      <c r="K268" s="20" t="str">
        <f t="shared" si="49"/>
        <v>ACGAAGGT</v>
      </c>
      <c r="L268" s="20" t="str">
        <f t="shared" si="50"/>
        <v>TGGAAGCA</v>
      </c>
    </row>
    <row r="269" spans="1:12" ht="17" x14ac:dyDescent="0.25">
      <c r="A269" s="10">
        <f t="shared" si="53"/>
        <v>244</v>
      </c>
      <c r="B269" s="16" t="s">
        <v>1368</v>
      </c>
      <c r="C269" s="10" t="str">
        <f t="shared" si="48"/>
        <v>ACCTAGAC</v>
      </c>
      <c r="D269" s="17" t="s">
        <v>1369</v>
      </c>
      <c r="E269" s="9" t="s">
        <v>353</v>
      </c>
      <c r="F269" s="9" t="s">
        <v>838</v>
      </c>
      <c r="G269" s="8" t="s">
        <v>881</v>
      </c>
      <c r="H269" s="8" t="s">
        <v>1221</v>
      </c>
      <c r="I269" s="5" t="str">
        <f t="shared" si="54"/>
        <v>CAAGCAGAAGACGGCATACGAGATACCTAGACGTGACTGGAGTTCA*G</v>
      </c>
      <c r="K269" s="20" t="str">
        <f t="shared" si="49"/>
        <v>CAGATCCA</v>
      </c>
      <c r="L269" s="20" t="str">
        <f t="shared" si="50"/>
        <v>ACCTAGAC</v>
      </c>
    </row>
    <row r="270" spans="1:12" ht="17" x14ac:dyDescent="0.25">
      <c r="A270" s="10">
        <f t="shared" si="53"/>
        <v>245</v>
      </c>
      <c r="B270" s="16" t="s">
        <v>1370</v>
      </c>
      <c r="C270" s="10" t="str">
        <f t="shared" si="48"/>
        <v>GGTTGAAC</v>
      </c>
      <c r="D270" s="17" t="s">
        <v>1371</v>
      </c>
      <c r="E270" s="9" t="s">
        <v>353</v>
      </c>
      <c r="F270" s="9" t="s">
        <v>838</v>
      </c>
      <c r="G270" s="8" t="s">
        <v>881</v>
      </c>
      <c r="H270" s="8" t="s">
        <v>1221</v>
      </c>
      <c r="I270" s="5" t="str">
        <f t="shared" si="54"/>
        <v>CAAGCAGAAGACGGCATACGAGATGGTTGAACGTGACTGGAGTTCA*G</v>
      </c>
      <c r="K270" s="20" t="str">
        <f t="shared" si="49"/>
        <v>CAAGTTGG</v>
      </c>
      <c r="L270" s="20" t="str">
        <f t="shared" si="50"/>
        <v>GGTTGAAC</v>
      </c>
    </row>
    <row r="271" spans="1:12" ht="17" x14ac:dyDescent="0.25">
      <c r="A271" s="10">
        <f t="shared" si="53"/>
        <v>246</v>
      </c>
      <c r="B271" s="16" t="s">
        <v>1372</v>
      </c>
      <c r="C271" s="10" t="str">
        <f t="shared" si="48"/>
        <v>AGATTGCG</v>
      </c>
      <c r="D271" s="17" t="s">
        <v>1373</v>
      </c>
      <c r="E271" s="9" t="s">
        <v>353</v>
      </c>
      <c r="F271" s="9" t="s">
        <v>838</v>
      </c>
      <c r="G271" s="8" t="s">
        <v>881</v>
      </c>
      <c r="H271" s="8" t="s">
        <v>1221</v>
      </c>
      <c r="I271" s="5" t="str">
        <f t="shared" si="54"/>
        <v>CAAGCAGAAGACGGCATACGAGATAGATTGCGGTGACTGGAGTTCA*G</v>
      </c>
      <c r="K271" s="20" t="str">
        <f t="shared" si="49"/>
        <v>GCGTTAGA</v>
      </c>
      <c r="L271" s="20" t="str">
        <f t="shared" si="50"/>
        <v>AGATTGCG</v>
      </c>
    </row>
    <row r="272" spans="1:12" ht="17" x14ac:dyDescent="0.25">
      <c r="A272" s="10">
        <f t="shared" si="53"/>
        <v>247</v>
      </c>
      <c r="B272" s="16" t="s">
        <v>1374</v>
      </c>
      <c r="C272" s="10" t="str">
        <f t="shared" si="48"/>
        <v>CCGCTTAA</v>
      </c>
      <c r="D272" s="17" t="s">
        <v>1375</v>
      </c>
      <c r="E272" s="9" t="s">
        <v>353</v>
      </c>
      <c r="F272" s="9" t="s">
        <v>838</v>
      </c>
      <c r="G272" s="8" t="s">
        <v>881</v>
      </c>
      <c r="H272" s="8" t="s">
        <v>1221</v>
      </c>
      <c r="I272" s="5" t="str">
        <f t="shared" si="54"/>
        <v>CAAGCAGAAGACGGCATACGAGATCCGCTTAAGTGACTGGAGTTCA*G</v>
      </c>
      <c r="K272" s="20" t="str">
        <f t="shared" si="49"/>
        <v>AATTCGCC</v>
      </c>
      <c r="L272" s="20" t="str">
        <f t="shared" si="50"/>
        <v>CCGCTTAA</v>
      </c>
    </row>
    <row r="273" spans="1:12" ht="17" x14ac:dyDescent="0.25">
      <c r="A273" s="10">
        <f t="shared" si="53"/>
        <v>248</v>
      </c>
      <c r="B273" s="16" t="s">
        <v>1376</v>
      </c>
      <c r="C273" s="10" t="str">
        <f t="shared" si="48"/>
        <v>ACCAAGCA</v>
      </c>
      <c r="D273" s="17" t="s">
        <v>1377</v>
      </c>
      <c r="E273" s="9" t="s">
        <v>353</v>
      </c>
      <c r="F273" s="9" t="s">
        <v>838</v>
      </c>
      <c r="G273" s="8" t="s">
        <v>881</v>
      </c>
      <c r="H273" s="8" t="s">
        <v>1221</v>
      </c>
      <c r="I273" s="5" t="str">
        <f t="shared" si="54"/>
        <v>CAAGCAGAAGACGGCATACGAGATACCAAGCAGTGACTGGAGTTCA*G</v>
      </c>
      <c r="K273" s="20" t="str">
        <f t="shared" si="49"/>
        <v>ACGAACCA</v>
      </c>
      <c r="L273" s="20" t="str">
        <f t="shared" si="50"/>
        <v>ACCAAGCA</v>
      </c>
    </row>
    <row r="274" spans="1:12" ht="17" x14ac:dyDescent="0.25">
      <c r="A274" s="10">
        <f t="shared" si="53"/>
        <v>249</v>
      </c>
      <c r="B274" s="16" t="s">
        <v>1378</v>
      </c>
      <c r="C274" s="10" t="str">
        <f t="shared" si="48"/>
        <v>GAGTGTGT</v>
      </c>
      <c r="D274" s="17" t="s">
        <v>1379</v>
      </c>
      <c r="E274" s="9" t="s">
        <v>353</v>
      </c>
      <c r="F274" s="9" t="s">
        <v>838</v>
      </c>
      <c r="G274" s="8" t="s">
        <v>881</v>
      </c>
      <c r="H274" s="8" t="s">
        <v>1221</v>
      </c>
      <c r="I274" s="5" t="str">
        <f t="shared" si="54"/>
        <v>CAAGCAGAAGACGGCATACGAGATGAGTGTGTGTGACTGGAGTTCA*G</v>
      </c>
      <c r="K274" s="20" t="str">
        <f t="shared" si="49"/>
        <v>TGTGTGAG</v>
      </c>
      <c r="L274" s="20" t="str">
        <f t="shared" si="50"/>
        <v>GAGTGTGT</v>
      </c>
    </row>
    <row r="275" spans="1:12" ht="17" x14ac:dyDescent="0.25">
      <c r="A275" s="10">
        <f t="shared" si="53"/>
        <v>250</v>
      </c>
      <c r="B275" s="16" t="s">
        <v>1380</v>
      </c>
      <c r="C275" s="10" t="str">
        <f t="shared" si="48"/>
        <v>AGAAGTGG</v>
      </c>
      <c r="D275" s="17" t="s">
        <v>1381</v>
      </c>
      <c r="E275" s="9" t="s">
        <v>353</v>
      </c>
      <c r="F275" s="9" t="s">
        <v>838</v>
      </c>
      <c r="G275" s="8" t="s">
        <v>881</v>
      </c>
      <c r="H275" s="8" t="s">
        <v>1221</v>
      </c>
      <c r="I275" s="5" t="str">
        <f t="shared" si="54"/>
        <v>CAAGCAGAAGACGGCATACGAGATAGAAGTGGGTGACTGGAGTTCA*G</v>
      </c>
      <c r="K275" s="20" t="str">
        <f t="shared" si="49"/>
        <v>GGTGAAGA</v>
      </c>
      <c r="L275" s="20" t="str">
        <f t="shared" si="50"/>
        <v>AGAAGTGG</v>
      </c>
    </row>
    <row r="276" spans="1:12" ht="17" x14ac:dyDescent="0.25">
      <c r="A276" s="10">
        <f t="shared" si="53"/>
        <v>251</v>
      </c>
      <c r="B276" s="16" t="s">
        <v>1382</v>
      </c>
      <c r="C276" s="10" t="str">
        <f t="shared" si="48"/>
        <v>GAGACCAA</v>
      </c>
      <c r="D276" s="17" t="s">
        <v>1383</v>
      </c>
      <c r="E276" s="9" t="s">
        <v>353</v>
      </c>
      <c r="F276" s="9" t="s">
        <v>838</v>
      </c>
      <c r="G276" s="8" t="s">
        <v>881</v>
      </c>
      <c r="H276" s="8" t="s">
        <v>1221</v>
      </c>
      <c r="I276" s="5" t="str">
        <f t="shared" si="54"/>
        <v>CAAGCAGAAGACGGCATACGAGATGAGACCAAGTGACTGGAGTTCA*G</v>
      </c>
      <c r="K276" s="20" t="str">
        <f t="shared" si="49"/>
        <v>AACCAGAG</v>
      </c>
      <c r="L276" s="20" t="str">
        <f t="shared" si="50"/>
        <v>GAGACCAA</v>
      </c>
    </row>
    <row r="277" spans="1:12" ht="17" x14ac:dyDescent="0.25">
      <c r="A277" s="10">
        <f t="shared" si="53"/>
        <v>252</v>
      </c>
      <c r="B277" s="16" t="s">
        <v>1384</v>
      </c>
      <c r="C277" s="10" t="str">
        <f t="shared" si="48"/>
        <v>CTGATGAG</v>
      </c>
      <c r="D277" s="17" t="s">
        <v>1385</v>
      </c>
      <c r="E277" s="9" t="s">
        <v>353</v>
      </c>
      <c r="F277" s="9" t="s">
        <v>838</v>
      </c>
      <c r="G277" s="8" t="s">
        <v>881</v>
      </c>
      <c r="H277" s="8" t="s">
        <v>1221</v>
      </c>
      <c r="I277" s="5" t="str">
        <f t="shared" si="54"/>
        <v>CAAGCAGAAGACGGCATACGAGATCTGATGAGGTGACTGGAGTTCA*G</v>
      </c>
      <c r="K277" s="20" t="str">
        <f t="shared" si="49"/>
        <v>GAGTAGTC</v>
      </c>
      <c r="L277" s="20" t="str">
        <f t="shared" si="50"/>
        <v>CTGATGAG</v>
      </c>
    </row>
    <row r="278" spans="1:12" ht="17" x14ac:dyDescent="0.25">
      <c r="B278" s="16"/>
      <c r="C278" s="10" t="str">
        <f t="shared" si="48"/>
        <v/>
      </c>
      <c r="D278" s="16"/>
      <c r="E278" s="9"/>
      <c r="F278" s="9"/>
      <c r="G278" s="8"/>
      <c r="H278" s="8"/>
      <c r="I278"/>
      <c r="K278" s="20" t="str">
        <f t="shared" si="49"/>
        <v/>
      </c>
      <c r="L278" s="20" t="str">
        <f t="shared" si="50"/>
        <v/>
      </c>
    </row>
    <row r="279" spans="1:12" ht="17" x14ac:dyDescent="0.25">
      <c r="A279" s="10">
        <f>A266+12</f>
        <v>253</v>
      </c>
      <c r="B279" s="16" t="s">
        <v>1386</v>
      </c>
      <c r="C279" s="10" t="str">
        <f t="shared" si="48"/>
        <v>GACGTCAT</v>
      </c>
      <c r="D279" s="17" t="s">
        <v>1387</v>
      </c>
      <c r="E279" s="9" t="s">
        <v>353</v>
      </c>
      <c r="F279" s="9" t="s">
        <v>838</v>
      </c>
      <c r="G279" s="8" t="s">
        <v>881</v>
      </c>
      <c r="H279" s="8" t="s">
        <v>1221</v>
      </c>
      <c r="I279" s="5" t="str">
        <f t="shared" ref="I279:I290" si="55">CONCATENATE(E279, C279, F279, G279, H279)</f>
        <v>CAAGCAGAAGACGGCATACGAGATGACGTCATGTGACTGGAGTTCA*G</v>
      </c>
      <c r="K279" s="20" t="str">
        <f t="shared" si="49"/>
        <v>TACTGCAG</v>
      </c>
      <c r="L279" s="20" t="str">
        <f t="shared" si="50"/>
        <v>GACGTCAT</v>
      </c>
    </row>
    <row r="280" spans="1:12" ht="17" x14ac:dyDescent="0.25">
      <c r="A280" s="10">
        <f t="shared" ref="A280:A290" si="56">A267+12</f>
        <v>254</v>
      </c>
      <c r="B280" s="16" t="s">
        <v>1388</v>
      </c>
      <c r="C280" s="10" t="str">
        <f t="shared" si="48"/>
        <v>CCAAGGTT</v>
      </c>
      <c r="D280" s="17" t="s">
        <v>1389</v>
      </c>
      <c r="E280" s="9" t="s">
        <v>353</v>
      </c>
      <c r="F280" s="9" t="s">
        <v>838</v>
      </c>
      <c r="G280" s="8" t="s">
        <v>881</v>
      </c>
      <c r="H280" s="8" t="s">
        <v>1221</v>
      </c>
      <c r="I280" s="5" t="str">
        <f t="shared" si="55"/>
        <v>CAAGCAGAAGACGGCATACGAGATCCAAGGTTGTGACTGGAGTTCA*G</v>
      </c>
      <c r="K280" s="20" t="str">
        <f t="shared" si="49"/>
        <v>TTGGAACC</v>
      </c>
      <c r="L280" s="20" t="str">
        <f t="shared" si="50"/>
        <v>CCAAGGTT</v>
      </c>
    </row>
    <row r="281" spans="1:12" ht="17" x14ac:dyDescent="0.25">
      <c r="A281" s="10">
        <f t="shared" si="56"/>
        <v>255</v>
      </c>
      <c r="B281" s="16" t="s">
        <v>1390</v>
      </c>
      <c r="C281" s="10" t="str">
        <f t="shared" si="48"/>
        <v>TGCAAGAC</v>
      </c>
      <c r="D281" s="17" t="s">
        <v>1391</v>
      </c>
      <c r="E281" s="9" t="s">
        <v>353</v>
      </c>
      <c r="F281" s="9" t="s">
        <v>838</v>
      </c>
      <c r="G281" s="8" t="s">
        <v>881</v>
      </c>
      <c r="H281" s="8" t="s">
        <v>1221</v>
      </c>
      <c r="I281" s="5" t="str">
        <f t="shared" si="55"/>
        <v>CAAGCAGAAGACGGCATACGAGATTGCAAGACGTGACTGGAGTTCA*G</v>
      </c>
      <c r="K281" s="20" t="str">
        <f t="shared" si="49"/>
        <v>CAGAACGT</v>
      </c>
      <c r="L281" s="20" t="str">
        <f t="shared" si="50"/>
        <v>TGCAAGAC</v>
      </c>
    </row>
    <row r="282" spans="1:12" ht="17" x14ac:dyDescent="0.25">
      <c r="A282" s="10">
        <f t="shared" si="56"/>
        <v>256</v>
      </c>
      <c r="B282" s="16" t="s">
        <v>1392</v>
      </c>
      <c r="C282" s="10" t="str">
        <f t="shared" si="48"/>
        <v>TGCACTTG</v>
      </c>
      <c r="D282" s="17" t="s">
        <v>1393</v>
      </c>
      <c r="E282" s="9" t="s">
        <v>353</v>
      </c>
      <c r="F282" s="9" t="s">
        <v>838</v>
      </c>
      <c r="G282" s="8" t="s">
        <v>881</v>
      </c>
      <c r="H282" s="8" t="s">
        <v>1221</v>
      </c>
      <c r="I282" s="5" t="str">
        <f t="shared" si="55"/>
        <v>CAAGCAGAAGACGGCATACGAGATTGCACTTGGTGACTGGAGTTCA*G</v>
      </c>
      <c r="K282" s="20" t="str">
        <f t="shared" si="49"/>
        <v>GTTCACGT</v>
      </c>
      <c r="L282" s="20" t="str">
        <f t="shared" si="50"/>
        <v>TGCACTTG</v>
      </c>
    </row>
    <row r="283" spans="1:12" ht="17" x14ac:dyDescent="0.25">
      <c r="A283" s="10">
        <f t="shared" si="56"/>
        <v>257</v>
      </c>
      <c r="B283" s="16" t="s">
        <v>1394</v>
      </c>
      <c r="C283" s="10" t="str">
        <f t="shared" si="48"/>
        <v>AACTCGGA</v>
      </c>
      <c r="D283" s="17" t="s">
        <v>1395</v>
      </c>
      <c r="E283" s="9" t="s">
        <v>353</v>
      </c>
      <c r="F283" s="9" t="s">
        <v>838</v>
      </c>
      <c r="G283" s="8" t="s">
        <v>881</v>
      </c>
      <c r="H283" s="8" t="s">
        <v>1221</v>
      </c>
      <c r="I283" s="5" t="str">
        <f t="shared" si="55"/>
        <v>CAAGCAGAAGACGGCATACGAGATAACTCGGAGTGACTGGAGTTCA*G</v>
      </c>
      <c r="K283" s="20" t="str">
        <f t="shared" si="49"/>
        <v>AGGCTCAA</v>
      </c>
      <c r="L283" s="20" t="str">
        <f t="shared" si="50"/>
        <v>AACTCGGA</v>
      </c>
    </row>
    <row r="284" spans="1:12" ht="17" x14ac:dyDescent="0.25">
      <c r="A284" s="10">
        <f t="shared" si="56"/>
        <v>258</v>
      </c>
      <c r="B284" s="16" t="s">
        <v>1396</v>
      </c>
      <c r="C284" s="10" t="str">
        <f t="shared" si="48"/>
        <v>CCTTAGGT</v>
      </c>
      <c r="D284" s="17" t="s">
        <v>1397</v>
      </c>
      <c r="E284" s="9" t="s">
        <v>353</v>
      </c>
      <c r="F284" s="9" t="s">
        <v>838</v>
      </c>
      <c r="G284" s="8" t="s">
        <v>881</v>
      </c>
      <c r="H284" s="8" t="s">
        <v>1221</v>
      </c>
      <c r="I284" s="5" t="str">
        <f t="shared" si="55"/>
        <v>CAAGCAGAAGACGGCATACGAGATCCTTAGGTGTGACTGGAGTTCA*G</v>
      </c>
      <c r="K284" s="20" t="str">
        <f t="shared" si="49"/>
        <v>TGGATTCC</v>
      </c>
      <c r="L284" s="20" t="str">
        <f t="shared" si="50"/>
        <v>CCTTAGGT</v>
      </c>
    </row>
    <row r="285" spans="1:12" ht="17" x14ac:dyDescent="0.25">
      <c r="A285" s="10">
        <f t="shared" si="56"/>
        <v>259</v>
      </c>
      <c r="B285" s="16" t="s">
        <v>1398</v>
      </c>
      <c r="C285" s="10" t="str">
        <f t="shared" si="48"/>
        <v>ACGTCCAA</v>
      </c>
      <c r="D285" s="17" t="s">
        <v>1399</v>
      </c>
      <c r="E285" s="9" t="s">
        <v>353</v>
      </c>
      <c r="F285" s="9" t="s">
        <v>838</v>
      </c>
      <c r="G285" s="8" t="s">
        <v>881</v>
      </c>
      <c r="H285" s="8" t="s">
        <v>1221</v>
      </c>
      <c r="I285" s="5" t="str">
        <f t="shared" si="55"/>
        <v>CAAGCAGAAGACGGCATACGAGATACGTCCAAGTGACTGGAGTTCA*G</v>
      </c>
      <c r="K285" s="20" t="str">
        <f t="shared" si="49"/>
        <v>AACCTGCA</v>
      </c>
      <c r="L285" s="20" t="str">
        <f t="shared" si="50"/>
        <v>ACGTCCAA</v>
      </c>
    </row>
    <row r="286" spans="1:12" ht="17" x14ac:dyDescent="0.25">
      <c r="A286" s="10">
        <f t="shared" si="56"/>
        <v>260</v>
      </c>
      <c r="B286" s="16" t="s">
        <v>1400</v>
      </c>
      <c r="C286" s="10" t="str">
        <f t="shared" si="48"/>
        <v>TCGCTATC</v>
      </c>
      <c r="D286" s="17" t="s">
        <v>1401</v>
      </c>
      <c r="E286" s="9" t="s">
        <v>353</v>
      </c>
      <c r="F286" s="9" t="s">
        <v>838</v>
      </c>
      <c r="G286" s="8" t="s">
        <v>881</v>
      </c>
      <c r="H286" s="8" t="s">
        <v>1221</v>
      </c>
      <c r="I286" s="5" t="str">
        <f t="shared" si="55"/>
        <v>CAAGCAGAAGACGGCATACGAGATTCGCTATCGTGACTGGAGTTCA*G</v>
      </c>
      <c r="K286" s="20" t="str">
        <f t="shared" si="49"/>
        <v>CTATCGCT</v>
      </c>
      <c r="L286" s="20" t="str">
        <f t="shared" si="50"/>
        <v>TCGCTATC</v>
      </c>
    </row>
    <row r="287" spans="1:12" ht="17" x14ac:dyDescent="0.25">
      <c r="A287" s="10">
        <f t="shared" si="56"/>
        <v>261</v>
      </c>
      <c r="B287" s="16" t="s">
        <v>1402</v>
      </c>
      <c r="C287" s="10" t="str">
        <f t="shared" si="48"/>
        <v>CTCACCAA</v>
      </c>
      <c r="D287" s="17" t="s">
        <v>1403</v>
      </c>
      <c r="E287" s="9" t="s">
        <v>353</v>
      </c>
      <c r="F287" s="9" t="s">
        <v>838</v>
      </c>
      <c r="G287" s="8" t="s">
        <v>881</v>
      </c>
      <c r="H287" s="8" t="s">
        <v>1221</v>
      </c>
      <c r="I287" s="5" t="str">
        <f t="shared" si="55"/>
        <v>CAAGCAGAAGACGGCATACGAGATCTCACCAAGTGACTGGAGTTCA*G</v>
      </c>
      <c r="K287" s="20" t="str">
        <f t="shared" si="49"/>
        <v>AACCACTC</v>
      </c>
      <c r="L287" s="20" t="str">
        <f t="shared" si="50"/>
        <v>CTCACCAA</v>
      </c>
    </row>
    <row r="288" spans="1:12" ht="17" x14ac:dyDescent="0.25">
      <c r="A288" s="10">
        <f t="shared" si="56"/>
        <v>262</v>
      </c>
      <c r="B288" s="16" t="s">
        <v>1404</v>
      </c>
      <c r="C288" s="10" t="str">
        <f t="shared" si="48"/>
        <v>CACCAGTT</v>
      </c>
      <c r="D288" s="17" t="s">
        <v>1405</v>
      </c>
      <c r="E288" s="9" t="s">
        <v>353</v>
      </c>
      <c r="F288" s="9" t="s">
        <v>838</v>
      </c>
      <c r="G288" s="8" t="s">
        <v>881</v>
      </c>
      <c r="H288" s="8" t="s">
        <v>1221</v>
      </c>
      <c r="I288" s="5" t="str">
        <f t="shared" si="55"/>
        <v>CAAGCAGAAGACGGCATACGAGATCACCAGTTGTGACTGGAGTTCA*G</v>
      </c>
      <c r="K288" s="20" t="str">
        <f t="shared" si="49"/>
        <v>TTGACCAC</v>
      </c>
      <c r="L288" s="20" t="str">
        <f t="shared" si="50"/>
        <v>CACCAGTT</v>
      </c>
    </row>
    <row r="289" spans="1:12" ht="17" x14ac:dyDescent="0.25">
      <c r="A289" s="10">
        <f t="shared" si="56"/>
        <v>263</v>
      </c>
      <c r="B289" s="16" t="s">
        <v>1406</v>
      </c>
      <c r="C289" s="10" t="str">
        <f t="shared" si="48"/>
        <v>TTCGGCTA</v>
      </c>
      <c r="D289" s="17" t="s">
        <v>1407</v>
      </c>
      <c r="E289" s="9" t="s">
        <v>353</v>
      </c>
      <c r="F289" s="9" t="s">
        <v>838</v>
      </c>
      <c r="G289" s="8" t="s">
        <v>881</v>
      </c>
      <c r="H289" s="8" t="s">
        <v>1221</v>
      </c>
      <c r="I289" s="5" t="str">
        <f t="shared" si="55"/>
        <v>CAAGCAGAAGACGGCATACGAGATTTCGGCTAGTGACTGGAGTTCA*G</v>
      </c>
      <c r="K289" s="20" t="str">
        <f t="shared" si="49"/>
        <v>ATCGGCTT</v>
      </c>
      <c r="L289" s="20" t="str">
        <f t="shared" si="50"/>
        <v>TTCGGCTA</v>
      </c>
    </row>
    <row r="290" spans="1:12" ht="17" x14ac:dyDescent="0.25">
      <c r="A290" s="10">
        <f t="shared" si="56"/>
        <v>264</v>
      </c>
      <c r="B290" s="16" t="s">
        <v>1408</v>
      </c>
      <c r="C290" s="10" t="str">
        <f t="shared" si="48"/>
        <v>AGTTCGCA</v>
      </c>
      <c r="D290" s="17" t="s">
        <v>1409</v>
      </c>
      <c r="E290" s="9" t="s">
        <v>353</v>
      </c>
      <c r="F290" s="9" t="s">
        <v>838</v>
      </c>
      <c r="G290" s="8" t="s">
        <v>881</v>
      </c>
      <c r="H290" s="8" t="s">
        <v>1221</v>
      </c>
      <c r="I290" s="5" t="str">
        <f t="shared" si="55"/>
        <v>CAAGCAGAAGACGGCATACGAGATAGTTCGCAGTGACTGGAGTTCA*G</v>
      </c>
      <c r="K290" s="20" t="str">
        <f t="shared" si="49"/>
        <v>ACGCTTGA</v>
      </c>
      <c r="L290" s="20" t="str">
        <f t="shared" si="50"/>
        <v>AGTTCGCA</v>
      </c>
    </row>
    <row r="291" spans="1:12" ht="17" x14ac:dyDescent="0.25">
      <c r="B291" s="16"/>
      <c r="C291" s="10" t="str">
        <f t="shared" si="48"/>
        <v/>
      </c>
      <c r="D291" s="16"/>
      <c r="E291" s="9"/>
      <c r="F291" s="9"/>
      <c r="G291" s="8"/>
      <c r="H291" s="8"/>
      <c r="I291"/>
      <c r="K291" s="20" t="str">
        <f t="shared" si="49"/>
        <v/>
      </c>
      <c r="L291" s="20" t="str">
        <f t="shared" si="50"/>
        <v/>
      </c>
    </row>
    <row r="292" spans="1:12" ht="17" x14ac:dyDescent="0.25">
      <c r="A292" s="10">
        <f t="shared" ref="A292:A303" si="57">A279+12</f>
        <v>265</v>
      </c>
      <c r="B292" s="16" t="s">
        <v>1410</v>
      </c>
      <c r="C292" s="10" t="str">
        <f t="shared" si="48"/>
        <v>CCTAAGTC</v>
      </c>
      <c r="D292" s="17" t="s">
        <v>1411</v>
      </c>
      <c r="E292" s="9" t="s">
        <v>353</v>
      </c>
      <c r="F292" s="9" t="s">
        <v>838</v>
      </c>
      <c r="G292" s="8" t="s">
        <v>881</v>
      </c>
      <c r="H292" s="8" t="s">
        <v>1221</v>
      </c>
      <c r="I292" s="5" t="str">
        <f t="shared" ref="I292:I303" si="58">CONCATENATE(E292, C292, F292, G292, H292)</f>
        <v>CAAGCAGAAGACGGCATACGAGATCCTAAGTCGTGACTGGAGTTCA*G</v>
      </c>
      <c r="K292" s="20" t="str">
        <f t="shared" si="49"/>
        <v>CTGAATCC</v>
      </c>
      <c r="L292" s="20" t="str">
        <f t="shared" si="50"/>
        <v>CCTAAGTC</v>
      </c>
    </row>
    <row r="293" spans="1:12" ht="17" x14ac:dyDescent="0.25">
      <c r="A293" s="10">
        <f t="shared" si="57"/>
        <v>266</v>
      </c>
      <c r="B293" s="16" t="s">
        <v>1412</v>
      </c>
      <c r="C293" s="10" t="str">
        <f t="shared" si="48"/>
        <v>ACTGGTGT</v>
      </c>
      <c r="D293" s="17" t="s">
        <v>1413</v>
      </c>
      <c r="E293" s="9" t="s">
        <v>353</v>
      </c>
      <c r="F293" s="9" t="s">
        <v>838</v>
      </c>
      <c r="G293" s="8" t="s">
        <v>881</v>
      </c>
      <c r="H293" s="8" t="s">
        <v>1221</v>
      </c>
      <c r="I293" s="5" t="str">
        <f t="shared" si="58"/>
        <v>CAAGCAGAAGACGGCATACGAGATACTGGTGTGTGACTGGAGTTCA*G</v>
      </c>
      <c r="K293" s="20" t="str">
        <f t="shared" si="49"/>
        <v>TGTGGTCA</v>
      </c>
      <c r="L293" s="20" t="str">
        <f t="shared" si="50"/>
        <v>ACTGGTGT</v>
      </c>
    </row>
    <row r="294" spans="1:12" ht="17" x14ac:dyDescent="0.25">
      <c r="A294" s="10">
        <f t="shared" si="57"/>
        <v>267</v>
      </c>
      <c r="B294" s="16" t="s">
        <v>1414</v>
      </c>
      <c r="C294" s="10" t="str">
        <f t="shared" si="48"/>
        <v>CAATCAGG</v>
      </c>
      <c r="D294" s="17" t="s">
        <v>1415</v>
      </c>
      <c r="E294" s="9" t="s">
        <v>353</v>
      </c>
      <c r="F294" s="9" t="s">
        <v>838</v>
      </c>
      <c r="G294" s="8" t="s">
        <v>881</v>
      </c>
      <c r="H294" s="8" t="s">
        <v>1221</v>
      </c>
      <c r="I294" s="5" t="str">
        <f t="shared" si="58"/>
        <v>CAAGCAGAAGACGGCATACGAGATCAATCAGGGTGACTGGAGTTCA*G</v>
      </c>
      <c r="K294" s="20" t="str">
        <f t="shared" si="49"/>
        <v>GGACTAAC</v>
      </c>
      <c r="L294" s="20" t="str">
        <f t="shared" si="50"/>
        <v>CAATCAGG</v>
      </c>
    </row>
    <row r="295" spans="1:12" ht="17" x14ac:dyDescent="0.25">
      <c r="A295" s="10">
        <f t="shared" si="57"/>
        <v>268</v>
      </c>
      <c r="B295" s="16" t="s">
        <v>1416</v>
      </c>
      <c r="C295" s="10" t="str">
        <f t="shared" si="48"/>
        <v>GCACACAA</v>
      </c>
      <c r="D295" s="17" t="s">
        <v>1417</v>
      </c>
      <c r="E295" s="9" t="s">
        <v>353</v>
      </c>
      <c r="F295" s="9" t="s">
        <v>838</v>
      </c>
      <c r="G295" s="8" t="s">
        <v>881</v>
      </c>
      <c r="H295" s="8" t="s">
        <v>1221</v>
      </c>
      <c r="I295" s="5" t="str">
        <f t="shared" si="58"/>
        <v>CAAGCAGAAGACGGCATACGAGATGCACACAAGTGACTGGAGTTCA*G</v>
      </c>
      <c r="K295" s="20" t="str">
        <f t="shared" si="49"/>
        <v>AACACACG</v>
      </c>
      <c r="L295" s="20" t="str">
        <f t="shared" si="50"/>
        <v>GCACACAA</v>
      </c>
    </row>
    <row r="296" spans="1:12" ht="17" x14ac:dyDescent="0.25">
      <c r="A296" s="10">
        <f t="shared" si="57"/>
        <v>269</v>
      </c>
      <c r="B296" s="16" t="s">
        <v>1418</v>
      </c>
      <c r="C296" s="10" t="str">
        <f t="shared" si="48"/>
        <v>CTGTGGTA</v>
      </c>
      <c r="D296" s="17" t="s">
        <v>1419</v>
      </c>
      <c r="E296" s="9" t="s">
        <v>353</v>
      </c>
      <c r="F296" s="9" t="s">
        <v>838</v>
      </c>
      <c r="G296" s="8" t="s">
        <v>881</v>
      </c>
      <c r="H296" s="8" t="s">
        <v>1221</v>
      </c>
      <c r="I296" s="5" t="str">
        <f t="shared" si="58"/>
        <v>CAAGCAGAAGACGGCATACGAGATCTGTGGTAGTGACTGGAGTTCA*G</v>
      </c>
      <c r="K296" s="20" t="str">
        <f t="shared" si="49"/>
        <v>ATGGTGTC</v>
      </c>
      <c r="L296" s="20" t="str">
        <f t="shared" si="50"/>
        <v>CTGTGGTA</v>
      </c>
    </row>
    <row r="297" spans="1:12" ht="17" x14ac:dyDescent="0.25">
      <c r="A297" s="10">
        <f t="shared" si="57"/>
        <v>270</v>
      </c>
      <c r="B297" s="16" t="s">
        <v>1420</v>
      </c>
      <c r="C297" s="10" t="str">
        <f t="shared" si="48"/>
        <v>CCTCGAAT</v>
      </c>
      <c r="D297" s="17" t="s">
        <v>1421</v>
      </c>
      <c r="E297" s="9" t="s">
        <v>353</v>
      </c>
      <c r="F297" s="9" t="s">
        <v>838</v>
      </c>
      <c r="G297" s="8" t="s">
        <v>881</v>
      </c>
      <c r="H297" s="8" t="s">
        <v>1221</v>
      </c>
      <c r="I297" s="5" t="str">
        <f t="shared" si="58"/>
        <v>CAAGCAGAAGACGGCATACGAGATCCTCGAATGTGACTGGAGTTCA*G</v>
      </c>
      <c r="K297" s="20" t="str">
        <f t="shared" si="49"/>
        <v>TAAGCTCC</v>
      </c>
      <c r="L297" s="20" t="str">
        <f t="shared" si="50"/>
        <v>CCTCGAAT</v>
      </c>
    </row>
    <row r="298" spans="1:12" ht="17" x14ac:dyDescent="0.25">
      <c r="A298" s="10">
        <f t="shared" si="57"/>
        <v>271</v>
      </c>
      <c r="B298" s="16" t="s">
        <v>1422</v>
      </c>
      <c r="C298" s="10" t="str">
        <f t="shared" si="48"/>
        <v>TTACGTGC</v>
      </c>
      <c r="D298" s="17" t="s">
        <v>1423</v>
      </c>
      <c r="E298" s="9" t="s">
        <v>353</v>
      </c>
      <c r="F298" s="9" t="s">
        <v>838</v>
      </c>
      <c r="G298" s="8" t="s">
        <v>881</v>
      </c>
      <c r="H298" s="8" t="s">
        <v>1221</v>
      </c>
      <c r="I298" s="5" t="str">
        <f t="shared" si="58"/>
        <v>CAAGCAGAAGACGGCATACGAGATTTACGTGCGTGACTGGAGTTCA*G</v>
      </c>
      <c r="K298" s="20" t="str">
        <f t="shared" si="49"/>
        <v>CGTGCATT</v>
      </c>
      <c r="L298" s="20" t="str">
        <f t="shared" si="50"/>
        <v>TTACGTGC</v>
      </c>
    </row>
    <row r="299" spans="1:12" ht="17" x14ac:dyDescent="0.25">
      <c r="A299" s="10">
        <f t="shared" si="57"/>
        <v>272</v>
      </c>
      <c r="B299" s="16" t="s">
        <v>1424</v>
      </c>
      <c r="C299" s="10" t="str">
        <f t="shared" si="48"/>
        <v>TGTCACAC</v>
      </c>
      <c r="D299" s="17" t="s">
        <v>1425</v>
      </c>
      <c r="E299" s="9" t="s">
        <v>353</v>
      </c>
      <c r="F299" s="9" t="s">
        <v>838</v>
      </c>
      <c r="G299" s="8" t="s">
        <v>881</v>
      </c>
      <c r="H299" s="8" t="s">
        <v>1221</v>
      </c>
      <c r="I299" s="5" t="str">
        <f t="shared" si="58"/>
        <v>CAAGCAGAAGACGGCATACGAGATTGTCACACGTGACTGGAGTTCA*G</v>
      </c>
      <c r="K299" s="20" t="str">
        <f t="shared" si="49"/>
        <v>CACACTGT</v>
      </c>
      <c r="L299" s="20" t="str">
        <f t="shared" si="50"/>
        <v>TGTCACAC</v>
      </c>
    </row>
    <row r="300" spans="1:12" ht="17" x14ac:dyDescent="0.25">
      <c r="A300" s="10">
        <f t="shared" si="57"/>
        <v>273</v>
      </c>
      <c r="B300" s="16" t="s">
        <v>1426</v>
      </c>
      <c r="C300" s="10" t="str">
        <f t="shared" si="48"/>
        <v>AGAACCAG</v>
      </c>
      <c r="D300" s="17" t="s">
        <v>1427</v>
      </c>
      <c r="E300" s="9" t="s">
        <v>353</v>
      </c>
      <c r="F300" s="9" t="s">
        <v>838</v>
      </c>
      <c r="G300" s="8" t="s">
        <v>881</v>
      </c>
      <c r="H300" s="8" t="s">
        <v>1221</v>
      </c>
      <c r="I300" s="5" t="str">
        <f t="shared" si="58"/>
        <v>CAAGCAGAAGACGGCATACGAGATAGAACCAGGTGACTGGAGTTCA*G</v>
      </c>
      <c r="K300" s="20" t="str">
        <f t="shared" si="49"/>
        <v>GACCAAGA</v>
      </c>
      <c r="L300" s="20" t="str">
        <f t="shared" si="50"/>
        <v>AGAACCAG</v>
      </c>
    </row>
    <row r="301" spans="1:12" ht="17" x14ac:dyDescent="0.25">
      <c r="A301" s="10">
        <f t="shared" si="57"/>
        <v>274</v>
      </c>
      <c r="B301" s="16" t="s">
        <v>1428</v>
      </c>
      <c r="C301" s="10" t="str">
        <f t="shared" si="48"/>
        <v>GACACAGT</v>
      </c>
      <c r="D301" s="17" t="s">
        <v>1429</v>
      </c>
      <c r="E301" s="9" t="s">
        <v>353</v>
      </c>
      <c r="F301" s="9" t="s">
        <v>838</v>
      </c>
      <c r="G301" s="8" t="s">
        <v>881</v>
      </c>
      <c r="H301" s="8" t="s">
        <v>1221</v>
      </c>
      <c r="I301" s="5" t="str">
        <f t="shared" si="58"/>
        <v>CAAGCAGAAGACGGCATACGAGATGACACAGTGTGACTGGAGTTCA*G</v>
      </c>
      <c r="K301" s="20" t="str">
        <f t="shared" si="49"/>
        <v>TGACACAG</v>
      </c>
      <c r="L301" s="20" t="str">
        <f t="shared" si="50"/>
        <v>GACACAGT</v>
      </c>
    </row>
    <row r="302" spans="1:12" ht="17" x14ac:dyDescent="0.25">
      <c r="A302" s="10">
        <f t="shared" si="57"/>
        <v>275</v>
      </c>
      <c r="B302" s="16" t="s">
        <v>1430</v>
      </c>
      <c r="C302" s="10" t="str">
        <f t="shared" si="48"/>
        <v>ACGTATGG</v>
      </c>
      <c r="D302" s="17" t="s">
        <v>1431</v>
      </c>
      <c r="E302" s="9" t="s">
        <v>353</v>
      </c>
      <c r="F302" s="9" t="s">
        <v>838</v>
      </c>
      <c r="G302" s="8" t="s">
        <v>881</v>
      </c>
      <c r="H302" s="8" t="s">
        <v>1221</v>
      </c>
      <c r="I302" s="5" t="str">
        <f t="shared" si="58"/>
        <v>CAAGCAGAAGACGGCATACGAGATACGTATGGGTGACTGGAGTTCA*G</v>
      </c>
      <c r="K302" s="20" t="str">
        <f t="shared" si="49"/>
        <v>GGTATGCA</v>
      </c>
      <c r="L302" s="20" t="str">
        <f t="shared" si="50"/>
        <v>ACGTATGG</v>
      </c>
    </row>
    <row r="303" spans="1:12" ht="17" x14ac:dyDescent="0.25">
      <c r="A303" s="10">
        <f t="shared" si="57"/>
        <v>276</v>
      </c>
      <c r="B303" s="16" t="s">
        <v>1432</v>
      </c>
      <c r="C303" s="10" t="str">
        <f t="shared" si="48"/>
        <v>GTAGTACC</v>
      </c>
      <c r="D303" s="17" t="s">
        <v>1433</v>
      </c>
      <c r="E303" s="9" t="s">
        <v>353</v>
      </c>
      <c r="F303" s="9" t="s">
        <v>838</v>
      </c>
      <c r="G303" s="8" t="s">
        <v>881</v>
      </c>
      <c r="H303" s="8" t="s">
        <v>1221</v>
      </c>
      <c r="I303" s="5" t="str">
        <f t="shared" si="58"/>
        <v>CAAGCAGAAGACGGCATACGAGATGTAGTACCGTGACTGGAGTTCA*G</v>
      </c>
      <c r="K303" s="20" t="str">
        <f t="shared" si="49"/>
        <v>CCATGATG</v>
      </c>
      <c r="L303" s="20" t="str">
        <f t="shared" si="50"/>
        <v>GTAGTACC</v>
      </c>
    </row>
    <row r="304" spans="1:12" ht="17" x14ac:dyDescent="0.25">
      <c r="B304" s="16"/>
      <c r="C304" s="10" t="str">
        <f t="shared" si="48"/>
        <v/>
      </c>
      <c r="D304" s="16"/>
      <c r="E304" s="9"/>
      <c r="F304" s="9"/>
      <c r="G304" s="8"/>
      <c r="H304" s="8"/>
      <c r="I304"/>
      <c r="K304" s="20" t="str">
        <f t="shared" si="49"/>
        <v/>
      </c>
      <c r="L304" s="20" t="str">
        <f t="shared" si="50"/>
        <v/>
      </c>
    </row>
    <row r="305" spans="1:12" ht="17" x14ac:dyDescent="0.25">
      <c r="A305" s="10">
        <f t="shared" ref="A305:A316" si="59">A292+12</f>
        <v>277</v>
      </c>
      <c r="B305" s="16" t="s">
        <v>1434</v>
      </c>
      <c r="C305" s="10" t="str">
        <f t="shared" ref="C305:C367" si="60">L305</f>
        <v>TTGGACTG</v>
      </c>
      <c r="D305" s="17" t="s">
        <v>1435</v>
      </c>
      <c r="E305" s="9" t="s">
        <v>353</v>
      </c>
      <c r="F305" s="9" t="s">
        <v>838</v>
      </c>
      <c r="G305" s="8" t="s">
        <v>881</v>
      </c>
      <c r="H305" s="8" t="s">
        <v>1221</v>
      </c>
      <c r="I305" s="5" t="str">
        <f t="shared" ref="I305:I316" si="61">CONCATENATE(E305, C305, F305, G305, H305)</f>
        <v>CAAGCAGAAGACGGCATACGAGATTTGGACTGGTGACTGGAGTTCA*G</v>
      </c>
      <c r="K305" s="20" t="str">
        <f t="shared" ref="K305:K367" si="62" xml:space="preserve"> SUBSTITUTE( SUBSTITUTE( SUBSTITUTE( SUBSTITUTE( SUBSTITUTE( SUBSTITUTE( SUBSTITUTE( SUBSTITUTE( B305, "A", 1), "C", 2), "G", 3),"T", 4), 1, "T"), 2, "G"), 3, "C"), 4, "A")</f>
        <v>GTCAGGTT</v>
      </c>
      <c r="L305" s="20" t="str">
        <f t="shared" ref="L305:L367" si="63">MID(K305,8,1) &amp; MID(K305,7,1) &amp; MID(K305,6,1) &amp; MID(K305,5,1) &amp; MID(K305,4,1) &amp; MID(K305,3,1) &amp; MID(K305,2,1) &amp; MID(K305,1,1)</f>
        <v>TTGGACTG</v>
      </c>
    </row>
    <row r="306" spans="1:12" ht="17" x14ac:dyDescent="0.25">
      <c r="A306" s="10">
        <f t="shared" si="59"/>
        <v>278</v>
      </c>
      <c r="B306" s="16" t="s">
        <v>1436</v>
      </c>
      <c r="C306" s="10" t="str">
        <f t="shared" si="60"/>
        <v>GACTACGA</v>
      </c>
      <c r="D306" s="17" t="s">
        <v>1437</v>
      </c>
      <c r="E306" s="9" t="s">
        <v>353</v>
      </c>
      <c r="F306" s="9" t="s">
        <v>838</v>
      </c>
      <c r="G306" s="8" t="s">
        <v>881</v>
      </c>
      <c r="H306" s="8" t="s">
        <v>1221</v>
      </c>
      <c r="I306" s="5" t="str">
        <f t="shared" si="61"/>
        <v>CAAGCAGAAGACGGCATACGAGATGACTACGAGTGACTGGAGTTCA*G</v>
      </c>
      <c r="K306" s="20" t="str">
        <f t="shared" si="62"/>
        <v>AGCATCAG</v>
      </c>
      <c r="L306" s="20" t="str">
        <f t="shared" si="63"/>
        <v>GACTACGA</v>
      </c>
    </row>
    <row r="307" spans="1:12" ht="17" x14ac:dyDescent="0.25">
      <c r="A307" s="10">
        <f t="shared" si="59"/>
        <v>279</v>
      </c>
      <c r="B307" s="16" t="s">
        <v>1438</v>
      </c>
      <c r="C307" s="10" t="str">
        <f t="shared" si="60"/>
        <v>TCACTCGA</v>
      </c>
      <c r="D307" s="17" t="s">
        <v>1439</v>
      </c>
      <c r="E307" s="9" t="s">
        <v>353</v>
      </c>
      <c r="F307" s="9" t="s">
        <v>838</v>
      </c>
      <c r="G307" s="8" t="s">
        <v>881</v>
      </c>
      <c r="H307" s="8" t="s">
        <v>1221</v>
      </c>
      <c r="I307" s="5" t="str">
        <f t="shared" si="61"/>
        <v>CAAGCAGAAGACGGCATACGAGATTCACTCGAGTGACTGGAGTTCA*G</v>
      </c>
      <c r="K307" s="20" t="str">
        <f t="shared" si="62"/>
        <v>AGCTCACT</v>
      </c>
      <c r="L307" s="20" t="str">
        <f t="shared" si="63"/>
        <v>TCACTCGA</v>
      </c>
    </row>
    <row r="308" spans="1:12" ht="17" x14ac:dyDescent="0.25">
      <c r="A308" s="10">
        <f t="shared" si="59"/>
        <v>280</v>
      </c>
      <c r="B308" s="16" t="s">
        <v>1440</v>
      </c>
      <c r="C308" s="10" t="str">
        <f t="shared" si="60"/>
        <v>TGGCTACA</v>
      </c>
      <c r="D308" s="17" t="s">
        <v>1441</v>
      </c>
      <c r="E308" s="9" t="s">
        <v>353</v>
      </c>
      <c r="F308" s="9" t="s">
        <v>838</v>
      </c>
      <c r="G308" s="8" t="s">
        <v>881</v>
      </c>
      <c r="H308" s="8" t="s">
        <v>1221</v>
      </c>
      <c r="I308" s="5" t="str">
        <f t="shared" si="61"/>
        <v>CAAGCAGAAGACGGCATACGAGATTGGCTACAGTGACTGGAGTTCA*G</v>
      </c>
      <c r="K308" s="20" t="str">
        <f t="shared" si="62"/>
        <v>ACATCGGT</v>
      </c>
      <c r="L308" s="20" t="str">
        <f t="shared" si="63"/>
        <v>TGGCTACA</v>
      </c>
    </row>
    <row r="309" spans="1:12" ht="17" x14ac:dyDescent="0.25">
      <c r="A309" s="10">
        <f t="shared" si="59"/>
        <v>281</v>
      </c>
      <c r="B309" s="16" t="s">
        <v>1442</v>
      </c>
      <c r="C309" s="10" t="str">
        <f t="shared" si="60"/>
        <v>TACCTGCA</v>
      </c>
      <c r="D309" s="17" t="s">
        <v>1443</v>
      </c>
      <c r="E309" s="9" t="s">
        <v>353</v>
      </c>
      <c r="F309" s="9" t="s">
        <v>838</v>
      </c>
      <c r="G309" s="8" t="s">
        <v>881</v>
      </c>
      <c r="H309" s="8" t="s">
        <v>1221</v>
      </c>
      <c r="I309" s="5" t="str">
        <f t="shared" si="61"/>
        <v>CAAGCAGAAGACGGCATACGAGATTACCTGCAGTGACTGGAGTTCA*G</v>
      </c>
      <c r="K309" s="20" t="str">
        <f t="shared" si="62"/>
        <v>ACGTCCAT</v>
      </c>
      <c r="L309" s="20" t="str">
        <f t="shared" si="63"/>
        <v>TACCTGCA</v>
      </c>
    </row>
    <row r="310" spans="1:12" ht="17" x14ac:dyDescent="0.25">
      <c r="A310" s="10">
        <f t="shared" si="59"/>
        <v>282</v>
      </c>
      <c r="B310" s="16" t="s">
        <v>1444</v>
      </c>
      <c r="C310" s="10" t="str">
        <f t="shared" si="60"/>
        <v>TCACCTAG</v>
      </c>
      <c r="D310" s="17" t="s">
        <v>1445</v>
      </c>
      <c r="E310" s="9" t="s">
        <v>353</v>
      </c>
      <c r="F310" s="9" t="s">
        <v>838</v>
      </c>
      <c r="G310" s="8" t="s">
        <v>881</v>
      </c>
      <c r="H310" s="8" t="s">
        <v>1221</v>
      </c>
      <c r="I310" s="5" t="str">
        <f t="shared" si="61"/>
        <v>CAAGCAGAAGACGGCATACGAGATTCACCTAGGTGACTGGAGTTCA*G</v>
      </c>
      <c r="K310" s="20" t="str">
        <f t="shared" si="62"/>
        <v>GATCCACT</v>
      </c>
      <c r="L310" s="20" t="str">
        <f t="shared" si="63"/>
        <v>TCACCTAG</v>
      </c>
    </row>
    <row r="311" spans="1:12" ht="17" x14ac:dyDescent="0.25">
      <c r="A311" s="10">
        <f t="shared" si="59"/>
        <v>283</v>
      </c>
      <c r="B311" s="16" t="s">
        <v>1446</v>
      </c>
      <c r="C311" s="10" t="str">
        <f t="shared" si="60"/>
        <v>ACATGGAG</v>
      </c>
      <c r="D311" s="17" t="s">
        <v>1447</v>
      </c>
      <c r="E311" s="9" t="s">
        <v>353</v>
      </c>
      <c r="F311" s="9" t="s">
        <v>838</v>
      </c>
      <c r="G311" s="8" t="s">
        <v>881</v>
      </c>
      <c r="H311" s="8" t="s">
        <v>1221</v>
      </c>
      <c r="I311" s="5" t="str">
        <f t="shared" si="61"/>
        <v>CAAGCAGAAGACGGCATACGAGATACATGGAGGTGACTGGAGTTCA*G</v>
      </c>
      <c r="K311" s="20" t="str">
        <f t="shared" si="62"/>
        <v>GAGGTACA</v>
      </c>
      <c r="L311" s="20" t="str">
        <f t="shared" si="63"/>
        <v>ACATGGAG</v>
      </c>
    </row>
    <row r="312" spans="1:12" ht="17" x14ac:dyDescent="0.25">
      <c r="A312" s="10">
        <f t="shared" si="59"/>
        <v>284</v>
      </c>
      <c r="B312" s="16" t="s">
        <v>185</v>
      </c>
      <c r="C312" s="10" t="str">
        <f t="shared" si="60"/>
        <v>GCTGTAAG</v>
      </c>
      <c r="D312" s="17" t="s">
        <v>1448</v>
      </c>
      <c r="E312" s="9" t="s">
        <v>353</v>
      </c>
      <c r="F312" s="9" t="s">
        <v>838</v>
      </c>
      <c r="G312" s="8" t="s">
        <v>881</v>
      </c>
      <c r="H312" s="8" t="s">
        <v>1221</v>
      </c>
      <c r="I312" s="5" t="str">
        <f t="shared" si="61"/>
        <v>CAAGCAGAAGACGGCATACGAGATGCTGTAAGGTGACTGGAGTTCA*G</v>
      </c>
      <c r="K312" s="20" t="str">
        <f t="shared" si="62"/>
        <v>GAATGTCG</v>
      </c>
      <c r="L312" s="20" t="str">
        <f t="shared" si="63"/>
        <v>GCTGTAAG</v>
      </c>
    </row>
    <row r="313" spans="1:12" ht="17" x14ac:dyDescent="0.25">
      <c r="A313" s="10">
        <f t="shared" si="59"/>
        <v>285</v>
      </c>
      <c r="B313" s="16" t="s">
        <v>1449</v>
      </c>
      <c r="C313" s="10" t="str">
        <f t="shared" si="60"/>
        <v>CGAATACG</v>
      </c>
      <c r="D313" s="17" t="s">
        <v>1450</v>
      </c>
      <c r="E313" s="9" t="s">
        <v>353</v>
      </c>
      <c r="F313" s="9" t="s">
        <v>838</v>
      </c>
      <c r="G313" s="8" t="s">
        <v>881</v>
      </c>
      <c r="H313" s="8" t="s">
        <v>1221</v>
      </c>
      <c r="I313" s="5" t="str">
        <f t="shared" si="61"/>
        <v>CAAGCAGAAGACGGCATACGAGATCGAATACGGTGACTGGAGTTCA*G</v>
      </c>
      <c r="K313" s="20" t="str">
        <f t="shared" si="62"/>
        <v>GCATAAGC</v>
      </c>
      <c r="L313" s="20" t="str">
        <f t="shared" si="63"/>
        <v>CGAATACG</v>
      </c>
    </row>
    <row r="314" spans="1:12" ht="17" x14ac:dyDescent="0.25">
      <c r="A314" s="10">
        <f t="shared" si="59"/>
        <v>286</v>
      </c>
      <c r="B314" s="16" t="s">
        <v>1451</v>
      </c>
      <c r="C314" s="10" t="str">
        <f t="shared" si="60"/>
        <v>GCCAGAAT</v>
      </c>
      <c r="D314" s="17" t="s">
        <v>1452</v>
      </c>
      <c r="E314" s="9" t="s">
        <v>353</v>
      </c>
      <c r="F314" s="9" t="s">
        <v>838</v>
      </c>
      <c r="G314" s="8" t="s">
        <v>881</v>
      </c>
      <c r="H314" s="8" t="s">
        <v>1221</v>
      </c>
      <c r="I314" s="5" t="str">
        <f t="shared" si="61"/>
        <v>CAAGCAGAAGACGGCATACGAGATGCCAGAATGTGACTGGAGTTCA*G</v>
      </c>
      <c r="K314" s="20" t="str">
        <f t="shared" si="62"/>
        <v>TAAGACCG</v>
      </c>
      <c r="L314" s="20" t="str">
        <f t="shared" si="63"/>
        <v>GCCAGAAT</v>
      </c>
    </row>
    <row r="315" spans="1:12" ht="17" x14ac:dyDescent="0.25">
      <c r="A315" s="10">
        <f t="shared" si="59"/>
        <v>287</v>
      </c>
      <c r="B315" s="16" t="s">
        <v>1453</v>
      </c>
      <c r="C315" s="10" t="str">
        <f t="shared" si="60"/>
        <v>TCCTGGTA</v>
      </c>
      <c r="D315" s="17" t="s">
        <v>1454</v>
      </c>
      <c r="E315" s="9" t="s">
        <v>353</v>
      </c>
      <c r="F315" s="9" t="s">
        <v>838</v>
      </c>
      <c r="G315" s="8" t="s">
        <v>881</v>
      </c>
      <c r="H315" s="8" t="s">
        <v>1221</v>
      </c>
      <c r="I315" s="5" t="str">
        <f t="shared" si="61"/>
        <v>CAAGCAGAAGACGGCATACGAGATTCCTGGTAGTGACTGGAGTTCA*G</v>
      </c>
      <c r="K315" s="20" t="str">
        <f t="shared" si="62"/>
        <v>ATGGTCCT</v>
      </c>
      <c r="L315" s="20" t="str">
        <f t="shared" si="63"/>
        <v>TCCTGGTA</v>
      </c>
    </row>
    <row r="316" spans="1:12" ht="17" x14ac:dyDescent="0.25">
      <c r="A316" s="10">
        <f t="shared" si="59"/>
        <v>288</v>
      </c>
      <c r="B316" s="16" t="s">
        <v>1455</v>
      </c>
      <c r="C316" s="10" t="str">
        <f t="shared" si="60"/>
        <v>CCGATGTA</v>
      </c>
      <c r="D316" s="17" t="s">
        <v>1456</v>
      </c>
      <c r="E316" s="9" t="s">
        <v>353</v>
      </c>
      <c r="F316" s="9" t="s">
        <v>838</v>
      </c>
      <c r="G316" s="8" t="s">
        <v>881</v>
      </c>
      <c r="H316" s="8" t="s">
        <v>1221</v>
      </c>
      <c r="I316" s="5" t="str">
        <f t="shared" si="61"/>
        <v>CAAGCAGAAGACGGCATACGAGATCCGATGTAGTGACTGGAGTTCA*G</v>
      </c>
      <c r="K316" s="20" t="str">
        <f t="shared" si="62"/>
        <v>ATGTAGCC</v>
      </c>
      <c r="L316" s="20" t="str">
        <f t="shared" si="63"/>
        <v>CCGATGTA</v>
      </c>
    </row>
    <row r="317" spans="1:12" ht="17" x14ac:dyDescent="0.25">
      <c r="A317" s="10"/>
      <c r="B317" s="16"/>
      <c r="D317" s="17"/>
      <c r="E317" s="9"/>
      <c r="F317" s="9"/>
      <c r="G317" s="8"/>
      <c r="H317" s="8"/>
      <c r="K317" s="20"/>
      <c r="L317" s="20"/>
    </row>
    <row r="318" spans="1:12" ht="17" x14ac:dyDescent="0.25">
      <c r="A318" s="43"/>
      <c r="B318" s="35"/>
      <c r="C318" s="32"/>
      <c r="D318" s="36"/>
      <c r="E318" s="33"/>
      <c r="F318" s="33"/>
      <c r="G318" s="38"/>
      <c r="H318" s="38"/>
      <c r="I318" s="34"/>
      <c r="J318" s="34"/>
      <c r="K318" s="39"/>
      <c r="L318" s="39"/>
    </row>
    <row r="319" spans="1:12" ht="17" x14ac:dyDescent="0.25">
      <c r="A319" s="48" t="s">
        <v>2437</v>
      </c>
      <c r="B319" s="10"/>
      <c r="K319" s="20" t="str">
        <f t="shared" si="62"/>
        <v/>
      </c>
      <c r="L319" s="20" t="str">
        <f t="shared" si="63"/>
        <v/>
      </c>
    </row>
    <row r="320" spans="1:12" ht="17" x14ac:dyDescent="0.25">
      <c r="A320" s="10">
        <f t="shared" ref="A320:A331" si="64">A305+12</f>
        <v>289</v>
      </c>
      <c r="B320" s="16" t="s">
        <v>1457</v>
      </c>
      <c r="C320" s="10" t="str">
        <f t="shared" si="60"/>
        <v>AACACCAC</v>
      </c>
      <c r="D320" s="16" t="s">
        <v>1458</v>
      </c>
      <c r="E320" s="9" t="s">
        <v>353</v>
      </c>
      <c r="F320" s="9" t="s">
        <v>838</v>
      </c>
      <c r="G320" s="8" t="s">
        <v>881</v>
      </c>
      <c r="H320" s="8" t="s">
        <v>1221</v>
      </c>
      <c r="I320" s="5" t="str">
        <f t="shared" ref="I320:I331" si="65">CONCATENATE(E320, C320, F320, G320, H320)</f>
        <v>CAAGCAGAAGACGGCATACGAGATAACACCACGTGACTGGAGTTCA*G</v>
      </c>
      <c r="K320" s="20" t="str">
        <f t="shared" si="62"/>
        <v>CACCACAA</v>
      </c>
      <c r="L320" s="20" t="str">
        <f t="shared" si="63"/>
        <v>AACACCAC</v>
      </c>
    </row>
    <row r="321" spans="1:12" ht="17" x14ac:dyDescent="0.25">
      <c r="A321" s="10">
        <f t="shared" si="64"/>
        <v>290</v>
      </c>
      <c r="B321" s="16" t="s">
        <v>1459</v>
      </c>
      <c r="C321" s="10" t="str">
        <f t="shared" si="60"/>
        <v>ATCATGCG</v>
      </c>
      <c r="D321" s="16" t="s">
        <v>1460</v>
      </c>
      <c r="E321" s="9" t="s">
        <v>353</v>
      </c>
      <c r="F321" s="9" t="s">
        <v>838</v>
      </c>
      <c r="G321" s="8" t="s">
        <v>881</v>
      </c>
      <c r="H321" s="8" t="s">
        <v>1221</v>
      </c>
      <c r="I321" s="5" t="str">
        <f t="shared" si="65"/>
        <v>CAAGCAGAAGACGGCATACGAGATATCATGCGGTGACTGGAGTTCA*G</v>
      </c>
      <c r="K321" s="20" t="str">
        <f t="shared" si="62"/>
        <v>GCGTACTA</v>
      </c>
      <c r="L321" s="20" t="str">
        <f t="shared" si="63"/>
        <v>ATCATGCG</v>
      </c>
    </row>
    <row r="322" spans="1:12" ht="17" x14ac:dyDescent="0.25">
      <c r="A322" s="10">
        <f t="shared" si="64"/>
        <v>291</v>
      </c>
      <c r="B322" s="16" t="s">
        <v>1461</v>
      </c>
      <c r="C322" s="10" t="str">
        <f t="shared" si="60"/>
        <v>TGTCGACT</v>
      </c>
      <c r="D322" s="16" t="s">
        <v>1462</v>
      </c>
      <c r="E322" s="9" t="s">
        <v>353</v>
      </c>
      <c r="F322" s="9" t="s">
        <v>838</v>
      </c>
      <c r="G322" s="8" t="s">
        <v>881</v>
      </c>
      <c r="H322" s="8" t="s">
        <v>1221</v>
      </c>
      <c r="I322" s="5" t="str">
        <f t="shared" si="65"/>
        <v>CAAGCAGAAGACGGCATACGAGATTGTCGACTGTGACTGGAGTTCA*G</v>
      </c>
      <c r="K322" s="20" t="str">
        <f t="shared" si="62"/>
        <v>TCAGCTGT</v>
      </c>
      <c r="L322" s="20" t="str">
        <f t="shared" si="63"/>
        <v>TGTCGACT</v>
      </c>
    </row>
    <row r="323" spans="1:12" ht="17" x14ac:dyDescent="0.25">
      <c r="A323" s="10">
        <f t="shared" si="64"/>
        <v>292</v>
      </c>
      <c r="B323" s="16" t="s">
        <v>1463</v>
      </c>
      <c r="C323" s="10" t="str">
        <f t="shared" si="60"/>
        <v>AAGCTCAC</v>
      </c>
      <c r="D323" s="16" t="s">
        <v>1464</v>
      </c>
      <c r="E323" s="9" t="s">
        <v>353</v>
      </c>
      <c r="F323" s="9" t="s">
        <v>838</v>
      </c>
      <c r="G323" s="8" t="s">
        <v>881</v>
      </c>
      <c r="H323" s="8" t="s">
        <v>1221</v>
      </c>
      <c r="I323" s="5" t="str">
        <f t="shared" si="65"/>
        <v>CAAGCAGAAGACGGCATACGAGATAAGCTCACGTGACTGGAGTTCA*G</v>
      </c>
      <c r="K323" s="20" t="str">
        <f t="shared" si="62"/>
        <v>CACTCGAA</v>
      </c>
      <c r="L323" s="20" t="str">
        <f t="shared" si="63"/>
        <v>AAGCTCAC</v>
      </c>
    </row>
    <row r="324" spans="1:12" ht="17" x14ac:dyDescent="0.25">
      <c r="A324" s="10">
        <f t="shared" si="64"/>
        <v>293</v>
      </c>
      <c r="B324" s="16" t="s">
        <v>1465</v>
      </c>
      <c r="C324" s="10" t="str">
        <f t="shared" si="60"/>
        <v>GGAATGTC</v>
      </c>
      <c r="D324" s="16" t="s">
        <v>1466</v>
      </c>
      <c r="E324" s="9" t="s">
        <v>353</v>
      </c>
      <c r="F324" s="9" t="s">
        <v>838</v>
      </c>
      <c r="G324" s="8" t="s">
        <v>881</v>
      </c>
      <c r="H324" s="8" t="s">
        <v>1221</v>
      </c>
      <c r="I324" s="5" t="str">
        <f t="shared" si="65"/>
        <v>CAAGCAGAAGACGGCATACGAGATGGAATGTCGTGACTGGAGTTCA*G</v>
      </c>
      <c r="K324" s="20" t="str">
        <f t="shared" si="62"/>
        <v>CTGTAAGG</v>
      </c>
      <c r="L324" s="20" t="str">
        <f t="shared" si="63"/>
        <v>GGAATGTC</v>
      </c>
    </row>
    <row r="325" spans="1:12" ht="17" x14ac:dyDescent="0.25">
      <c r="A325" s="10">
        <f t="shared" si="64"/>
        <v>294</v>
      </c>
      <c r="B325" s="16" t="s">
        <v>1467</v>
      </c>
      <c r="C325" s="10" t="str">
        <f t="shared" si="60"/>
        <v>GACGAACT</v>
      </c>
      <c r="D325" s="16" t="s">
        <v>1468</v>
      </c>
      <c r="E325" s="9" t="s">
        <v>353</v>
      </c>
      <c r="F325" s="9" t="s">
        <v>838</v>
      </c>
      <c r="G325" s="8" t="s">
        <v>881</v>
      </c>
      <c r="H325" s="8" t="s">
        <v>1221</v>
      </c>
      <c r="I325" s="5" t="str">
        <f t="shared" si="65"/>
        <v>CAAGCAGAAGACGGCATACGAGATGACGAACTGTGACTGGAGTTCA*G</v>
      </c>
      <c r="K325" s="20" t="str">
        <f t="shared" si="62"/>
        <v>TCAAGCAG</v>
      </c>
      <c r="L325" s="20" t="str">
        <f t="shared" si="63"/>
        <v>GACGAACT</v>
      </c>
    </row>
    <row r="326" spans="1:12" ht="17" x14ac:dyDescent="0.25">
      <c r="A326" s="10">
        <f t="shared" si="64"/>
        <v>295</v>
      </c>
      <c r="B326" s="16" t="s">
        <v>1469</v>
      </c>
      <c r="C326" s="10" t="str">
        <f t="shared" si="60"/>
        <v>CGGCATTA</v>
      </c>
      <c r="D326" s="16" t="s">
        <v>1470</v>
      </c>
      <c r="E326" s="9" t="s">
        <v>353</v>
      </c>
      <c r="F326" s="9" t="s">
        <v>838</v>
      </c>
      <c r="G326" s="8" t="s">
        <v>881</v>
      </c>
      <c r="H326" s="8" t="s">
        <v>1221</v>
      </c>
      <c r="I326" s="5" t="str">
        <f t="shared" si="65"/>
        <v>CAAGCAGAAGACGGCATACGAGATCGGCATTAGTGACTGGAGTTCA*G</v>
      </c>
      <c r="K326" s="20" t="str">
        <f t="shared" si="62"/>
        <v>ATTACGGC</v>
      </c>
      <c r="L326" s="20" t="str">
        <f t="shared" si="63"/>
        <v>CGGCATTA</v>
      </c>
    </row>
    <row r="327" spans="1:12" ht="17" x14ac:dyDescent="0.25">
      <c r="A327" s="10">
        <f t="shared" si="64"/>
        <v>296</v>
      </c>
      <c r="B327" s="16" t="s">
        <v>1471</v>
      </c>
      <c r="C327" s="10" t="str">
        <f t="shared" si="60"/>
        <v>AATGGTCG</v>
      </c>
      <c r="D327" s="16" t="s">
        <v>1472</v>
      </c>
      <c r="E327" s="9" t="s">
        <v>353</v>
      </c>
      <c r="F327" s="9" t="s">
        <v>838</v>
      </c>
      <c r="G327" s="8" t="s">
        <v>881</v>
      </c>
      <c r="H327" s="8" t="s">
        <v>1221</v>
      </c>
      <c r="I327" s="5" t="str">
        <f t="shared" si="65"/>
        <v>CAAGCAGAAGACGGCATACGAGATAATGGTCGGTGACTGGAGTTCA*G</v>
      </c>
      <c r="K327" s="20" t="str">
        <f t="shared" si="62"/>
        <v>GCTGGTAA</v>
      </c>
      <c r="L327" s="20" t="str">
        <f t="shared" si="63"/>
        <v>AATGGTCG</v>
      </c>
    </row>
    <row r="328" spans="1:12" ht="17" x14ac:dyDescent="0.25">
      <c r="A328" s="10">
        <f t="shared" si="64"/>
        <v>297</v>
      </c>
      <c r="B328" s="16" t="s">
        <v>1473</v>
      </c>
      <c r="C328" s="10" t="str">
        <f t="shared" si="60"/>
        <v>AGCTTCAG</v>
      </c>
      <c r="D328" s="16" t="s">
        <v>1474</v>
      </c>
      <c r="E328" s="9" t="s">
        <v>353</v>
      </c>
      <c r="F328" s="9" t="s">
        <v>838</v>
      </c>
      <c r="G328" s="8" t="s">
        <v>881</v>
      </c>
      <c r="H328" s="8" t="s">
        <v>1221</v>
      </c>
      <c r="I328" s="5" t="str">
        <f t="shared" si="65"/>
        <v>CAAGCAGAAGACGGCATACGAGATAGCTTCAGGTGACTGGAGTTCA*G</v>
      </c>
      <c r="K328" s="20" t="str">
        <f t="shared" si="62"/>
        <v>GACTTCGA</v>
      </c>
      <c r="L328" s="20" t="str">
        <f t="shared" si="63"/>
        <v>AGCTTCAG</v>
      </c>
    </row>
    <row r="329" spans="1:12" ht="17" x14ac:dyDescent="0.25">
      <c r="A329" s="10">
        <f t="shared" si="64"/>
        <v>298</v>
      </c>
      <c r="B329" s="16" t="s">
        <v>1475</v>
      </c>
      <c r="C329" s="10" t="str">
        <f t="shared" si="60"/>
        <v>TGCCTCAA</v>
      </c>
      <c r="D329" s="16" t="s">
        <v>1476</v>
      </c>
      <c r="E329" s="9" t="s">
        <v>353</v>
      </c>
      <c r="F329" s="9" t="s">
        <v>838</v>
      </c>
      <c r="G329" s="8" t="s">
        <v>881</v>
      </c>
      <c r="H329" s="8" t="s">
        <v>1221</v>
      </c>
      <c r="I329" s="5" t="str">
        <f t="shared" si="65"/>
        <v>CAAGCAGAAGACGGCATACGAGATTGCCTCAAGTGACTGGAGTTCA*G</v>
      </c>
      <c r="K329" s="20" t="str">
        <f t="shared" si="62"/>
        <v>AACTCCGT</v>
      </c>
      <c r="L329" s="20" t="str">
        <f t="shared" si="63"/>
        <v>TGCCTCAA</v>
      </c>
    </row>
    <row r="330" spans="1:12" ht="17" x14ac:dyDescent="0.25">
      <c r="A330" s="10">
        <f t="shared" si="64"/>
        <v>299</v>
      </c>
      <c r="B330" s="16" t="s">
        <v>1477</v>
      </c>
      <c r="C330" s="10" t="str">
        <f t="shared" si="60"/>
        <v>ACTCGATC</v>
      </c>
      <c r="D330" s="16" t="s">
        <v>1478</v>
      </c>
      <c r="E330" s="9" t="s">
        <v>353</v>
      </c>
      <c r="F330" s="9" t="s">
        <v>838</v>
      </c>
      <c r="G330" s="8" t="s">
        <v>881</v>
      </c>
      <c r="H330" s="8" t="s">
        <v>1221</v>
      </c>
      <c r="I330" s="5" t="str">
        <f t="shared" si="65"/>
        <v>CAAGCAGAAGACGGCATACGAGATACTCGATCGTGACTGGAGTTCA*G</v>
      </c>
      <c r="K330" s="20" t="str">
        <f t="shared" si="62"/>
        <v>CTAGCTCA</v>
      </c>
      <c r="L330" s="20" t="str">
        <f t="shared" si="63"/>
        <v>ACTCGATC</v>
      </c>
    </row>
    <row r="331" spans="1:12" ht="17" x14ac:dyDescent="0.25">
      <c r="A331" s="10">
        <f t="shared" si="64"/>
        <v>300</v>
      </c>
      <c r="B331" s="16" t="s">
        <v>1479</v>
      </c>
      <c r="C331" s="10" t="str">
        <f t="shared" si="60"/>
        <v>CGGAGTAT</v>
      </c>
      <c r="D331" s="16" t="s">
        <v>1480</v>
      </c>
      <c r="E331" s="9" t="s">
        <v>353</v>
      </c>
      <c r="F331" s="9" t="s">
        <v>838</v>
      </c>
      <c r="G331" s="8" t="s">
        <v>881</v>
      </c>
      <c r="H331" s="8" t="s">
        <v>1221</v>
      </c>
      <c r="I331" s="5" t="str">
        <f t="shared" si="65"/>
        <v>CAAGCAGAAGACGGCATACGAGATCGGAGTATGTGACTGGAGTTCA*G</v>
      </c>
      <c r="K331" s="20" t="str">
        <f t="shared" si="62"/>
        <v>TATGAGGC</v>
      </c>
      <c r="L331" s="20" t="str">
        <f t="shared" si="63"/>
        <v>CGGAGTAT</v>
      </c>
    </row>
    <row r="332" spans="1:12" ht="17" x14ac:dyDescent="0.25">
      <c r="A332"/>
      <c r="B332" s="16"/>
      <c r="C332" s="10" t="str">
        <f t="shared" si="60"/>
        <v/>
      </c>
      <c r="D332" s="16"/>
      <c r="E332"/>
      <c r="F332"/>
      <c r="G332"/>
      <c r="H332"/>
      <c r="I332"/>
      <c r="K332" s="20" t="str">
        <f t="shared" si="62"/>
        <v/>
      </c>
      <c r="L332" s="20" t="str">
        <f t="shared" si="63"/>
        <v/>
      </c>
    </row>
    <row r="333" spans="1:12" ht="17" x14ac:dyDescent="0.25">
      <c r="A333" s="10">
        <f>A320+12</f>
        <v>301</v>
      </c>
      <c r="B333" s="16" t="s">
        <v>1481</v>
      </c>
      <c r="C333" s="10" t="str">
        <f t="shared" si="60"/>
        <v>ACGGACTT</v>
      </c>
      <c r="D333" s="16" t="s">
        <v>1482</v>
      </c>
      <c r="E333" s="9" t="s">
        <v>353</v>
      </c>
      <c r="F333" s="9" t="s">
        <v>838</v>
      </c>
      <c r="G333" s="8" t="s">
        <v>881</v>
      </c>
      <c r="H333" s="8" t="s">
        <v>1221</v>
      </c>
      <c r="I333" s="5" t="str">
        <f t="shared" ref="I333:I344" si="66">CONCATENATE(E333, C333, F333, G333, H333)</f>
        <v>CAAGCAGAAGACGGCATACGAGATACGGACTTGTGACTGGAGTTCA*G</v>
      </c>
      <c r="K333" s="20" t="str">
        <f t="shared" si="62"/>
        <v>TTCAGGCA</v>
      </c>
      <c r="L333" s="20" t="str">
        <f t="shared" si="63"/>
        <v>ACGGACTT</v>
      </c>
    </row>
    <row r="334" spans="1:12" ht="17" x14ac:dyDescent="0.25">
      <c r="A334" s="10">
        <f t="shared" ref="A334:A344" si="67">A321+12</f>
        <v>302</v>
      </c>
      <c r="B334" s="16" t="s">
        <v>1483</v>
      </c>
      <c r="C334" s="10" t="str">
        <f t="shared" si="60"/>
        <v>AGACGCTA</v>
      </c>
      <c r="D334" s="16" t="s">
        <v>1484</v>
      </c>
      <c r="E334" s="9" t="s">
        <v>353</v>
      </c>
      <c r="F334" s="9" t="s">
        <v>838</v>
      </c>
      <c r="G334" s="8" t="s">
        <v>881</v>
      </c>
      <c r="H334" s="8" t="s">
        <v>1221</v>
      </c>
      <c r="I334" s="5" t="str">
        <f t="shared" si="66"/>
        <v>CAAGCAGAAGACGGCATACGAGATAGACGCTAGTGACTGGAGTTCA*G</v>
      </c>
      <c r="K334" s="20" t="str">
        <f t="shared" si="62"/>
        <v>ATCGCAGA</v>
      </c>
      <c r="L334" s="20" t="str">
        <f t="shared" si="63"/>
        <v>AGACGCTA</v>
      </c>
    </row>
    <row r="335" spans="1:12" ht="17" x14ac:dyDescent="0.25">
      <c r="A335" s="10">
        <f t="shared" si="67"/>
        <v>303</v>
      </c>
      <c r="B335" s="16" t="s">
        <v>1485</v>
      </c>
      <c r="C335" s="10" t="str">
        <f t="shared" si="60"/>
        <v>ATGCGTCA</v>
      </c>
      <c r="D335" s="16" t="s">
        <v>1486</v>
      </c>
      <c r="E335" s="9" t="s">
        <v>353</v>
      </c>
      <c r="F335" s="9" t="s">
        <v>838</v>
      </c>
      <c r="G335" s="8" t="s">
        <v>881</v>
      </c>
      <c r="H335" s="8" t="s">
        <v>1221</v>
      </c>
      <c r="I335" s="5" t="str">
        <f t="shared" si="66"/>
        <v>CAAGCAGAAGACGGCATACGAGATATGCGTCAGTGACTGGAGTTCA*G</v>
      </c>
      <c r="K335" s="20" t="str">
        <f t="shared" si="62"/>
        <v>ACTGCGTA</v>
      </c>
      <c r="L335" s="20" t="str">
        <f t="shared" si="63"/>
        <v>ATGCGTCA</v>
      </c>
    </row>
    <row r="336" spans="1:12" ht="17" x14ac:dyDescent="0.25">
      <c r="A336" s="10">
        <f t="shared" si="67"/>
        <v>304</v>
      </c>
      <c r="B336" s="16" t="s">
        <v>1487</v>
      </c>
      <c r="C336" s="10" t="str">
        <f t="shared" si="60"/>
        <v>AACACGCT</v>
      </c>
      <c r="D336" s="16" t="s">
        <v>1488</v>
      </c>
      <c r="E336" s="9" t="s">
        <v>353</v>
      </c>
      <c r="F336" s="9" t="s">
        <v>838</v>
      </c>
      <c r="G336" s="8" t="s">
        <v>881</v>
      </c>
      <c r="H336" s="8" t="s">
        <v>1221</v>
      </c>
      <c r="I336" s="5" t="str">
        <f t="shared" si="66"/>
        <v>CAAGCAGAAGACGGCATACGAGATAACACGCTGTGACTGGAGTTCA*G</v>
      </c>
      <c r="K336" s="20" t="str">
        <f t="shared" si="62"/>
        <v>TCGCACAA</v>
      </c>
      <c r="L336" s="20" t="str">
        <f t="shared" si="63"/>
        <v>AACACGCT</v>
      </c>
    </row>
    <row r="337" spans="1:12" ht="17" x14ac:dyDescent="0.25">
      <c r="A337" s="10">
        <f t="shared" si="67"/>
        <v>305</v>
      </c>
      <c r="B337" s="16" t="s">
        <v>1489</v>
      </c>
      <c r="C337" s="10" t="str">
        <f t="shared" si="60"/>
        <v>TTGGTGCA</v>
      </c>
      <c r="D337" s="16" t="s">
        <v>1490</v>
      </c>
      <c r="E337" s="9" t="s">
        <v>353</v>
      </c>
      <c r="F337" s="9" t="s">
        <v>838</v>
      </c>
      <c r="G337" s="8" t="s">
        <v>881</v>
      </c>
      <c r="H337" s="8" t="s">
        <v>1221</v>
      </c>
      <c r="I337" s="5" t="str">
        <f t="shared" si="66"/>
        <v>CAAGCAGAAGACGGCATACGAGATTTGGTGCAGTGACTGGAGTTCA*G</v>
      </c>
      <c r="K337" s="20" t="str">
        <f t="shared" si="62"/>
        <v>ACGTGGTT</v>
      </c>
      <c r="L337" s="20" t="str">
        <f t="shared" si="63"/>
        <v>TTGGTGCA</v>
      </c>
    </row>
    <row r="338" spans="1:12" ht="17" x14ac:dyDescent="0.25">
      <c r="A338" s="10">
        <f t="shared" si="67"/>
        <v>306</v>
      </c>
      <c r="B338" s="16" t="s">
        <v>1491</v>
      </c>
      <c r="C338" s="10" t="str">
        <f t="shared" si="60"/>
        <v>CGTGTGAT</v>
      </c>
      <c r="D338" s="16" t="s">
        <v>1492</v>
      </c>
      <c r="E338" s="9" t="s">
        <v>353</v>
      </c>
      <c r="F338" s="9" t="s">
        <v>838</v>
      </c>
      <c r="G338" s="8" t="s">
        <v>881</v>
      </c>
      <c r="H338" s="8" t="s">
        <v>1221</v>
      </c>
      <c r="I338" s="5" t="str">
        <f t="shared" si="66"/>
        <v>CAAGCAGAAGACGGCATACGAGATCGTGTGATGTGACTGGAGTTCA*G</v>
      </c>
      <c r="K338" s="20" t="str">
        <f t="shared" si="62"/>
        <v>TAGTGTGC</v>
      </c>
      <c r="L338" s="20" t="str">
        <f t="shared" si="63"/>
        <v>CGTGTGAT</v>
      </c>
    </row>
    <row r="339" spans="1:12" ht="17" x14ac:dyDescent="0.25">
      <c r="A339" s="10">
        <f t="shared" si="67"/>
        <v>307</v>
      </c>
      <c r="B339" s="16" t="s">
        <v>1493</v>
      </c>
      <c r="C339" s="10" t="str">
        <f t="shared" si="60"/>
        <v>ACAGGCAT</v>
      </c>
      <c r="D339" s="16" t="s">
        <v>1494</v>
      </c>
      <c r="E339" s="9" t="s">
        <v>353</v>
      </c>
      <c r="F339" s="9" t="s">
        <v>838</v>
      </c>
      <c r="G339" s="8" t="s">
        <v>881</v>
      </c>
      <c r="H339" s="8" t="s">
        <v>1221</v>
      </c>
      <c r="I339" s="5" t="str">
        <f t="shared" si="66"/>
        <v>CAAGCAGAAGACGGCATACGAGATACAGGCATGTGACTGGAGTTCA*G</v>
      </c>
      <c r="K339" s="20" t="str">
        <f t="shared" si="62"/>
        <v>TACGGACA</v>
      </c>
      <c r="L339" s="20" t="str">
        <f t="shared" si="63"/>
        <v>ACAGGCAT</v>
      </c>
    </row>
    <row r="340" spans="1:12" ht="17" x14ac:dyDescent="0.25">
      <c r="A340" s="10">
        <f t="shared" si="67"/>
        <v>308</v>
      </c>
      <c r="B340" s="16" t="s">
        <v>1495</v>
      </c>
      <c r="C340" s="10" t="str">
        <f t="shared" si="60"/>
        <v>AGTCAGGT</v>
      </c>
      <c r="D340" s="16" t="s">
        <v>1496</v>
      </c>
      <c r="E340" s="9" t="s">
        <v>353</v>
      </c>
      <c r="F340" s="9" t="s">
        <v>838</v>
      </c>
      <c r="G340" s="8" t="s">
        <v>881</v>
      </c>
      <c r="H340" s="8" t="s">
        <v>1221</v>
      </c>
      <c r="I340" s="5" t="str">
        <f t="shared" si="66"/>
        <v>CAAGCAGAAGACGGCATACGAGATAGTCAGGTGTGACTGGAGTTCA*G</v>
      </c>
      <c r="K340" s="20" t="str">
        <f t="shared" si="62"/>
        <v>TGGACTGA</v>
      </c>
      <c r="L340" s="20" t="str">
        <f t="shared" si="63"/>
        <v>AGTCAGGT</v>
      </c>
    </row>
    <row r="341" spans="1:12" ht="17" x14ac:dyDescent="0.25">
      <c r="A341" s="10">
        <f t="shared" si="67"/>
        <v>309</v>
      </c>
      <c r="B341" s="16" t="s">
        <v>1497</v>
      </c>
      <c r="C341" s="10" t="str">
        <f t="shared" si="60"/>
        <v>TTCGAAGC</v>
      </c>
      <c r="D341" s="16" t="s">
        <v>1498</v>
      </c>
      <c r="E341" s="9" t="s">
        <v>353</v>
      </c>
      <c r="F341" s="9" t="s">
        <v>838</v>
      </c>
      <c r="G341" s="8" t="s">
        <v>881</v>
      </c>
      <c r="H341" s="8" t="s">
        <v>1221</v>
      </c>
      <c r="I341" s="5" t="str">
        <f t="shared" si="66"/>
        <v>CAAGCAGAAGACGGCATACGAGATTTCGAAGCGTGACTGGAGTTCA*G</v>
      </c>
      <c r="K341" s="20" t="str">
        <f t="shared" si="62"/>
        <v>CGAAGCTT</v>
      </c>
      <c r="L341" s="20" t="str">
        <f t="shared" si="63"/>
        <v>TTCGAAGC</v>
      </c>
    </row>
    <row r="342" spans="1:12" ht="17" x14ac:dyDescent="0.25">
      <c r="A342" s="10">
        <f t="shared" si="67"/>
        <v>310</v>
      </c>
      <c r="B342" s="16" t="s">
        <v>1499</v>
      </c>
      <c r="C342" s="10" t="str">
        <f t="shared" si="60"/>
        <v>TATGACCG</v>
      </c>
      <c r="D342" s="16" t="s">
        <v>1500</v>
      </c>
      <c r="E342" s="9" t="s">
        <v>353</v>
      </c>
      <c r="F342" s="9" t="s">
        <v>838</v>
      </c>
      <c r="G342" s="8" t="s">
        <v>881</v>
      </c>
      <c r="H342" s="8" t="s">
        <v>1221</v>
      </c>
      <c r="I342" s="5" t="str">
        <f t="shared" si="66"/>
        <v>CAAGCAGAAGACGGCATACGAGATTATGACCGGTGACTGGAGTTCA*G</v>
      </c>
      <c r="K342" s="20" t="str">
        <f t="shared" si="62"/>
        <v>GCCAGTAT</v>
      </c>
      <c r="L342" s="20" t="str">
        <f t="shared" si="63"/>
        <v>TATGACCG</v>
      </c>
    </row>
    <row r="343" spans="1:12" ht="17" x14ac:dyDescent="0.25">
      <c r="A343" s="10">
        <f t="shared" si="67"/>
        <v>311</v>
      </c>
      <c r="B343" s="16" t="s">
        <v>1501</v>
      </c>
      <c r="C343" s="10" t="str">
        <f t="shared" si="60"/>
        <v>CGTCTAAC</v>
      </c>
      <c r="D343" s="16" t="s">
        <v>1502</v>
      </c>
      <c r="E343" s="9" t="s">
        <v>353</v>
      </c>
      <c r="F343" s="9" t="s">
        <v>838</v>
      </c>
      <c r="G343" s="8" t="s">
        <v>881</v>
      </c>
      <c r="H343" s="8" t="s">
        <v>1221</v>
      </c>
      <c r="I343" s="5" t="str">
        <f t="shared" si="66"/>
        <v>CAAGCAGAAGACGGCATACGAGATCGTCTAACGTGACTGGAGTTCA*G</v>
      </c>
      <c r="K343" s="20" t="str">
        <f t="shared" si="62"/>
        <v>CAATCTGC</v>
      </c>
      <c r="L343" s="20" t="str">
        <f t="shared" si="63"/>
        <v>CGTCTAAC</v>
      </c>
    </row>
    <row r="344" spans="1:12" ht="17" x14ac:dyDescent="0.25">
      <c r="A344" s="10">
        <f t="shared" si="67"/>
        <v>312</v>
      </c>
      <c r="B344" s="16" t="s">
        <v>1503</v>
      </c>
      <c r="C344" s="10" t="str">
        <f t="shared" si="60"/>
        <v>GCGTTAGA</v>
      </c>
      <c r="D344" s="16" t="s">
        <v>1504</v>
      </c>
      <c r="E344" s="9" t="s">
        <v>353</v>
      </c>
      <c r="F344" s="9" t="s">
        <v>838</v>
      </c>
      <c r="G344" s="8" t="s">
        <v>881</v>
      </c>
      <c r="H344" s="8" t="s">
        <v>1221</v>
      </c>
      <c r="I344" s="5" t="str">
        <f t="shared" si="66"/>
        <v>CAAGCAGAAGACGGCATACGAGATGCGTTAGAGTGACTGGAGTTCA*G</v>
      </c>
      <c r="K344" s="20" t="str">
        <f t="shared" si="62"/>
        <v>AGATTGCG</v>
      </c>
      <c r="L344" s="20" t="str">
        <f t="shared" si="63"/>
        <v>GCGTTAGA</v>
      </c>
    </row>
    <row r="345" spans="1:12" ht="17" x14ac:dyDescent="0.25">
      <c r="A345"/>
      <c r="B345" s="16"/>
      <c r="C345" s="10" t="str">
        <f t="shared" si="60"/>
        <v/>
      </c>
      <c r="D345" s="16"/>
      <c r="E345"/>
      <c r="F345"/>
      <c r="G345"/>
      <c r="H345"/>
      <c r="I345"/>
      <c r="K345" s="20" t="str">
        <f t="shared" si="62"/>
        <v/>
      </c>
      <c r="L345" s="20" t="str">
        <f t="shared" si="63"/>
        <v/>
      </c>
    </row>
    <row r="346" spans="1:12" ht="17" x14ac:dyDescent="0.25">
      <c r="A346" s="10">
        <f>A333+12</f>
        <v>313</v>
      </c>
      <c r="B346" s="16" t="s">
        <v>1505</v>
      </c>
      <c r="C346" s="10" t="str">
        <f t="shared" si="60"/>
        <v>ACCGCTAT</v>
      </c>
      <c r="D346" s="17" t="s">
        <v>1506</v>
      </c>
      <c r="E346" s="9" t="s">
        <v>353</v>
      </c>
      <c r="F346" s="9" t="s">
        <v>838</v>
      </c>
      <c r="G346" s="8" t="s">
        <v>881</v>
      </c>
      <c r="H346" s="8" t="s">
        <v>1221</v>
      </c>
      <c r="I346" s="5" t="str">
        <f t="shared" ref="I346:I357" si="68">CONCATENATE(E346, C346, F346, G346, H346)</f>
        <v>CAAGCAGAAGACGGCATACGAGATACCGCTATGTGACTGGAGTTCA*G</v>
      </c>
      <c r="K346" s="20" t="str">
        <f t="shared" si="62"/>
        <v>TATCGCCA</v>
      </c>
      <c r="L346" s="20" t="str">
        <f t="shared" si="63"/>
        <v>ACCGCTAT</v>
      </c>
    </row>
    <row r="347" spans="1:12" ht="17" x14ac:dyDescent="0.25">
      <c r="A347" s="10">
        <f t="shared" ref="A347:A357" si="69">A334+12</f>
        <v>314</v>
      </c>
      <c r="B347" s="16" t="s">
        <v>1507</v>
      </c>
      <c r="C347" s="10" t="str">
        <f t="shared" si="60"/>
        <v>ATAGGTCC</v>
      </c>
      <c r="D347" s="17" t="s">
        <v>1508</v>
      </c>
      <c r="E347" s="9" t="s">
        <v>353</v>
      </c>
      <c r="F347" s="9" t="s">
        <v>838</v>
      </c>
      <c r="G347" s="8" t="s">
        <v>881</v>
      </c>
      <c r="H347" s="8" t="s">
        <v>1221</v>
      </c>
      <c r="I347" s="5" t="str">
        <f t="shared" si="68"/>
        <v>CAAGCAGAAGACGGCATACGAGATATAGGTCCGTGACTGGAGTTCA*G</v>
      </c>
      <c r="K347" s="20" t="str">
        <f t="shared" si="62"/>
        <v>CCTGGATA</v>
      </c>
      <c r="L347" s="20" t="str">
        <f t="shared" si="63"/>
        <v>ATAGGTCC</v>
      </c>
    </row>
    <row r="348" spans="1:12" ht="17" x14ac:dyDescent="0.25">
      <c r="A348" s="10">
        <f t="shared" si="69"/>
        <v>315</v>
      </c>
      <c r="B348" s="16" t="s">
        <v>1509</v>
      </c>
      <c r="C348" s="10" t="str">
        <f t="shared" si="60"/>
        <v>AAGCATCG</v>
      </c>
      <c r="D348" s="17" t="s">
        <v>1510</v>
      </c>
      <c r="E348" s="9" t="s">
        <v>353</v>
      </c>
      <c r="F348" s="9" t="s">
        <v>838</v>
      </c>
      <c r="G348" s="8" t="s">
        <v>881</v>
      </c>
      <c r="H348" s="8" t="s">
        <v>1221</v>
      </c>
      <c r="I348" s="5" t="str">
        <f t="shared" si="68"/>
        <v>CAAGCAGAAGACGGCATACGAGATAAGCATCGGTGACTGGAGTTCA*G</v>
      </c>
      <c r="K348" s="20" t="str">
        <f t="shared" si="62"/>
        <v>GCTACGAA</v>
      </c>
      <c r="L348" s="20" t="str">
        <f t="shared" si="63"/>
        <v>AAGCATCG</v>
      </c>
    </row>
    <row r="349" spans="1:12" ht="17" x14ac:dyDescent="0.25">
      <c r="A349" s="10">
        <f t="shared" si="69"/>
        <v>316</v>
      </c>
      <c r="B349" s="16" t="s">
        <v>1511</v>
      </c>
      <c r="C349" s="10" t="str">
        <f t="shared" si="60"/>
        <v>ACAAGCTC</v>
      </c>
      <c r="D349" s="17" t="s">
        <v>1512</v>
      </c>
      <c r="E349" s="9" t="s">
        <v>353</v>
      </c>
      <c r="F349" s="9" t="s">
        <v>838</v>
      </c>
      <c r="G349" s="8" t="s">
        <v>881</v>
      </c>
      <c r="H349" s="8" t="s">
        <v>1221</v>
      </c>
      <c r="I349" s="5" t="str">
        <f t="shared" si="68"/>
        <v>CAAGCAGAAGACGGCATACGAGATACAAGCTCGTGACTGGAGTTCA*G</v>
      </c>
      <c r="K349" s="20" t="str">
        <f t="shared" si="62"/>
        <v>CTCGAACA</v>
      </c>
      <c r="L349" s="20" t="str">
        <f t="shared" si="63"/>
        <v>ACAAGCTC</v>
      </c>
    </row>
    <row r="350" spans="1:12" ht="17" x14ac:dyDescent="0.25">
      <c r="A350" s="10">
        <f t="shared" si="69"/>
        <v>317</v>
      </c>
      <c r="B350" s="16" t="s">
        <v>1513</v>
      </c>
      <c r="C350" s="10" t="str">
        <f t="shared" si="60"/>
        <v>CACTTCAC</v>
      </c>
      <c r="D350" s="17" t="s">
        <v>1514</v>
      </c>
      <c r="E350" s="9" t="s">
        <v>353</v>
      </c>
      <c r="F350" s="9" t="s">
        <v>838</v>
      </c>
      <c r="G350" s="8" t="s">
        <v>881</v>
      </c>
      <c r="H350" s="8" t="s">
        <v>1221</v>
      </c>
      <c r="I350" s="5" t="str">
        <f t="shared" si="68"/>
        <v>CAAGCAGAAGACGGCATACGAGATCACTTCACGTGACTGGAGTTCA*G</v>
      </c>
      <c r="K350" s="20" t="str">
        <f t="shared" si="62"/>
        <v>CACTTCAC</v>
      </c>
      <c r="L350" s="20" t="str">
        <f t="shared" si="63"/>
        <v>CACTTCAC</v>
      </c>
    </row>
    <row r="351" spans="1:12" ht="17" x14ac:dyDescent="0.25">
      <c r="A351" s="10">
        <f t="shared" si="69"/>
        <v>318</v>
      </c>
      <c r="B351" s="16" t="s">
        <v>1515</v>
      </c>
      <c r="C351" s="10" t="str">
        <f t="shared" si="60"/>
        <v>AACCACTC</v>
      </c>
      <c r="D351" s="17" t="s">
        <v>1516</v>
      </c>
      <c r="E351" s="9" t="s">
        <v>353</v>
      </c>
      <c r="F351" s="9" t="s">
        <v>838</v>
      </c>
      <c r="G351" s="8" t="s">
        <v>881</v>
      </c>
      <c r="H351" s="8" t="s">
        <v>1221</v>
      </c>
      <c r="I351" s="5" t="str">
        <f t="shared" si="68"/>
        <v>CAAGCAGAAGACGGCATACGAGATAACCACTCGTGACTGGAGTTCA*G</v>
      </c>
      <c r="K351" s="20" t="str">
        <f t="shared" si="62"/>
        <v>CTCACCAA</v>
      </c>
      <c r="L351" s="20" t="str">
        <f t="shared" si="63"/>
        <v>AACCACTC</v>
      </c>
    </row>
    <row r="352" spans="1:12" ht="17" x14ac:dyDescent="0.25">
      <c r="A352" s="10">
        <f t="shared" si="69"/>
        <v>319</v>
      </c>
      <c r="B352" s="16" t="s">
        <v>1517</v>
      </c>
      <c r="C352" s="10" t="str">
        <f t="shared" si="60"/>
        <v>GCGTATCA</v>
      </c>
      <c r="D352" s="17" t="s">
        <v>1518</v>
      </c>
      <c r="E352" s="9" t="s">
        <v>353</v>
      </c>
      <c r="F352" s="9" t="s">
        <v>838</v>
      </c>
      <c r="G352" s="8" t="s">
        <v>881</v>
      </c>
      <c r="H352" s="8" t="s">
        <v>1221</v>
      </c>
      <c r="I352" s="5" t="str">
        <f t="shared" si="68"/>
        <v>CAAGCAGAAGACGGCATACGAGATGCGTATCAGTGACTGGAGTTCA*G</v>
      </c>
      <c r="K352" s="20" t="str">
        <f t="shared" si="62"/>
        <v>ACTATGCG</v>
      </c>
      <c r="L352" s="20" t="str">
        <f t="shared" si="63"/>
        <v>GCGTATCA</v>
      </c>
    </row>
    <row r="353" spans="1:12" ht="17" x14ac:dyDescent="0.25">
      <c r="A353" s="10">
        <f t="shared" si="69"/>
        <v>320</v>
      </c>
      <c r="B353" s="16" t="s">
        <v>1519</v>
      </c>
      <c r="C353" s="10" t="str">
        <f t="shared" si="60"/>
        <v>CATCTGCT</v>
      </c>
      <c r="D353" s="17" t="s">
        <v>1520</v>
      </c>
      <c r="E353" s="9" t="s">
        <v>353</v>
      </c>
      <c r="F353" s="9" t="s">
        <v>838</v>
      </c>
      <c r="G353" s="8" t="s">
        <v>881</v>
      </c>
      <c r="H353" s="8" t="s">
        <v>1221</v>
      </c>
      <c r="I353" s="5" t="str">
        <f t="shared" si="68"/>
        <v>CAAGCAGAAGACGGCATACGAGATCATCTGCTGTGACTGGAGTTCA*G</v>
      </c>
      <c r="K353" s="20" t="str">
        <f t="shared" si="62"/>
        <v>TCGTCTAC</v>
      </c>
      <c r="L353" s="20" t="str">
        <f t="shared" si="63"/>
        <v>CATCTGCT</v>
      </c>
    </row>
    <row r="354" spans="1:12" ht="17" x14ac:dyDescent="0.25">
      <c r="A354" s="10">
        <f t="shared" si="69"/>
        <v>321</v>
      </c>
      <c r="B354" s="16" t="s">
        <v>1521</v>
      </c>
      <c r="C354" s="10" t="str">
        <f t="shared" si="60"/>
        <v>AACACTGG</v>
      </c>
      <c r="D354" s="17" t="s">
        <v>1522</v>
      </c>
      <c r="E354" s="9" t="s">
        <v>353</v>
      </c>
      <c r="F354" s="9" t="s">
        <v>838</v>
      </c>
      <c r="G354" s="8" t="s">
        <v>881</v>
      </c>
      <c r="H354" s="8" t="s">
        <v>1221</v>
      </c>
      <c r="I354" s="5" t="str">
        <f t="shared" si="68"/>
        <v>CAAGCAGAAGACGGCATACGAGATAACACTGGGTGACTGGAGTTCA*G</v>
      </c>
      <c r="K354" s="20" t="str">
        <f t="shared" si="62"/>
        <v>GGTCACAA</v>
      </c>
      <c r="L354" s="20" t="str">
        <f t="shared" si="63"/>
        <v>AACACTGG</v>
      </c>
    </row>
    <row r="355" spans="1:12" ht="17" x14ac:dyDescent="0.25">
      <c r="A355" s="10">
        <f t="shared" si="69"/>
        <v>322</v>
      </c>
      <c r="B355" s="16" t="s">
        <v>1523</v>
      </c>
      <c r="C355" s="10" t="str">
        <f t="shared" si="60"/>
        <v>GGAGGAAT</v>
      </c>
      <c r="D355" s="17" t="s">
        <v>1524</v>
      </c>
      <c r="E355" s="9" t="s">
        <v>353</v>
      </c>
      <c r="F355" s="9" t="s">
        <v>838</v>
      </c>
      <c r="G355" s="8" t="s">
        <v>881</v>
      </c>
      <c r="H355" s="8" t="s">
        <v>1221</v>
      </c>
      <c r="I355" s="5" t="str">
        <f t="shared" si="68"/>
        <v>CAAGCAGAAGACGGCATACGAGATGGAGGAATGTGACTGGAGTTCA*G</v>
      </c>
      <c r="K355" s="20" t="str">
        <f t="shared" si="62"/>
        <v>TAAGGAGG</v>
      </c>
      <c r="L355" s="20" t="str">
        <f t="shared" si="63"/>
        <v>GGAGGAAT</v>
      </c>
    </row>
    <row r="356" spans="1:12" ht="17" x14ac:dyDescent="0.25">
      <c r="A356" s="10">
        <f t="shared" si="69"/>
        <v>323</v>
      </c>
      <c r="B356" s="16" t="s">
        <v>1525</v>
      </c>
      <c r="C356" s="10" t="str">
        <f t="shared" si="60"/>
        <v>CGAGTTAG</v>
      </c>
      <c r="D356" s="17" t="s">
        <v>1526</v>
      </c>
      <c r="E356" s="9" t="s">
        <v>353</v>
      </c>
      <c r="F356" s="9" t="s">
        <v>838</v>
      </c>
      <c r="G356" s="8" t="s">
        <v>881</v>
      </c>
      <c r="H356" s="8" t="s">
        <v>1221</v>
      </c>
      <c r="I356" s="5" t="str">
        <f t="shared" si="68"/>
        <v>CAAGCAGAAGACGGCATACGAGATCGAGTTAGGTGACTGGAGTTCA*G</v>
      </c>
      <c r="K356" s="20" t="str">
        <f t="shared" si="62"/>
        <v>GATTGAGC</v>
      </c>
      <c r="L356" s="20" t="str">
        <f t="shared" si="63"/>
        <v>CGAGTTAG</v>
      </c>
    </row>
    <row r="357" spans="1:12" ht="17" x14ac:dyDescent="0.25">
      <c r="A357" s="10">
        <f t="shared" si="69"/>
        <v>324</v>
      </c>
      <c r="B357" s="16" t="s">
        <v>1527</v>
      </c>
      <c r="C357" s="10" t="str">
        <f t="shared" si="60"/>
        <v>GTCTCATC</v>
      </c>
      <c r="D357" s="17" t="s">
        <v>1528</v>
      </c>
      <c r="E357" s="9" t="s">
        <v>353</v>
      </c>
      <c r="F357" s="9" t="s">
        <v>838</v>
      </c>
      <c r="G357" s="8" t="s">
        <v>881</v>
      </c>
      <c r="H357" s="8" t="s">
        <v>1221</v>
      </c>
      <c r="I357" s="5" t="str">
        <f t="shared" si="68"/>
        <v>CAAGCAGAAGACGGCATACGAGATGTCTCATCGTGACTGGAGTTCA*G</v>
      </c>
      <c r="K357" s="20" t="str">
        <f t="shared" si="62"/>
        <v>CTACTCTG</v>
      </c>
      <c r="L357" s="20" t="str">
        <f t="shared" si="63"/>
        <v>GTCTCATC</v>
      </c>
    </row>
    <row r="358" spans="1:12" ht="17" x14ac:dyDescent="0.25">
      <c r="B358" s="16"/>
      <c r="C358" s="10" t="str">
        <f t="shared" si="60"/>
        <v/>
      </c>
      <c r="D358" s="16"/>
      <c r="E358"/>
      <c r="F358"/>
      <c r="G358"/>
      <c r="H358"/>
      <c r="I358"/>
      <c r="K358" s="20" t="str">
        <f t="shared" si="62"/>
        <v/>
      </c>
      <c r="L358" s="20" t="str">
        <f t="shared" si="63"/>
        <v/>
      </c>
    </row>
    <row r="359" spans="1:12" ht="17" x14ac:dyDescent="0.25">
      <c r="A359" s="10">
        <f>A346+12</f>
        <v>325</v>
      </c>
      <c r="B359" s="16" t="s">
        <v>1529</v>
      </c>
      <c r="C359" s="10" t="str">
        <f t="shared" si="60"/>
        <v>AAGCCTGA</v>
      </c>
      <c r="D359" s="17" t="s">
        <v>1530</v>
      </c>
      <c r="E359" s="9" t="s">
        <v>353</v>
      </c>
      <c r="F359" s="9" t="s">
        <v>838</v>
      </c>
      <c r="G359" s="8" t="s">
        <v>881</v>
      </c>
      <c r="H359" s="8" t="s">
        <v>1221</v>
      </c>
      <c r="I359" s="5" t="str">
        <f t="shared" ref="I359:I370" si="70">CONCATENATE(E359, C359, F359, G359, H359)</f>
        <v>CAAGCAGAAGACGGCATACGAGATAAGCCTGAGTGACTGGAGTTCA*G</v>
      </c>
      <c r="K359" s="20" t="str">
        <f t="shared" si="62"/>
        <v>AGTCCGAA</v>
      </c>
      <c r="L359" s="20" t="str">
        <f t="shared" si="63"/>
        <v>AAGCCTGA</v>
      </c>
    </row>
    <row r="360" spans="1:12" ht="17" x14ac:dyDescent="0.25">
      <c r="A360" s="10">
        <f t="shared" ref="A360:A370" si="71">A347+12</f>
        <v>326</v>
      </c>
      <c r="B360" s="16" t="s">
        <v>1531</v>
      </c>
      <c r="C360" s="10" t="str">
        <f t="shared" si="60"/>
        <v>ACGAGAAC</v>
      </c>
      <c r="D360" s="17" t="s">
        <v>1532</v>
      </c>
      <c r="E360" s="9" t="s">
        <v>353</v>
      </c>
      <c r="F360" s="9" t="s">
        <v>838</v>
      </c>
      <c r="G360" s="8" t="s">
        <v>881</v>
      </c>
      <c r="H360" s="8" t="s">
        <v>1221</v>
      </c>
      <c r="I360" s="5" t="str">
        <f t="shared" si="70"/>
        <v>CAAGCAGAAGACGGCATACGAGATACGAGAACGTGACTGGAGTTCA*G</v>
      </c>
      <c r="K360" s="20" t="str">
        <f t="shared" si="62"/>
        <v>CAAGAGCA</v>
      </c>
      <c r="L360" s="20" t="str">
        <f t="shared" si="63"/>
        <v>ACGAGAAC</v>
      </c>
    </row>
    <row r="361" spans="1:12" ht="17" x14ac:dyDescent="0.25">
      <c r="A361" s="10">
        <f t="shared" si="71"/>
        <v>327</v>
      </c>
      <c r="B361" s="16" t="s">
        <v>1533</v>
      </c>
      <c r="C361" s="10" t="str">
        <f t="shared" si="60"/>
        <v>CGATCGAT</v>
      </c>
      <c r="D361" s="17" t="s">
        <v>1534</v>
      </c>
      <c r="E361" s="9" t="s">
        <v>353</v>
      </c>
      <c r="F361" s="9" t="s">
        <v>838</v>
      </c>
      <c r="G361" s="8" t="s">
        <v>881</v>
      </c>
      <c r="H361" s="8" t="s">
        <v>1221</v>
      </c>
      <c r="I361" s="5" t="str">
        <f t="shared" si="70"/>
        <v>CAAGCAGAAGACGGCATACGAGATCGATCGATGTGACTGGAGTTCA*G</v>
      </c>
      <c r="K361" s="20" t="str">
        <f t="shared" si="62"/>
        <v>TAGCTAGC</v>
      </c>
      <c r="L361" s="20" t="str">
        <f t="shared" si="63"/>
        <v>CGATCGAT</v>
      </c>
    </row>
    <row r="362" spans="1:12" ht="17" x14ac:dyDescent="0.25">
      <c r="A362" s="10">
        <f t="shared" si="71"/>
        <v>328</v>
      </c>
      <c r="B362" s="16" t="s">
        <v>1535</v>
      </c>
      <c r="C362" s="10" t="str">
        <f t="shared" si="60"/>
        <v>AACTGAGG</v>
      </c>
      <c r="D362" s="17" t="s">
        <v>1536</v>
      </c>
      <c r="E362" s="9" t="s">
        <v>353</v>
      </c>
      <c r="F362" s="9" t="s">
        <v>838</v>
      </c>
      <c r="G362" s="8" t="s">
        <v>881</v>
      </c>
      <c r="H362" s="8" t="s">
        <v>1221</v>
      </c>
      <c r="I362" s="5" t="str">
        <f t="shared" si="70"/>
        <v>CAAGCAGAAGACGGCATACGAGATAACTGAGGGTGACTGGAGTTCA*G</v>
      </c>
      <c r="K362" s="20" t="str">
        <f t="shared" si="62"/>
        <v>GGAGTCAA</v>
      </c>
      <c r="L362" s="20" t="str">
        <f t="shared" si="63"/>
        <v>AACTGAGG</v>
      </c>
    </row>
    <row r="363" spans="1:12" ht="17" x14ac:dyDescent="0.25">
      <c r="A363" s="10">
        <f t="shared" si="71"/>
        <v>329</v>
      </c>
      <c r="B363" s="16" t="s">
        <v>1537</v>
      </c>
      <c r="C363" s="10" t="str">
        <f t="shared" si="60"/>
        <v>CTAGCAGT</v>
      </c>
      <c r="D363" s="17" t="s">
        <v>1538</v>
      </c>
      <c r="E363" s="9" t="s">
        <v>353</v>
      </c>
      <c r="F363" s="9" t="s">
        <v>838</v>
      </c>
      <c r="G363" s="8" t="s">
        <v>881</v>
      </c>
      <c r="H363" s="8" t="s">
        <v>1221</v>
      </c>
      <c r="I363" s="5" t="str">
        <f t="shared" si="70"/>
        <v>CAAGCAGAAGACGGCATACGAGATCTAGCAGTGTGACTGGAGTTCA*G</v>
      </c>
      <c r="K363" s="20" t="str">
        <f t="shared" si="62"/>
        <v>TGACGATC</v>
      </c>
      <c r="L363" s="20" t="str">
        <f t="shared" si="63"/>
        <v>CTAGCAGT</v>
      </c>
    </row>
    <row r="364" spans="1:12" ht="17" x14ac:dyDescent="0.25">
      <c r="A364" s="10">
        <f t="shared" si="71"/>
        <v>330</v>
      </c>
      <c r="B364" s="16" t="s">
        <v>1539</v>
      </c>
      <c r="C364" s="10" t="str">
        <f t="shared" si="60"/>
        <v>TTCACGGA</v>
      </c>
      <c r="D364" s="17" t="s">
        <v>1540</v>
      </c>
      <c r="E364" s="9" t="s">
        <v>353</v>
      </c>
      <c r="F364" s="9" t="s">
        <v>838</v>
      </c>
      <c r="G364" s="8" t="s">
        <v>881</v>
      </c>
      <c r="H364" s="8" t="s">
        <v>1221</v>
      </c>
      <c r="I364" s="5" t="str">
        <f t="shared" si="70"/>
        <v>CAAGCAGAAGACGGCATACGAGATTTCACGGAGTGACTGGAGTTCA*G</v>
      </c>
      <c r="K364" s="20" t="str">
        <f t="shared" si="62"/>
        <v>AGGCACTT</v>
      </c>
      <c r="L364" s="20" t="str">
        <f t="shared" si="63"/>
        <v>TTCACGGA</v>
      </c>
    </row>
    <row r="365" spans="1:12" ht="17" x14ac:dyDescent="0.25">
      <c r="A365" s="10">
        <f t="shared" si="71"/>
        <v>331</v>
      </c>
      <c r="B365" s="16" t="s">
        <v>1541</v>
      </c>
      <c r="C365" s="10" t="str">
        <f t="shared" si="60"/>
        <v>ACGAATCC</v>
      </c>
      <c r="D365" s="17" t="s">
        <v>1542</v>
      </c>
      <c r="E365" s="9" t="s">
        <v>353</v>
      </c>
      <c r="F365" s="9" t="s">
        <v>838</v>
      </c>
      <c r="G365" s="8" t="s">
        <v>881</v>
      </c>
      <c r="H365" s="8" t="s">
        <v>1221</v>
      </c>
      <c r="I365" s="5" t="str">
        <f t="shared" si="70"/>
        <v>CAAGCAGAAGACGGCATACGAGATACGAATCCGTGACTGGAGTTCA*G</v>
      </c>
      <c r="K365" s="20" t="str">
        <f t="shared" si="62"/>
        <v>CCTAAGCA</v>
      </c>
      <c r="L365" s="20" t="str">
        <f t="shared" si="63"/>
        <v>ACGAATCC</v>
      </c>
    </row>
    <row r="366" spans="1:12" ht="17" x14ac:dyDescent="0.25">
      <c r="A366" s="10">
        <f t="shared" si="71"/>
        <v>332</v>
      </c>
      <c r="B366" s="16" t="s">
        <v>1543</v>
      </c>
      <c r="C366" s="10" t="str">
        <f t="shared" si="60"/>
        <v>ATCTGACC</v>
      </c>
      <c r="D366" s="17" t="s">
        <v>1544</v>
      </c>
      <c r="E366" s="9" t="s">
        <v>353</v>
      </c>
      <c r="F366" s="9" t="s">
        <v>838</v>
      </c>
      <c r="G366" s="8" t="s">
        <v>881</v>
      </c>
      <c r="H366" s="8" t="s">
        <v>1221</v>
      </c>
      <c r="I366" s="5" t="str">
        <f t="shared" si="70"/>
        <v>CAAGCAGAAGACGGCATACGAGATATCTGACCGTGACTGGAGTTCA*G</v>
      </c>
      <c r="K366" s="20" t="str">
        <f t="shared" si="62"/>
        <v>CCAGTCTA</v>
      </c>
      <c r="L366" s="20" t="str">
        <f t="shared" si="63"/>
        <v>ATCTGACC</v>
      </c>
    </row>
    <row r="367" spans="1:12" ht="17" x14ac:dyDescent="0.25">
      <c r="A367" s="10">
        <f t="shared" si="71"/>
        <v>333</v>
      </c>
      <c r="B367" s="16" t="s">
        <v>1545</v>
      </c>
      <c r="C367" s="10" t="str">
        <f t="shared" si="60"/>
        <v>ATCCACGA</v>
      </c>
      <c r="D367" s="17" t="s">
        <v>1546</v>
      </c>
      <c r="E367" s="9" t="s">
        <v>353</v>
      </c>
      <c r="F367" s="9" t="s">
        <v>838</v>
      </c>
      <c r="G367" s="8" t="s">
        <v>881</v>
      </c>
      <c r="H367" s="8" t="s">
        <v>1221</v>
      </c>
      <c r="I367" s="5" t="str">
        <f t="shared" si="70"/>
        <v>CAAGCAGAAGACGGCATACGAGATATCCACGAGTGACTGGAGTTCA*G</v>
      </c>
      <c r="K367" s="20" t="str">
        <f t="shared" si="62"/>
        <v>AGCACCTA</v>
      </c>
      <c r="L367" s="20" t="str">
        <f t="shared" si="63"/>
        <v>ATCCACGA</v>
      </c>
    </row>
    <row r="368" spans="1:12" ht="17" x14ac:dyDescent="0.25">
      <c r="A368" s="10">
        <f t="shared" si="71"/>
        <v>334</v>
      </c>
      <c r="B368" s="16" t="s">
        <v>1547</v>
      </c>
      <c r="C368" s="10" t="str">
        <f t="shared" ref="C368:C411" si="72">L368</f>
        <v>TACACACG</v>
      </c>
      <c r="D368" s="17" t="s">
        <v>1548</v>
      </c>
      <c r="E368" s="9" t="s">
        <v>353</v>
      </c>
      <c r="F368" s="9" t="s">
        <v>838</v>
      </c>
      <c r="G368" s="8" t="s">
        <v>881</v>
      </c>
      <c r="H368" s="8" t="s">
        <v>1221</v>
      </c>
      <c r="I368" s="5" t="str">
        <f t="shared" si="70"/>
        <v>CAAGCAGAAGACGGCATACGAGATTACACACGGTGACTGGAGTTCA*G</v>
      </c>
      <c r="K368" s="20" t="str">
        <f t="shared" ref="K368:K411" si="73" xml:space="preserve"> SUBSTITUTE( SUBSTITUTE( SUBSTITUTE( SUBSTITUTE( SUBSTITUTE( SUBSTITUTE( SUBSTITUTE( SUBSTITUTE( B368, "A", 1), "C", 2), "G", 3),"T", 4), 1, "T"), 2, "G"), 3, "C"), 4, "A")</f>
        <v>GCACACAT</v>
      </c>
      <c r="L368" s="20" t="str">
        <f t="shared" ref="L368:L411" si="74">MID(K368,8,1) &amp; MID(K368,7,1) &amp; MID(K368,6,1) &amp; MID(K368,5,1) &amp; MID(K368,4,1) &amp; MID(K368,3,1) &amp; MID(K368,2,1) &amp; MID(K368,1,1)</f>
        <v>TACACACG</v>
      </c>
    </row>
    <row r="369" spans="1:12" ht="17" x14ac:dyDescent="0.25">
      <c r="A369" s="10">
        <f t="shared" si="71"/>
        <v>335</v>
      </c>
      <c r="B369" s="16" t="s">
        <v>1549</v>
      </c>
      <c r="C369" s="10" t="str">
        <f t="shared" si="72"/>
        <v>TCAGACAC</v>
      </c>
      <c r="D369" s="17" t="s">
        <v>1550</v>
      </c>
      <c r="E369" s="9" t="s">
        <v>353</v>
      </c>
      <c r="F369" s="9" t="s">
        <v>838</v>
      </c>
      <c r="G369" s="8" t="s">
        <v>881</v>
      </c>
      <c r="H369" s="8" t="s">
        <v>1221</v>
      </c>
      <c r="I369" s="5" t="str">
        <f t="shared" si="70"/>
        <v>CAAGCAGAAGACGGCATACGAGATTCAGACACGTGACTGGAGTTCA*G</v>
      </c>
      <c r="K369" s="20" t="str">
        <f t="shared" si="73"/>
        <v>CACAGACT</v>
      </c>
      <c r="L369" s="20" t="str">
        <f t="shared" si="74"/>
        <v>TCAGACAC</v>
      </c>
    </row>
    <row r="370" spans="1:12" ht="17" x14ac:dyDescent="0.25">
      <c r="A370" s="10">
        <f t="shared" si="71"/>
        <v>336</v>
      </c>
      <c r="B370" s="16" t="s">
        <v>1551</v>
      </c>
      <c r="C370" s="10" t="str">
        <f t="shared" si="72"/>
        <v>CACGATTC</v>
      </c>
      <c r="D370" s="17" t="s">
        <v>1552</v>
      </c>
      <c r="E370" s="9" t="s">
        <v>353</v>
      </c>
      <c r="F370" s="9" t="s">
        <v>838</v>
      </c>
      <c r="G370" s="8" t="s">
        <v>881</v>
      </c>
      <c r="H370" s="8" t="s">
        <v>1221</v>
      </c>
      <c r="I370" s="5" t="str">
        <f t="shared" si="70"/>
        <v>CAAGCAGAAGACGGCATACGAGATCACGATTCGTGACTGGAGTTCA*G</v>
      </c>
      <c r="K370" s="20" t="str">
        <f t="shared" si="73"/>
        <v>CTTAGCAC</v>
      </c>
      <c r="L370" s="20" t="str">
        <f t="shared" si="74"/>
        <v>CACGATTC</v>
      </c>
    </row>
    <row r="371" spans="1:12" ht="17" x14ac:dyDescent="0.25">
      <c r="A371"/>
      <c r="B371" s="16"/>
      <c r="C371" s="10" t="str">
        <f t="shared" si="72"/>
        <v/>
      </c>
      <c r="D371" s="16"/>
      <c r="E371"/>
      <c r="F371"/>
      <c r="G371"/>
      <c r="H371"/>
      <c r="I371"/>
      <c r="K371" s="20" t="str">
        <f t="shared" si="73"/>
        <v/>
      </c>
      <c r="L371" s="20" t="str">
        <f t="shared" si="74"/>
        <v/>
      </c>
    </row>
    <row r="372" spans="1:12" ht="17" x14ac:dyDescent="0.25">
      <c r="A372" s="10">
        <f>A359+12</f>
        <v>337</v>
      </c>
      <c r="B372" s="16" t="s">
        <v>1553</v>
      </c>
      <c r="C372" s="10" t="str">
        <f t="shared" si="72"/>
        <v>ACTATCGC</v>
      </c>
      <c r="D372" s="17" t="s">
        <v>1554</v>
      </c>
      <c r="E372" s="9" t="s">
        <v>353</v>
      </c>
      <c r="F372" s="9" t="s">
        <v>838</v>
      </c>
      <c r="G372" s="8" t="s">
        <v>881</v>
      </c>
      <c r="H372" s="8" t="s">
        <v>1221</v>
      </c>
      <c r="I372" s="5" t="str">
        <f t="shared" ref="I372:I383" si="75">CONCATENATE(E372, C372, F372, G372, H372)</f>
        <v>CAAGCAGAAGACGGCATACGAGATACTATCGCGTGACTGGAGTTCA*G</v>
      </c>
      <c r="K372" s="20" t="str">
        <f t="shared" si="73"/>
        <v>CGCTATCA</v>
      </c>
      <c r="L372" s="20" t="str">
        <f t="shared" si="74"/>
        <v>ACTATCGC</v>
      </c>
    </row>
    <row r="373" spans="1:12" ht="17" x14ac:dyDescent="0.25">
      <c r="A373" s="10">
        <f t="shared" ref="A373:A383" si="76">A360+12</f>
        <v>338</v>
      </c>
      <c r="B373" s="16" t="s">
        <v>1555</v>
      </c>
      <c r="C373" s="10" t="str">
        <f t="shared" si="72"/>
        <v>CAATAGCC</v>
      </c>
      <c r="D373" s="17" t="s">
        <v>1556</v>
      </c>
      <c r="E373" s="9" t="s">
        <v>353</v>
      </c>
      <c r="F373" s="9" t="s">
        <v>838</v>
      </c>
      <c r="G373" s="8" t="s">
        <v>881</v>
      </c>
      <c r="H373" s="8" t="s">
        <v>1221</v>
      </c>
      <c r="I373" s="5" t="str">
        <f t="shared" si="75"/>
        <v>CAAGCAGAAGACGGCATACGAGATCAATAGCCGTGACTGGAGTTCA*G</v>
      </c>
      <c r="K373" s="20" t="str">
        <f t="shared" si="73"/>
        <v>CCGATAAC</v>
      </c>
      <c r="L373" s="20" t="str">
        <f t="shared" si="74"/>
        <v>CAATAGCC</v>
      </c>
    </row>
    <row r="374" spans="1:12" ht="17" x14ac:dyDescent="0.25">
      <c r="A374" s="10">
        <f t="shared" si="76"/>
        <v>339</v>
      </c>
      <c r="B374" s="16" t="s">
        <v>1557</v>
      </c>
      <c r="C374" s="10" t="str">
        <f t="shared" si="72"/>
        <v>CCGTAACT</v>
      </c>
      <c r="D374" s="17" t="s">
        <v>1558</v>
      </c>
      <c r="E374" s="9" t="s">
        <v>353</v>
      </c>
      <c r="F374" s="9" t="s">
        <v>838</v>
      </c>
      <c r="G374" s="8" t="s">
        <v>881</v>
      </c>
      <c r="H374" s="8" t="s">
        <v>1221</v>
      </c>
      <c r="I374" s="5" t="str">
        <f t="shared" si="75"/>
        <v>CAAGCAGAAGACGGCATACGAGATCCGTAACTGTGACTGGAGTTCA*G</v>
      </c>
      <c r="K374" s="20" t="str">
        <f t="shared" si="73"/>
        <v>TCAATGCC</v>
      </c>
      <c r="L374" s="20" t="str">
        <f t="shared" si="74"/>
        <v>CCGTAACT</v>
      </c>
    </row>
    <row r="375" spans="1:12" ht="17" x14ac:dyDescent="0.25">
      <c r="A375" s="10">
        <f t="shared" si="76"/>
        <v>340</v>
      </c>
      <c r="B375" s="16" t="s">
        <v>1559</v>
      </c>
      <c r="C375" s="10" t="str">
        <f t="shared" si="72"/>
        <v>TTCGTACG</v>
      </c>
      <c r="D375" s="17" t="s">
        <v>1560</v>
      </c>
      <c r="E375" s="9" t="s">
        <v>353</v>
      </c>
      <c r="F375" s="9" t="s">
        <v>838</v>
      </c>
      <c r="G375" s="8" t="s">
        <v>881</v>
      </c>
      <c r="H375" s="8" t="s">
        <v>1221</v>
      </c>
      <c r="I375" s="5" t="str">
        <f t="shared" si="75"/>
        <v>CAAGCAGAAGACGGCATACGAGATTTCGTACGGTGACTGGAGTTCA*G</v>
      </c>
      <c r="K375" s="20" t="str">
        <f t="shared" si="73"/>
        <v>GCATGCTT</v>
      </c>
      <c r="L375" s="20" t="str">
        <f t="shared" si="74"/>
        <v>TTCGTACG</v>
      </c>
    </row>
    <row r="376" spans="1:12" ht="17" x14ac:dyDescent="0.25">
      <c r="A376" s="10">
        <f t="shared" si="76"/>
        <v>341</v>
      </c>
      <c r="B376" s="16" t="s">
        <v>1561</v>
      </c>
      <c r="C376" s="10" t="str">
        <f t="shared" si="72"/>
        <v>ATCGTGGT</v>
      </c>
      <c r="D376" s="17" t="s">
        <v>1562</v>
      </c>
      <c r="E376" s="9" t="s">
        <v>353</v>
      </c>
      <c r="F376" s="9" t="s">
        <v>838</v>
      </c>
      <c r="G376" s="8" t="s">
        <v>881</v>
      </c>
      <c r="H376" s="8" t="s">
        <v>1221</v>
      </c>
      <c r="I376" s="5" t="str">
        <f t="shared" si="75"/>
        <v>CAAGCAGAAGACGGCATACGAGATATCGTGGTGTGACTGGAGTTCA*G</v>
      </c>
      <c r="K376" s="20" t="str">
        <f t="shared" si="73"/>
        <v>TGGTGCTA</v>
      </c>
      <c r="L376" s="20" t="str">
        <f t="shared" si="74"/>
        <v>ATCGTGGT</v>
      </c>
    </row>
    <row r="377" spans="1:12" ht="17" x14ac:dyDescent="0.25">
      <c r="A377" s="10">
        <f t="shared" si="76"/>
        <v>342</v>
      </c>
      <c r="B377" s="16" t="s">
        <v>1563</v>
      </c>
      <c r="C377" s="10" t="str">
        <f t="shared" si="72"/>
        <v>CGGTAATC</v>
      </c>
      <c r="D377" s="17" t="s">
        <v>1564</v>
      </c>
      <c r="E377" s="9" t="s">
        <v>353</v>
      </c>
      <c r="F377" s="9" t="s">
        <v>838</v>
      </c>
      <c r="G377" s="8" t="s">
        <v>881</v>
      </c>
      <c r="H377" s="8" t="s">
        <v>1221</v>
      </c>
      <c r="I377" s="5" t="str">
        <f t="shared" si="75"/>
        <v>CAAGCAGAAGACGGCATACGAGATCGGTAATCGTGACTGGAGTTCA*G</v>
      </c>
      <c r="K377" s="20" t="str">
        <f t="shared" si="73"/>
        <v>CTAATGGC</v>
      </c>
      <c r="L377" s="20" t="str">
        <f t="shared" si="74"/>
        <v>CGGTAATC</v>
      </c>
    </row>
    <row r="378" spans="1:12" ht="17" x14ac:dyDescent="0.25">
      <c r="A378" s="10">
        <f t="shared" si="76"/>
        <v>343</v>
      </c>
      <c r="B378" s="16" t="s">
        <v>1565</v>
      </c>
      <c r="C378" s="10" t="str">
        <f t="shared" si="72"/>
        <v>CGTATCTC</v>
      </c>
      <c r="D378" s="17" t="s">
        <v>1566</v>
      </c>
      <c r="E378" s="9" t="s">
        <v>353</v>
      </c>
      <c r="F378" s="9" t="s">
        <v>838</v>
      </c>
      <c r="G378" s="8" t="s">
        <v>881</v>
      </c>
      <c r="H378" s="8" t="s">
        <v>1221</v>
      </c>
      <c r="I378" s="5" t="str">
        <f t="shared" si="75"/>
        <v>CAAGCAGAAGACGGCATACGAGATCGTATCTCGTGACTGGAGTTCA*G</v>
      </c>
      <c r="K378" s="20" t="str">
        <f t="shared" si="73"/>
        <v>CTCTATGC</v>
      </c>
      <c r="L378" s="20" t="str">
        <f t="shared" si="74"/>
        <v>CGTATCTC</v>
      </c>
    </row>
    <row r="379" spans="1:12" ht="17" x14ac:dyDescent="0.25">
      <c r="A379" s="10">
        <f t="shared" si="76"/>
        <v>344</v>
      </c>
      <c r="B379" s="16" t="s">
        <v>1567</v>
      </c>
      <c r="C379" s="10" t="str">
        <f t="shared" si="72"/>
        <v>TAACGTCG</v>
      </c>
      <c r="D379" s="17" t="s">
        <v>1568</v>
      </c>
      <c r="E379" s="9" t="s">
        <v>353</v>
      </c>
      <c r="F379" s="9" t="s">
        <v>838</v>
      </c>
      <c r="G379" s="8" t="s">
        <v>881</v>
      </c>
      <c r="H379" s="8" t="s">
        <v>1221</v>
      </c>
      <c r="I379" s="5" t="str">
        <f t="shared" si="75"/>
        <v>CAAGCAGAAGACGGCATACGAGATTAACGTCGGTGACTGGAGTTCA*G</v>
      </c>
      <c r="K379" s="20" t="str">
        <f t="shared" si="73"/>
        <v>GCTGCAAT</v>
      </c>
      <c r="L379" s="20" t="str">
        <f t="shared" si="74"/>
        <v>TAACGTCG</v>
      </c>
    </row>
    <row r="380" spans="1:12" ht="17" x14ac:dyDescent="0.25">
      <c r="A380" s="10">
        <f t="shared" si="76"/>
        <v>345</v>
      </c>
      <c r="B380" s="16" t="s">
        <v>1569</v>
      </c>
      <c r="C380" s="10" t="str">
        <f t="shared" si="72"/>
        <v>GACATCTC</v>
      </c>
      <c r="D380" s="17" t="s">
        <v>1570</v>
      </c>
      <c r="E380" s="9" t="s">
        <v>353</v>
      </c>
      <c r="F380" s="9" t="s">
        <v>838</v>
      </c>
      <c r="G380" s="8" t="s">
        <v>881</v>
      </c>
      <c r="H380" s="8" t="s">
        <v>1221</v>
      </c>
      <c r="I380" s="5" t="str">
        <f t="shared" si="75"/>
        <v>CAAGCAGAAGACGGCATACGAGATGACATCTCGTGACTGGAGTTCA*G</v>
      </c>
      <c r="K380" s="20" t="str">
        <f t="shared" si="73"/>
        <v>CTCTACAG</v>
      </c>
      <c r="L380" s="20" t="str">
        <f t="shared" si="74"/>
        <v>GACATCTC</v>
      </c>
    </row>
    <row r="381" spans="1:12" ht="17" x14ac:dyDescent="0.25">
      <c r="A381" s="10">
        <f t="shared" si="76"/>
        <v>346</v>
      </c>
      <c r="B381" s="16" t="s">
        <v>1571</v>
      </c>
      <c r="C381" s="10" t="str">
        <f t="shared" si="72"/>
        <v>CTCCAATC</v>
      </c>
      <c r="D381" s="17" t="s">
        <v>1572</v>
      </c>
      <c r="E381" s="9" t="s">
        <v>353</v>
      </c>
      <c r="F381" s="9" t="s">
        <v>838</v>
      </c>
      <c r="G381" s="8" t="s">
        <v>881</v>
      </c>
      <c r="H381" s="8" t="s">
        <v>1221</v>
      </c>
      <c r="I381" s="5" t="str">
        <f t="shared" si="75"/>
        <v>CAAGCAGAAGACGGCATACGAGATCTCCAATCGTGACTGGAGTTCA*G</v>
      </c>
      <c r="K381" s="20" t="str">
        <f t="shared" si="73"/>
        <v>CTAACCTC</v>
      </c>
      <c r="L381" s="20" t="str">
        <f t="shared" si="74"/>
        <v>CTCCAATC</v>
      </c>
    </row>
    <row r="382" spans="1:12" ht="17" x14ac:dyDescent="0.25">
      <c r="A382" s="10">
        <f t="shared" si="76"/>
        <v>347</v>
      </c>
      <c r="B382" s="16" t="s">
        <v>1573</v>
      </c>
      <c r="C382" s="10" t="str">
        <f t="shared" si="72"/>
        <v>CGAATTGC</v>
      </c>
      <c r="D382" s="17" t="s">
        <v>1574</v>
      </c>
      <c r="E382" s="9" t="s">
        <v>353</v>
      </c>
      <c r="F382" s="9" t="s">
        <v>838</v>
      </c>
      <c r="G382" s="8" t="s">
        <v>881</v>
      </c>
      <c r="H382" s="8" t="s">
        <v>1221</v>
      </c>
      <c r="I382" s="5" t="str">
        <f t="shared" si="75"/>
        <v>CAAGCAGAAGACGGCATACGAGATCGAATTGCGTGACTGGAGTTCA*G</v>
      </c>
      <c r="K382" s="20" t="str">
        <f t="shared" si="73"/>
        <v>CGTTAAGC</v>
      </c>
      <c r="L382" s="20" t="str">
        <f t="shared" si="74"/>
        <v>CGAATTGC</v>
      </c>
    </row>
    <row r="383" spans="1:12" ht="17" x14ac:dyDescent="0.25">
      <c r="A383" s="10">
        <f t="shared" si="76"/>
        <v>348</v>
      </c>
      <c r="B383" s="16" t="s">
        <v>1575</v>
      </c>
      <c r="C383" s="10" t="str">
        <f t="shared" si="72"/>
        <v>CATTGACG</v>
      </c>
      <c r="D383" s="17" t="s">
        <v>1576</v>
      </c>
      <c r="E383" s="9" t="s">
        <v>353</v>
      </c>
      <c r="F383" s="9" t="s">
        <v>838</v>
      </c>
      <c r="G383" s="8" t="s">
        <v>881</v>
      </c>
      <c r="H383" s="8" t="s">
        <v>1221</v>
      </c>
      <c r="I383" s="5" t="str">
        <f t="shared" si="75"/>
        <v>CAAGCAGAAGACGGCATACGAGATCATTGACGGTGACTGGAGTTCA*G</v>
      </c>
      <c r="K383" s="20" t="str">
        <f t="shared" si="73"/>
        <v>GCAGTTAC</v>
      </c>
      <c r="L383" s="20" t="str">
        <f t="shared" si="74"/>
        <v>CATTGACG</v>
      </c>
    </row>
    <row r="384" spans="1:12" ht="17" x14ac:dyDescent="0.25">
      <c r="A384" s="10"/>
      <c r="B384" s="16"/>
      <c r="D384" s="17"/>
      <c r="E384" s="9"/>
      <c r="F384" s="9"/>
      <c r="G384" s="8"/>
      <c r="H384" s="8"/>
      <c r="K384" s="20"/>
      <c r="L384" s="20"/>
    </row>
    <row r="385" spans="1:12" ht="17" x14ac:dyDescent="0.25">
      <c r="A385" s="43"/>
      <c r="B385" s="35"/>
      <c r="C385" s="32"/>
      <c r="D385" s="36"/>
      <c r="E385" s="33"/>
      <c r="F385" s="33"/>
      <c r="G385" s="38"/>
      <c r="H385" s="38"/>
      <c r="I385" s="34"/>
      <c r="J385" s="34"/>
      <c r="K385" s="39"/>
      <c r="L385" s="39"/>
    </row>
    <row r="386" spans="1:12" ht="17" x14ac:dyDescent="0.25">
      <c r="A386" s="48" t="s">
        <v>2438</v>
      </c>
      <c r="B386" s="10"/>
      <c r="K386" s="20" t="str">
        <f t="shared" si="73"/>
        <v/>
      </c>
      <c r="L386" s="20" t="str">
        <f t="shared" si="74"/>
        <v/>
      </c>
    </row>
    <row r="387" spans="1:12" ht="17" x14ac:dyDescent="0.25">
      <c r="A387" s="10">
        <f>A372+12</f>
        <v>349</v>
      </c>
      <c r="B387" s="16" t="s">
        <v>1577</v>
      </c>
      <c r="C387" s="10" t="str">
        <f t="shared" si="72"/>
        <v>TCGTGCAT</v>
      </c>
      <c r="D387" s="16" t="s">
        <v>1578</v>
      </c>
      <c r="E387" s="15" t="s">
        <v>353</v>
      </c>
      <c r="F387" s="15" t="s">
        <v>887</v>
      </c>
      <c r="G387" s="8" t="s">
        <v>888</v>
      </c>
      <c r="H387" s="8" t="s">
        <v>889</v>
      </c>
      <c r="I387" s="5" t="str">
        <f t="shared" ref="I387:I398" si="77">CONCATENATE(E387, C387, F387, G387, H387)</f>
        <v>CAAGCAGAAGACGGCATACGAGATTCGTGCATGTGACTGGAGTTCA*G</v>
      </c>
      <c r="K387" s="20" t="str">
        <f t="shared" si="73"/>
        <v>TACGTGCT</v>
      </c>
      <c r="L387" s="20" t="str">
        <f t="shared" si="74"/>
        <v>TCGTGCAT</v>
      </c>
    </row>
    <row r="388" spans="1:12" ht="17" x14ac:dyDescent="0.25">
      <c r="A388" s="10">
        <f t="shared" ref="A388:A398" si="78">A373+12</f>
        <v>350</v>
      </c>
      <c r="B388" s="16" t="s">
        <v>1579</v>
      </c>
      <c r="C388" s="10" t="str">
        <f t="shared" si="72"/>
        <v>ATGGCGAT</v>
      </c>
      <c r="D388" s="16" t="s">
        <v>1580</v>
      </c>
      <c r="E388" s="15" t="s">
        <v>353</v>
      </c>
      <c r="F388" s="15" t="s">
        <v>887</v>
      </c>
      <c r="G388" s="8" t="s">
        <v>888</v>
      </c>
      <c r="H388" s="8" t="s">
        <v>889</v>
      </c>
      <c r="I388" s="5" t="str">
        <f t="shared" si="77"/>
        <v>CAAGCAGAAGACGGCATACGAGATATGGCGATGTGACTGGAGTTCA*G</v>
      </c>
      <c r="K388" s="20" t="str">
        <f t="shared" si="73"/>
        <v>TAGCGGTA</v>
      </c>
      <c r="L388" s="20" t="str">
        <f t="shared" si="74"/>
        <v>ATGGCGAT</v>
      </c>
    </row>
    <row r="389" spans="1:12" ht="17" x14ac:dyDescent="0.25">
      <c r="A389" s="10">
        <f t="shared" si="78"/>
        <v>351</v>
      </c>
      <c r="B389" s="16" t="s">
        <v>1581</v>
      </c>
      <c r="C389" s="10" t="str">
        <f t="shared" si="72"/>
        <v>TTGCGAGA</v>
      </c>
      <c r="D389" s="16" t="s">
        <v>1582</v>
      </c>
      <c r="E389" s="15" t="s">
        <v>353</v>
      </c>
      <c r="F389" s="15" t="s">
        <v>887</v>
      </c>
      <c r="G389" s="8" t="s">
        <v>888</v>
      </c>
      <c r="H389" s="8" t="s">
        <v>889</v>
      </c>
      <c r="I389" s="5" t="str">
        <f t="shared" si="77"/>
        <v>CAAGCAGAAGACGGCATACGAGATTTGCGAGAGTGACTGGAGTTCA*G</v>
      </c>
      <c r="K389" s="20" t="str">
        <f t="shared" si="73"/>
        <v>AGAGCGTT</v>
      </c>
      <c r="L389" s="20" t="str">
        <f t="shared" si="74"/>
        <v>TTGCGAGA</v>
      </c>
    </row>
    <row r="390" spans="1:12" ht="17" x14ac:dyDescent="0.25">
      <c r="A390" s="10">
        <f t="shared" si="78"/>
        <v>352</v>
      </c>
      <c r="B390" s="16" t="s">
        <v>1583</v>
      </c>
      <c r="C390" s="10" t="str">
        <f t="shared" si="72"/>
        <v>TCTGTCGT</v>
      </c>
      <c r="D390" s="16" t="s">
        <v>1584</v>
      </c>
      <c r="E390" s="15" t="s">
        <v>353</v>
      </c>
      <c r="F390" s="15" t="s">
        <v>887</v>
      </c>
      <c r="G390" s="8" t="s">
        <v>888</v>
      </c>
      <c r="H390" s="8" t="s">
        <v>889</v>
      </c>
      <c r="I390" s="5" t="str">
        <f t="shared" si="77"/>
        <v>CAAGCAGAAGACGGCATACGAGATTCTGTCGTGTGACTGGAGTTCA*G</v>
      </c>
      <c r="K390" s="20" t="str">
        <f t="shared" si="73"/>
        <v>TGCTGTCT</v>
      </c>
      <c r="L390" s="20" t="str">
        <f t="shared" si="74"/>
        <v>TCTGTCGT</v>
      </c>
    </row>
    <row r="391" spans="1:12" ht="17" x14ac:dyDescent="0.25">
      <c r="A391" s="10">
        <f t="shared" si="78"/>
        <v>353</v>
      </c>
      <c r="B391" s="16" t="s">
        <v>1585</v>
      </c>
      <c r="C391" s="10" t="str">
        <f t="shared" si="72"/>
        <v>AGCCGTAA</v>
      </c>
      <c r="D391" s="16" t="s">
        <v>1586</v>
      </c>
      <c r="E391" s="15" t="s">
        <v>353</v>
      </c>
      <c r="F391" s="15" t="s">
        <v>887</v>
      </c>
      <c r="G391" s="8" t="s">
        <v>888</v>
      </c>
      <c r="H391" s="8" t="s">
        <v>889</v>
      </c>
      <c r="I391" s="5" t="str">
        <f t="shared" si="77"/>
        <v>CAAGCAGAAGACGGCATACGAGATAGCCGTAAGTGACTGGAGTTCA*G</v>
      </c>
      <c r="K391" s="20" t="str">
        <f t="shared" si="73"/>
        <v>AATGCCGA</v>
      </c>
      <c r="L391" s="20" t="str">
        <f t="shared" si="74"/>
        <v>AGCCGTAA</v>
      </c>
    </row>
    <row r="392" spans="1:12" ht="17" x14ac:dyDescent="0.25">
      <c r="A392" s="10">
        <f t="shared" si="78"/>
        <v>354</v>
      </c>
      <c r="B392" s="16" t="s">
        <v>1587</v>
      </c>
      <c r="C392" s="10" t="str">
        <f t="shared" si="72"/>
        <v>AAGTCCTC</v>
      </c>
      <c r="D392" s="16" t="s">
        <v>1588</v>
      </c>
      <c r="E392" s="15" t="s">
        <v>353</v>
      </c>
      <c r="F392" s="15" t="s">
        <v>887</v>
      </c>
      <c r="G392" s="8" t="s">
        <v>888</v>
      </c>
      <c r="H392" s="8" t="s">
        <v>889</v>
      </c>
      <c r="I392" s="5" t="str">
        <f t="shared" si="77"/>
        <v>CAAGCAGAAGACGGCATACGAGATAAGTCCTCGTGACTGGAGTTCA*G</v>
      </c>
      <c r="K392" s="20" t="str">
        <f t="shared" si="73"/>
        <v>CTCCTGAA</v>
      </c>
      <c r="L392" s="20" t="str">
        <f t="shared" si="74"/>
        <v>AAGTCCTC</v>
      </c>
    </row>
    <row r="393" spans="1:12" ht="17" x14ac:dyDescent="0.25">
      <c r="A393" s="10">
        <f t="shared" si="78"/>
        <v>355</v>
      </c>
      <c r="B393" s="16" t="s">
        <v>1589</v>
      </c>
      <c r="C393" s="10" t="str">
        <f t="shared" si="72"/>
        <v>AGTATGCC</v>
      </c>
      <c r="D393" s="16" t="s">
        <v>1590</v>
      </c>
      <c r="E393" s="15" t="s">
        <v>353</v>
      </c>
      <c r="F393" s="15" t="s">
        <v>887</v>
      </c>
      <c r="G393" s="8" t="s">
        <v>888</v>
      </c>
      <c r="H393" s="8" t="s">
        <v>889</v>
      </c>
      <c r="I393" s="5" t="str">
        <f t="shared" si="77"/>
        <v>CAAGCAGAAGACGGCATACGAGATAGTATGCCGTGACTGGAGTTCA*G</v>
      </c>
      <c r="K393" s="20" t="str">
        <f t="shared" si="73"/>
        <v>CCGTATGA</v>
      </c>
      <c r="L393" s="20" t="str">
        <f t="shared" si="74"/>
        <v>AGTATGCC</v>
      </c>
    </row>
    <row r="394" spans="1:12" ht="17" x14ac:dyDescent="0.25">
      <c r="A394" s="10">
        <f t="shared" si="78"/>
        <v>356</v>
      </c>
      <c r="B394" s="16" t="s">
        <v>1591</v>
      </c>
      <c r="C394" s="10" t="str">
        <f t="shared" si="72"/>
        <v>AACCTACG</v>
      </c>
      <c r="D394" s="16" t="s">
        <v>1592</v>
      </c>
      <c r="E394" s="15" t="s">
        <v>353</v>
      </c>
      <c r="F394" s="15" t="s">
        <v>887</v>
      </c>
      <c r="G394" s="8" t="s">
        <v>888</v>
      </c>
      <c r="H394" s="8" t="s">
        <v>889</v>
      </c>
      <c r="I394" s="5" t="str">
        <f t="shared" si="77"/>
        <v>CAAGCAGAAGACGGCATACGAGATAACCTACGGTGACTGGAGTTCA*G</v>
      </c>
      <c r="K394" s="20" t="str">
        <f t="shared" si="73"/>
        <v>GCATCCAA</v>
      </c>
      <c r="L394" s="20" t="str">
        <f t="shared" si="74"/>
        <v>AACCTACG</v>
      </c>
    </row>
    <row r="395" spans="1:12" ht="17" x14ac:dyDescent="0.25">
      <c r="A395" s="10">
        <f t="shared" si="78"/>
        <v>357</v>
      </c>
      <c r="B395" s="16" t="s">
        <v>1593</v>
      </c>
      <c r="C395" s="10" t="str">
        <f t="shared" si="72"/>
        <v>GCGCATAT</v>
      </c>
      <c r="D395" s="16" t="s">
        <v>1594</v>
      </c>
      <c r="E395" s="15" t="s">
        <v>353</v>
      </c>
      <c r="F395" s="15" t="s">
        <v>887</v>
      </c>
      <c r="G395" s="8" t="s">
        <v>888</v>
      </c>
      <c r="H395" s="8" t="s">
        <v>889</v>
      </c>
      <c r="I395" s="5" t="str">
        <f t="shared" si="77"/>
        <v>CAAGCAGAAGACGGCATACGAGATGCGCATATGTGACTGGAGTTCA*G</v>
      </c>
      <c r="K395" s="20" t="str">
        <f t="shared" si="73"/>
        <v>TATACGCG</v>
      </c>
      <c r="L395" s="20" t="str">
        <f t="shared" si="74"/>
        <v>GCGCATAT</v>
      </c>
    </row>
    <row r="396" spans="1:12" ht="17" x14ac:dyDescent="0.25">
      <c r="A396" s="10">
        <f t="shared" si="78"/>
        <v>358</v>
      </c>
      <c r="B396" s="16" t="s">
        <v>77</v>
      </c>
      <c r="C396" s="10" t="str">
        <f t="shared" si="72"/>
        <v>CTACATCC</v>
      </c>
      <c r="D396" s="16" t="s">
        <v>1595</v>
      </c>
      <c r="E396" s="15" t="s">
        <v>353</v>
      </c>
      <c r="F396" s="15" t="s">
        <v>887</v>
      </c>
      <c r="G396" s="8" t="s">
        <v>888</v>
      </c>
      <c r="H396" s="8" t="s">
        <v>889</v>
      </c>
      <c r="I396" s="5" t="str">
        <f t="shared" si="77"/>
        <v>CAAGCAGAAGACGGCATACGAGATCTACATCCGTGACTGGAGTTCA*G</v>
      </c>
      <c r="K396" s="20" t="str">
        <f t="shared" si="73"/>
        <v>CCTACATC</v>
      </c>
      <c r="L396" s="20" t="str">
        <f t="shared" si="74"/>
        <v>CTACATCC</v>
      </c>
    </row>
    <row r="397" spans="1:12" ht="17" x14ac:dyDescent="0.25">
      <c r="A397" s="10">
        <f t="shared" si="78"/>
        <v>359</v>
      </c>
      <c r="B397" s="16" t="s">
        <v>1596</v>
      </c>
      <c r="C397" s="10" t="str">
        <f t="shared" si="72"/>
        <v>ATGACAGG</v>
      </c>
      <c r="D397" s="16" t="s">
        <v>1597</v>
      </c>
      <c r="E397" s="15" t="s">
        <v>353</v>
      </c>
      <c r="F397" s="15" t="s">
        <v>887</v>
      </c>
      <c r="G397" s="8" t="s">
        <v>888</v>
      </c>
      <c r="H397" s="8" t="s">
        <v>889</v>
      </c>
      <c r="I397" s="5" t="str">
        <f t="shared" si="77"/>
        <v>CAAGCAGAAGACGGCATACGAGATATGACAGGGTGACTGGAGTTCA*G</v>
      </c>
      <c r="K397" s="20" t="str">
        <f t="shared" si="73"/>
        <v>GGACAGTA</v>
      </c>
      <c r="L397" s="20" t="str">
        <f t="shared" si="74"/>
        <v>ATGACAGG</v>
      </c>
    </row>
    <row r="398" spans="1:12" ht="17" x14ac:dyDescent="0.25">
      <c r="A398" s="10">
        <f t="shared" si="78"/>
        <v>360</v>
      </c>
      <c r="B398" s="16" t="s">
        <v>1598</v>
      </c>
      <c r="C398" s="10" t="str">
        <f t="shared" si="72"/>
        <v>CATGAGCA</v>
      </c>
      <c r="D398" s="16" t="s">
        <v>1599</v>
      </c>
      <c r="E398" s="15" t="s">
        <v>353</v>
      </c>
      <c r="F398" s="15" t="s">
        <v>887</v>
      </c>
      <c r="G398" s="8" t="s">
        <v>888</v>
      </c>
      <c r="H398" s="8" t="s">
        <v>889</v>
      </c>
      <c r="I398" s="5" t="str">
        <f t="shared" si="77"/>
        <v>CAAGCAGAAGACGGCATACGAGATCATGAGCAGTGACTGGAGTTCA*G</v>
      </c>
      <c r="K398" s="20" t="str">
        <f t="shared" si="73"/>
        <v>ACGAGTAC</v>
      </c>
      <c r="L398" s="20" t="str">
        <f t="shared" si="74"/>
        <v>CATGAGCA</v>
      </c>
    </row>
    <row r="399" spans="1:12" ht="17" x14ac:dyDescent="0.25">
      <c r="A399"/>
      <c r="B399" s="16"/>
      <c r="C399" s="10" t="str">
        <f t="shared" si="72"/>
        <v/>
      </c>
      <c r="D399" s="16"/>
      <c r="E399" s="14"/>
      <c r="F399" s="14"/>
      <c r="G399" s="14"/>
      <c r="H399" s="14"/>
      <c r="I399"/>
      <c r="K399" s="20" t="str">
        <f t="shared" si="73"/>
        <v/>
      </c>
      <c r="L399" s="20" t="str">
        <f t="shared" si="74"/>
        <v/>
      </c>
    </row>
    <row r="400" spans="1:12" ht="17" x14ac:dyDescent="0.25">
      <c r="A400" s="10">
        <f>A387+12</f>
        <v>361</v>
      </c>
      <c r="B400" s="16" t="s">
        <v>1600</v>
      </c>
      <c r="C400" s="10" t="str">
        <f t="shared" si="72"/>
        <v>CGTCTTCA</v>
      </c>
      <c r="D400" s="16" t="s">
        <v>1601</v>
      </c>
      <c r="E400" s="15" t="s">
        <v>353</v>
      </c>
      <c r="F400" s="15" t="s">
        <v>887</v>
      </c>
      <c r="G400" s="8" t="s">
        <v>888</v>
      </c>
      <c r="H400" s="8" t="s">
        <v>889</v>
      </c>
      <c r="I400" s="5" t="str">
        <f t="shared" ref="I400:I411" si="79">CONCATENATE(E400, C400, F400, G400, H400)</f>
        <v>CAAGCAGAAGACGGCATACGAGATCGTCTTCAGTGACTGGAGTTCA*G</v>
      </c>
      <c r="K400" s="20" t="str">
        <f t="shared" si="73"/>
        <v>ACTTCTGC</v>
      </c>
      <c r="L400" s="20" t="str">
        <f t="shared" si="74"/>
        <v>CGTCTTCA</v>
      </c>
    </row>
    <row r="401" spans="1:12" ht="17" x14ac:dyDescent="0.25">
      <c r="A401" s="10">
        <f t="shared" ref="A401:A411" si="80">A388+12</f>
        <v>362</v>
      </c>
      <c r="B401" s="16" t="s">
        <v>1602</v>
      </c>
      <c r="C401" s="10" t="str">
        <f t="shared" si="72"/>
        <v>TGCGTAAC</v>
      </c>
      <c r="D401" s="16" t="s">
        <v>1603</v>
      </c>
      <c r="E401" s="15" t="s">
        <v>353</v>
      </c>
      <c r="F401" s="15" t="s">
        <v>887</v>
      </c>
      <c r="G401" s="8" t="s">
        <v>888</v>
      </c>
      <c r="H401" s="8" t="s">
        <v>889</v>
      </c>
      <c r="I401" s="5" t="str">
        <f t="shared" si="79"/>
        <v>CAAGCAGAAGACGGCATACGAGATTGCGTAACGTGACTGGAGTTCA*G</v>
      </c>
      <c r="K401" s="20" t="str">
        <f t="shared" si="73"/>
        <v>CAATGCGT</v>
      </c>
      <c r="L401" s="20" t="str">
        <f t="shared" si="74"/>
        <v>TGCGTAAC</v>
      </c>
    </row>
    <row r="402" spans="1:12" ht="17" x14ac:dyDescent="0.25">
      <c r="A402" s="10">
        <f t="shared" si="80"/>
        <v>363</v>
      </c>
      <c r="B402" s="16" t="s">
        <v>1604</v>
      </c>
      <c r="C402" s="10" t="str">
        <f t="shared" si="72"/>
        <v>GTCTGAGT</v>
      </c>
      <c r="D402" s="16" t="s">
        <v>1605</v>
      </c>
      <c r="E402" s="15" t="s">
        <v>353</v>
      </c>
      <c r="F402" s="15" t="s">
        <v>887</v>
      </c>
      <c r="G402" s="8" t="s">
        <v>888</v>
      </c>
      <c r="H402" s="8" t="s">
        <v>889</v>
      </c>
      <c r="I402" s="5" t="str">
        <f t="shared" si="79"/>
        <v>CAAGCAGAAGACGGCATACGAGATGTCTGAGTGTGACTGGAGTTCA*G</v>
      </c>
      <c r="K402" s="20" t="str">
        <f t="shared" si="73"/>
        <v>TGAGTCTG</v>
      </c>
      <c r="L402" s="20" t="str">
        <f t="shared" si="74"/>
        <v>GTCTGAGT</v>
      </c>
    </row>
    <row r="403" spans="1:12" ht="17" x14ac:dyDescent="0.25">
      <c r="A403" s="10">
        <f t="shared" si="80"/>
        <v>364</v>
      </c>
      <c r="B403" s="16" t="s">
        <v>1606</v>
      </c>
      <c r="C403" s="10" t="str">
        <f t="shared" si="72"/>
        <v>ATGTGGAC</v>
      </c>
      <c r="D403" s="16" t="s">
        <v>1607</v>
      </c>
      <c r="E403" s="15" t="s">
        <v>353</v>
      </c>
      <c r="F403" s="15" t="s">
        <v>887</v>
      </c>
      <c r="G403" s="8" t="s">
        <v>888</v>
      </c>
      <c r="H403" s="8" t="s">
        <v>889</v>
      </c>
      <c r="I403" s="5" t="str">
        <f t="shared" si="79"/>
        <v>CAAGCAGAAGACGGCATACGAGATATGTGGACGTGACTGGAGTTCA*G</v>
      </c>
      <c r="K403" s="20" t="str">
        <f t="shared" si="73"/>
        <v>CAGGTGTA</v>
      </c>
      <c r="L403" s="20" t="str">
        <f t="shared" si="74"/>
        <v>ATGTGGAC</v>
      </c>
    </row>
    <row r="404" spans="1:12" ht="17" x14ac:dyDescent="0.25">
      <c r="A404" s="10">
        <f t="shared" si="80"/>
        <v>365</v>
      </c>
      <c r="B404" s="16" t="s">
        <v>1608</v>
      </c>
      <c r="C404" s="10" t="str">
        <f t="shared" si="72"/>
        <v>TACTAGCG</v>
      </c>
      <c r="D404" s="16" t="s">
        <v>1609</v>
      </c>
      <c r="E404" s="15" t="s">
        <v>353</v>
      </c>
      <c r="F404" s="15" t="s">
        <v>887</v>
      </c>
      <c r="G404" s="8" t="s">
        <v>888</v>
      </c>
      <c r="H404" s="8" t="s">
        <v>889</v>
      </c>
      <c r="I404" s="5" t="str">
        <f t="shared" si="79"/>
        <v>CAAGCAGAAGACGGCATACGAGATTACTAGCGGTGACTGGAGTTCA*G</v>
      </c>
      <c r="K404" s="20" t="str">
        <f t="shared" si="73"/>
        <v>GCGATCAT</v>
      </c>
      <c r="L404" s="20" t="str">
        <f t="shared" si="74"/>
        <v>TACTAGCG</v>
      </c>
    </row>
    <row r="405" spans="1:12" ht="17" x14ac:dyDescent="0.25">
      <c r="A405" s="10">
        <f t="shared" si="80"/>
        <v>366</v>
      </c>
      <c r="B405" s="16" t="s">
        <v>1610</v>
      </c>
      <c r="C405" s="10" t="str">
        <f t="shared" si="72"/>
        <v>TCGGATTC</v>
      </c>
      <c r="D405" s="16" t="s">
        <v>1611</v>
      </c>
      <c r="E405" s="15" t="s">
        <v>353</v>
      </c>
      <c r="F405" s="15" t="s">
        <v>887</v>
      </c>
      <c r="G405" s="8" t="s">
        <v>888</v>
      </c>
      <c r="H405" s="8" t="s">
        <v>889</v>
      </c>
      <c r="I405" s="5" t="str">
        <f t="shared" si="79"/>
        <v>CAAGCAGAAGACGGCATACGAGATTCGGATTCGTGACTGGAGTTCA*G</v>
      </c>
      <c r="K405" s="20" t="str">
        <f t="shared" si="73"/>
        <v>CTTAGGCT</v>
      </c>
      <c r="L405" s="20" t="str">
        <f t="shared" si="74"/>
        <v>TCGGATTC</v>
      </c>
    </row>
    <row r="406" spans="1:12" ht="17" x14ac:dyDescent="0.25">
      <c r="A406" s="10">
        <f t="shared" si="80"/>
        <v>367</v>
      </c>
      <c r="B406" s="16" t="s">
        <v>1612</v>
      </c>
      <c r="C406" s="10" t="str">
        <f t="shared" si="72"/>
        <v>ATCGTCTC</v>
      </c>
      <c r="D406" s="16" t="s">
        <v>1613</v>
      </c>
      <c r="E406" s="15" t="s">
        <v>353</v>
      </c>
      <c r="F406" s="15" t="s">
        <v>887</v>
      </c>
      <c r="G406" s="8" t="s">
        <v>888</v>
      </c>
      <c r="H406" s="8" t="s">
        <v>889</v>
      </c>
      <c r="I406" s="5" t="str">
        <f t="shared" si="79"/>
        <v>CAAGCAGAAGACGGCATACGAGATATCGTCTCGTGACTGGAGTTCA*G</v>
      </c>
      <c r="K406" s="20" t="str">
        <f t="shared" si="73"/>
        <v>CTCTGCTA</v>
      </c>
      <c r="L406" s="20" t="str">
        <f t="shared" si="74"/>
        <v>ATCGTCTC</v>
      </c>
    </row>
    <row r="407" spans="1:12" ht="17" x14ac:dyDescent="0.25">
      <c r="A407" s="10">
        <f t="shared" si="80"/>
        <v>368</v>
      </c>
      <c r="B407" s="16" t="s">
        <v>1614</v>
      </c>
      <c r="C407" s="10" t="str">
        <f t="shared" si="72"/>
        <v>GCCACTTA</v>
      </c>
      <c r="D407" s="16" t="s">
        <v>1615</v>
      </c>
      <c r="E407" s="15" t="s">
        <v>353</v>
      </c>
      <c r="F407" s="15" t="s">
        <v>887</v>
      </c>
      <c r="G407" s="8" t="s">
        <v>888</v>
      </c>
      <c r="H407" s="8" t="s">
        <v>889</v>
      </c>
      <c r="I407" s="5" t="str">
        <f t="shared" si="79"/>
        <v>CAAGCAGAAGACGGCATACGAGATGCCACTTAGTGACTGGAGTTCA*G</v>
      </c>
      <c r="K407" s="20" t="str">
        <f t="shared" si="73"/>
        <v>ATTCACCG</v>
      </c>
      <c r="L407" s="20" t="str">
        <f t="shared" si="74"/>
        <v>GCCACTTA</v>
      </c>
    </row>
    <row r="408" spans="1:12" ht="17" x14ac:dyDescent="0.25">
      <c r="A408" s="10">
        <f t="shared" si="80"/>
        <v>369</v>
      </c>
      <c r="B408" s="16" t="s">
        <v>1616</v>
      </c>
      <c r="C408" s="10" t="str">
        <f t="shared" si="72"/>
        <v>ACCTCAGT</v>
      </c>
      <c r="D408" s="16" t="s">
        <v>1617</v>
      </c>
      <c r="E408" s="15" t="s">
        <v>353</v>
      </c>
      <c r="F408" s="15" t="s">
        <v>887</v>
      </c>
      <c r="G408" s="8" t="s">
        <v>888</v>
      </c>
      <c r="H408" s="8" t="s">
        <v>889</v>
      </c>
      <c r="I408" s="5" t="str">
        <f t="shared" si="79"/>
        <v>CAAGCAGAAGACGGCATACGAGATACCTCAGTGTGACTGGAGTTCA*G</v>
      </c>
      <c r="K408" s="20" t="str">
        <f t="shared" si="73"/>
        <v>TGACTCCA</v>
      </c>
      <c r="L408" s="20" t="str">
        <f t="shared" si="74"/>
        <v>ACCTCAGT</v>
      </c>
    </row>
    <row r="409" spans="1:12" ht="17" x14ac:dyDescent="0.25">
      <c r="A409" s="10">
        <f t="shared" si="80"/>
        <v>370</v>
      </c>
      <c r="B409" s="16" t="s">
        <v>1618</v>
      </c>
      <c r="C409" s="10" t="str">
        <f t="shared" si="72"/>
        <v>ACGGTACA</v>
      </c>
      <c r="D409" s="16" t="s">
        <v>1619</v>
      </c>
      <c r="E409" s="15" t="s">
        <v>353</v>
      </c>
      <c r="F409" s="15" t="s">
        <v>887</v>
      </c>
      <c r="G409" s="8" t="s">
        <v>888</v>
      </c>
      <c r="H409" s="8" t="s">
        <v>889</v>
      </c>
      <c r="I409" s="5" t="str">
        <f t="shared" si="79"/>
        <v>CAAGCAGAAGACGGCATACGAGATACGGTACAGTGACTGGAGTTCA*G</v>
      </c>
      <c r="K409" s="20" t="str">
        <f t="shared" si="73"/>
        <v>ACATGGCA</v>
      </c>
      <c r="L409" s="20" t="str">
        <f t="shared" si="74"/>
        <v>ACGGTACA</v>
      </c>
    </row>
    <row r="410" spans="1:12" ht="17" x14ac:dyDescent="0.25">
      <c r="A410" s="10">
        <f t="shared" si="80"/>
        <v>371</v>
      </c>
      <c r="B410" s="16" t="s">
        <v>1620</v>
      </c>
      <c r="C410" s="10" t="str">
        <f t="shared" si="72"/>
        <v>TGCTTGCT</v>
      </c>
      <c r="D410" s="16" t="s">
        <v>1621</v>
      </c>
      <c r="E410" s="15" t="s">
        <v>353</v>
      </c>
      <c r="F410" s="15" t="s">
        <v>887</v>
      </c>
      <c r="G410" s="8" t="s">
        <v>888</v>
      </c>
      <c r="H410" s="8" t="s">
        <v>889</v>
      </c>
      <c r="I410" s="5" t="str">
        <f t="shared" si="79"/>
        <v>CAAGCAGAAGACGGCATACGAGATTGCTTGCTGTGACTGGAGTTCA*G</v>
      </c>
      <c r="K410" s="20" t="str">
        <f t="shared" si="73"/>
        <v>TCGTTCGT</v>
      </c>
      <c r="L410" s="20" t="str">
        <f t="shared" si="74"/>
        <v>TGCTTGCT</v>
      </c>
    </row>
    <row r="411" spans="1:12" ht="17" x14ac:dyDescent="0.25">
      <c r="A411" s="10">
        <f t="shared" si="80"/>
        <v>372</v>
      </c>
      <c r="B411" s="16" t="s">
        <v>1622</v>
      </c>
      <c r="C411" s="10" t="str">
        <f t="shared" si="72"/>
        <v>ACACGAGA</v>
      </c>
      <c r="D411" s="16" t="s">
        <v>1623</v>
      </c>
      <c r="E411" s="15" t="s">
        <v>353</v>
      </c>
      <c r="F411" s="15" t="s">
        <v>887</v>
      </c>
      <c r="G411" s="8" t="s">
        <v>888</v>
      </c>
      <c r="H411" s="8" t="s">
        <v>889</v>
      </c>
      <c r="I411" s="5" t="str">
        <f t="shared" si="79"/>
        <v>CAAGCAGAAGACGGCATACGAGATACACGAGAGTGACTGGAGTTCA*G</v>
      </c>
      <c r="K411" s="20" t="str">
        <f t="shared" si="73"/>
        <v>AGAGCACA</v>
      </c>
      <c r="L411" s="20" t="str">
        <f t="shared" si="74"/>
        <v>ACACGAGA</v>
      </c>
    </row>
    <row r="412" spans="1:12" ht="17" x14ac:dyDescent="0.25">
      <c r="A412" s="10"/>
      <c r="B412" s="16"/>
      <c r="D412" s="16"/>
      <c r="E412" s="15"/>
      <c r="F412" s="15"/>
      <c r="G412" s="8"/>
      <c r="H412" s="8"/>
      <c r="K412" s="20"/>
      <c r="L412" s="20"/>
    </row>
    <row r="413" spans="1:12" ht="17" x14ac:dyDescent="0.25">
      <c r="A413" s="42"/>
      <c r="B413" s="35"/>
      <c r="C413" s="32"/>
      <c r="D413" s="35"/>
      <c r="E413" s="41"/>
      <c r="F413" s="41"/>
      <c r="G413" s="38"/>
      <c r="H413" s="38"/>
      <c r="I413" s="34"/>
      <c r="J413" s="34"/>
      <c r="K413" s="39"/>
      <c r="L413" s="39"/>
    </row>
    <row r="414" spans="1:12" x14ac:dyDescent="0.15">
      <c r="A414" s="48" t="s">
        <v>2434</v>
      </c>
    </row>
    <row r="415" spans="1:12" ht="17" x14ac:dyDescent="0.25">
      <c r="A415" s="10">
        <f t="shared" ref="A415:A425" si="81">A400+12</f>
        <v>373</v>
      </c>
      <c r="B415" s="24" t="s">
        <v>1867</v>
      </c>
      <c r="C415" s="10" t="str">
        <f t="shared" ref="C415:C425" si="82">L415</f>
        <v>AGACCTTG</v>
      </c>
      <c r="D415" s="17" t="s">
        <v>1852</v>
      </c>
      <c r="E415" s="15" t="s">
        <v>353</v>
      </c>
      <c r="F415" s="15" t="s">
        <v>887</v>
      </c>
      <c r="G415" s="8" t="s">
        <v>888</v>
      </c>
      <c r="H415" s="8" t="s">
        <v>889</v>
      </c>
      <c r="I415" s="5" t="str">
        <f t="shared" ref="I415:I425" si="83">CONCATENATE(E415, C415, F415, G415, H415)</f>
        <v>CAAGCAGAAGACGGCATACGAGATAGACCTTGGTGACTGGAGTTCA*G</v>
      </c>
      <c r="K415" s="20" t="str">
        <f t="shared" ref="K415:K425" si="84" xml:space="preserve"> SUBSTITUTE( SUBSTITUTE( SUBSTITUTE( SUBSTITUTE( SUBSTITUTE( SUBSTITUTE( SUBSTITUTE( SUBSTITUTE( B415, "A", 1), "C", 2), "G", 3),"T", 4), 1, "T"), 2, "G"), 3, "C"), 4, "A")</f>
        <v>GTTCCAGA</v>
      </c>
      <c r="L415" s="20" t="str">
        <f t="shared" ref="L415:L425" si="85">MID(K415,8,1) &amp; MID(K415,7,1) &amp; MID(K415,6,1) &amp; MID(K415,5,1) &amp; MID(K415,4,1) &amp; MID(K415,3,1) &amp; MID(K415,2,1) &amp; MID(K415,1,1)</f>
        <v>AGACCTTG</v>
      </c>
    </row>
    <row r="416" spans="1:12" ht="17" x14ac:dyDescent="0.25">
      <c r="A416" s="10">
        <f t="shared" si="81"/>
        <v>374</v>
      </c>
      <c r="B416" s="24" t="s">
        <v>1868</v>
      </c>
      <c r="C416" s="10" t="str">
        <f t="shared" si="82"/>
        <v>CACGTCTA</v>
      </c>
      <c r="D416" s="17" t="s">
        <v>1853</v>
      </c>
      <c r="E416" s="15" t="s">
        <v>353</v>
      </c>
      <c r="F416" s="15" t="s">
        <v>887</v>
      </c>
      <c r="G416" s="8" t="s">
        <v>888</v>
      </c>
      <c r="H416" s="8" t="s">
        <v>889</v>
      </c>
      <c r="I416" s="5" t="str">
        <f t="shared" si="83"/>
        <v>CAAGCAGAAGACGGCATACGAGATCACGTCTAGTGACTGGAGTTCA*G</v>
      </c>
      <c r="K416" s="20" t="str">
        <f t="shared" si="84"/>
        <v>ATCTGCAC</v>
      </c>
      <c r="L416" s="20" t="str">
        <f t="shared" si="85"/>
        <v>CACGTCTA</v>
      </c>
    </row>
    <row r="417" spans="1:12" ht="17" x14ac:dyDescent="0.25">
      <c r="A417" s="10">
        <f t="shared" si="81"/>
        <v>375</v>
      </c>
      <c r="B417" s="24" t="s">
        <v>1869</v>
      </c>
      <c r="C417" s="10" t="str">
        <f t="shared" si="82"/>
        <v>CTAGCTCA</v>
      </c>
      <c r="D417" s="17" t="s">
        <v>1854</v>
      </c>
      <c r="E417" s="15" t="s">
        <v>353</v>
      </c>
      <c r="F417" s="15" t="s">
        <v>887</v>
      </c>
      <c r="G417" s="8" t="s">
        <v>888</v>
      </c>
      <c r="H417" s="8" t="s">
        <v>889</v>
      </c>
      <c r="I417" s="5" t="str">
        <f t="shared" si="83"/>
        <v>CAAGCAGAAGACGGCATACGAGATCTAGCTCAGTGACTGGAGTTCA*G</v>
      </c>
      <c r="K417" s="20" t="str">
        <f t="shared" si="84"/>
        <v>ACTCGATC</v>
      </c>
      <c r="L417" s="20" t="str">
        <f t="shared" si="85"/>
        <v>CTAGCTCA</v>
      </c>
    </row>
    <row r="418" spans="1:12" ht="17" x14ac:dyDescent="0.25">
      <c r="A418" s="10">
        <f t="shared" si="81"/>
        <v>376</v>
      </c>
      <c r="B418" s="24" t="s">
        <v>1870</v>
      </c>
      <c r="C418" s="10" t="str">
        <f t="shared" si="82"/>
        <v>TGTGTCAG</v>
      </c>
      <c r="D418" s="17" t="s">
        <v>1855</v>
      </c>
      <c r="E418" s="15" t="s">
        <v>353</v>
      </c>
      <c r="F418" s="15" t="s">
        <v>887</v>
      </c>
      <c r="G418" s="8" t="s">
        <v>888</v>
      </c>
      <c r="H418" s="8" t="s">
        <v>889</v>
      </c>
      <c r="I418" s="5" t="str">
        <f t="shared" si="83"/>
        <v>CAAGCAGAAGACGGCATACGAGATTGTGTCAGGTGACTGGAGTTCA*G</v>
      </c>
      <c r="K418" s="20" t="str">
        <f t="shared" si="84"/>
        <v>GACTGTGT</v>
      </c>
      <c r="L418" s="20" t="str">
        <f t="shared" si="85"/>
        <v>TGTGTCAG</v>
      </c>
    </row>
    <row r="419" spans="1:12" ht="17" x14ac:dyDescent="0.25">
      <c r="A419" s="10">
        <f t="shared" si="81"/>
        <v>377</v>
      </c>
      <c r="B419" s="24" t="s">
        <v>1871</v>
      </c>
      <c r="C419" s="10" t="str">
        <f t="shared" si="82"/>
        <v>AAGACCGT</v>
      </c>
      <c r="D419" s="17" t="s">
        <v>1856</v>
      </c>
      <c r="E419" s="15" t="s">
        <v>353</v>
      </c>
      <c r="F419" s="15" t="s">
        <v>887</v>
      </c>
      <c r="G419" s="8" t="s">
        <v>888</v>
      </c>
      <c r="H419" s="8" t="s">
        <v>889</v>
      </c>
      <c r="I419" s="5" t="str">
        <f t="shared" si="83"/>
        <v>CAAGCAGAAGACGGCATACGAGATAAGACCGTGTGACTGGAGTTCA*G</v>
      </c>
      <c r="K419" s="20" t="str">
        <f t="shared" si="84"/>
        <v>TGCCAGAA</v>
      </c>
      <c r="L419" s="20" t="str">
        <f t="shared" si="85"/>
        <v>AAGACCGT</v>
      </c>
    </row>
    <row r="420" spans="1:12" ht="17" x14ac:dyDescent="0.25">
      <c r="A420" s="10">
        <f t="shared" si="81"/>
        <v>378</v>
      </c>
      <c r="B420" s="24" t="s">
        <v>1872</v>
      </c>
      <c r="C420" s="10" t="str">
        <f t="shared" si="82"/>
        <v>ACAACAGC</v>
      </c>
      <c r="D420" s="17" t="s">
        <v>1857</v>
      </c>
      <c r="E420" s="15" t="s">
        <v>353</v>
      </c>
      <c r="F420" s="15" t="s">
        <v>887</v>
      </c>
      <c r="G420" s="8" t="s">
        <v>888</v>
      </c>
      <c r="H420" s="8" t="s">
        <v>889</v>
      </c>
      <c r="I420" s="5" t="str">
        <f t="shared" si="83"/>
        <v>CAAGCAGAAGACGGCATACGAGATACAACAGCGTGACTGGAGTTCA*G</v>
      </c>
      <c r="K420" s="20" t="str">
        <f t="shared" si="84"/>
        <v>CGACAACA</v>
      </c>
      <c r="L420" s="20" t="str">
        <f t="shared" si="85"/>
        <v>ACAACAGC</v>
      </c>
    </row>
    <row r="421" spans="1:12" ht="17" x14ac:dyDescent="0.25">
      <c r="A421" s="10">
        <f t="shared" si="81"/>
        <v>379</v>
      </c>
      <c r="B421" s="24" t="s">
        <v>1873</v>
      </c>
      <c r="C421" s="10" t="str">
        <f t="shared" si="82"/>
        <v>AGCTAGTG</v>
      </c>
      <c r="D421" s="17" t="s">
        <v>1858</v>
      </c>
      <c r="E421" s="15" t="s">
        <v>353</v>
      </c>
      <c r="F421" s="15" t="s">
        <v>887</v>
      </c>
      <c r="G421" s="8" t="s">
        <v>888</v>
      </c>
      <c r="H421" s="8" t="s">
        <v>889</v>
      </c>
      <c r="I421" s="5" t="str">
        <f t="shared" si="83"/>
        <v>CAAGCAGAAGACGGCATACGAGATAGCTAGTGGTGACTGGAGTTCA*G</v>
      </c>
      <c r="K421" s="20" t="str">
        <f t="shared" si="84"/>
        <v>GTGATCGA</v>
      </c>
      <c r="L421" s="20" t="str">
        <f t="shared" si="85"/>
        <v>AGCTAGTG</v>
      </c>
    </row>
    <row r="422" spans="1:12" ht="17" x14ac:dyDescent="0.25">
      <c r="A422" s="10">
        <f t="shared" si="81"/>
        <v>380</v>
      </c>
      <c r="B422" s="24" t="s">
        <v>1874</v>
      </c>
      <c r="C422" s="10" t="str">
        <f t="shared" si="82"/>
        <v>CTGTACCA</v>
      </c>
      <c r="D422" s="17" t="s">
        <v>1859</v>
      </c>
      <c r="E422" s="15" t="s">
        <v>353</v>
      </c>
      <c r="F422" s="15" t="s">
        <v>887</v>
      </c>
      <c r="G422" s="8" t="s">
        <v>888</v>
      </c>
      <c r="H422" s="8" t="s">
        <v>889</v>
      </c>
      <c r="I422" s="5" t="str">
        <f t="shared" si="83"/>
        <v>CAAGCAGAAGACGGCATACGAGATCTGTACCAGTGACTGGAGTTCA*G</v>
      </c>
      <c r="K422" s="20" t="str">
        <f t="shared" si="84"/>
        <v>ACCATGTC</v>
      </c>
      <c r="L422" s="20" t="str">
        <f t="shared" si="85"/>
        <v>CTGTACCA</v>
      </c>
    </row>
    <row r="423" spans="1:12" ht="17" x14ac:dyDescent="0.25">
      <c r="A423" s="10">
        <f t="shared" si="81"/>
        <v>381</v>
      </c>
      <c r="B423" s="24" t="s">
        <v>1875</v>
      </c>
      <c r="C423" s="10" t="str">
        <f t="shared" si="82"/>
        <v>GAAGTGCT</v>
      </c>
      <c r="D423" s="17" t="s">
        <v>1860</v>
      </c>
      <c r="E423" s="15" t="s">
        <v>353</v>
      </c>
      <c r="F423" s="15" t="s">
        <v>887</v>
      </c>
      <c r="G423" s="8" t="s">
        <v>888</v>
      </c>
      <c r="H423" s="8" t="s">
        <v>889</v>
      </c>
      <c r="I423" s="5" t="str">
        <f t="shared" si="83"/>
        <v>CAAGCAGAAGACGGCATACGAGATGAAGTGCTGTGACTGGAGTTCA*G</v>
      </c>
      <c r="K423" s="20" t="str">
        <f t="shared" si="84"/>
        <v>TCGTGAAG</v>
      </c>
      <c r="L423" s="20" t="str">
        <f t="shared" si="85"/>
        <v>GAAGTGCT</v>
      </c>
    </row>
    <row r="424" spans="1:12" ht="17" x14ac:dyDescent="0.25">
      <c r="A424" s="10">
        <f t="shared" si="81"/>
        <v>382</v>
      </c>
      <c r="B424" s="24" t="s">
        <v>1876</v>
      </c>
      <c r="C424" s="10" t="str">
        <f t="shared" si="82"/>
        <v>CTGTATGC</v>
      </c>
      <c r="D424" s="17" t="s">
        <v>1861</v>
      </c>
      <c r="E424" s="15" t="s">
        <v>353</v>
      </c>
      <c r="F424" s="15" t="s">
        <v>887</v>
      </c>
      <c r="G424" s="8" t="s">
        <v>888</v>
      </c>
      <c r="H424" s="8" t="s">
        <v>889</v>
      </c>
      <c r="I424" s="5" t="str">
        <f t="shared" si="83"/>
        <v>CAAGCAGAAGACGGCATACGAGATCTGTATGCGTGACTGGAGTTCA*G</v>
      </c>
      <c r="K424" s="20" t="str">
        <f t="shared" si="84"/>
        <v>CGTATGTC</v>
      </c>
      <c r="L424" s="20" t="str">
        <f t="shared" si="85"/>
        <v>CTGTATGC</v>
      </c>
    </row>
    <row r="425" spans="1:12" ht="17" x14ac:dyDescent="0.25">
      <c r="A425" s="10">
        <f t="shared" si="81"/>
        <v>383</v>
      </c>
      <c r="B425" s="24" t="s">
        <v>157</v>
      </c>
      <c r="C425" s="10" t="str">
        <f t="shared" si="82"/>
        <v>GTCCTAAG</v>
      </c>
      <c r="D425" s="17" t="s">
        <v>1862</v>
      </c>
      <c r="E425" s="15" t="s">
        <v>353</v>
      </c>
      <c r="F425" s="15" t="s">
        <v>887</v>
      </c>
      <c r="G425" s="8" t="s">
        <v>888</v>
      </c>
      <c r="H425" s="8" t="s">
        <v>889</v>
      </c>
      <c r="I425" s="5" t="str">
        <f t="shared" si="83"/>
        <v>CAAGCAGAAGACGGCATACGAGATGTCCTAAGGTGACTGGAGTTCA*G</v>
      </c>
      <c r="K425" s="20" t="str">
        <f t="shared" si="84"/>
        <v>GAATCCTG</v>
      </c>
      <c r="L425" s="20" t="str">
        <f t="shared" si="85"/>
        <v>GTCCTAAG</v>
      </c>
    </row>
    <row r="426" spans="1:12" ht="17" x14ac:dyDescent="0.25">
      <c r="A426" s="10"/>
      <c r="B426" s="24"/>
      <c r="D426" s="17"/>
      <c r="E426" s="15"/>
      <c r="F426" s="15"/>
      <c r="G426" s="8"/>
      <c r="H426" s="8"/>
      <c r="K426" s="20"/>
      <c r="L426" s="20"/>
    </row>
    <row r="427" spans="1:12" ht="17" x14ac:dyDescent="0.25">
      <c r="A427" s="42"/>
      <c r="B427" s="35"/>
      <c r="C427" s="32"/>
      <c r="D427" s="35"/>
      <c r="E427" s="41"/>
      <c r="F427" s="41"/>
      <c r="G427" s="38"/>
      <c r="H427" s="38"/>
      <c r="I427" s="34"/>
      <c r="J427" s="34"/>
      <c r="K427" s="39"/>
      <c r="L427" s="39"/>
    </row>
    <row r="428" spans="1:12" x14ac:dyDescent="0.15">
      <c r="A428" s="48" t="s">
        <v>2434</v>
      </c>
      <c r="B428" s="10"/>
    </row>
    <row r="429" spans="1:12" ht="17" x14ac:dyDescent="0.25">
      <c r="A429" s="10">
        <f>A415+11</f>
        <v>384</v>
      </c>
      <c r="B429" s="16" t="s">
        <v>1625</v>
      </c>
      <c r="C429" s="10" t="str">
        <f>L429</f>
        <v>CAAGAAGC</v>
      </c>
      <c r="D429" s="17" t="s">
        <v>1863</v>
      </c>
      <c r="E429" s="15" t="s">
        <v>353</v>
      </c>
      <c r="F429" s="15" t="s">
        <v>887</v>
      </c>
      <c r="G429" s="8" t="s">
        <v>888</v>
      </c>
      <c r="H429" s="8" t="s">
        <v>889</v>
      </c>
      <c r="I429" s="5" t="str">
        <f>CONCATENATE(E429, C429, F429, G429, H429)</f>
        <v>CAAGCAGAAGACGGCATACGAGATCAAGAAGCGTGACTGGAGTTCA*G</v>
      </c>
      <c r="K429" s="20" t="str">
        <f xml:space="preserve"> SUBSTITUTE( SUBSTITUTE( SUBSTITUTE( SUBSTITUTE( SUBSTITUTE( SUBSTITUTE( SUBSTITUTE( SUBSTITUTE( B429, "A", 1), "C", 2), "G", 3),"T", 4), 1, "T"), 2, "G"), 3, "C"), 4, "A")</f>
        <v>CGAAGAAC</v>
      </c>
      <c r="L429" s="20" t="str">
        <f>MID(K429,8,1) &amp; MID(K429,7,1) &amp; MID(K429,6,1) &amp; MID(K429,5,1) &amp; MID(K429,4,1) &amp; MID(K429,3,1) &amp; MID(K429,2,1) &amp; MID(K429,1,1)</f>
        <v>CAAGAAGC</v>
      </c>
    </row>
    <row r="430" spans="1:12" ht="17" x14ac:dyDescent="0.25">
      <c r="A430" s="10">
        <f>A415+12</f>
        <v>385</v>
      </c>
      <c r="B430" s="16" t="s">
        <v>1628</v>
      </c>
      <c r="C430" s="10" t="str">
        <f>L430</f>
        <v>GGTTGGTA</v>
      </c>
      <c r="D430" s="17" t="s">
        <v>1864</v>
      </c>
      <c r="E430" s="15" t="s">
        <v>353</v>
      </c>
      <c r="F430" s="15" t="s">
        <v>887</v>
      </c>
      <c r="G430" s="8" t="s">
        <v>888</v>
      </c>
      <c r="H430" s="8" t="s">
        <v>889</v>
      </c>
      <c r="I430" s="5" t="str">
        <f>CONCATENATE(E430, C430, F430, G430, H430)</f>
        <v>CAAGCAGAAGACGGCATACGAGATGGTTGGTAGTGACTGGAGTTCA*G</v>
      </c>
      <c r="K430" s="20" t="str">
        <f xml:space="preserve"> SUBSTITUTE( SUBSTITUTE( SUBSTITUTE( SUBSTITUTE( SUBSTITUTE( SUBSTITUTE( SUBSTITUTE( SUBSTITUTE( B430, "A", 1), "C", 2), "G", 3),"T", 4), 1, "T"), 2, "G"), 3, "C"), 4, "A")</f>
        <v>ATGGTTGG</v>
      </c>
      <c r="L430" s="20" t="str">
        <f>MID(K430,8,1) &amp; MID(K430,7,1) &amp; MID(K430,6,1) &amp; MID(K430,5,1) &amp; MID(K430,4,1) &amp; MID(K430,3,1) &amp; MID(K430,2,1) &amp; MID(K430,1,1)</f>
        <v>GGTTGGTA</v>
      </c>
    </row>
    <row r="431" spans="1:12" ht="17" x14ac:dyDescent="0.25">
      <c r="A431" s="10">
        <f>A416+12</f>
        <v>386</v>
      </c>
      <c r="B431" s="16" t="s">
        <v>1626</v>
      </c>
      <c r="C431" s="10" t="str">
        <f>L431</f>
        <v>TCATCTCC</v>
      </c>
      <c r="D431" s="17" t="s">
        <v>1865</v>
      </c>
      <c r="E431" s="15" t="s">
        <v>353</v>
      </c>
      <c r="F431" s="15" t="s">
        <v>887</v>
      </c>
      <c r="G431" s="8" t="s">
        <v>888</v>
      </c>
      <c r="H431" s="8" t="s">
        <v>889</v>
      </c>
      <c r="I431" s="5" t="str">
        <f>CONCATENATE(E431, C431, F431, G431, H431)</f>
        <v>CAAGCAGAAGACGGCATACGAGATTCATCTCCGTGACTGGAGTTCA*G</v>
      </c>
      <c r="K431" s="20" t="str">
        <f xml:space="preserve"> SUBSTITUTE( SUBSTITUTE( SUBSTITUTE( SUBSTITUTE( SUBSTITUTE( SUBSTITUTE( SUBSTITUTE( SUBSTITUTE( B431, "A", 1), "C", 2), "G", 3),"T", 4), 1, "T"), 2, "G"), 3, "C"), 4, "A")</f>
        <v>CCTCTACT</v>
      </c>
      <c r="L431" s="20" t="str">
        <f>MID(K431,8,1) &amp; MID(K431,7,1) &amp; MID(K431,6,1) &amp; MID(K431,5,1) &amp; MID(K431,4,1) &amp; MID(K431,3,1) &amp; MID(K431,2,1) &amp; MID(K431,1,1)</f>
        <v>TCATCTCC</v>
      </c>
    </row>
    <row r="432" spans="1:12" ht="17" x14ac:dyDescent="0.25">
      <c r="A432" s="10">
        <f>A417+12</f>
        <v>387</v>
      </c>
      <c r="B432" s="16" t="s">
        <v>1627</v>
      </c>
      <c r="C432" s="10" t="str">
        <f>L432</f>
        <v>CAGCTAGA</v>
      </c>
      <c r="D432" s="17" t="s">
        <v>1866</v>
      </c>
      <c r="E432" s="15" t="s">
        <v>353</v>
      </c>
      <c r="F432" s="15" t="s">
        <v>887</v>
      </c>
      <c r="G432" s="8" t="s">
        <v>888</v>
      </c>
      <c r="H432" s="8" t="s">
        <v>889</v>
      </c>
      <c r="I432" s="5" t="str">
        <f>CONCATENATE(E432, C432, F432, G432, H432)</f>
        <v>CAAGCAGAAGACGGCATACGAGATCAGCTAGAGTGACTGGAGTTCA*G</v>
      </c>
      <c r="K432" s="20" t="str">
        <f xml:space="preserve"> SUBSTITUTE( SUBSTITUTE( SUBSTITUTE( SUBSTITUTE( SUBSTITUTE( SUBSTITUTE( SUBSTITUTE( SUBSTITUTE( B432, "A", 1), "C", 2), "G", 3),"T", 4), 1, "T"), 2, "G"), 3, "C"), 4, "A")</f>
        <v>AGATCGAC</v>
      </c>
      <c r="L432" s="20" t="str">
        <f>MID(K432,8,1) &amp; MID(K432,7,1) &amp; MID(K432,6,1) &amp; MID(K432,5,1) &amp; MID(K432,4,1) &amp; MID(K432,3,1) &amp; MID(K432,2,1) &amp; MID(K432,1,1)</f>
        <v>CAGCTAGA</v>
      </c>
    </row>
  </sheetData>
  <phoneticPr fontId="3" type="noConversion"/>
  <pageMargins left="0.75" right="0.75" top="1" bottom="1" header="0.5" footer="0.5"/>
  <pageSetup orientation="portrait" horizontalDpi="4294967292" verticalDpi="429496729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2"/>
  <sheetViews>
    <sheetView workbookViewId="0">
      <selection activeCell="I66" sqref="I66"/>
    </sheetView>
  </sheetViews>
  <sheetFormatPr baseColWidth="10" defaultRowHeight="13" x14ac:dyDescent="0.15"/>
  <cols>
    <col min="1" max="1" width="15.5" bestFit="1" customWidth="1"/>
  </cols>
  <sheetData>
    <row r="1" spans="1:2" x14ac:dyDescent="0.15">
      <c r="A1" t="s">
        <v>1898</v>
      </c>
      <c r="B1" s="25" t="s">
        <v>2430</v>
      </c>
    </row>
    <row r="2" spans="1:2" x14ac:dyDescent="0.15">
      <c r="A2" t="s">
        <v>1899</v>
      </c>
    </row>
    <row r="3" spans="1:2" x14ac:dyDescent="0.15">
      <c r="A3" t="s">
        <v>1900</v>
      </c>
    </row>
    <row r="4" spans="1:2" x14ac:dyDescent="0.15">
      <c r="A4" t="s">
        <v>1901</v>
      </c>
    </row>
    <row r="5" spans="1:2" x14ac:dyDescent="0.15">
      <c r="A5" t="s">
        <v>1902</v>
      </c>
    </row>
    <row r="6" spans="1:2" x14ac:dyDescent="0.15">
      <c r="A6" t="s">
        <v>1903</v>
      </c>
    </row>
    <row r="7" spans="1:2" x14ac:dyDescent="0.15">
      <c r="A7" t="s">
        <v>1904</v>
      </c>
    </row>
    <row r="8" spans="1:2" x14ac:dyDescent="0.15">
      <c r="A8" t="s">
        <v>1905</v>
      </c>
    </row>
    <row r="9" spans="1:2" x14ac:dyDescent="0.15">
      <c r="A9" t="s">
        <v>1906</v>
      </c>
    </row>
    <row r="10" spans="1:2" x14ac:dyDescent="0.15">
      <c r="A10" t="s">
        <v>1907</v>
      </c>
    </row>
    <row r="11" spans="1:2" x14ac:dyDescent="0.15">
      <c r="A11" t="s">
        <v>1908</v>
      </c>
    </row>
    <row r="12" spans="1:2" x14ac:dyDescent="0.15">
      <c r="A12" t="s">
        <v>1909</v>
      </c>
    </row>
    <row r="13" spans="1:2" x14ac:dyDescent="0.15">
      <c r="A13" t="s">
        <v>1910</v>
      </c>
    </row>
    <row r="14" spans="1:2" x14ac:dyDescent="0.15">
      <c r="A14" t="s">
        <v>1911</v>
      </c>
    </row>
    <row r="15" spans="1:2" x14ac:dyDescent="0.15">
      <c r="A15" t="s">
        <v>1912</v>
      </c>
    </row>
    <row r="16" spans="1:2" x14ac:dyDescent="0.15">
      <c r="A16" t="s">
        <v>1913</v>
      </c>
    </row>
    <row r="17" spans="1:1" x14ac:dyDescent="0.15">
      <c r="A17" t="s">
        <v>1914</v>
      </c>
    </row>
    <row r="18" spans="1:1" x14ac:dyDescent="0.15">
      <c r="A18" t="s">
        <v>1915</v>
      </c>
    </row>
    <row r="19" spans="1:1" x14ac:dyDescent="0.15">
      <c r="A19" t="s">
        <v>1916</v>
      </c>
    </row>
    <row r="20" spans="1:1" x14ac:dyDescent="0.15">
      <c r="A20" t="s">
        <v>1917</v>
      </c>
    </row>
    <row r="21" spans="1:1" x14ac:dyDescent="0.15">
      <c r="A21" t="s">
        <v>1918</v>
      </c>
    </row>
    <row r="22" spans="1:1" x14ac:dyDescent="0.15">
      <c r="A22" t="s">
        <v>1919</v>
      </c>
    </row>
    <row r="23" spans="1:1" x14ac:dyDescent="0.15">
      <c r="A23" t="s">
        <v>1920</v>
      </c>
    </row>
    <row r="24" spans="1:1" x14ac:dyDescent="0.15">
      <c r="A24" t="s">
        <v>1921</v>
      </c>
    </row>
    <row r="25" spans="1:1" x14ac:dyDescent="0.15">
      <c r="A25" t="s">
        <v>1922</v>
      </c>
    </row>
    <row r="26" spans="1:1" x14ac:dyDescent="0.15">
      <c r="A26" t="s">
        <v>1923</v>
      </c>
    </row>
    <row r="27" spans="1:1" x14ac:dyDescent="0.15">
      <c r="A27" t="s">
        <v>1924</v>
      </c>
    </row>
    <row r="28" spans="1:1" x14ac:dyDescent="0.15">
      <c r="A28" t="s">
        <v>1925</v>
      </c>
    </row>
    <row r="29" spans="1:1" x14ac:dyDescent="0.15">
      <c r="A29" t="s">
        <v>1926</v>
      </c>
    </row>
    <row r="30" spans="1:1" x14ac:dyDescent="0.15">
      <c r="A30" t="s">
        <v>1927</v>
      </c>
    </row>
    <row r="31" spans="1:1" x14ac:dyDescent="0.15">
      <c r="A31" t="s">
        <v>1928</v>
      </c>
    </row>
    <row r="32" spans="1:1" x14ac:dyDescent="0.15">
      <c r="A32" t="s">
        <v>1929</v>
      </c>
    </row>
    <row r="33" spans="1:1" x14ac:dyDescent="0.15">
      <c r="A33" t="s">
        <v>1930</v>
      </c>
    </row>
    <row r="34" spans="1:1" x14ac:dyDescent="0.15">
      <c r="A34" t="s">
        <v>1931</v>
      </c>
    </row>
    <row r="35" spans="1:1" x14ac:dyDescent="0.15">
      <c r="A35" t="s">
        <v>1932</v>
      </c>
    </row>
    <row r="36" spans="1:1" x14ac:dyDescent="0.15">
      <c r="A36" t="s">
        <v>1933</v>
      </c>
    </row>
    <row r="37" spans="1:1" x14ac:dyDescent="0.15">
      <c r="A37" t="s">
        <v>1934</v>
      </c>
    </row>
    <row r="38" spans="1:1" x14ac:dyDescent="0.15">
      <c r="A38" t="s">
        <v>1935</v>
      </c>
    </row>
    <row r="39" spans="1:1" x14ac:dyDescent="0.15">
      <c r="A39" t="s">
        <v>1936</v>
      </c>
    </row>
    <row r="40" spans="1:1" x14ac:dyDescent="0.15">
      <c r="A40" t="s">
        <v>1937</v>
      </c>
    </row>
    <row r="41" spans="1:1" x14ac:dyDescent="0.15">
      <c r="A41" t="s">
        <v>1938</v>
      </c>
    </row>
    <row r="42" spans="1:1" x14ac:dyDescent="0.15">
      <c r="A42" t="s">
        <v>1939</v>
      </c>
    </row>
    <row r="43" spans="1:1" x14ac:dyDescent="0.15">
      <c r="A43" t="s">
        <v>1940</v>
      </c>
    </row>
    <row r="44" spans="1:1" x14ac:dyDescent="0.15">
      <c r="A44" t="s">
        <v>1941</v>
      </c>
    </row>
    <row r="45" spans="1:1" x14ac:dyDescent="0.15">
      <c r="A45" t="s">
        <v>1942</v>
      </c>
    </row>
    <row r="46" spans="1:1" x14ac:dyDescent="0.15">
      <c r="A46" t="s">
        <v>1943</v>
      </c>
    </row>
    <row r="47" spans="1:1" x14ac:dyDescent="0.15">
      <c r="A47" t="s">
        <v>1944</v>
      </c>
    </row>
    <row r="48" spans="1:1" x14ac:dyDescent="0.15">
      <c r="A48" t="s">
        <v>1945</v>
      </c>
    </row>
    <row r="49" spans="1:1" x14ac:dyDescent="0.15">
      <c r="A49" t="s">
        <v>1946</v>
      </c>
    </row>
    <row r="50" spans="1:1" x14ac:dyDescent="0.15">
      <c r="A50" t="s">
        <v>1947</v>
      </c>
    </row>
    <row r="51" spans="1:1" x14ac:dyDescent="0.15">
      <c r="A51" t="s">
        <v>1948</v>
      </c>
    </row>
    <row r="52" spans="1:1" x14ac:dyDescent="0.15">
      <c r="A52" t="s">
        <v>1949</v>
      </c>
    </row>
    <row r="53" spans="1:1" x14ac:dyDescent="0.15">
      <c r="A53" t="s">
        <v>1950</v>
      </c>
    </row>
    <row r="54" spans="1:1" x14ac:dyDescent="0.15">
      <c r="A54" t="s">
        <v>1951</v>
      </c>
    </row>
    <row r="55" spans="1:1" x14ac:dyDescent="0.15">
      <c r="A55" t="s">
        <v>1952</v>
      </c>
    </row>
    <row r="56" spans="1:1" x14ac:dyDescent="0.15">
      <c r="A56" t="s">
        <v>1953</v>
      </c>
    </row>
    <row r="57" spans="1:1" x14ac:dyDescent="0.15">
      <c r="A57" t="s">
        <v>1954</v>
      </c>
    </row>
    <row r="58" spans="1:1" x14ac:dyDescent="0.15">
      <c r="A58" t="s">
        <v>1955</v>
      </c>
    </row>
    <row r="59" spans="1:1" x14ac:dyDescent="0.15">
      <c r="A59" t="s">
        <v>1956</v>
      </c>
    </row>
    <row r="60" spans="1:1" x14ac:dyDescent="0.15">
      <c r="A60" t="s">
        <v>1957</v>
      </c>
    </row>
    <row r="61" spans="1:1" x14ac:dyDescent="0.15">
      <c r="A61" t="s">
        <v>1958</v>
      </c>
    </row>
    <row r="62" spans="1:1" x14ac:dyDescent="0.15">
      <c r="A62" t="s">
        <v>1959</v>
      </c>
    </row>
    <row r="63" spans="1:1" x14ac:dyDescent="0.15">
      <c r="A63" t="s">
        <v>1960</v>
      </c>
    </row>
    <row r="64" spans="1:1" x14ac:dyDescent="0.15">
      <c r="A64" t="s">
        <v>1961</v>
      </c>
    </row>
    <row r="65" spans="1:1" x14ac:dyDescent="0.15">
      <c r="A65" t="s">
        <v>1962</v>
      </c>
    </row>
    <row r="66" spans="1:1" x14ac:dyDescent="0.15">
      <c r="A66" t="s">
        <v>1963</v>
      </c>
    </row>
    <row r="67" spans="1:1" x14ac:dyDescent="0.15">
      <c r="A67" t="s">
        <v>1964</v>
      </c>
    </row>
    <row r="68" spans="1:1" x14ac:dyDescent="0.15">
      <c r="A68" t="s">
        <v>1965</v>
      </c>
    </row>
    <row r="69" spans="1:1" x14ac:dyDescent="0.15">
      <c r="A69" t="s">
        <v>1966</v>
      </c>
    </row>
    <row r="70" spans="1:1" x14ac:dyDescent="0.15">
      <c r="A70" t="s">
        <v>1967</v>
      </c>
    </row>
    <row r="71" spans="1:1" x14ac:dyDescent="0.15">
      <c r="A71" t="s">
        <v>1968</v>
      </c>
    </row>
    <row r="72" spans="1:1" x14ac:dyDescent="0.15">
      <c r="A72" t="s">
        <v>1969</v>
      </c>
    </row>
    <row r="73" spans="1:1" x14ac:dyDescent="0.15">
      <c r="A73" t="s">
        <v>1970</v>
      </c>
    </row>
    <row r="74" spans="1:1" x14ac:dyDescent="0.15">
      <c r="A74" t="s">
        <v>1971</v>
      </c>
    </row>
    <row r="75" spans="1:1" x14ac:dyDescent="0.15">
      <c r="A75" t="s">
        <v>1972</v>
      </c>
    </row>
    <row r="76" spans="1:1" x14ac:dyDescent="0.15">
      <c r="A76" t="s">
        <v>1973</v>
      </c>
    </row>
    <row r="77" spans="1:1" x14ac:dyDescent="0.15">
      <c r="A77" t="s">
        <v>1974</v>
      </c>
    </row>
    <row r="78" spans="1:1" x14ac:dyDescent="0.15">
      <c r="A78" t="s">
        <v>1975</v>
      </c>
    </row>
    <row r="79" spans="1:1" x14ac:dyDescent="0.15">
      <c r="A79" t="s">
        <v>1976</v>
      </c>
    </row>
    <row r="80" spans="1:1" x14ac:dyDescent="0.15">
      <c r="A80" t="s">
        <v>1977</v>
      </c>
    </row>
    <row r="81" spans="1:1" x14ac:dyDescent="0.15">
      <c r="A81" t="s">
        <v>1978</v>
      </c>
    </row>
    <row r="82" spans="1:1" x14ac:dyDescent="0.15">
      <c r="A82" t="s">
        <v>1979</v>
      </c>
    </row>
    <row r="83" spans="1:1" x14ac:dyDescent="0.15">
      <c r="A83" t="s">
        <v>1980</v>
      </c>
    </row>
    <row r="84" spans="1:1" x14ac:dyDescent="0.15">
      <c r="A84" t="s">
        <v>1981</v>
      </c>
    </row>
    <row r="85" spans="1:1" x14ac:dyDescent="0.15">
      <c r="A85" t="s">
        <v>1982</v>
      </c>
    </row>
    <row r="86" spans="1:1" x14ac:dyDescent="0.15">
      <c r="A86" t="s">
        <v>1983</v>
      </c>
    </row>
    <row r="87" spans="1:1" x14ac:dyDescent="0.15">
      <c r="A87" t="s">
        <v>1984</v>
      </c>
    </row>
    <row r="88" spans="1:1" x14ac:dyDescent="0.15">
      <c r="A88" t="s">
        <v>1985</v>
      </c>
    </row>
    <row r="89" spans="1:1" x14ac:dyDescent="0.15">
      <c r="A89" t="s">
        <v>1986</v>
      </c>
    </row>
    <row r="90" spans="1:1" x14ac:dyDescent="0.15">
      <c r="A90" t="s">
        <v>1987</v>
      </c>
    </row>
    <row r="91" spans="1:1" x14ac:dyDescent="0.15">
      <c r="A91" t="s">
        <v>1988</v>
      </c>
    </row>
    <row r="92" spans="1:1" x14ac:dyDescent="0.15">
      <c r="A92" t="s">
        <v>1989</v>
      </c>
    </row>
    <row r="93" spans="1:1" x14ac:dyDescent="0.15">
      <c r="A93" t="s">
        <v>1990</v>
      </c>
    </row>
    <row r="94" spans="1:1" x14ac:dyDescent="0.15">
      <c r="A94" t="s">
        <v>1991</v>
      </c>
    </row>
    <row r="95" spans="1:1" x14ac:dyDescent="0.15">
      <c r="A95" t="s">
        <v>1992</v>
      </c>
    </row>
    <row r="96" spans="1:1" x14ac:dyDescent="0.15">
      <c r="A96" t="s">
        <v>1993</v>
      </c>
    </row>
    <row r="97" spans="1:1" x14ac:dyDescent="0.15">
      <c r="A97" t="s">
        <v>1994</v>
      </c>
    </row>
    <row r="98" spans="1:1" x14ac:dyDescent="0.15">
      <c r="A98" t="s">
        <v>1995</v>
      </c>
    </row>
    <row r="99" spans="1:1" x14ac:dyDescent="0.15">
      <c r="A99" t="s">
        <v>1996</v>
      </c>
    </row>
    <row r="100" spans="1:1" x14ac:dyDescent="0.15">
      <c r="A100" t="s">
        <v>1997</v>
      </c>
    </row>
    <row r="101" spans="1:1" x14ac:dyDescent="0.15">
      <c r="A101" t="s">
        <v>1998</v>
      </c>
    </row>
    <row r="102" spans="1:1" x14ac:dyDescent="0.15">
      <c r="A102" t="s">
        <v>1999</v>
      </c>
    </row>
    <row r="103" spans="1:1" x14ac:dyDescent="0.15">
      <c r="A103" t="s">
        <v>2000</v>
      </c>
    </row>
    <row r="104" spans="1:1" x14ac:dyDescent="0.15">
      <c r="A104" t="s">
        <v>2001</v>
      </c>
    </row>
    <row r="105" spans="1:1" x14ac:dyDescent="0.15">
      <c r="A105" t="s">
        <v>2002</v>
      </c>
    </row>
    <row r="106" spans="1:1" x14ac:dyDescent="0.15">
      <c r="A106" t="s">
        <v>2003</v>
      </c>
    </row>
    <row r="107" spans="1:1" x14ac:dyDescent="0.15">
      <c r="A107" t="s">
        <v>2004</v>
      </c>
    </row>
    <row r="108" spans="1:1" x14ac:dyDescent="0.15">
      <c r="A108" t="s">
        <v>2005</v>
      </c>
    </row>
    <row r="109" spans="1:1" x14ac:dyDescent="0.15">
      <c r="A109" t="s">
        <v>2006</v>
      </c>
    </row>
    <row r="110" spans="1:1" x14ac:dyDescent="0.15">
      <c r="A110" t="s">
        <v>2007</v>
      </c>
    </row>
    <row r="111" spans="1:1" x14ac:dyDescent="0.15">
      <c r="A111" t="s">
        <v>2008</v>
      </c>
    </row>
    <row r="112" spans="1:1" x14ac:dyDescent="0.15">
      <c r="A112" t="s">
        <v>2009</v>
      </c>
    </row>
    <row r="113" spans="1:1" x14ac:dyDescent="0.15">
      <c r="A113" t="s">
        <v>2010</v>
      </c>
    </row>
    <row r="114" spans="1:1" x14ac:dyDescent="0.15">
      <c r="A114" t="s">
        <v>2011</v>
      </c>
    </row>
    <row r="115" spans="1:1" x14ac:dyDescent="0.15">
      <c r="A115" t="s">
        <v>2012</v>
      </c>
    </row>
    <row r="116" spans="1:1" x14ac:dyDescent="0.15">
      <c r="A116" t="s">
        <v>2013</v>
      </c>
    </row>
    <row r="117" spans="1:1" x14ac:dyDescent="0.15">
      <c r="A117" t="s">
        <v>2014</v>
      </c>
    </row>
    <row r="118" spans="1:1" x14ac:dyDescent="0.15">
      <c r="A118" t="s">
        <v>2015</v>
      </c>
    </row>
    <row r="119" spans="1:1" x14ac:dyDescent="0.15">
      <c r="A119" t="s">
        <v>2016</v>
      </c>
    </row>
    <row r="120" spans="1:1" x14ac:dyDescent="0.15">
      <c r="A120" t="s">
        <v>2017</v>
      </c>
    </row>
    <row r="121" spans="1:1" x14ac:dyDescent="0.15">
      <c r="A121" t="s">
        <v>2018</v>
      </c>
    </row>
    <row r="122" spans="1:1" x14ac:dyDescent="0.15">
      <c r="A122" t="s">
        <v>2019</v>
      </c>
    </row>
    <row r="123" spans="1:1" x14ac:dyDescent="0.15">
      <c r="A123" t="s">
        <v>2020</v>
      </c>
    </row>
    <row r="124" spans="1:1" x14ac:dyDescent="0.15">
      <c r="A124" t="s">
        <v>2021</v>
      </c>
    </row>
    <row r="125" spans="1:1" x14ac:dyDescent="0.15">
      <c r="A125" t="s">
        <v>2022</v>
      </c>
    </row>
    <row r="126" spans="1:1" x14ac:dyDescent="0.15">
      <c r="A126" t="s">
        <v>2023</v>
      </c>
    </row>
    <row r="127" spans="1:1" x14ac:dyDescent="0.15">
      <c r="A127" t="s">
        <v>2024</v>
      </c>
    </row>
    <row r="128" spans="1:1" x14ac:dyDescent="0.15">
      <c r="A128" t="s">
        <v>2025</v>
      </c>
    </row>
    <row r="129" spans="1:1" x14ac:dyDescent="0.15">
      <c r="A129" t="s">
        <v>2026</v>
      </c>
    </row>
    <row r="130" spans="1:1" x14ac:dyDescent="0.15">
      <c r="A130" t="s">
        <v>2027</v>
      </c>
    </row>
    <row r="131" spans="1:1" x14ac:dyDescent="0.15">
      <c r="A131" t="s">
        <v>2028</v>
      </c>
    </row>
    <row r="132" spans="1:1" x14ac:dyDescent="0.15">
      <c r="A132" t="s">
        <v>2029</v>
      </c>
    </row>
    <row r="133" spans="1:1" x14ac:dyDescent="0.15">
      <c r="A133" t="s">
        <v>2030</v>
      </c>
    </row>
    <row r="134" spans="1:1" x14ac:dyDescent="0.15">
      <c r="A134" t="s">
        <v>2031</v>
      </c>
    </row>
    <row r="135" spans="1:1" x14ac:dyDescent="0.15">
      <c r="A135" t="s">
        <v>2032</v>
      </c>
    </row>
    <row r="136" spans="1:1" x14ac:dyDescent="0.15">
      <c r="A136" t="s">
        <v>2033</v>
      </c>
    </row>
    <row r="137" spans="1:1" x14ac:dyDescent="0.15">
      <c r="A137" t="s">
        <v>2034</v>
      </c>
    </row>
    <row r="138" spans="1:1" x14ac:dyDescent="0.15">
      <c r="A138" t="s">
        <v>2035</v>
      </c>
    </row>
    <row r="139" spans="1:1" x14ac:dyDescent="0.15">
      <c r="A139" t="s">
        <v>2036</v>
      </c>
    </row>
    <row r="140" spans="1:1" x14ac:dyDescent="0.15">
      <c r="A140" t="s">
        <v>2037</v>
      </c>
    </row>
    <row r="141" spans="1:1" x14ac:dyDescent="0.15">
      <c r="A141" t="s">
        <v>2038</v>
      </c>
    </row>
    <row r="142" spans="1:1" x14ac:dyDescent="0.15">
      <c r="A142" t="s">
        <v>2039</v>
      </c>
    </row>
    <row r="143" spans="1:1" x14ac:dyDescent="0.15">
      <c r="A143" t="s">
        <v>2040</v>
      </c>
    </row>
    <row r="144" spans="1:1" x14ac:dyDescent="0.15">
      <c r="A144" t="s">
        <v>2041</v>
      </c>
    </row>
    <row r="145" spans="1:1" x14ac:dyDescent="0.15">
      <c r="A145" t="s">
        <v>2042</v>
      </c>
    </row>
    <row r="146" spans="1:1" x14ac:dyDescent="0.15">
      <c r="A146" t="s">
        <v>2043</v>
      </c>
    </row>
    <row r="147" spans="1:1" x14ac:dyDescent="0.15">
      <c r="A147" t="s">
        <v>2044</v>
      </c>
    </row>
    <row r="148" spans="1:1" x14ac:dyDescent="0.15">
      <c r="A148" t="s">
        <v>2045</v>
      </c>
    </row>
    <row r="149" spans="1:1" x14ac:dyDescent="0.15">
      <c r="A149" t="s">
        <v>2046</v>
      </c>
    </row>
    <row r="150" spans="1:1" x14ac:dyDescent="0.15">
      <c r="A150" t="s">
        <v>2047</v>
      </c>
    </row>
    <row r="151" spans="1:1" x14ac:dyDescent="0.15">
      <c r="A151" t="s">
        <v>2048</v>
      </c>
    </row>
    <row r="152" spans="1:1" x14ac:dyDescent="0.15">
      <c r="A152" t="s">
        <v>2049</v>
      </c>
    </row>
    <row r="153" spans="1:1" x14ac:dyDescent="0.15">
      <c r="A153" t="s">
        <v>2050</v>
      </c>
    </row>
    <row r="154" spans="1:1" x14ac:dyDescent="0.15">
      <c r="A154" t="s">
        <v>2051</v>
      </c>
    </row>
    <row r="155" spans="1:1" x14ac:dyDescent="0.15">
      <c r="A155" t="s">
        <v>2052</v>
      </c>
    </row>
    <row r="156" spans="1:1" x14ac:dyDescent="0.15">
      <c r="A156" t="s">
        <v>2053</v>
      </c>
    </row>
    <row r="157" spans="1:1" x14ac:dyDescent="0.15">
      <c r="A157" t="s">
        <v>2054</v>
      </c>
    </row>
    <row r="158" spans="1:1" x14ac:dyDescent="0.15">
      <c r="A158" t="s">
        <v>2055</v>
      </c>
    </row>
    <row r="159" spans="1:1" x14ac:dyDescent="0.15">
      <c r="A159" t="s">
        <v>2056</v>
      </c>
    </row>
    <row r="160" spans="1:1" x14ac:dyDescent="0.15">
      <c r="A160" t="s">
        <v>2057</v>
      </c>
    </row>
    <row r="161" spans="1:1" x14ac:dyDescent="0.15">
      <c r="A161" t="s">
        <v>2058</v>
      </c>
    </row>
    <row r="162" spans="1:1" x14ac:dyDescent="0.15">
      <c r="A162" t="s">
        <v>2059</v>
      </c>
    </row>
    <row r="163" spans="1:1" x14ac:dyDescent="0.15">
      <c r="A163" t="s">
        <v>2060</v>
      </c>
    </row>
    <row r="164" spans="1:1" x14ac:dyDescent="0.15">
      <c r="A164" t="s">
        <v>2061</v>
      </c>
    </row>
    <row r="165" spans="1:1" x14ac:dyDescent="0.15">
      <c r="A165" t="s">
        <v>2062</v>
      </c>
    </row>
    <row r="166" spans="1:1" x14ac:dyDescent="0.15">
      <c r="A166" t="s">
        <v>2063</v>
      </c>
    </row>
    <row r="167" spans="1:1" x14ac:dyDescent="0.15">
      <c r="A167" t="s">
        <v>2064</v>
      </c>
    </row>
    <row r="168" spans="1:1" x14ac:dyDescent="0.15">
      <c r="A168" t="s">
        <v>2065</v>
      </c>
    </row>
    <row r="169" spans="1:1" x14ac:dyDescent="0.15">
      <c r="A169" t="s">
        <v>2066</v>
      </c>
    </row>
    <row r="170" spans="1:1" x14ac:dyDescent="0.15">
      <c r="A170" t="s">
        <v>2067</v>
      </c>
    </row>
    <row r="171" spans="1:1" x14ac:dyDescent="0.15">
      <c r="A171" t="s">
        <v>2068</v>
      </c>
    </row>
    <row r="172" spans="1:1" x14ac:dyDescent="0.15">
      <c r="A172" t="s">
        <v>2069</v>
      </c>
    </row>
    <row r="173" spans="1:1" x14ac:dyDescent="0.15">
      <c r="A173" t="s">
        <v>2070</v>
      </c>
    </row>
    <row r="174" spans="1:1" x14ac:dyDescent="0.15">
      <c r="A174" t="s">
        <v>2071</v>
      </c>
    </row>
    <row r="175" spans="1:1" x14ac:dyDescent="0.15">
      <c r="A175" t="s">
        <v>2072</v>
      </c>
    </row>
    <row r="176" spans="1:1" x14ac:dyDescent="0.15">
      <c r="A176" t="s">
        <v>2073</v>
      </c>
    </row>
    <row r="177" spans="1:1" x14ac:dyDescent="0.15">
      <c r="A177" t="s">
        <v>2074</v>
      </c>
    </row>
    <row r="178" spans="1:1" x14ac:dyDescent="0.15">
      <c r="A178" t="s">
        <v>2075</v>
      </c>
    </row>
    <row r="179" spans="1:1" x14ac:dyDescent="0.15">
      <c r="A179" t="s">
        <v>2076</v>
      </c>
    </row>
    <row r="180" spans="1:1" x14ac:dyDescent="0.15">
      <c r="A180" t="s">
        <v>2077</v>
      </c>
    </row>
    <row r="181" spans="1:1" x14ac:dyDescent="0.15">
      <c r="A181" t="s">
        <v>2078</v>
      </c>
    </row>
    <row r="182" spans="1:1" x14ac:dyDescent="0.15">
      <c r="A182" t="s">
        <v>2079</v>
      </c>
    </row>
    <row r="183" spans="1:1" x14ac:dyDescent="0.15">
      <c r="A183" t="s">
        <v>2080</v>
      </c>
    </row>
    <row r="184" spans="1:1" x14ac:dyDescent="0.15">
      <c r="A184" t="s">
        <v>2081</v>
      </c>
    </row>
    <row r="185" spans="1:1" x14ac:dyDescent="0.15">
      <c r="A185" t="s">
        <v>2082</v>
      </c>
    </row>
    <row r="186" spans="1:1" x14ac:dyDescent="0.15">
      <c r="A186" t="s">
        <v>2083</v>
      </c>
    </row>
    <row r="187" spans="1:1" x14ac:dyDescent="0.15">
      <c r="A187" t="s">
        <v>2084</v>
      </c>
    </row>
    <row r="188" spans="1:1" x14ac:dyDescent="0.15">
      <c r="A188" t="s">
        <v>2085</v>
      </c>
    </row>
    <row r="189" spans="1:1" x14ac:dyDescent="0.15">
      <c r="A189" t="s">
        <v>2086</v>
      </c>
    </row>
    <row r="190" spans="1:1" x14ac:dyDescent="0.15">
      <c r="A190" t="s">
        <v>2087</v>
      </c>
    </row>
    <row r="191" spans="1:1" x14ac:dyDescent="0.15">
      <c r="A191" t="s">
        <v>2088</v>
      </c>
    </row>
    <row r="192" spans="1:1" x14ac:dyDescent="0.15">
      <c r="A192" t="s">
        <v>2089</v>
      </c>
    </row>
    <row r="193" spans="1:1" x14ac:dyDescent="0.15">
      <c r="A193" t="s">
        <v>2090</v>
      </c>
    </row>
    <row r="194" spans="1:1" x14ac:dyDescent="0.15">
      <c r="A194" t="s">
        <v>2091</v>
      </c>
    </row>
    <row r="195" spans="1:1" x14ac:dyDescent="0.15">
      <c r="A195" t="s">
        <v>2092</v>
      </c>
    </row>
    <row r="196" spans="1:1" x14ac:dyDescent="0.15">
      <c r="A196" t="s">
        <v>2093</v>
      </c>
    </row>
    <row r="197" spans="1:1" x14ac:dyDescent="0.15">
      <c r="A197" t="s">
        <v>2094</v>
      </c>
    </row>
    <row r="198" spans="1:1" x14ac:dyDescent="0.15">
      <c r="A198" t="s">
        <v>2095</v>
      </c>
    </row>
    <row r="199" spans="1:1" x14ac:dyDescent="0.15">
      <c r="A199" t="s">
        <v>2096</v>
      </c>
    </row>
    <row r="200" spans="1:1" x14ac:dyDescent="0.15">
      <c r="A200" t="s">
        <v>2097</v>
      </c>
    </row>
    <row r="201" spans="1:1" x14ac:dyDescent="0.15">
      <c r="A201" t="s">
        <v>2098</v>
      </c>
    </row>
    <row r="202" spans="1:1" x14ac:dyDescent="0.15">
      <c r="A202" t="s">
        <v>2099</v>
      </c>
    </row>
    <row r="203" spans="1:1" x14ac:dyDescent="0.15">
      <c r="A203" t="s">
        <v>2100</v>
      </c>
    </row>
    <row r="204" spans="1:1" x14ac:dyDescent="0.15">
      <c r="A204" t="s">
        <v>2101</v>
      </c>
    </row>
    <row r="205" spans="1:1" x14ac:dyDescent="0.15">
      <c r="A205" t="s">
        <v>2102</v>
      </c>
    </row>
    <row r="206" spans="1:1" x14ac:dyDescent="0.15">
      <c r="A206" t="s">
        <v>2103</v>
      </c>
    </row>
    <row r="207" spans="1:1" x14ac:dyDescent="0.15">
      <c r="A207" t="s">
        <v>2104</v>
      </c>
    </row>
    <row r="208" spans="1:1" x14ac:dyDescent="0.15">
      <c r="A208" t="s">
        <v>2105</v>
      </c>
    </row>
    <row r="209" spans="1:1" x14ac:dyDescent="0.15">
      <c r="A209" t="s">
        <v>2106</v>
      </c>
    </row>
    <row r="210" spans="1:1" x14ac:dyDescent="0.15">
      <c r="A210" t="s">
        <v>2107</v>
      </c>
    </row>
    <row r="211" spans="1:1" x14ac:dyDescent="0.15">
      <c r="A211" t="s">
        <v>2108</v>
      </c>
    </row>
    <row r="212" spans="1:1" x14ac:dyDescent="0.15">
      <c r="A212" t="s">
        <v>2109</v>
      </c>
    </row>
    <row r="213" spans="1:1" x14ac:dyDescent="0.15">
      <c r="A213" t="s">
        <v>2110</v>
      </c>
    </row>
    <row r="214" spans="1:1" x14ac:dyDescent="0.15">
      <c r="A214" t="s">
        <v>2111</v>
      </c>
    </row>
    <row r="215" spans="1:1" x14ac:dyDescent="0.15">
      <c r="A215" t="s">
        <v>2112</v>
      </c>
    </row>
    <row r="216" spans="1:1" x14ac:dyDescent="0.15">
      <c r="A216" t="s">
        <v>2113</v>
      </c>
    </row>
    <row r="217" spans="1:1" x14ac:dyDescent="0.15">
      <c r="A217" t="s">
        <v>2114</v>
      </c>
    </row>
    <row r="218" spans="1:1" x14ac:dyDescent="0.15">
      <c r="A218" t="s">
        <v>2115</v>
      </c>
    </row>
    <row r="219" spans="1:1" x14ac:dyDescent="0.15">
      <c r="A219" t="s">
        <v>2116</v>
      </c>
    </row>
    <row r="220" spans="1:1" x14ac:dyDescent="0.15">
      <c r="A220" t="s">
        <v>2117</v>
      </c>
    </row>
    <row r="221" spans="1:1" x14ac:dyDescent="0.15">
      <c r="A221" t="s">
        <v>2118</v>
      </c>
    </row>
    <row r="222" spans="1:1" x14ac:dyDescent="0.15">
      <c r="A222" t="s">
        <v>2119</v>
      </c>
    </row>
    <row r="223" spans="1:1" x14ac:dyDescent="0.15">
      <c r="A223" t="s">
        <v>2120</v>
      </c>
    </row>
    <row r="224" spans="1:1" x14ac:dyDescent="0.15">
      <c r="A224" t="s">
        <v>2121</v>
      </c>
    </row>
    <row r="225" spans="1:1" x14ac:dyDescent="0.15">
      <c r="A225" t="s">
        <v>2122</v>
      </c>
    </row>
    <row r="226" spans="1:1" x14ac:dyDescent="0.15">
      <c r="A226" t="s">
        <v>2123</v>
      </c>
    </row>
    <row r="227" spans="1:1" x14ac:dyDescent="0.15">
      <c r="A227" t="s">
        <v>2124</v>
      </c>
    </row>
    <row r="228" spans="1:1" x14ac:dyDescent="0.15">
      <c r="A228" t="s">
        <v>2125</v>
      </c>
    </row>
    <row r="229" spans="1:1" x14ac:dyDescent="0.15">
      <c r="A229" t="s">
        <v>2126</v>
      </c>
    </row>
    <row r="230" spans="1:1" x14ac:dyDescent="0.15">
      <c r="A230" t="s">
        <v>2127</v>
      </c>
    </row>
    <row r="231" spans="1:1" x14ac:dyDescent="0.15">
      <c r="A231" t="s">
        <v>2128</v>
      </c>
    </row>
    <row r="232" spans="1:1" x14ac:dyDescent="0.15">
      <c r="A232" t="s">
        <v>2129</v>
      </c>
    </row>
    <row r="233" spans="1:1" x14ac:dyDescent="0.15">
      <c r="A233" t="s">
        <v>2130</v>
      </c>
    </row>
    <row r="234" spans="1:1" x14ac:dyDescent="0.15">
      <c r="A234" t="s">
        <v>2131</v>
      </c>
    </row>
    <row r="235" spans="1:1" x14ac:dyDescent="0.15">
      <c r="A235" t="s">
        <v>2132</v>
      </c>
    </row>
    <row r="236" spans="1:1" x14ac:dyDescent="0.15">
      <c r="A236" t="s">
        <v>2133</v>
      </c>
    </row>
    <row r="237" spans="1:1" x14ac:dyDescent="0.15">
      <c r="A237" t="s">
        <v>2134</v>
      </c>
    </row>
    <row r="238" spans="1:1" x14ac:dyDescent="0.15">
      <c r="A238" t="s">
        <v>2135</v>
      </c>
    </row>
    <row r="239" spans="1:1" x14ac:dyDescent="0.15">
      <c r="A239" t="s">
        <v>2136</v>
      </c>
    </row>
    <row r="240" spans="1:1" x14ac:dyDescent="0.15">
      <c r="A240" t="s">
        <v>2137</v>
      </c>
    </row>
    <row r="241" spans="1:1" x14ac:dyDescent="0.15">
      <c r="A241" t="s">
        <v>2138</v>
      </c>
    </row>
    <row r="242" spans="1:1" x14ac:dyDescent="0.15">
      <c r="A242" t="s">
        <v>2139</v>
      </c>
    </row>
    <row r="243" spans="1:1" x14ac:dyDescent="0.15">
      <c r="A243" t="s">
        <v>2140</v>
      </c>
    </row>
    <row r="244" spans="1:1" x14ac:dyDescent="0.15">
      <c r="A244" t="s">
        <v>2141</v>
      </c>
    </row>
    <row r="245" spans="1:1" x14ac:dyDescent="0.15">
      <c r="A245" t="s">
        <v>2142</v>
      </c>
    </row>
    <row r="246" spans="1:1" x14ac:dyDescent="0.15">
      <c r="A246" t="s">
        <v>2143</v>
      </c>
    </row>
    <row r="247" spans="1:1" x14ac:dyDescent="0.15">
      <c r="A247" t="s">
        <v>2144</v>
      </c>
    </row>
    <row r="248" spans="1:1" x14ac:dyDescent="0.15">
      <c r="A248" t="s">
        <v>2145</v>
      </c>
    </row>
    <row r="249" spans="1:1" x14ac:dyDescent="0.15">
      <c r="A249" t="s">
        <v>2146</v>
      </c>
    </row>
    <row r="250" spans="1:1" x14ac:dyDescent="0.15">
      <c r="A250" t="s">
        <v>2147</v>
      </c>
    </row>
    <row r="251" spans="1:1" x14ac:dyDescent="0.15">
      <c r="A251" t="s">
        <v>2148</v>
      </c>
    </row>
    <row r="252" spans="1:1" x14ac:dyDescent="0.15">
      <c r="A252" t="s">
        <v>2149</v>
      </c>
    </row>
    <row r="253" spans="1:1" x14ac:dyDescent="0.15">
      <c r="A253" t="s">
        <v>2150</v>
      </c>
    </row>
    <row r="254" spans="1:1" x14ac:dyDescent="0.15">
      <c r="A254" t="s">
        <v>2151</v>
      </c>
    </row>
    <row r="255" spans="1:1" x14ac:dyDescent="0.15">
      <c r="A255" t="s">
        <v>2152</v>
      </c>
    </row>
    <row r="256" spans="1:1" x14ac:dyDescent="0.15">
      <c r="A256" t="s">
        <v>2153</v>
      </c>
    </row>
    <row r="257" spans="1:1" x14ac:dyDescent="0.15">
      <c r="A257" t="s">
        <v>2154</v>
      </c>
    </row>
    <row r="258" spans="1:1" x14ac:dyDescent="0.15">
      <c r="A258" t="s">
        <v>2155</v>
      </c>
    </row>
    <row r="259" spans="1:1" x14ac:dyDescent="0.15">
      <c r="A259" t="s">
        <v>2156</v>
      </c>
    </row>
    <row r="260" spans="1:1" x14ac:dyDescent="0.15">
      <c r="A260" t="s">
        <v>2157</v>
      </c>
    </row>
    <row r="261" spans="1:1" x14ac:dyDescent="0.15">
      <c r="A261" t="s">
        <v>2158</v>
      </c>
    </row>
    <row r="262" spans="1:1" x14ac:dyDescent="0.15">
      <c r="A262" t="s">
        <v>2159</v>
      </c>
    </row>
    <row r="263" spans="1:1" x14ac:dyDescent="0.15">
      <c r="A263" t="s">
        <v>2160</v>
      </c>
    </row>
    <row r="264" spans="1:1" x14ac:dyDescent="0.15">
      <c r="A264" t="s">
        <v>2161</v>
      </c>
    </row>
    <row r="265" spans="1:1" x14ac:dyDescent="0.15">
      <c r="A265" t="s">
        <v>2162</v>
      </c>
    </row>
    <row r="266" spans="1:1" x14ac:dyDescent="0.15">
      <c r="A266" t="s">
        <v>2163</v>
      </c>
    </row>
    <row r="267" spans="1:1" x14ac:dyDescent="0.15">
      <c r="A267" t="s">
        <v>2164</v>
      </c>
    </row>
    <row r="268" spans="1:1" x14ac:dyDescent="0.15">
      <c r="A268" t="s">
        <v>2165</v>
      </c>
    </row>
    <row r="269" spans="1:1" x14ac:dyDescent="0.15">
      <c r="A269" t="s">
        <v>2166</v>
      </c>
    </row>
    <row r="270" spans="1:1" x14ac:dyDescent="0.15">
      <c r="A270" t="s">
        <v>2167</v>
      </c>
    </row>
    <row r="271" spans="1:1" x14ac:dyDescent="0.15">
      <c r="A271" t="s">
        <v>2168</v>
      </c>
    </row>
    <row r="272" spans="1:1" x14ac:dyDescent="0.15">
      <c r="A272" t="s">
        <v>2169</v>
      </c>
    </row>
    <row r="273" spans="1:1" x14ac:dyDescent="0.15">
      <c r="A273" t="s">
        <v>2170</v>
      </c>
    </row>
    <row r="274" spans="1:1" x14ac:dyDescent="0.15">
      <c r="A274" t="s">
        <v>2171</v>
      </c>
    </row>
    <row r="275" spans="1:1" x14ac:dyDescent="0.15">
      <c r="A275" t="s">
        <v>2172</v>
      </c>
    </row>
    <row r="276" spans="1:1" x14ac:dyDescent="0.15">
      <c r="A276" t="s">
        <v>2173</v>
      </c>
    </row>
    <row r="277" spans="1:1" x14ac:dyDescent="0.15">
      <c r="A277" t="s">
        <v>2174</v>
      </c>
    </row>
    <row r="278" spans="1:1" x14ac:dyDescent="0.15">
      <c r="A278" t="s">
        <v>2175</v>
      </c>
    </row>
    <row r="279" spans="1:1" x14ac:dyDescent="0.15">
      <c r="A279" t="s">
        <v>2176</v>
      </c>
    </row>
    <row r="280" spans="1:1" x14ac:dyDescent="0.15">
      <c r="A280" t="s">
        <v>2177</v>
      </c>
    </row>
    <row r="281" spans="1:1" x14ac:dyDescent="0.15">
      <c r="A281" t="s">
        <v>2178</v>
      </c>
    </row>
    <row r="282" spans="1:1" x14ac:dyDescent="0.15">
      <c r="A282" t="s">
        <v>2179</v>
      </c>
    </row>
    <row r="283" spans="1:1" x14ac:dyDescent="0.15">
      <c r="A283" t="s">
        <v>2180</v>
      </c>
    </row>
    <row r="284" spans="1:1" x14ac:dyDescent="0.15">
      <c r="A284" t="s">
        <v>2181</v>
      </c>
    </row>
    <row r="285" spans="1:1" x14ac:dyDescent="0.15">
      <c r="A285" t="s">
        <v>2182</v>
      </c>
    </row>
    <row r="286" spans="1:1" x14ac:dyDescent="0.15">
      <c r="A286" t="s">
        <v>2183</v>
      </c>
    </row>
    <row r="287" spans="1:1" x14ac:dyDescent="0.15">
      <c r="A287" t="s">
        <v>2184</v>
      </c>
    </row>
    <row r="288" spans="1:1" x14ac:dyDescent="0.15">
      <c r="A288" t="s">
        <v>2185</v>
      </c>
    </row>
    <row r="289" spans="1:1" x14ac:dyDescent="0.15">
      <c r="A289" t="s">
        <v>2186</v>
      </c>
    </row>
    <row r="290" spans="1:1" x14ac:dyDescent="0.15">
      <c r="A290" t="s">
        <v>2187</v>
      </c>
    </row>
    <row r="291" spans="1:1" x14ac:dyDescent="0.15">
      <c r="A291" t="s">
        <v>2188</v>
      </c>
    </row>
    <row r="292" spans="1:1" x14ac:dyDescent="0.15">
      <c r="A292" t="s">
        <v>2189</v>
      </c>
    </row>
    <row r="293" spans="1:1" x14ac:dyDescent="0.15">
      <c r="A293" t="s">
        <v>2190</v>
      </c>
    </row>
    <row r="294" spans="1:1" x14ac:dyDescent="0.15">
      <c r="A294" t="s">
        <v>2191</v>
      </c>
    </row>
    <row r="295" spans="1:1" x14ac:dyDescent="0.15">
      <c r="A295" t="s">
        <v>2192</v>
      </c>
    </row>
    <row r="296" spans="1:1" x14ac:dyDescent="0.15">
      <c r="A296" t="s">
        <v>2193</v>
      </c>
    </row>
    <row r="297" spans="1:1" x14ac:dyDescent="0.15">
      <c r="A297" t="s">
        <v>2194</v>
      </c>
    </row>
    <row r="298" spans="1:1" x14ac:dyDescent="0.15">
      <c r="A298" t="s">
        <v>2195</v>
      </c>
    </row>
    <row r="299" spans="1:1" x14ac:dyDescent="0.15">
      <c r="A299" t="s">
        <v>2196</v>
      </c>
    </row>
    <row r="300" spans="1:1" x14ac:dyDescent="0.15">
      <c r="A300" t="s">
        <v>2197</v>
      </c>
    </row>
    <row r="301" spans="1:1" x14ac:dyDescent="0.15">
      <c r="A301" t="s">
        <v>2198</v>
      </c>
    </row>
    <row r="302" spans="1:1" x14ac:dyDescent="0.15">
      <c r="A302" t="s">
        <v>2199</v>
      </c>
    </row>
    <row r="303" spans="1:1" x14ac:dyDescent="0.15">
      <c r="A303" t="s">
        <v>2200</v>
      </c>
    </row>
    <row r="304" spans="1:1" x14ac:dyDescent="0.15">
      <c r="A304" t="s">
        <v>2201</v>
      </c>
    </row>
    <row r="305" spans="1:1" x14ac:dyDescent="0.15">
      <c r="A305" t="s">
        <v>2202</v>
      </c>
    </row>
    <row r="306" spans="1:1" x14ac:dyDescent="0.15">
      <c r="A306" t="s">
        <v>2203</v>
      </c>
    </row>
    <row r="307" spans="1:1" x14ac:dyDescent="0.15">
      <c r="A307" t="s">
        <v>2204</v>
      </c>
    </row>
    <row r="308" spans="1:1" x14ac:dyDescent="0.15">
      <c r="A308" t="s">
        <v>2205</v>
      </c>
    </row>
    <row r="309" spans="1:1" x14ac:dyDescent="0.15">
      <c r="A309" t="s">
        <v>2206</v>
      </c>
    </row>
    <row r="310" spans="1:1" x14ac:dyDescent="0.15">
      <c r="A310" t="s">
        <v>2207</v>
      </c>
    </row>
    <row r="311" spans="1:1" x14ac:dyDescent="0.15">
      <c r="A311" t="s">
        <v>2208</v>
      </c>
    </row>
    <row r="312" spans="1:1" x14ac:dyDescent="0.15">
      <c r="A312" t="s">
        <v>2209</v>
      </c>
    </row>
    <row r="313" spans="1:1" x14ac:dyDescent="0.15">
      <c r="A313" t="s">
        <v>2210</v>
      </c>
    </row>
    <row r="314" spans="1:1" x14ac:dyDescent="0.15">
      <c r="A314" t="s">
        <v>2211</v>
      </c>
    </row>
    <row r="315" spans="1:1" x14ac:dyDescent="0.15">
      <c r="A315" t="s">
        <v>2212</v>
      </c>
    </row>
    <row r="316" spans="1:1" x14ac:dyDescent="0.15">
      <c r="A316" t="s">
        <v>2213</v>
      </c>
    </row>
    <row r="317" spans="1:1" x14ac:dyDescent="0.15">
      <c r="A317" t="s">
        <v>2214</v>
      </c>
    </row>
    <row r="318" spans="1:1" x14ac:dyDescent="0.15">
      <c r="A318" t="s">
        <v>2215</v>
      </c>
    </row>
    <row r="319" spans="1:1" x14ac:dyDescent="0.15">
      <c r="A319" t="s">
        <v>2216</v>
      </c>
    </row>
    <row r="320" spans="1:1" x14ac:dyDescent="0.15">
      <c r="A320" t="s">
        <v>2217</v>
      </c>
    </row>
    <row r="321" spans="1:1" x14ac:dyDescent="0.15">
      <c r="A321" t="s">
        <v>2218</v>
      </c>
    </row>
    <row r="322" spans="1:1" x14ac:dyDescent="0.15">
      <c r="A322" t="s">
        <v>2219</v>
      </c>
    </row>
    <row r="323" spans="1:1" x14ac:dyDescent="0.15">
      <c r="A323" t="s">
        <v>2220</v>
      </c>
    </row>
    <row r="324" spans="1:1" x14ac:dyDescent="0.15">
      <c r="A324" t="s">
        <v>2221</v>
      </c>
    </row>
    <row r="325" spans="1:1" x14ac:dyDescent="0.15">
      <c r="A325" t="s">
        <v>2222</v>
      </c>
    </row>
    <row r="326" spans="1:1" x14ac:dyDescent="0.15">
      <c r="A326" t="s">
        <v>2223</v>
      </c>
    </row>
    <row r="327" spans="1:1" x14ac:dyDescent="0.15">
      <c r="A327" t="s">
        <v>2224</v>
      </c>
    </row>
    <row r="328" spans="1:1" x14ac:dyDescent="0.15">
      <c r="A328" t="s">
        <v>2225</v>
      </c>
    </row>
    <row r="329" spans="1:1" x14ac:dyDescent="0.15">
      <c r="A329" t="s">
        <v>2226</v>
      </c>
    </row>
    <row r="330" spans="1:1" x14ac:dyDescent="0.15">
      <c r="A330" t="s">
        <v>2227</v>
      </c>
    </row>
    <row r="331" spans="1:1" x14ac:dyDescent="0.15">
      <c r="A331" t="s">
        <v>2228</v>
      </c>
    </row>
    <row r="332" spans="1:1" x14ac:dyDescent="0.15">
      <c r="A332" t="s">
        <v>2229</v>
      </c>
    </row>
    <row r="333" spans="1:1" x14ac:dyDescent="0.15">
      <c r="A333" t="s">
        <v>2230</v>
      </c>
    </row>
    <row r="334" spans="1:1" x14ac:dyDescent="0.15">
      <c r="A334" t="s">
        <v>2231</v>
      </c>
    </row>
    <row r="335" spans="1:1" x14ac:dyDescent="0.15">
      <c r="A335" t="s">
        <v>2232</v>
      </c>
    </row>
    <row r="336" spans="1:1" x14ac:dyDescent="0.15">
      <c r="A336" t="s">
        <v>2233</v>
      </c>
    </row>
    <row r="337" spans="1:1" x14ac:dyDescent="0.15">
      <c r="A337" t="s">
        <v>2234</v>
      </c>
    </row>
    <row r="338" spans="1:1" x14ac:dyDescent="0.15">
      <c r="A338" t="s">
        <v>2235</v>
      </c>
    </row>
    <row r="339" spans="1:1" x14ac:dyDescent="0.15">
      <c r="A339" t="s">
        <v>2236</v>
      </c>
    </row>
    <row r="340" spans="1:1" x14ac:dyDescent="0.15">
      <c r="A340" t="s">
        <v>2237</v>
      </c>
    </row>
    <row r="341" spans="1:1" x14ac:dyDescent="0.15">
      <c r="A341" t="s">
        <v>2238</v>
      </c>
    </row>
    <row r="342" spans="1:1" x14ac:dyDescent="0.15">
      <c r="A342" t="s">
        <v>2239</v>
      </c>
    </row>
    <row r="343" spans="1:1" x14ac:dyDescent="0.15">
      <c r="A343" t="s">
        <v>2240</v>
      </c>
    </row>
    <row r="344" spans="1:1" x14ac:dyDescent="0.15">
      <c r="A344" t="s">
        <v>2241</v>
      </c>
    </row>
    <row r="345" spans="1:1" x14ac:dyDescent="0.15">
      <c r="A345" t="s">
        <v>2242</v>
      </c>
    </row>
    <row r="346" spans="1:1" x14ac:dyDescent="0.15">
      <c r="A346" t="s">
        <v>2243</v>
      </c>
    </row>
    <row r="347" spans="1:1" x14ac:dyDescent="0.15">
      <c r="A347" t="s">
        <v>2244</v>
      </c>
    </row>
    <row r="348" spans="1:1" x14ac:dyDescent="0.15">
      <c r="A348" t="s">
        <v>2245</v>
      </c>
    </row>
    <row r="349" spans="1:1" x14ac:dyDescent="0.15">
      <c r="A349" t="s">
        <v>2246</v>
      </c>
    </row>
    <row r="350" spans="1:1" x14ac:dyDescent="0.15">
      <c r="A350" t="s">
        <v>2247</v>
      </c>
    </row>
    <row r="351" spans="1:1" x14ac:dyDescent="0.15">
      <c r="A351" t="s">
        <v>2248</v>
      </c>
    </row>
    <row r="352" spans="1:1" x14ac:dyDescent="0.15">
      <c r="A352" t="s">
        <v>2249</v>
      </c>
    </row>
    <row r="353" spans="1:1" x14ac:dyDescent="0.15">
      <c r="A353" t="s">
        <v>2250</v>
      </c>
    </row>
    <row r="354" spans="1:1" x14ac:dyDescent="0.15">
      <c r="A354" t="s">
        <v>2251</v>
      </c>
    </row>
    <row r="355" spans="1:1" x14ac:dyDescent="0.15">
      <c r="A355" t="s">
        <v>2252</v>
      </c>
    </row>
    <row r="356" spans="1:1" x14ac:dyDescent="0.15">
      <c r="A356" t="s">
        <v>2253</v>
      </c>
    </row>
    <row r="357" spans="1:1" x14ac:dyDescent="0.15">
      <c r="A357" t="s">
        <v>2254</v>
      </c>
    </row>
    <row r="358" spans="1:1" x14ac:dyDescent="0.15">
      <c r="A358" t="s">
        <v>2255</v>
      </c>
    </row>
    <row r="359" spans="1:1" x14ac:dyDescent="0.15">
      <c r="A359" t="s">
        <v>2256</v>
      </c>
    </row>
    <row r="360" spans="1:1" x14ac:dyDescent="0.15">
      <c r="A360" t="s">
        <v>2257</v>
      </c>
    </row>
    <row r="361" spans="1:1" x14ac:dyDescent="0.15">
      <c r="A361" t="s">
        <v>2258</v>
      </c>
    </row>
    <row r="362" spans="1:1" x14ac:dyDescent="0.15">
      <c r="A362" t="s">
        <v>2259</v>
      </c>
    </row>
    <row r="363" spans="1:1" x14ac:dyDescent="0.15">
      <c r="A363" t="s">
        <v>2260</v>
      </c>
    </row>
    <row r="364" spans="1:1" x14ac:dyDescent="0.15">
      <c r="A364" t="s">
        <v>2261</v>
      </c>
    </row>
    <row r="365" spans="1:1" x14ac:dyDescent="0.15">
      <c r="A365" t="s">
        <v>2262</v>
      </c>
    </row>
    <row r="366" spans="1:1" x14ac:dyDescent="0.15">
      <c r="A366" t="s">
        <v>2263</v>
      </c>
    </row>
    <row r="367" spans="1:1" x14ac:dyDescent="0.15">
      <c r="A367" t="s">
        <v>2264</v>
      </c>
    </row>
    <row r="368" spans="1:1" x14ac:dyDescent="0.15">
      <c r="A368" t="s">
        <v>2265</v>
      </c>
    </row>
    <row r="369" spans="1:1" x14ac:dyDescent="0.15">
      <c r="A369" t="s">
        <v>2266</v>
      </c>
    </row>
    <row r="370" spans="1:1" x14ac:dyDescent="0.15">
      <c r="A370" t="s">
        <v>2267</v>
      </c>
    </row>
    <row r="371" spans="1:1" x14ac:dyDescent="0.15">
      <c r="A371" t="s">
        <v>2268</v>
      </c>
    </row>
    <row r="372" spans="1:1" x14ac:dyDescent="0.15">
      <c r="A372" t="s">
        <v>2269</v>
      </c>
    </row>
    <row r="373" spans="1:1" x14ac:dyDescent="0.15">
      <c r="A373" t="s">
        <v>2270</v>
      </c>
    </row>
    <row r="374" spans="1:1" x14ac:dyDescent="0.15">
      <c r="A374" t="s">
        <v>2271</v>
      </c>
    </row>
    <row r="375" spans="1:1" x14ac:dyDescent="0.15">
      <c r="A375" t="s">
        <v>2272</v>
      </c>
    </row>
    <row r="376" spans="1:1" x14ac:dyDescent="0.15">
      <c r="A376" t="s">
        <v>2273</v>
      </c>
    </row>
    <row r="377" spans="1:1" x14ac:dyDescent="0.15">
      <c r="A377" t="s">
        <v>2274</v>
      </c>
    </row>
    <row r="378" spans="1:1" x14ac:dyDescent="0.15">
      <c r="A378" t="s">
        <v>2275</v>
      </c>
    </row>
    <row r="379" spans="1:1" x14ac:dyDescent="0.15">
      <c r="A379" t="s">
        <v>2276</v>
      </c>
    </row>
    <row r="380" spans="1:1" x14ac:dyDescent="0.15">
      <c r="A380" t="s">
        <v>2277</v>
      </c>
    </row>
    <row r="381" spans="1:1" x14ac:dyDescent="0.15">
      <c r="A381" t="s">
        <v>2278</v>
      </c>
    </row>
    <row r="382" spans="1:1" x14ac:dyDescent="0.15">
      <c r="A382" t="s">
        <v>2279</v>
      </c>
    </row>
    <row r="383" spans="1:1" x14ac:dyDescent="0.15">
      <c r="A383" t="s">
        <v>2280</v>
      </c>
    </row>
    <row r="384" spans="1:1" x14ac:dyDescent="0.15">
      <c r="A384" t="s">
        <v>2281</v>
      </c>
    </row>
    <row r="385" spans="1:1" x14ac:dyDescent="0.15">
      <c r="A385" t="s">
        <v>2282</v>
      </c>
    </row>
    <row r="386" spans="1:1" x14ac:dyDescent="0.15">
      <c r="A386" t="s">
        <v>2283</v>
      </c>
    </row>
    <row r="387" spans="1:1" x14ac:dyDescent="0.15">
      <c r="A387" t="s">
        <v>2284</v>
      </c>
    </row>
    <row r="388" spans="1:1" x14ac:dyDescent="0.15">
      <c r="A388" t="s">
        <v>2285</v>
      </c>
    </row>
    <row r="389" spans="1:1" x14ac:dyDescent="0.15">
      <c r="A389" t="s">
        <v>2286</v>
      </c>
    </row>
    <row r="390" spans="1:1" x14ac:dyDescent="0.15">
      <c r="A390" t="s">
        <v>2287</v>
      </c>
    </row>
    <row r="391" spans="1:1" x14ac:dyDescent="0.15">
      <c r="A391" t="s">
        <v>2288</v>
      </c>
    </row>
    <row r="392" spans="1:1" x14ac:dyDescent="0.15">
      <c r="A392" t="s">
        <v>2289</v>
      </c>
    </row>
    <row r="393" spans="1:1" x14ac:dyDescent="0.15">
      <c r="A393" t="s">
        <v>2290</v>
      </c>
    </row>
    <row r="394" spans="1:1" x14ac:dyDescent="0.15">
      <c r="A394" t="s">
        <v>2291</v>
      </c>
    </row>
    <row r="395" spans="1:1" x14ac:dyDescent="0.15">
      <c r="A395" t="s">
        <v>2292</v>
      </c>
    </row>
    <row r="396" spans="1:1" x14ac:dyDescent="0.15">
      <c r="A396" t="s">
        <v>2293</v>
      </c>
    </row>
    <row r="397" spans="1:1" x14ac:dyDescent="0.15">
      <c r="A397" t="s">
        <v>2294</v>
      </c>
    </row>
    <row r="398" spans="1:1" x14ac:dyDescent="0.15">
      <c r="A398" t="s">
        <v>2295</v>
      </c>
    </row>
    <row r="399" spans="1:1" x14ac:dyDescent="0.15">
      <c r="A399" t="s">
        <v>2296</v>
      </c>
    </row>
    <row r="400" spans="1:1" x14ac:dyDescent="0.15">
      <c r="A400" t="s">
        <v>2297</v>
      </c>
    </row>
    <row r="401" spans="1:1" x14ac:dyDescent="0.15">
      <c r="A401" t="s">
        <v>2298</v>
      </c>
    </row>
    <row r="402" spans="1:1" x14ac:dyDescent="0.15">
      <c r="A402" t="s">
        <v>2299</v>
      </c>
    </row>
    <row r="403" spans="1:1" x14ac:dyDescent="0.15">
      <c r="A403" t="s">
        <v>2300</v>
      </c>
    </row>
    <row r="404" spans="1:1" x14ac:dyDescent="0.15">
      <c r="A404" t="s">
        <v>2301</v>
      </c>
    </row>
    <row r="405" spans="1:1" x14ac:dyDescent="0.15">
      <c r="A405" t="s">
        <v>2302</v>
      </c>
    </row>
    <row r="406" spans="1:1" x14ac:dyDescent="0.15">
      <c r="A406" t="s">
        <v>2303</v>
      </c>
    </row>
    <row r="407" spans="1:1" x14ac:dyDescent="0.15">
      <c r="A407" t="s">
        <v>2304</v>
      </c>
    </row>
    <row r="408" spans="1:1" x14ac:dyDescent="0.15">
      <c r="A408" t="s">
        <v>2305</v>
      </c>
    </row>
    <row r="409" spans="1:1" x14ac:dyDescent="0.15">
      <c r="A409" t="s">
        <v>2306</v>
      </c>
    </row>
    <row r="410" spans="1:1" x14ac:dyDescent="0.15">
      <c r="A410" t="s">
        <v>2307</v>
      </c>
    </row>
    <row r="411" spans="1:1" x14ac:dyDescent="0.15">
      <c r="A411" t="s">
        <v>2308</v>
      </c>
    </row>
    <row r="412" spans="1:1" x14ac:dyDescent="0.15">
      <c r="A412" t="s">
        <v>2309</v>
      </c>
    </row>
    <row r="413" spans="1:1" x14ac:dyDescent="0.15">
      <c r="A413" t="s">
        <v>2310</v>
      </c>
    </row>
    <row r="414" spans="1:1" x14ac:dyDescent="0.15">
      <c r="A414" t="s">
        <v>2311</v>
      </c>
    </row>
    <row r="415" spans="1:1" x14ac:dyDescent="0.15">
      <c r="A415" t="s">
        <v>2312</v>
      </c>
    </row>
    <row r="416" spans="1:1" x14ac:dyDescent="0.15">
      <c r="A416" t="s">
        <v>2313</v>
      </c>
    </row>
    <row r="417" spans="1:1" x14ac:dyDescent="0.15">
      <c r="A417" t="s">
        <v>2314</v>
      </c>
    </row>
    <row r="418" spans="1:1" x14ac:dyDescent="0.15">
      <c r="A418" t="s">
        <v>2315</v>
      </c>
    </row>
    <row r="419" spans="1:1" x14ac:dyDescent="0.15">
      <c r="A419" t="s">
        <v>2316</v>
      </c>
    </row>
    <row r="420" spans="1:1" x14ac:dyDescent="0.15">
      <c r="A420" t="s">
        <v>2317</v>
      </c>
    </row>
    <row r="421" spans="1:1" x14ac:dyDescent="0.15">
      <c r="A421" t="s">
        <v>2318</v>
      </c>
    </row>
    <row r="422" spans="1:1" x14ac:dyDescent="0.15">
      <c r="A422" t="s">
        <v>2319</v>
      </c>
    </row>
    <row r="423" spans="1:1" x14ac:dyDescent="0.15">
      <c r="A423" t="s">
        <v>2320</v>
      </c>
    </row>
    <row r="424" spans="1:1" x14ac:dyDescent="0.15">
      <c r="A424" t="s">
        <v>2321</v>
      </c>
    </row>
    <row r="425" spans="1:1" x14ac:dyDescent="0.15">
      <c r="A425" t="s">
        <v>2322</v>
      </c>
    </row>
    <row r="426" spans="1:1" x14ac:dyDescent="0.15">
      <c r="A426" t="s">
        <v>2323</v>
      </c>
    </row>
    <row r="427" spans="1:1" x14ac:dyDescent="0.15">
      <c r="A427" t="s">
        <v>2324</v>
      </c>
    </row>
    <row r="428" spans="1:1" x14ac:dyDescent="0.15">
      <c r="A428" t="s">
        <v>2325</v>
      </c>
    </row>
    <row r="429" spans="1:1" x14ac:dyDescent="0.15">
      <c r="A429" t="s">
        <v>2326</v>
      </c>
    </row>
    <row r="430" spans="1:1" x14ac:dyDescent="0.15">
      <c r="A430" t="s">
        <v>2327</v>
      </c>
    </row>
    <row r="431" spans="1:1" x14ac:dyDescent="0.15">
      <c r="A431" t="s">
        <v>2328</v>
      </c>
    </row>
    <row r="432" spans="1:1" x14ac:dyDescent="0.15">
      <c r="A432" t="s">
        <v>2329</v>
      </c>
    </row>
    <row r="433" spans="1:1" x14ac:dyDescent="0.15">
      <c r="A433" t="s">
        <v>2330</v>
      </c>
    </row>
    <row r="434" spans="1:1" x14ac:dyDescent="0.15">
      <c r="A434" t="s">
        <v>2331</v>
      </c>
    </row>
    <row r="435" spans="1:1" x14ac:dyDescent="0.15">
      <c r="A435" t="s">
        <v>2332</v>
      </c>
    </row>
    <row r="436" spans="1:1" x14ac:dyDescent="0.15">
      <c r="A436" t="s">
        <v>2333</v>
      </c>
    </row>
    <row r="437" spans="1:1" x14ac:dyDescent="0.15">
      <c r="A437" t="s">
        <v>2334</v>
      </c>
    </row>
    <row r="438" spans="1:1" x14ac:dyDescent="0.15">
      <c r="A438" t="s">
        <v>2335</v>
      </c>
    </row>
    <row r="439" spans="1:1" x14ac:dyDescent="0.15">
      <c r="A439" t="s">
        <v>2336</v>
      </c>
    </row>
    <row r="440" spans="1:1" x14ac:dyDescent="0.15">
      <c r="A440" t="s">
        <v>2337</v>
      </c>
    </row>
    <row r="441" spans="1:1" x14ac:dyDescent="0.15">
      <c r="A441" t="s">
        <v>2338</v>
      </c>
    </row>
    <row r="442" spans="1:1" x14ac:dyDescent="0.15">
      <c r="A442" t="s">
        <v>2339</v>
      </c>
    </row>
    <row r="443" spans="1:1" x14ac:dyDescent="0.15">
      <c r="A443" t="s">
        <v>2340</v>
      </c>
    </row>
    <row r="444" spans="1:1" x14ac:dyDescent="0.15">
      <c r="A444" t="s">
        <v>2341</v>
      </c>
    </row>
    <row r="445" spans="1:1" x14ac:dyDescent="0.15">
      <c r="A445" t="s">
        <v>2342</v>
      </c>
    </row>
    <row r="446" spans="1:1" x14ac:dyDescent="0.15">
      <c r="A446" t="s">
        <v>2343</v>
      </c>
    </row>
    <row r="447" spans="1:1" x14ac:dyDescent="0.15">
      <c r="A447" t="s">
        <v>2344</v>
      </c>
    </row>
    <row r="448" spans="1:1" x14ac:dyDescent="0.15">
      <c r="A448" t="s">
        <v>2345</v>
      </c>
    </row>
    <row r="449" spans="1:1" x14ac:dyDescent="0.15">
      <c r="A449" t="s">
        <v>2346</v>
      </c>
    </row>
    <row r="450" spans="1:1" x14ac:dyDescent="0.15">
      <c r="A450" t="s">
        <v>2347</v>
      </c>
    </row>
    <row r="451" spans="1:1" x14ac:dyDescent="0.15">
      <c r="A451" t="s">
        <v>2348</v>
      </c>
    </row>
    <row r="452" spans="1:1" x14ac:dyDescent="0.15">
      <c r="A452" t="s">
        <v>2349</v>
      </c>
    </row>
    <row r="453" spans="1:1" x14ac:dyDescent="0.15">
      <c r="A453" t="s">
        <v>2350</v>
      </c>
    </row>
    <row r="454" spans="1:1" x14ac:dyDescent="0.15">
      <c r="A454" t="s">
        <v>2351</v>
      </c>
    </row>
    <row r="455" spans="1:1" x14ac:dyDescent="0.15">
      <c r="A455" t="s">
        <v>2352</v>
      </c>
    </row>
    <row r="456" spans="1:1" x14ac:dyDescent="0.15">
      <c r="A456" t="s">
        <v>2353</v>
      </c>
    </row>
    <row r="457" spans="1:1" x14ac:dyDescent="0.15">
      <c r="A457" t="s">
        <v>2354</v>
      </c>
    </row>
    <row r="458" spans="1:1" x14ac:dyDescent="0.15">
      <c r="A458" t="s">
        <v>2355</v>
      </c>
    </row>
    <row r="459" spans="1:1" x14ac:dyDescent="0.15">
      <c r="A459" t="s">
        <v>2356</v>
      </c>
    </row>
    <row r="460" spans="1:1" x14ac:dyDescent="0.15">
      <c r="A460" t="s">
        <v>2357</v>
      </c>
    </row>
    <row r="461" spans="1:1" x14ac:dyDescent="0.15">
      <c r="A461" t="s">
        <v>2358</v>
      </c>
    </row>
    <row r="462" spans="1:1" x14ac:dyDescent="0.15">
      <c r="A462" t="s">
        <v>2359</v>
      </c>
    </row>
    <row r="463" spans="1:1" x14ac:dyDescent="0.15">
      <c r="A463" t="s">
        <v>2360</v>
      </c>
    </row>
    <row r="464" spans="1:1" x14ac:dyDescent="0.15">
      <c r="A464" t="s">
        <v>2361</v>
      </c>
    </row>
    <row r="465" spans="1:1" x14ac:dyDescent="0.15">
      <c r="A465" t="s">
        <v>2362</v>
      </c>
    </row>
    <row r="466" spans="1:1" x14ac:dyDescent="0.15">
      <c r="A466" t="s">
        <v>2363</v>
      </c>
    </row>
    <row r="467" spans="1:1" x14ac:dyDescent="0.15">
      <c r="A467" t="s">
        <v>2364</v>
      </c>
    </row>
    <row r="468" spans="1:1" x14ac:dyDescent="0.15">
      <c r="A468" t="s">
        <v>2365</v>
      </c>
    </row>
    <row r="469" spans="1:1" x14ac:dyDescent="0.15">
      <c r="A469" t="s">
        <v>2366</v>
      </c>
    </row>
    <row r="470" spans="1:1" x14ac:dyDescent="0.15">
      <c r="A470" t="s">
        <v>2367</v>
      </c>
    </row>
    <row r="471" spans="1:1" x14ac:dyDescent="0.15">
      <c r="A471" t="s">
        <v>2368</v>
      </c>
    </row>
    <row r="472" spans="1:1" x14ac:dyDescent="0.15">
      <c r="A472" t="s">
        <v>2369</v>
      </c>
    </row>
    <row r="473" spans="1:1" x14ac:dyDescent="0.15">
      <c r="A473" t="s">
        <v>2370</v>
      </c>
    </row>
    <row r="474" spans="1:1" x14ac:dyDescent="0.15">
      <c r="A474" t="s">
        <v>2371</v>
      </c>
    </row>
    <row r="475" spans="1:1" x14ac:dyDescent="0.15">
      <c r="A475" t="s">
        <v>2372</v>
      </c>
    </row>
    <row r="476" spans="1:1" x14ac:dyDescent="0.15">
      <c r="A476" t="s">
        <v>2373</v>
      </c>
    </row>
    <row r="477" spans="1:1" x14ac:dyDescent="0.15">
      <c r="A477" t="s">
        <v>2374</v>
      </c>
    </row>
    <row r="478" spans="1:1" x14ac:dyDescent="0.15">
      <c r="A478" t="s">
        <v>2375</v>
      </c>
    </row>
    <row r="479" spans="1:1" x14ac:dyDescent="0.15">
      <c r="A479" t="s">
        <v>2376</v>
      </c>
    </row>
    <row r="480" spans="1:1" x14ac:dyDescent="0.15">
      <c r="A480" t="s">
        <v>2377</v>
      </c>
    </row>
    <row r="481" spans="1:1" x14ac:dyDescent="0.15">
      <c r="A481" t="s">
        <v>2378</v>
      </c>
    </row>
    <row r="482" spans="1:1" x14ac:dyDescent="0.15">
      <c r="A482" t="s">
        <v>2379</v>
      </c>
    </row>
    <row r="483" spans="1:1" x14ac:dyDescent="0.15">
      <c r="A483" t="s">
        <v>2380</v>
      </c>
    </row>
    <row r="484" spans="1:1" x14ac:dyDescent="0.15">
      <c r="A484" t="s">
        <v>2381</v>
      </c>
    </row>
    <row r="485" spans="1:1" x14ac:dyDescent="0.15">
      <c r="A485" t="s">
        <v>2382</v>
      </c>
    </row>
    <row r="486" spans="1:1" x14ac:dyDescent="0.15">
      <c r="A486" t="s">
        <v>2383</v>
      </c>
    </row>
    <row r="487" spans="1:1" x14ac:dyDescent="0.15">
      <c r="A487" t="s">
        <v>2384</v>
      </c>
    </row>
    <row r="488" spans="1:1" x14ac:dyDescent="0.15">
      <c r="A488" t="s">
        <v>2385</v>
      </c>
    </row>
    <row r="489" spans="1:1" x14ac:dyDescent="0.15">
      <c r="A489" t="s">
        <v>2386</v>
      </c>
    </row>
    <row r="490" spans="1:1" x14ac:dyDescent="0.15">
      <c r="A490" t="s">
        <v>2387</v>
      </c>
    </row>
    <row r="491" spans="1:1" x14ac:dyDescent="0.15">
      <c r="A491" t="s">
        <v>2388</v>
      </c>
    </row>
    <row r="492" spans="1:1" x14ac:dyDescent="0.15">
      <c r="A492" t="s">
        <v>2389</v>
      </c>
    </row>
    <row r="493" spans="1:1" x14ac:dyDescent="0.15">
      <c r="A493" t="s">
        <v>2390</v>
      </c>
    </row>
    <row r="494" spans="1:1" x14ac:dyDescent="0.15">
      <c r="A494" t="s">
        <v>2391</v>
      </c>
    </row>
    <row r="495" spans="1:1" x14ac:dyDescent="0.15">
      <c r="A495" t="s">
        <v>2392</v>
      </c>
    </row>
    <row r="496" spans="1:1" x14ac:dyDescent="0.15">
      <c r="A496" t="s">
        <v>2393</v>
      </c>
    </row>
    <row r="497" spans="1:1" x14ac:dyDescent="0.15">
      <c r="A497" t="s">
        <v>2394</v>
      </c>
    </row>
    <row r="498" spans="1:1" x14ac:dyDescent="0.15">
      <c r="A498" t="s">
        <v>2395</v>
      </c>
    </row>
    <row r="499" spans="1:1" x14ac:dyDescent="0.15">
      <c r="A499" t="s">
        <v>2396</v>
      </c>
    </row>
    <row r="500" spans="1:1" x14ac:dyDescent="0.15">
      <c r="A500" t="s">
        <v>2397</v>
      </c>
    </row>
    <row r="501" spans="1:1" x14ac:dyDescent="0.15">
      <c r="A501" t="s">
        <v>2398</v>
      </c>
    </row>
    <row r="502" spans="1:1" x14ac:dyDescent="0.15">
      <c r="A502" t="s">
        <v>2399</v>
      </c>
    </row>
    <row r="503" spans="1:1" x14ac:dyDescent="0.15">
      <c r="A503" t="s">
        <v>2400</v>
      </c>
    </row>
    <row r="504" spans="1:1" x14ac:dyDescent="0.15">
      <c r="A504" t="s">
        <v>2401</v>
      </c>
    </row>
    <row r="505" spans="1:1" x14ac:dyDescent="0.15">
      <c r="A505" t="s">
        <v>2402</v>
      </c>
    </row>
    <row r="506" spans="1:1" x14ac:dyDescent="0.15">
      <c r="A506" t="s">
        <v>2403</v>
      </c>
    </row>
    <row r="507" spans="1:1" x14ac:dyDescent="0.15">
      <c r="A507" t="s">
        <v>2404</v>
      </c>
    </row>
    <row r="508" spans="1:1" x14ac:dyDescent="0.15">
      <c r="A508" t="s">
        <v>2405</v>
      </c>
    </row>
    <row r="509" spans="1:1" x14ac:dyDescent="0.15">
      <c r="A509" t="s">
        <v>2406</v>
      </c>
    </row>
    <row r="510" spans="1:1" x14ac:dyDescent="0.15">
      <c r="A510" t="s">
        <v>2407</v>
      </c>
    </row>
    <row r="511" spans="1:1" x14ac:dyDescent="0.15">
      <c r="A511" t="s">
        <v>2408</v>
      </c>
    </row>
    <row r="512" spans="1:1" x14ac:dyDescent="0.15">
      <c r="A512" t="s">
        <v>2409</v>
      </c>
    </row>
    <row r="513" spans="1:1" x14ac:dyDescent="0.15">
      <c r="A513" t="s">
        <v>2410</v>
      </c>
    </row>
    <row r="514" spans="1:1" x14ac:dyDescent="0.15">
      <c r="A514" t="s">
        <v>2411</v>
      </c>
    </row>
    <row r="515" spans="1:1" x14ac:dyDescent="0.15">
      <c r="A515" t="s">
        <v>2412</v>
      </c>
    </row>
    <row r="516" spans="1:1" x14ac:dyDescent="0.15">
      <c r="A516" t="s">
        <v>2413</v>
      </c>
    </row>
    <row r="517" spans="1:1" x14ac:dyDescent="0.15">
      <c r="A517" t="s">
        <v>2414</v>
      </c>
    </row>
    <row r="518" spans="1:1" x14ac:dyDescent="0.15">
      <c r="A518" t="s">
        <v>2415</v>
      </c>
    </row>
    <row r="519" spans="1:1" x14ac:dyDescent="0.15">
      <c r="A519" t="s">
        <v>2416</v>
      </c>
    </row>
    <row r="520" spans="1:1" x14ac:dyDescent="0.15">
      <c r="A520" t="s">
        <v>2417</v>
      </c>
    </row>
    <row r="521" spans="1:1" x14ac:dyDescent="0.15">
      <c r="A521" t="s">
        <v>2418</v>
      </c>
    </row>
    <row r="522" spans="1:1" x14ac:dyDescent="0.15">
      <c r="A522" t="s">
        <v>2419</v>
      </c>
    </row>
    <row r="523" spans="1:1" x14ac:dyDescent="0.15">
      <c r="A523" t="s">
        <v>2420</v>
      </c>
    </row>
    <row r="524" spans="1:1" x14ac:dyDescent="0.15">
      <c r="A524" t="s">
        <v>2421</v>
      </c>
    </row>
    <row r="525" spans="1:1" x14ac:dyDescent="0.15">
      <c r="A525" t="s">
        <v>2422</v>
      </c>
    </row>
    <row r="526" spans="1:1" x14ac:dyDescent="0.15">
      <c r="A526" t="s">
        <v>2423</v>
      </c>
    </row>
    <row r="527" spans="1:1" x14ac:dyDescent="0.15">
      <c r="A527" t="s">
        <v>2424</v>
      </c>
    </row>
    <row r="528" spans="1:1" x14ac:dyDescent="0.15">
      <c r="A528" t="s">
        <v>2425</v>
      </c>
    </row>
    <row r="529" spans="1:1" x14ac:dyDescent="0.15">
      <c r="A529" t="s">
        <v>2426</v>
      </c>
    </row>
    <row r="530" spans="1:1" x14ac:dyDescent="0.15">
      <c r="A530" t="s">
        <v>2427</v>
      </c>
    </row>
    <row r="531" spans="1:1" x14ac:dyDescent="0.15">
      <c r="A531" t="s">
        <v>2428</v>
      </c>
    </row>
    <row r="532" spans="1:1" x14ac:dyDescent="0.15">
      <c r="A532" t="s">
        <v>2429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workbookViewId="0">
      <selection activeCell="S60" sqref="S60"/>
    </sheetView>
  </sheetViews>
  <sheetFormatPr baseColWidth="10" defaultColWidth="8.83203125" defaultRowHeight="15" x14ac:dyDescent="0.2"/>
  <cols>
    <col min="1" max="1" width="5.5" bestFit="1" customWidth="1"/>
    <col min="2" max="2" width="15.83203125" bestFit="1" customWidth="1"/>
    <col min="3" max="3" width="4.5" bestFit="1" customWidth="1"/>
    <col min="4" max="4" width="11.1640625" bestFit="1" customWidth="1"/>
    <col min="5" max="5" width="65" style="100" customWidth="1"/>
    <col min="6" max="6" width="18.1640625" style="105" customWidth="1"/>
  </cols>
  <sheetData>
    <row r="1" spans="1:6" x14ac:dyDescent="0.2">
      <c r="A1" s="96" t="s">
        <v>2431</v>
      </c>
      <c r="B1" s="97" t="s">
        <v>3131</v>
      </c>
      <c r="C1" s="97" t="s">
        <v>3132</v>
      </c>
      <c r="D1" s="97" t="s">
        <v>3123</v>
      </c>
      <c r="E1" s="98" t="s">
        <v>3133</v>
      </c>
      <c r="F1" s="99" t="s">
        <v>3134</v>
      </c>
    </row>
    <row r="2" spans="1:6" x14ac:dyDescent="0.2">
      <c r="A2" s="16">
        <v>1</v>
      </c>
      <c r="B2" t="s">
        <v>3135</v>
      </c>
      <c r="C2" t="s">
        <v>537</v>
      </c>
      <c r="D2" t="s">
        <v>198</v>
      </c>
      <c r="E2" s="100" t="s">
        <v>3136</v>
      </c>
      <c r="F2" s="101">
        <v>0</v>
      </c>
    </row>
    <row r="3" spans="1:6" x14ac:dyDescent="0.2">
      <c r="A3" s="16">
        <v>2</v>
      </c>
      <c r="B3" t="s">
        <v>3135</v>
      </c>
      <c r="C3" t="s">
        <v>19</v>
      </c>
      <c r="D3" t="s">
        <v>200</v>
      </c>
      <c r="E3" s="100" t="s">
        <v>629</v>
      </c>
      <c r="F3" s="101">
        <v>1</v>
      </c>
    </row>
    <row r="4" spans="1:6" x14ac:dyDescent="0.2">
      <c r="A4" s="16">
        <v>3</v>
      </c>
      <c r="B4" t="s">
        <v>3135</v>
      </c>
      <c r="C4" t="s">
        <v>20</v>
      </c>
      <c r="D4" t="s">
        <v>236</v>
      </c>
      <c r="E4" s="100" t="s">
        <v>630</v>
      </c>
      <c r="F4" s="101">
        <v>2</v>
      </c>
    </row>
    <row r="5" spans="1:6" x14ac:dyDescent="0.2">
      <c r="A5" s="16">
        <v>4</v>
      </c>
      <c r="B5" t="s">
        <v>3135</v>
      </c>
      <c r="C5" t="s">
        <v>21</v>
      </c>
      <c r="D5" t="s">
        <v>237</v>
      </c>
      <c r="E5" s="100" t="s">
        <v>631</v>
      </c>
      <c r="F5" s="101">
        <v>3</v>
      </c>
    </row>
    <row r="6" spans="1:6" x14ac:dyDescent="0.2">
      <c r="A6" s="16">
        <v>5</v>
      </c>
      <c r="B6" t="s">
        <v>3135</v>
      </c>
      <c r="C6" t="s">
        <v>22</v>
      </c>
      <c r="D6" t="s">
        <v>238</v>
      </c>
      <c r="E6" s="100" t="s">
        <v>632</v>
      </c>
      <c r="F6" s="101">
        <v>4</v>
      </c>
    </row>
    <row r="7" spans="1:6" x14ac:dyDescent="0.2">
      <c r="A7" s="16">
        <v>6</v>
      </c>
      <c r="B7" t="s">
        <v>3135</v>
      </c>
      <c r="C7" t="s">
        <v>23</v>
      </c>
      <c r="D7" t="s">
        <v>239</v>
      </c>
      <c r="E7" s="100" t="s">
        <v>633</v>
      </c>
      <c r="F7" s="101">
        <v>5</v>
      </c>
    </row>
    <row r="8" spans="1:6" x14ac:dyDescent="0.2">
      <c r="A8" s="16">
        <v>7</v>
      </c>
      <c r="B8" t="s">
        <v>3135</v>
      </c>
      <c r="C8" t="s">
        <v>24</v>
      </c>
      <c r="D8" t="s">
        <v>240</v>
      </c>
      <c r="E8" s="100" t="s">
        <v>634</v>
      </c>
      <c r="F8" s="101">
        <v>6</v>
      </c>
    </row>
    <row r="9" spans="1:6" x14ac:dyDescent="0.2">
      <c r="A9" s="16">
        <v>8</v>
      </c>
      <c r="B9" t="s">
        <v>3135</v>
      </c>
      <c r="C9" t="s">
        <v>25</v>
      </c>
      <c r="D9" t="s">
        <v>242</v>
      </c>
      <c r="E9" s="100" t="s">
        <v>635</v>
      </c>
      <c r="F9" s="101">
        <v>7</v>
      </c>
    </row>
    <row r="10" spans="1:6" x14ac:dyDescent="0.2">
      <c r="A10" s="16">
        <v>9</v>
      </c>
      <c r="B10" t="s">
        <v>3135</v>
      </c>
      <c r="C10" t="s">
        <v>637</v>
      </c>
      <c r="D10" t="s">
        <v>244</v>
      </c>
      <c r="E10" s="100" t="s">
        <v>636</v>
      </c>
      <c r="F10" s="101">
        <v>9</v>
      </c>
    </row>
    <row r="11" spans="1:6" x14ac:dyDescent="0.2">
      <c r="A11" s="16">
        <v>10</v>
      </c>
      <c r="B11" t="s">
        <v>3135</v>
      </c>
      <c r="C11" t="s">
        <v>26</v>
      </c>
      <c r="D11" t="s">
        <v>245</v>
      </c>
      <c r="E11" s="100" t="s">
        <v>728</v>
      </c>
      <c r="F11" s="101">
        <v>10</v>
      </c>
    </row>
    <row r="12" spans="1:6" x14ac:dyDescent="0.2">
      <c r="A12" s="16">
        <v>11</v>
      </c>
      <c r="B12" t="s">
        <v>3135</v>
      </c>
      <c r="C12" t="s">
        <v>27</v>
      </c>
      <c r="D12" t="s">
        <v>247</v>
      </c>
      <c r="E12" s="100" t="s">
        <v>729</v>
      </c>
      <c r="F12" s="101">
        <v>11</v>
      </c>
    </row>
    <row r="13" spans="1:6" x14ac:dyDescent="0.2">
      <c r="A13" s="16">
        <v>12</v>
      </c>
      <c r="B13" t="s">
        <v>3135</v>
      </c>
      <c r="C13" t="s">
        <v>28</v>
      </c>
      <c r="D13" t="s">
        <v>248</v>
      </c>
      <c r="E13" s="100" t="s">
        <v>730</v>
      </c>
      <c r="F13" s="101">
        <v>12</v>
      </c>
    </row>
    <row r="14" spans="1:6" x14ac:dyDescent="0.2">
      <c r="A14" s="16">
        <v>13</v>
      </c>
      <c r="B14" t="s">
        <v>3135</v>
      </c>
      <c r="C14" t="s">
        <v>29</v>
      </c>
      <c r="D14" t="s">
        <v>250</v>
      </c>
      <c r="E14" s="100" t="s">
        <v>731</v>
      </c>
      <c r="F14" s="101">
        <v>13</v>
      </c>
    </row>
    <row r="15" spans="1:6" x14ac:dyDescent="0.2">
      <c r="A15" s="16">
        <v>14</v>
      </c>
      <c r="B15" t="s">
        <v>3135</v>
      </c>
      <c r="C15" t="s">
        <v>30</v>
      </c>
      <c r="D15" t="s">
        <v>413</v>
      </c>
      <c r="E15" s="100" t="s">
        <v>732</v>
      </c>
      <c r="F15" s="101">
        <v>14</v>
      </c>
    </row>
    <row r="16" spans="1:6" x14ac:dyDescent="0.2">
      <c r="A16" s="16">
        <v>15</v>
      </c>
      <c r="B16" t="s">
        <v>3135</v>
      </c>
      <c r="C16" t="s">
        <v>31</v>
      </c>
      <c r="D16" t="s">
        <v>414</v>
      </c>
      <c r="E16" s="100" t="s">
        <v>733</v>
      </c>
      <c r="F16" s="101">
        <v>15</v>
      </c>
    </row>
    <row r="17" spans="1:6" x14ac:dyDescent="0.2">
      <c r="A17" s="16">
        <v>16</v>
      </c>
      <c r="B17" t="s">
        <v>3135</v>
      </c>
      <c r="C17" t="s">
        <v>32</v>
      </c>
      <c r="D17" t="s">
        <v>415</v>
      </c>
      <c r="E17" s="100" t="s">
        <v>734</v>
      </c>
      <c r="F17" s="101">
        <v>16</v>
      </c>
    </row>
    <row r="18" spans="1:6" x14ac:dyDescent="0.2">
      <c r="A18" s="16">
        <v>17</v>
      </c>
      <c r="B18" t="s">
        <v>3135</v>
      </c>
      <c r="C18" t="s">
        <v>638</v>
      </c>
      <c r="D18" t="s">
        <v>416</v>
      </c>
      <c r="E18" s="100" t="s">
        <v>735</v>
      </c>
      <c r="F18" s="101">
        <v>18</v>
      </c>
    </row>
    <row r="19" spans="1:6" x14ac:dyDescent="0.2">
      <c r="A19" s="16">
        <v>18</v>
      </c>
      <c r="B19" t="s">
        <v>3135</v>
      </c>
      <c r="C19" t="s">
        <v>33</v>
      </c>
      <c r="D19" t="s">
        <v>417</v>
      </c>
      <c r="E19" s="100" t="s">
        <v>671</v>
      </c>
      <c r="F19" s="101">
        <v>19</v>
      </c>
    </row>
    <row r="20" spans="1:6" x14ac:dyDescent="0.2">
      <c r="A20" s="16">
        <v>19</v>
      </c>
      <c r="B20" t="s">
        <v>3135</v>
      </c>
      <c r="C20" t="s">
        <v>34</v>
      </c>
      <c r="D20" t="s">
        <v>419</v>
      </c>
      <c r="E20" s="100" t="s">
        <v>672</v>
      </c>
      <c r="F20" s="101">
        <v>20</v>
      </c>
    </row>
    <row r="21" spans="1:6" x14ac:dyDescent="0.2">
      <c r="A21" s="16">
        <v>20</v>
      </c>
      <c r="B21" t="s">
        <v>3135</v>
      </c>
      <c r="C21" t="s">
        <v>35</v>
      </c>
      <c r="D21" t="s">
        <v>420</v>
      </c>
      <c r="E21" s="100" t="s">
        <v>663</v>
      </c>
      <c r="F21" s="101">
        <v>21</v>
      </c>
    </row>
    <row r="22" spans="1:6" x14ac:dyDescent="0.2">
      <c r="A22" s="16">
        <v>21</v>
      </c>
      <c r="B22" t="s">
        <v>3135</v>
      </c>
      <c r="C22" t="s">
        <v>36</v>
      </c>
      <c r="D22" t="s">
        <v>422</v>
      </c>
      <c r="E22" s="100" t="s">
        <v>664</v>
      </c>
      <c r="F22" s="101">
        <v>22</v>
      </c>
    </row>
    <row r="23" spans="1:6" x14ac:dyDescent="0.2">
      <c r="A23" s="16">
        <v>22</v>
      </c>
      <c r="B23" t="s">
        <v>3135</v>
      </c>
      <c r="C23" t="s">
        <v>37</v>
      </c>
      <c r="D23" t="s">
        <v>423</v>
      </c>
      <c r="E23" s="100" t="s">
        <v>665</v>
      </c>
      <c r="F23" s="101">
        <v>23</v>
      </c>
    </row>
    <row r="24" spans="1:6" x14ac:dyDescent="0.2">
      <c r="A24" s="16">
        <v>23</v>
      </c>
      <c r="B24" t="s">
        <v>3135</v>
      </c>
      <c r="C24" t="s">
        <v>38</v>
      </c>
      <c r="D24" t="s">
        <v>424</v>
      </c>
      <c r="E24" s="100" t="s">
        <v>666</v>
      </c>
      <c r="F24" s="101">
        <v>24</v>
      </c>
    </row>
    <row r="25" spans="1:6" x14ac:dyDescent="0.2">
      <c r="A25" s="16">
        <v>24</v>
      </c>
      <c r="B25" t="s">
        <v>3135</v>
      </c>
      <c r="C25" t="s">
        <v>39</v>
      </c>
      <c r="D25" t="s">
        <v>425</v>
      </c>
      <c r="E25" s="100" t="s">
        <v>667</v>
      </c>
      <c r="F25" s="101">
        <v>25</v>
      </c>
    </row>
    <row r="26" spans="1:6" x14ac:dyDescent="0.2">
      <c r="A26" s="16">
        <v>25</v>
      </c>
      <c r="B26" t="s">
        <v>3135</v>
      </c>
      <c r="C26" t="s">
        <v>639</v>
      </c>
      <c r="D26" t="s">
        <v>426</v>
      </c>
      <c r="E26" s="100" t="s">
        <v>668</v>
      </c>
      <c r="F26" s="101">
        <v>27</v>
      </c>
    </row>
    <row r="27" spans="1:6" x14ac:dyDescent="0.2">
      <c r="A27" s="16">
        <v>26</v>
      </c>
      <c r="B27" t="s">
        <v>3135</v>
      </c>
      <c r="C27" t="s">
        <v>40</v>
      </c>
      <c r="D27" t="s">
        <v>427</v>
      </c>
      <c r="E27" s="100" t="s">
        <v>669</v>
      </c>
      <c r="F27" s="101">
        <v>28</v>
      </c>
    </row>
    <row r="28" spans="1:6" x14ac:dyDescent="0.2">
      <c r="A28" s="16">
        <v>27</v>
      </c>
      <c r="B28" t="s">
        <v>3135</v>
      </c>
      <c r="C28" t="s">
        <v>41</v>
      </c>
      <c r="D28" t="s">
        <v>428</v>
      </c>
      <c r="E28" s="100" t="s">
        <v>670</v>
      </c>
      <c r="F28" s="101">
        <v>29</v>
      </c>
    </row>
    <row r="29" spans="1:6" x14ac:dyDescent="0.2">
      <c r="A29" s="16">
        <v>28</v>
      </c>
      <c r="B29" t="s">
        <v>3135</v>
      </c>
      <c r="C29" t="s">
        <v>42</v>
      </c>
      <c r="D29" t="s">
        <v>429</v>
      </c>
      <c r="E29" s="100" t="s">
        <v>618</v>
      </c>
      <c r="F29" s="101">
        <v>30</v>
      </c>
    </row>
    <row r="30" spans="1:6" x14ac:dyDescent="0.2">
      <c r="A30" s="16">
        <v>29</v>
      </c>
      <c r="B30" t="s">
        <v>3135</v>
      </c>
      <c r="C30" t="s">
        <v>43</v>
      </c>
      <c r="D30" t="s">
        <v>430</v>
      </c>
      <c r="E30" s="100" t="s">
        <v>683</v>
      </c>
      <c r="F30" s="101">
        <v>31</v>
      </c>
    </row>
    <row r="31" spans="1:6" x14ac:dyDescent="0.2">
      <c r="A31" s="16">
        <v>30</v>
      </c>
      <c r="B31" t="s">
        <v>3135</v>
      </c>
      <c r="C31" t="s">
        <v>44</v>
      </c>
      <c r="D31" t="s">
        <v>431</v>
      </c>
      <c r="E31" s="100" t="s">
        <v>685</v>
      </c>
      <c r="F31" s="101">
        <v>32</v>
      </c>
    </row>
    <row r="32" spans="1:6" x14ac:dyDescent="0.2">
      <c r="A32" s="16">
        <v>31</v>
      </c>
      <c r="B32" t="s">
        <v>3135</v>
      </c>
      <c r="C32" t="s">
        <v>45</v>
      </c>
      <c r="D32" t="s">
        <v>432</v>
      </c>
      <c r="E32" s="100" t="s">
        <v>686</v>
      </c>
      <c r="F32" s="101">
        <v>33</v>
      </c>
    </row>
    <row r="33" spans="1:6" x14ac:dyDescent="0.2">
      <c r="A33" s="16">
        <v>32</v>
      </c>
      <c r="B33" t="s">
        <v>3135</v>
      </c>
      <c r="C33" t="s">
        <v>46</v>
      </c>
      <c r="D33" t="s">
        <v>433</v>
      </c>
      <c r="E33" s="100" t="s">
        <v>687</v>
      </c>
      <c r="F33" s="101">
        <v>34</v>
      </c>
    </row>
    <row r="34" spans="1:6" x14ac:dyDescent="0.2">
      <c r="A34" s="16">
        <v>33</v>
      </c>
      <c r="B34" t="s">
        <v>3135</v>
      </c>
      <c r="C34" t="s">
        <v>640</v>
      </c>
      <c r="D34" t="s">
        <v>434</v>
      </c>
      <c r="E34" s="100" t="s">
        <v>688</v>
      </c>
      <c r="F34" s="101">
        <v>36</v>
      </c>
    </row>
    <row r="35" spans="1:6" x14ac:dyDescent="0.2">
      <c r="A35" s="16">
        <v>34</v>
      </c>
      <c r="B35" t="s">
        <v>3135</v>
      </c>
      <c r="C35" t="s">
        <v>47</v>
      </c>
      <c r="D35" t="s">
        <v>435</v>
      </c>
      <c r="E35" s="100" t="s">
        <v>689</v>
      </c>
      <c r="F35" s="101">
        <v>37</v>
      </c>
    </row>
    <row r="36" spans="1:6" x14ac:dyDescent="0.2">
      <c r="A36" s="16">
        <v>35</v>
      </c>
      <c r="B36" t="s">
        <v>3135</v>
      </c>
      <c r="C36" t="s">
        <v>48</v>
      </c>
      <c r="D36" t="s">
        <v>436</v>
      </c>
      <c r="E36" s="100" t="s">
        <v>690</v>
      </c>
      <c r="F36" s="101">
        <v>38</v>
      </c>
    </row>
    <row r="37" spans="1:6" x14ac:dyDescent="0.2">
      <c r="A37" s="16">
        <v>36</v>
      </c>
      <c r="B37" t="s">
        <v>3135</v>
      </c>
      <c r="C37" t="s">
        <v>49</v>
      </c>
      <c r="D37" t="s">
        <v>437</v>
      </c>
      <c r="E37" s="100" t="s">
        <v>691</v>
      </c>
      <c r="F37" s="101">
        <v>39</v>
      </c>
    </row>
    <row r="38" spans="1:6" x14ac:dyDescent="0.2">
      <c r="A38" s="16">
        <v>37</v>
      </c>
      <c r="B38" t="s">
        <v>3135</v>
      </c>
      <c r="C38" t="s">
        <v>50</v>
      </c>
      <c r="D38" t="s">
        <v>438</v>
      </c>
      <c r="E38" s="100" t="s">
        <v>692</v>
      </c>
      <c r="F38" s="101">
        <v>40</v>
      </c>
    </row>
    <row r="39" spans="1:6" x14ac:dyDescent="0.2">
      <c r="A39" s="16">
        <v>38</v>
      </c>
      <c r="B39" t="s">
        <v>3135</v>
      </c>
      <c r="C39" t="s">
        <v>51</v>
      </c>
      <c r="D39" t="s">
        <v>439</v>
      </c>
      <c r="E39" s="100" t="s">
        <v>693</v>
      </c>
      <c r="F39" s="101">
        <v>41</v>
      </c>
    </row>
    <row r="40" spans="1:6" x14ac:dyDescent="0.2">
      <c r="A40" s="16">
        <v>39</v>
      </c>
      <c r="B40" t="s">
        <v>3135</v>
      </c>
      <c r="C40" t="s">
        <v>52</v>
      </c>
      <c r="D40" t="s">
        <v>440</v>
      </c>
      <c r="E40" s="100" t="s">
        <v>694</v>
      </c>
      <c r="F40" s="101">
        <v>42</v>
      </c>
    </row>
    <row r="41" spans="1:6" x14ac:dyDescent="0.2">
      <c r="A41" s="16">
        <v>40</v>
      </c>
      <c r="B41" t="s">
        <v>3135</v>
      </c>
      <c r="C41" t="s">
        <v>53</v>
      </c>
      <c r="D41" t="s">
        <v>441</v>
      </c>
      <c r="E41" s="100" t="s">
        <v>695</v>
      </c>
      <c r="F41" s="101">
        <v>43</v>
      </c>
    </row>
    <row r="42" spans="1:6" x14ac:dyDescent="0.2">
      <c r="A42" s="16">
        <v>41</v>
      </c>
      <c r="B42" t="s">
        <v>3135</v>
      </c>
      <c r="C42" t="s">
        <v>641</v>
      </c>
      <c r="D42" t="s">
        <v>283</v>
      </c>
      <c r="E42" s="100" t="s">
        <v>696</v>
      </c>
      <c r="F42" s="101">
        <v>45</v>
      </c>
    </row>
    <row r="43" spans="1:6" x14ac:dyDescent="0.2">
      <c r="A43" s="16">
        <v>42</v>
      </c>
      <c r="B43" t="s">
        <v>3135</v>
      </c>
      <c r="C43" t="s">
        <v>54</v>
      </c>
      <c r="D43" t="s">
        <v>284</v>
      </c>
      <c r="E43" s="100" t="s">
        <v>761</v>
      </c>
      <c r="F43" s="101">
        <v>46</v>
      </c>
    </row>
    <row r="44" spans="1:6" x14ac:dyDescent="0.2">
      <c r="A44" s="16">
        <v>43</v>
      </c>
      <c r="B44" t="s">
        <v>3135</v>
      </c>
      <c r="C44" t="s">
        <v>55</v>
      </c>
      <c r="D44" t="s">
        <v>285</v>
      </c>
      <c r="E44" s="100" t="s">
        <v>762</v>
      </c>
      <c r="F44" s="101">
        <v>47</v>
      </c>
    </row>
    <row r="45" spans="1:6" x14ac:dyDescent="0.2">
      <c r="A45" s="16">
        <v>44</v>
      </c>
      <c r="B45" t="s">
        <v>3135</v>
      </c>
      <c r="C45" t="s">
        <v>56</v>
      </c>
      <c r="D45" t="s">
        <v>286</v>
      </c>
      <c r="E45" s="100" t="s">
        <v>763</v>
      </c>
      <c r="F45" s="101">
        <v>48</v>
      </c>
    </row>
    <row r="46" spans="1:6" x14ac:dyDescent="0.2">
      <c r="A46" s="16">
        <v>45</v>
      </c>
      <c r="B46" t="s">
        <v>3135</v>
      </c>
      <c r="C46" t="s">
        <v>57</v>
      </c>
      <c r="D46" t="s">
        <v>287</v>
      </c>
      <c r="E46" s="100" t="s">
        <v>764</v>
      </c>
      <c r="F46" s="101">
        <v>49</v>
      </c>
    </row>
    <row r="47" spans="1:6" x14ac:dyDescent="0.2">
      <c r="A47" s="16">
        <v>46</v>
      </c>
      <c r="B47" t="s">
        <v>3135</v>
      </c>
      <c r="C47" t="s">
        <v>58</v>
      </c>
      <c r="D47" t="s">
        <v>288</v>
      </c>
      <c r="E47" s="100" t="s">
        <v>765</v>
      </c>
      <c r="F47" s="101">
        <v>50</v>
      </c>
    </row>
    <row r="48" spans="1:6" x14ac:dyDescent="0.2">
      <c r="A48" s="16">
        <v>47</v>
      </c>
      <c r="B48" t="s">
        <v>3135</v>
      </c>
      <c r="C48" t="s">
        <v>59</v>
      </c>
      <c r="D48" t="s">
        <v>289</v>
      </c>
      <c r="E48" s="100" t="s">
        <v>766</v>
      </c>
      <c r="F48" s="101">
        <v>51</v>
      </c>
    </row>
    <row r="49" spans="1:6" x14ac:dyDescent="0.2">
      <c r="A49" s="16">
        <v>48</v>
      </c>
      <c r="B49" t="s">
        <v>3135</v>
      </c>
      <c r="C49" t="s">
        <v>60</v>
      </c>
      <c r="D49" t="s">
        <v>290</v>
      </c>
      <c r="E49" s="100" t="s">
        <v>767</v>
      </c>
      <c r="F49" s="101">
        <v>52</v>
      </c>
    </row>
    <row r="50" spans="1:6" x14ac:dyDescent="0.2">
      <c r="A50" s="16">
        <v>49</v>
      </c>
      <c r="B50" t="s">
        <v>3135</v>
      </c>
      <c r="C50" t="s">
        <v>642</v>
      </c>
      <c r="D50" t="s">
        <v>3137</v>
      </c>
      <c r="E50" s="100" t="s">
        <v>768</v>
      </c>
      <c r="F50" s="101">
        <v>54</v>
      </c>
    </row>
    <row r="51" spans="1:6" x14ac:dyDescent="0.2">
      <c r="A51" s="16">
        <v>50</v>
      </c>
      <c r="B51" t="s">
        <v>3135</v>
      </c>
      <c r="C51" t="s">
        <v>61</v>
      </c>
      <c r="D51" t="s">
        <v>3138</v>
      </c>
      <c r="E51" s="100" t="s">
        <v>703</v>
      </c>
      <c r="F51" s="101">
        <v>55</v>
      </c>
    </row>
    <row r="52" spans="1:6" x14ac:dyDescent="0.2">
      <c r="A52" s="16">
        <v>51</v>
      </c>
      <c r="B52" t="s">
        <v>3135</v>
      </c>
      <c r="C52" t="s">
        <v>62</v>
      </c>
      <c r="D52" t="s">
        <v>3139</v>
      </c>
      <c r="E52" s="100" t="s">
        <v>704</v>
      </c>
      <c r="F52" s="101">
        <v>56</v>
      </c>
    </row>
    <row r="53" spans="1:6" x14ac:dyDescent="0.2">
      <c r="A53" s="16">
        <v>52</v>
      </c>
      <c r="B53" t="s">
        <v>3135</v>
      </c>
      <c r="C53" t="s">
        <v>0</v>
      </c>
      <c r="D53" t="s">
        <v>3140</v>
      </c>
      <c r="E53" s="100" t="s">
        <v>697</v>
      </c>
      <c r="F53" s="101">
        <v>57</v>
      </c>
    </row>
    <row r="54" spans="1:6" x14ac:dyDescent="0.2">
      <c r="A54" s="16">
        <v>53</v>
      </c>
      <c r="B54" t="s">
        <v>3135</v>
      </c>
      <c r="C54" t="s">
        <v>1</v>
      </c>
      <c r="D54" t="s">
        <v>3141</v>
      </c>
      <c r="E54" s="100" t="s">
        <v>698</v>
      </c>
      <c r="F54" s="101">
        <v>58</v>
      </c>
    </row>
    <row r="55" spans="1:6" x14ac:dyDescent="0.2">
      <c r="A55" s="16">
        <v>54</v>
      </c>
      <c r="B55" t="s">
        <v>3135</v>
      </c>
      <c r="C55" t="s">
        <v>2</v>
      </c>
      <c r="D55" t="s">
        <v>3142</v>
      </c>
      <c r="E55" s="100" t="s">
        <v>699</v>
      </c>
      <c r="F55" s="101">
        <v>59</v>
      </c>
    </row>
    <row r="56" spans="1:6" x14ac:dyDescent="0.2">
      <c r="A56" s="16">
        <v>55</v>
      </c>
      <c r="B56" t="s">
        <v>3135</v>
      </c>
      <c r="C56" t="s">
        <v>3</v>
      </c>
      <c r="D56" t="s">
        <v>3143</v>
      </c>
      <c r="E56" s="100" t="s">
        <v>700</v>
      </c>
      <c r="F56" s="101">
        <v>60</v>
      </c>
    </row>
    <row r="57" spans="1:6" x14ac:dyDescent="0.2">
      <c r="A57" s="16">
        <v>56</v>
      </c>
      <c r="B57" t="s">
        <v>3135</v>
      </c>
      <c r="C57" t="s">
        <v>4</v>
      </c>
      <c r="D57" t="s">
        <v>3144</v>
      </c>
      <c r="E57" s="100" t="s">
        <v>701</v>
      </c>
      <c r="F57" s="101">
        <v>61</v>
      </c>
    </row>
    <row r="58" spans="1:6" x14ac:dyDescent="0.2">
      <c r="A58" s="16">
        <v>57</v>
      </c>
      <c r="B58" t="s">
        <v>3135</v>
      </c>
      <c r="C58" t="s">
        <v>643</v>
      </c>
      <c r="D58" t="s">
        <v>295</v>
      </c>
      <c r="E58" s="100" t="s">
        <v>702</v>
      </c>
      <c r="F58" s="101">
        <v>63</v>
      </c>
    </row>
    <row r="59" spans="1:6" x14ac:dyDescent="0.2">
      <c r="A59" s="16">
        <v>58</v>
      </c>
      <c r="B59" t="s">
        <v>3135</v>
      </c>
      <c r="C59" t="s">
        <v>5</v>
      </c>
      <c r="D59" t="s">
        <v>296</v>
      </c>
      <c r="E59" s="100" t="s">
        <v>625</v>
      </c>
      <c r="F59" s="101">
        <v>64</v>
      </c>
    </row>
    <row r="60" spans="1:6" x14ac:dyDescent="0.2">
      <c r="A60" s="16">
        <v>59</v>
      </c>
      <c r="B60" t="s">
        <v>3135</v>
      </c>
      <c r="C60" t="s">
        <v>6</v>
      </c>
      <c r="D60" t="s">
        <v>297</v>
      </c>
      <c r="E60" s="100" t="s">
        <v>626</v>
      </c>
      <c r="F60" s="101">
        <v>65</v>
      </c>
    </row>
    <row r="61" spans="1:6" x14ac:dyDescent="0.2">
      <c r="A61" s="16">
        <v>60</v>
      </c>
      <c r="B61" t="s">
        <v>3135</v>
      </c>
      <c r="C61" t="s">
        <v>7</v>
      </c>
      <c r="D61" t="s">
        <v>298</v>
      </c>
      <c r="E61" s="100" t="s">
        <v>627</v>
      </c>
      <c r="F61" s="101">
        <v>66</v>
      </c>
    </row>
    <row r="62" spans="1:6" x14ac:dyDescent="0.2">
      <c r="A62" s="16">
        <v>61</v>
      </c>
      <c r="B62" t="s">
        <v>3135</v>
      </c>
      <c r="C62" t="s">
        <v>8</v>
      </c>
      <c r="D62" t="s">
        <v>299</v>
      </c>
      <c r="E62" s="100" t="s">
        <v>628</v>
      </c>
      <c r="F62" s="101">
        <v>67</v>
      </c>
    </row>
    <row r="63" spans="1:6" x14ac:dyDescent="0.2">
      <c r="A63" s="16">
        <v>62</v>
      </c>
      <c r="B63" t="s">
        <v>3135</v>
      </c>
      <c r="C63" t="s">
        <v>9</v>
      </c>
      <c r="D63" t="s">
        <v>300</v>
      </c>
      <c r="E63" s="100" t="s">
        <v>715</v>
      </c>
      <c r="F63" s="101">
        <v>68</v>
      </c>
    </row>
    <row r="64" spans="1:6" x14ac:dyDescent="0.2">
      <c r="A64" s="16">
        <v>63</v>
      </c>
      <c r="B64" t="s">
        <v>3135</v>
      </c>
      <c r="C64" t="s">
        <v>10</v>
      </c>
      <c r="D64" t="s">
        <v>301</v>
      </c>
      <c r="E64" s="100" t="s">
        <v>716</v>
      </c>
      <c r="F64" s="101">
        <v>69</v>
      </c>
    </row>
    <row r="65" spans="1:6" x14ac:dyDescent="0.2">
      <c r="A65" s="16">
        <v>64</v>
      </c>
      <c r="B65" t="s">
        <v>3135</v>
      </c>
      <c r="C65" t="s">
        <v>11</v>
      </c>
      <c r="D65" t="s">
        <v>302</v>
      </c>
      <c r="E65" s="100" t="s">
        <v>717</v>
      </c>
      <c r="F65" s="101">
        <v>70</v>
      </c>
    </row>
    <row r="66" spans="1:6" x14ac:dyDescent="0.2">
      <c r="A66" s="16">
        <v>65</v>
      </c>
      <c r="B66" t="s">
        <v>3135</v>
      </c>
      <c r="C66" t="s">
        <v>644</v>
      </c>
      <c r="D66" t="s">
        <v>314</v>
      </c>
      <c r="E66" s="100" t="s">
        <v>718</v>
      </c>
      <c r="F66" s="101">
        <v>72</v>
      </c>
    </row>
    <row r="67" spans="1:6" x14ac:dyDescent="0.2">
      <c r="A67" s="16">
        <v>66</v>
      </c>
      <c r="B67" t="s">
        <v>3135</v>
      </c>
      <c r="C67" t="s">
        <v>12</v>
      </c>
      <c r="D67" t="s">
        <v>315</v>
      </c>
      <c r="E67" s="100" t="s">
        <v>719</v>
      </c>
      <c r="F67" s="101">
        <v>73</v>
      </c>
    </row>
    <row r="68" spans="1:6" x14ac:dyDescent="0.2">
      <c r="A68" s="16">
        <v>67</v>
      </c>
      <c r="B68" t="s">
        <v>3135</v>
      </c>
      <c r="C68" t="s">
        <v>13</v>
      </c>
      <c r="D68" t="s">
        <v>316</v>
      </c>
      <c r="E68" s="100" t="s">
        <v>720</v>
      </c>
      <c r="F68" s="101">
        <v>74</v>
      </c>
    </row>
    <row r="69" spans="1:6" x14ac:dyDescent="0.2">
      <c r="A69" s="16">
        <v>68</v>
      </c>
      <c r="B69" t="s">
        <v>3135</v>
      </c>
      <c r="C69" t="s">
        <v>14</v>
      </c>
      <c r="D69" t="s">
        <v>317</v>
      </c>
      <c r="E69" s="100" t="s">
        <v>721</v>
      </c>
      <c r="F69" s="101">
        <v>75</v>
      </c>
    </row>
    <row r="70" spans="1:6" x14ac:dyDescent="0.2">
      <c r="A70" s="16">
        <v>69</v>
      </c>
      <c r="B70" t="s">
        <v>3135</v>
      </c>
      <c r="C70" t="s">
        <v>15</v>
      </c>
      <c r="D70" t="s">
        <v>318</v>
      </c>
      <c r="E70" s="100" t="s">
        <v>722</v>
      </c>
      <c r="F70" s="101">
        <v>76</v>
      </c>
    </row>
    <row r="71" spans="1:6" x14ac:dyDescent="0.2">
      <c r="A71" s="16">
        <v>70</v>
      </c>
      <c r="B71" t="s">
        <v>3135</v>
      </c>
      <c r="C71" t="s">
        <v>16</v>
      </c>
      <c r="D71" t="s">
        <v>319</v>
      </c>
      <c r="E71" s="100" t="s">
        <v>723</v>
      </c>
      <c r="F71" s="101">
        <v>77</v>
      </c>
    </row>
    <row r="72" spans="1:6" x14ac:dyDescent="0.2">
      <c r="A72" s="16">
        <v>71</v>
      </c>
      <c r="B72" t="s">
        <v>3135</v>
      </c>
      <c r="C72" t="s">
        <v>17</v>
      </c>
      <c r="D72" t="s">
        <v>320</v>
      </c>
      <c r="E72" s="100" t="s">
        <v>724</v>
      </c>
      <c r="F72" s="101">
        <v>78</v>
      </c>
    </row>
    <row r="73" spans="1:6" x14ac:dyDescent="0.2">
      <c r="A73" s="16">
        <v>72</v>
      </c>
      <c r="B73" t="s">
        <v>3135</v>
      </c>
      <c r="C73" t="s">
        <v>18</v>
      </c>
      <c r="D73" t="s">
        <v>321</v>
      </c>
      <c r="E73" s="100" t="s">
        <v>725</v>
      </c>
      <c r="F73" s="101">
        <v>79</v>
      </c>
    </row>
    <row r="74" spans="1:6" x14ac:dyDescent="0.2">
      <c r="A74" s="16">
        <v>73</v>
      </c>
      <c r="B74" t="s">
        <v>3135</v>
      </c>
      <c r="C74" t="s">
        <v>645</v>
      </c>
      <c r="D74" t="s">
        <v>322</v>
      </c>
      <c r="E74" s="100" t="s">
        <v>726</v>
      </c>
      <c r="F74" s="101">
        <v>81</v>
      </c>
    </row>
    <row r="75" spans="1:6" x14ac:dyDescent="0.2">
      <c r="A75" s="16">
        <v>74</v>
      </c>
      <c r="B75" t="s">
        <v>3135</v>
      </c>
      <c r="C75" t="s">
        <v>648</v>
      </c>
      <c r="D75" t="s">
        <v>323</v>
      </c>
      <c r="E75" s="100" t="s">
        <v>727</v>
      </c>
      <c r="F75" s="101">
        <v>82</v>
      </c>
    </row>
    <row r="76" spans="1:6" x14ac:dyDescent="0.2">
      <c r="A76" s="16">
        <v>75</v>
      </c>
      <c r="B76" t="s">
        <v>3135</v>
      </c>
      <c r="C76" t="s">
        <v>651</v>
      </c>
      <c r="D76" t="s">
        <v>324</v>
      </c>
      <c r="E76" s="100" t="s">
        <v>794</v>
      </c>
      <c r="F76" s="101">
        <v>83</v>
      </c>
    </row>
    <row r="77" spans="1:6" x14ac:dyDescent="0.2">
      <c r="A77" s="16">
        <v>76</v>
      </c>
      <c r="B77" t="s">
        <v>3135</v>
      </c>
      <c r="C77" t="s">
        <v>654</v>
      </c>
      <c r="D77" t="s">
        <v>325</v>
      </c>
      <c r="E77" s="100" t="s">
        <v>795</v>
      </c>
      <c r="F77" s="101">
        <v>84</v>
      </c>
    </row>
    <row r="78" spans="1:6" x14ac:dyDescent="0.2">
      <c r="A78" s="16">
        <v>77</v>
      </c>
      <c r="B78" t="s">
        <v>3135</v>
      </c>
      <c r="C78" t="s">
        <v>657</v>
      </c>
      <c r="D78" t="s">
        <v>326</v>
      </c>
      <c r="E78" s="100" t="s">
        <v>796</v>
      </c>
      <c r="F78" s="101">
        <v>85</v>
      </c>
    </row>
    <row r="79" spans="1:6" x14ac:dyDescent="0.2">
      <c r="A79" s="16">
        <v>78</v>
      </c>
      <c r="B79" t="s">
        <v>3135</v>
      </c>
      <c r="C79" t="s">
        <v>660</v>
      </c>
      <c r="D79" t="s">
        <v>470</v>
      </c>
      <c r="E79" s="100" t="s">
        <v>797</v>
      </c>
      <c r="F79" s="101">
        <v>86</v>
      </c>
    </row>
    <row r="80" spans="1:6" x14ac:dyDescent="0.2">
      <c r="A80" s="16">
        <v>79</v>
      </c>
      <c r="B80" t="s">
        <v>3135</v>
      </c>
      <c r="C80" t="s">
        <v>620</v>
      </c>
      <c r="D80" t="s">
        <v>471</v>
      </c>
      <c r="E80" s="100" t="s">
        <v>798</v>
      </c>
      <c r="F80" s="101">
        <v>87</v>
      </c>
    </row>
    <row r="81" spans="1:6" x14ac:dyDescent="0.2">
      <c r="A81" s="16">
        <v>80</v>
      </c>
      <c r="B81" t="s">
        <v>3135</v>
      </c>
      <c r="C81" t="s">
        <v>623</v>
      </c>
      <c r="D81" t="s">
        <v>472</v>
      </c>
      <c r="E81" s="100" t="s">
        <v>799</v>
      </c>
      <c r="F81" s="101">
        <v>88</v>
      </c>
    </row>
    <row r="82" spans="1:6" x14ac:dyDescent="0.2">
      <c r="A82" s="16">
        <v>81</v>
      </c>
      <c r="B82" t="s">
        <v>3135</v>
      </c>
      <c r="C82" t="s">
        <v>646</v>
      </c>
      <c r="D82" t="s">
        <v>473</v>
      </c>
      <c r="E82" s="100" t="s">
        <v>800</v>
      </c>
      <c r="F82" s="101">
        <v>90</v>
      </c>
    </row>
    <row r="83" spans="1:6" x14ac:dyDescent="0.2">
      <c r="A83" s="16">
        <v>82</v>
      </c>
      <c r="B83" t="s">
        <v>3135</v>
      </c>
      <c r="C83" t="s">
        <v>649</v>
      </c>
      <c r="D83" t="s">
        <v>474</v>
      </c>
      <c r="E83" s="100" t="s">
        <v>801</v>
      </c>
      <c r="F83" s="101">
        <v>91</v>
      </c>
    </row>
    <row r="84" spans="1:6" x14ac:dyDescent="0.2">
      <c r="A84" s="16">
        <v>83</v>
      </c>
      <c r="B84" t="s">
        <v>3135</v>
      </c>
      <c r="C84" t="s">
        <v>652</v>
      </c>
      <c r="D84" t="s">
        <v>475</v>
      </c>
      <c r="E84" s="100" t="s">
        <v>736</v>
      </c>
      <c r="F84" s="101">
        <v>92</v>
      </c>
    </row>
    <row r="85" spans="1:6" x14ac:dyDescent="0.2">
      <c r="A85" s="16">
        <v>84</v>
      </c>
      <c r="B85" t="s">
        <v>3135</v>
      </c>
      <c r="C85" t="s">
        <v>655</v>
      </c>
      <c r="D85" t="s">
        <v>476</v>
      </c>
      <c r="E85" s="100" t="s">
        <v>737</v>
      </c>
      <c r="F85" s="101">
        <v>93</v>
      </c>
    </row>
    <row r="86" spans="1:6" x14ac:dyDescent="0.2">
      <c r="A86" s="16">
        <v>85</v>
      </c>
      <c r="B86" t="s">
        <v>3135</v>
      </c>
      <c r="C86" t="s">
        <v>658</v>
      </c>
      <c r="D86" t="s">
        <v>477</v>
      </c>
      <c r="E86" s="100" t="s">
        <v>673</v>
      </c>
      <c r="F86" s="101">
        <v>94</v>
      </c>
    </row>
    <row r="87" spans="1:6" x14ac:dyDescent="0.2">
      <c r="A87" s="16">
        <v>86</v>
      </c>
      <c r="B87" t="s">
        <v>3135</v>
      </c>
      <c r="C87" t="s">
        <v>661</v>
      </c>
      <c r="D87" t="s">
        <v>478</v>
      </c>
      <c r="E87" s="100" t="s">
        <v>674</v>
      </c>
      <c r="F87" s="101">
        <v>95</v>
      </c>
    </row>
    <row r="88" spans="1:6" x14ac:dyDescent="0.2">
      <c r="A88" s="16">
        <v>87</v>
      </c>
      <c r="B88" t="s">
        <v>3135</v>
      </c>
      <c r="C88" t="s">
        <v>621</v>
      </c>
      <c r="D88" t="s">
        <v>479</v>
      </c>
      <c r="E88" s="100" t="s">
        <v>675</v>
      </c>
      <c r="F88" s="101">
        <v>96</v>
      </c>
    </row>
    <row r="89" spans="1:6" x14ac:dyDescent="0.2">
      <c r="A89" s="16">
        <v>88</v>
      </c>
      <c r="B89" t="s">
        <v>3135</v>
      </c>
      <c r="C89" t="s">
        <v>624</v>
      </c>
      <c r="D89" t="s">
        <v>480</v>
      </c>
      <c r="E89" s="100" t="s">
        <v>676</v>
      </c>
      <c r="F89" s="101">
        <v>97</v>
      </c>
    </row>
    <row r="90" spans="1:6" x14ac:dyDescent="0.2">
      <c r="A90" s="16">
        <v>89</v>
      </c>
      <c r="B90" t="s">
        <v>3135</v>
      </c>
      <c r="C90" t="s">
        <v>647</v>
      </c>
      <c r="D90" t="s">
        <v>481</v>
      </c>
      <c r="E90" s="100" t="s">
        <v>677</v>
      </c>
      <c r="F90" s="101">
        <v>99</v>
      </c>
    </row>
    <row r="91" spans="1:6" x14ac:dyDescent="0.2">
      <c r="A91" s="16">
        <v>90</v>
      </c>
      <c r="B91" t="s">
        <v>3135</v>
      </c>
      <c r="C91" t="s">
        <v>650</v>
      </c>
      <c r="D91" t="s">
        <v>482</v>
      </c>
      <c r="E91" s="100" t="s">
        <v>678</v>
      </c>
      <c r="F91" s="101">
        <v>100</v>
      </c>
    </row>
    <row r="92" spans="1:6" x14ac:dyDescent="0.2">
      <c r="A92" s="16">
        <v>91</v>
      </c>
      <c r="B92" t="s">
        <v>3135</v>
      </c>
      <c r="C92" t="s">
        <v>653</v>
      </c>
      <c r="D92" t="s">
        <v>483</v>
      </c>
      <c r="E92" s="100" t="s">
        <v>679</v>
      </c>
      <c r="F92" s="101">
        <v>101</v>
      </c>
    </row>
    <row r="93" spans="1:6" x14ac:dyDescent="0.2">
      <c r="A93" s="16">
        <v>92</v>
      </c>
      <c r="B93" t="s">
        <v>3135</v>
      </c>
      <c r="C93" t="s">
        <v>656</v>
      </c>
      <c r="D93" t="s">
        <v>484</v>
      </c>
      <c r="E93" s="100" t="s">
        <v>680</v>
      </c>
      <c r="F93" s="101">
        <v>102</v>
      </c>
    </row>
    <row r="94" spans="1:6" x14ac:dyDescent="0.2">
      <c r="A94" s="16">
        <v>93</v>
      </c>
      <c r="B94" t="s">
        <v>3135</v>
      </c>
      <c r="C94" t="s">
        <v>659</v>
      </c>
      <c r="D94" t="s">
        <v>485</v>
      </c>
      <c r="E94" s="100" t="s">
        <v>681</v>
      </c>
      <c r="F94" s="101">
        <v>103</v>
      </c>
    </row>
    <row r="95" spans="1:6" x14ac:dyDescent="0.2">
      <c r="A95" s="16">
        <v>94</v>
      </c>
      <c r="B95" t="s">
        <v>3135</v>
      </c>
      <c r="C95" t="s">
        <v>662</v>
      </c>
      <c r="D95" t="s">
        <v>486</v>
      </c>
      <c r="E95" s="100" t="s">
        <v>682</v>
      </c>
      <c r="F95" s="101">
        <v>104</v>
      </c>
    </row>
    <row r="96" spans="1:6" x14ac:dyDescent="0.2">
      <c r="A96" s="16">
        <v>95</v>
      </c>
      <c r="B96" t="s">
        <v>3135</v>
      </c>
      <c r="C96" t="s">
        <v>622</v>
      </c>
      <c r="D96" t="s">
        <v>487</v>
      </c>
      <c r="E96" s="100" t="s">
        <v>748</v>
      </c>
      <c r="F96" s="101">
        <v>105</v>
      </c>
    </row>
    <row r="97" spans="1:6" x14ac:dyDescent="0.2">
      <c r="A97" s="102">
        <v>96</v>
      </c>
      <c r="B97" s="86" t="s">
        <v>3135</v>
      </c>
      <c r="C97" s="86" t="s">
        <v>684</v>
      </c>
      <c r="D97" s="86" t="s">
        <v>488</v>
      </c>
      <c r="E97" s="103" t="s">
        <v>749</v>
      </c>
      <c r="F97" s="104">
        <v>106</v>
      </c>
    </row>
    <row r="98" spans="1:6" x14ac:dyDescent="0.2">
      <c r="A98" s="16">
        <v>97</v>
      </c>
      <c r="B98" t="s">
        <v>3145</v>
      </c>
      <c r="C98" t="s">
        <v>537</v>
      </c>
      <c r="D98" t="s">
        <v>489</v>
      </c>
      <c r="E98" s="100" t="s">
        <v>750</v>
      </c>
      <c r="F98" s="101">
        <v>108</v>
      </c>
    </row>
    <row r="99" spans="1:6" x14ac:dyDescent="0.2">
      <c r="A99" s="16">
        <v>98</v>
      </c>
      <c r="B99" t="s">
        <v>3145</v>
      </c>
      <c r="C99" t="s">
        <v>19</v>
      </c>
      <c r="D99" t="s">
        <v>490</v>
      </c>
      <c r="E99" s="100" t="s">
        <v>751</v>
      </c>
      <c r="F99" s="101">
        <v>109</v>
      </c>
    </row>
    <row r="100" spans="1:6" x14ac:dyDescent="0.2">
      <c r="A100" s="16">
        <v>99</v>
      </c>
      <c r="B100" t="s">
        <v>3145</v>
      </c>
      <c r="C100" t="s">
        <v>20</v>
      </c>
      <c r="D100" t="s">
        <v>491</v>
      </c>
      <c r="E100" s="100" t="s">
        <v>752</v>
      </c>
      <c r="F100" s="101">
        <v>110</v>
      </c>
    </row>
    <row r="101" spans="1:6" x14ac:dyDescent="0.2">
      <c r="A101" s="16">
        <v>100</v>
      </c>
      <c r="B101" t="s">
        <v>3145</v>
      </c>
      <c r="C101" t="s">
        <v>21</v>
      </c>
      <c r="D101" t="s">
        <v>492</v>
      </c>
      <c r="E101" s="100" t="s">
        <v>753</v>
      </c>
      <c r="F101" s="101">
        <v>111</v>
      </c>
    </row>
    <row r="102" spans="1:6" x14ac:dyDescent="0.2">
      <c r="A102" s="16">
        <v>101</v>
      </c>
      <c r="B102" t="s">
        <v>3145</v>
      </c>
      <c r="C102" t="s">
        <v>22</v>
      </c>
      <c r="D102" t="s">
        <v>493</v>
      </c>
      <c r="E102" s="100" t="s">
        <v>754</v>
      </c>
      <c r="F102" s="101">
        <v>112</v>
      </c>
    </row>
    <row r="103" spans="1:6" x14ac:dyDescent="0.2">
      <c r="A103" s="16">
        <v>102</v>
      </c>
      <c r="B103" t="s">
        <v>3145</v>
      </c>
      <c r="C103" t="s">
        <v>23</v>
      </c>
      <c r="D103" t="s">
        <v>494</v>
      </c>
      <c r="E103" s="100" t="s">
        <v>755</v>
      </c>
      <c r="F103" s="101">
        <v>113</v>
      </c>
    </row>
    <row r="104" spans="1:6" x14ac:dyDescent="0.2">
      <c r="A104" s="16">
        <v>103</v>
      </c>
      <c r="B104" t="s">
        <v>3145</v>
      </c>
      <c r="C104" t="s">
        <v>24</v>
      </c>
      <c r="D104" t="s">
        <v>495</v>
      </c>
      <c r="E104" s="100" t="s">
        <v>756</v>
      </c>
      <c r="F104" s="101">
        <v>114</v>
      </c>
    </row>
    <row r="105" spans="1:6" x14ac:dyDescent="0.2">
      <c r="A105" s="16">
        <v>104</v>
      </c>
      <c r="B105" t="s">
        <v>3145</v>
      </c>
      <c r="C105" t="s">
        <v>25</v>
      </c>
      <c r="D105" t="s">
        <v>496</v>
      </c>
      <c r="E105" s="100" t="s">
        <v>757</v>
      </c>
      <c r="F105" s="101">
        <v>115</v>
      </c>
    </row>
    <row r="106" spans="1:6" x14ac:dyDescent="0.2">
      <c r="A106" s="16">
        <v>105</v>
      </c>
      <c r="B106" t="s">
        <v>3145</v>
      </c>
      <c r="C106" t="s">
        <v>637</v>
      </c>
      <c r="D106" t="s">
        <v>497</v>
      </c>
      <c r="E106" s="100" t="s">
        <v>758</v>
      </c>
      <c r="F106" s="101">
        <v>117</v>
      </c>
    </row>
    <row r="107" spans="1:6" x14ac:dyDescent="0.2">
      <c r="A107" s="16">
        <v>106</v>
      </c>
      <c r="B107" t="s">
        <v>3145</v>
      </c>
      <c r="C107" t="s">
        <v>26</v>
      </c>
      <c r="D107" t="s">
        <v>498</v>
      </c>
      <c r="E107" s="100" t="s">
        <v>759</v>
      </c>
      <c r="F107" s="101">
        <v>118</v>
      </c>
    </row>
    <row r="108" spans="1:6" x14ac:dyDescent="0.2">
      <c r="A108" s="16">
        <v>107</v>
      </c>
      <c r="B108" t="s">
        <v>3145</v>
      </c>
      <c r="C108" t="s">
        <v>27</v>
      </c>
      <c r="D108" t="s">
        <v>354</v>
      </c>
      <c r="E108" s="100" t="s">
        <v>760</v>
      </c>
      <c r="F108" s="101">
        <v>119</v>
      </c>
    </row>
    <row r="109" spans="1:6" x14ac:dyDescent="0.2">
      <c r="A109" s="16">
        <v>108</v>
      </c>
      <c r="B109" t="s">
        <v>3145</v>
      </c>
      <c r="C109" t="s">
        <v>28</v>
      </c>
      <c r="D109" t="s">
        <v>355</v>
      </c>
      <c r="E109" s="100" t="s">
        <v>829</v>
      </c>
      <c r="F109" s="101">
        <v>120</v>
      </c>
    </row>
    <row r="110" spans="1:6" x14ac:dyDescent="0.2">
      <c r="A110" s="16">
        <v>109</v>
      </c>
      <c r="B110" t="s">
        <v>3145</v>
      </c>
      <c r="C110" t="s">
        <v>29</v>
      </c>
      <c r="D110" t="s">
        <v>356</v>
      </c>
      <c r="E110" s="100" t="s">
        <v>830</v>
      </c>
      <c r="F110" s="101">
        <v>121</v>
      </c>
    </row>
    <row r="111" spans="1:6" x14ac:dyDescent="0.2">
      <c r="A111" s="16">
        <v>110</v>
      </c>
      <c r="B111" t="s">
        <v>3145</v>
      </c>
      <c r="C111" t="s">
        <v>30</v>
      </c>
      <c r="D111" t="s">
        <v>357</v>
      </c>
      <c r="E111" s="100" t="s">
        <v>831</v>
      </c>
      <c r="F111" s="101">
        <v>122</v>
      </c>
    </row>
    <row r="112" spans="1:6" x14ac:dyDescent="0.2">
      <c r="A112" s="16">
        <v>111</v>
      </c>
      <c r="B112" t="s">
        <v>3145</v>
      </c>
      <c r="C112" t="s">
        <v>31</v>
      </c>
      <c r="D112" t="s">
        <v>358</v>
      </c>
      <c r="E112" s="100" t="s">
        <v>832</v>
      </c>
      <c r="F112" s="101">
        <v>123</v>
      </c>
    </row>
    <row r="113" spans="1:6" x14ac:dyDescent="0.2">
      <c r="A113" s="16">
        <v>112</v>
      </c>
      <c r="B113" t="s">
        <v>3145</v>
      </c>
      <c r="C113" t="s">
        <v>32</v>
      </c>
      <c r="D113" t="s">
        <v>359</v>
      </c>
      <c r="E113" s="100" t="s">
        <v>833</v>
      </c>
      <c r="F113" s="101">
        <v>124</v>
      </c>
    </row>
    <row r="114" spans="1:6" x14ac:dyDescent="0.2">
      <c r="A114" s="16">
        <v>113</v>
      </c>
      <c r="B114" t="s">
        <v>3145</v>
      </c>
      <c r="C114" t="s">
        <v>638</v>
      </c>
      <c r="D114" t="s">
        <v>360</v>
      </c>
      <c r="E114" s="100" t="s">
        <v>834</v>
      </c>
      <c r="F114" s="101">
        <v>126</v>
      </c>
    </row>
    <row r="115" spans="1:6" x14ac:dyDescent="0.2">
      <c r="A115" s="16">
        <v>114</v>
      </c>
      <c r="B115" t="s">
        <v>3145</v>
      </c>
      <c r="C115" t="s">
        <v>33</v>
      </c>
      <c r="D115" t="s">
        <v>361</v>
      </c>
      <c r="E115" s="100" t="s">
        <v>769</v>
      </c>
      <c r="F115" s="101">
        <v>127</v>
      </c>
    </row>
    <row r="116" spans="1:6" x14ac:dyDescent="0.2">
      <c r="A116" s="16">
        <v>115</v>
      </c>
      <c r="B116" t="s">
        <v>3145</v>
      </c>
      <c r="C116" t="s">
        <v>34</v>
      </c>
      <c r="D116" t="s">
        <v>362</v>
      </c>
      <c r="E116" s="100" t="s">
        <v>770</v>
      </c>
      <c r="F116" s="101">
        <v>128</v>
      </c>
    </row>
    <row r="117" spans="1:6" x14ac:dyDescent="0.2">
      <c r="A117" s="16">
        <v>116</v>
      </c>
      <c r="B117" t="s">
        <v>3145</v>
      </c>
      <c r="C117" t="s">
        <v>35</v>
      </c>
      <c r="D117" t="s">
        <v>345</v>
      </c>
      <c r="E117" s="100" t="s">
        <v>771</v>
      </c>
      <c r="F117" s="101">
        <v>129</v>
      </c>
    </row>
    <row r="118" spans="1:6" x14ac:dyDescent="0.2">
      <c r="A118" s="16">
        <v>117</v>
      </c>
      <c r="B118" t="s">
        <v>3145</v>
      </c>
      <c r="C118" t="s">
        <v>36</v>
      </c>
      <c r="D118" t="s">
        <v>346</v>
      </c>
      <c r="E118" s="100" t="s">
        <v>772</v>
      </c>
      <c r="F118" s="101">
        <v>130</v>
      </c>
    </row>
    <row r="119" spans="1:6" x14ac:dyDescent="0.2">
      <c r="A119" s="16">
        <v>118</v>
      </c>
      <c r="B119" t="s">
        <v>3145</v>
      </c>
      <c r="C119" t="s">
        <v>37</v>
      </c>
      <c r="D119" t="s">
        <v>347</v>
      </c>
      <c r="E119" s="100" t="s">
        <v>705</v>
      </c>
      <c r="F119" s="101">
        <v>131</v>
      </c>
    </row>
    <row r="120" spans="1:6" x14ac:dyDescent="0.2">
      <c r="A120" s="16">
        <v>119</v>
      </c>
      <c r="B120" t="s">
        <v>3145</v>
      </c>
      <c r="C120" t="s">
        <v>38</v>
      </c>
      <c r="D120" t="s">
        <v>348</v>
      </c>
      <c r="E120" s="100" t="s">
        <v>706</v>
      </c>
      <c r="F120" s="101">
        <v>132</v>
      </c>
    </row>
    <row r="121" spans="1:6" x14ac:dyDescent="0.2">
      <c r="A121" s="16">
        <v>120</v>
      </c>
      <c r="B121" t="s">
        <v>3145</v>
      </c>
      <c r="C121" t="s">
        <v>39</v>
      </c>
      <c r="D121" t="s">
        <v>349</v>
      </c>
      <c r="E121" s="100" t="s">
        <v>707</v>
      </c>
      <c r="F121" s="101">
        <v>133</v>
      </c>
    </row>
    <row r="122" spans="1:6" x14ac:dyDescent="0.2">
      <c r="A122" s="16">
        <v>121</v>
      </c>
      <c r="B122" t="s">
        <v>3145</v>
      </c>
      <c r="C122" t="s">
        <v>639</v>
      </c>
      <c r="D122" t="s">
        <v>350</v>
      </c>
      <c r="E122" s="100" t="s">
        <v>708</v>
      </c>
      <c r="F122" s="101">
        <v>135</v>
      </c>
    </row>
    <row r="123" spans="1:6" x14ac:dyDescent="0.2">
      <c r="A123" s="16">
        <v>122</v>
      </c>
      <c r="B123" t="s">
        <v>3145</v>
      </c>
      <c r="C123" t="s">
        <v>40</v>
      </c>
      <c r="D123" t="s">
        <v>351</v>
      </c>
      <c r="E123" s="100" t="s">
        <v>709</v>
      </c>
      <c r="F123" s="101">
        <v>136</v>
      </c>
    </row>
    <row r="124" spans="1:6" x14ac:dyDescent="0.2">
      <c r="A124" s="16">
        <v>123</v>
      </c>
      <c r="B124" t="s">
        <v>3145</v>
      </c>
      <c r="C124" t="s">
        <v>41</v>
      </c>
      <c r="D124" t="s">
        <v>352</v>
      </c>
      <c r="E124" s="100" t="s">
        <v>710</v>
      </c>
      <c r="F124" s="101">
        <v>137</v>
      </c>
    </row>
    <row r="125" spans="1:6" x14ac:dyDescent="0.2">
      <c r="A125" s="16">
        <v>124</v>
      </c>
      <c r="B125" t="s">
        <v>3145</v>
      </c>
      <c r="C125" t="s">
        <v>42</v>
      </c>
      <c r="D125" t="s">
        <v>365</v>
      </c>
      <c r="E125" s="100" t="s">
        <v>711</v>
      </c>
      <c r="F125" s="101">
        <v>138</v>
      </c>
    </row>
    <row r="126" spans="1:6" x14ac:dyDescent="0.2">
      <c r="A126" s="16">
        <v>125</v>
      </c>
      <c r="B126" t="s">
        <v>3145</v>
      </c>
      <c r="C126" t="s">
        <v>43</v>
      </c>
      <c r="D126" t="s">
        <v>366</v>
      </c>
      <c r="E126" s="100" t="s">
        <v>712</v>
      </c>
      <c r="F126" s="101">
        <v>139</v>
      </c>
    </row>
    <row r="127" spans="1:6" x14ac:dyDescent="0.2">
      <c r="A127" s="16">
        <v>126</v>
      </c>
      <c r="B127" t="s">
        <v>3145</v>
      </c>
      <c r="C127" t="s">
        <v>44</v>
      </c>
      <c r="D127" t="s">
        <v>367</v>
      </c>
      <c r="E127" s="100" t="s">
        <v>713</v>
      </c>
      <c r="F127" s="101">
        <v>140</v>
      </c>
    </row>
    <row r="128" spans="1:6" x14ac:dyDescent="0.2">
      <c r="A128" s="16">
        <v>127</v>
      </c>
      <c r="B128" t="s">
        <v>3145</v>
      </c>
      <c r="C128" t="s">
        <v>45</v>
      </c>
      <c r="D128" t="s">
        <v>368</v>
      </c>
      <c r="E128" s="100" t="s">
        <v>714</v>
      </c>
      <c r="F128" s="101">
        <v>141</v>
      </c>
    </row>
    <row r="129" spans="1:6" x14ac:dyDescent="0.2">
      <c r="A129" s="16">
        <v>128</v>
      </c>
      <c r="B129" t="s">
        <v>3145</v>
      </c>
      <c r="C129" t="s">
        <v>46</v>
      </c>
      <c r="D129" t="s">
        <v>369</v>
      </c>
      <c r="E129" s="100" t="s">
        <v>806</v>
      </c>
      <c r="F129" s="101">
        <v>142</v>
      </c>
    </row>
    <row r="130" spans="1:6" x14ac:dyDescent="0.2">
      <c r="A130" s="16">
        <v>129</v>
      </c>
      <c r="B130" t="s">
        <v>3145</v>
      </c>
      <c r="C130" t="s">
        <v>640</v>
      </c>
      <c r="D130" t="s">
        <v>370</v>
      </c>
      <c r="E130" s="100" t="s">
        <v>782</v>
      </c>
      <c r="F130" s="101">
        <v>144</v>
      </c>
    </row>
    <row r="131" spans="1:6" x14ac:dyDescent="0.2">
      <c r="A131" s="16">
        <v>130</v>
      </c>
      <c r="B131" t="s">
        <v>3145</v>
      </c>
      <c r="C131" t="s">
        <v>47</v>
      </c>
      <c r="D131" t="s">
        <v>371</v>
      </c>
      <c r="E131" s="100" t="s">
        <v>783</v>
      </c>
      <c r="F131" s="101">
        <v>145</v>
      </c>
    </row>
    <row r="132" spans="1:6" x14ac:dyDescent="0.2">
      <c r="A132" s="16">
        <v>131</v>
      </c>
      <c r="B132" t="s">
        <v>3145</v>
      </c>
      <c r="C132" t="s">
        <v>48</v>
      </c>
      <c r="D132" t="s">
        <v>372</v>
      </c>
      <c r="E132" s="100" t="s">
        <v>784</v>
      </c>
      <c r="F132" s="101">
        <v>146</v>
      </c>
    </row>
    <row r="133" spans="1:6" x14ac:dyDescent="0.2">
      <c r="A133" s="16">
        <v>132</v>
      </c>
      <c r="B133" t="s">
        <v>3145</v>
      </c>
      <c r="C133" t="s">
        <v>49</v>
      </c>
      <c r="D133" t="s">
        <v>373</v>
      </c>
      <c r="E133" s="100" t="s">
        <v>785</v>
      </c>
      <c r="F133" s="101">
        <v>147</v>
      </c>
    </row>
    <row r="134" spans="1:6" x14ac:dyDescent="0.2">
      <c r="A134" s="16">
        <v>133</v>
      </c>
      <c r="B134" t="s">
        <v>3145</v>
      </c>
      <c r="C134" t="s">
        <v>50</v>
      </c>
      <c r="D134" t="s">
        <v>374</v>
      </c>
      <c r="E134" s="100" t="s">
        <v>786</v>
      </c>
      <c r="F134" s="101">
        <v>148</v>
      </c>
    </row>
    <row r="135" spans="1:6" x14ac:dyDescent="0.2">
      <c r="A135" s="16">
        <v>134</v>
      </c>
      <c r="B135" t="s">
        <v>3145</v>
      </c>
      <c r="C135" t="s">
        <v>51</v>
      </c>
      <c r="D135" t="s">
        <v>375</v>
      </c>
      <c r="E135" s="100" t="s">
        <v>787</v>
      </c>
      <c r="F135" s="101">
        <v>149</v>
      </c>
    </row>
    <row r="136" spans="1:6" x14ac:dyDescent="0.2">
      <c r="A136" s="16">
        <v>135</v>
      </c>
      <c r="B136" t="s">
        <v>3145</v>
      </c>
      <c r="C136" t="s">
        <v>52</v>
      </c>
      <c r="D136" t="s">
        <v>376</v>
      </c>
      <c r="E136" s="100" t="s">
        <v>788</v>
      </c>
      <c r="F136" s="101">
        <v>150</v>
      </c>
    </row>
    <row r="137" spans="1:6" x14ac:dyDescent="0.2">
      <c r="A137" s="16">
        <v>136</v>
      </c>
      <c r="B137" t="s">
        <v>3145</v>
      </c>
      <c r="C137" t="s">
        <v>53</v>
      </c>
      <c r="D137" t="s">
        <v>377</v>
      </c>
      <c r="E137" s="100" t="s">
        <v>789</v>
      </c>
      <c r="F137" s="101">
        <v>151</v>
      </c>
    </row>
    <row r="138" spans="1:6" x14ac:dyDescent="0.2">
      <c r="A138" s="16">
        <v>137</v>
      </c>
      <c r="B138" t="s">
        <v>3145</v>
      </c>
      <c r="C138" t="s">
        <v>641</v>
      </c>
      <c r="D138" t="s">
        <v>378</v>
      </c>
      <c r="E138" s="100" t="s">
        <v>790</v>
      </c>
      <c r="F138" s="101">
        <v>153</v>
      </c>
    </row>
    <row r="139" spans="1:6" x14ac:dyDescent="0.2">
      <c r="A139" s="16">
        <v>138</v>
      </c>
      <c r="B139" t="s">
        <v>3145</v>
      </c>
      <c r="C139" t="s">
        <v>54</v>
      </c>
      <c r="D139" t="s">
        <v>379</v>
      </c>
      <c r="E139" s="100" t="s">
        <v>791</v>
      </c>
      <c r="F139" s="101">
        <v>154</v>
      </c>
    </row>
    <row r="140" spans="1:6" x14ac:dyDescent="0.2">
      <c r="A140" s="16">
        <v>139</v>
      </c>
      <c r="B140" t="s">
        <v>3145</v>
      </c>
      <c r="C140" t="s">
        <v>55</v>
      </c>
      <c r="D140" t="s">
        <v>380</v>
      </c>
      <c r="E140" s="100" t="s">
        <v>792</v>
      </c>
      <c r="F140" s="101">
        <v>155</v>
      </c>
    </row>
    <row r="141" spans="1:6" x14ac:dyDescent="0.2">
      <c r="A141" s="16">
        <v>140</v>
      </c>
      <c r="B141" t="s">
        <v>3145</v>
      </c>
      <c r="C141" t="s">
        <v>56</v>
      </c>
      <c r="D141" t="s">
        <v>381</v>
      </c>
      <c r="E141" s="100" t="s">
        <v>793</v>
      </c>
      <c r="F141" s="101">
        <v>156</v>
      </c>
    </row>
    <row r="142" spans="1:6" x14ac:dyDescent="0.2">
      <c r="A142" s="16">
        <v>141</v>
      </c>
      <c r="B142" t="s">
        <v>3145</v>
      </c>
      <c r="C142" t="s">
        <v>57</v>
      </c>
      <c r="D142" t="s">
        <v>382</v>
      </c>
      <c r="E142" s="100" t="s">
        <v>807</v>
      </c>
      <c r="F142" s="101">
        <v>157</v>
      </c>
    </row>
    <row r="143" spans="1:6" x14ac:dyDescent="0.2">
      <c r="A143" s="16">
        <v>142</v>
      </c>
      <c r="B143" t="s">
        <v>3145</v>
      </c>
      <c r="C143" t="s">
        <v>58</v>
      </c>
      <c r="D143" t="s">
        <v>383</v>
      </c>
      <c r="E143" s="100" t="s">
        <v>808</v>
      </c>
      <c r="F143" s="101">
        <v>158</v>
      </c>
    </row>
    <row r="144" spans="1:6" x14ac:dyDescent="0.2">
      <c r="A144" s="16">
        <v>143</v>
      </c>
      <c r="B144" t="s">
        <v>3145</v>
      </c>
      <c r="C144" t="s">
        <v>59</v>
      </c>
      <c r="D144" t="s">
        <v>384</v>
      </c>
      <c r="E144" s="100" t="s">
        <v>809</v>
      </c>
      <c r="F144" s="101">
        <v>159</v>
      </c>
    </row>
    <row r="145" spans="1:6" x14ac:dyDescent="0.2">
      <c r="A145" s="16">
        <v>144</v>
      </c>
      <c r="B145" t="s">
        <v>3145</v>
      </c>
      <c r="C145" t="s">
        <v>60</v>
      </c>
      <c r="D145" t="s">
        <v>385</v>
      </c>
      <c r="E145" s="100" t="s">
        <v>810</v>
      </c>
      <c r="F145" s="101">
        <v>160</v>
      </c>
    </row>
    <row r="146" spans="1:6" x14ac:dyDescent="0.2">
      <c r="A146" s="16">
        <v>145</v>
      </c>
      <c r="B146" t="s">
        <v>3145</v>
      </c>
      <c r="C146" t="s">
        <v>642</v>
      </c>
      <c r="D146" t="s">
        <v>386</v>
      </c>
      <c r="E146" s="100" t="s">
        <v>811</v>
      </c>
      <c r="F146" s="101">
        <v>162</v>
      </c>
    </row>
    <row r="147" spans="1:6" x14ac:dyDescent="0.2">
      <c r="A147" s="16">
        <v>146</v>
      </c>
      <c r="B147" t="s">
        <v>3145</v>
      </c>
      <c r="C147" t="s">
        <v>61</v>
      </c>
      <c r="D147" t="s">
        <v>387</v>
      </c>
      <c r="E147" s="100" t="s">
        <v>812</v>
      </c>
      <c r="F147" s="101">
        <v>163</v>
      </c>
    </row>
    <row r="148" spans="1:6" x14ac:dyDescent="0.2">
      <c r="A148" s="16">
        <v>147</v>
      </c>
      <c r="B148" t="s">
        <v>3145</v>
      </c>
      <c r="C148" t="s">
        <v>62</v>
      </c>
      <c r="D148" t="s">
        <v>388</v>
      </c>
      <c r="E148" s="100" t="s">
        <v>813</v>
      </c>
      <c r="F148" s="101">
        <v>164</v>
      </c>
    </row>
    <row r="149" spans="1:6" x14ac:dyDescent="0.2">
      <c r="A149" s="16">
        <v>148</v>
      </c>
      <c r="B149" t="s">
        <v>3145</v>
      </c>
      <c r="C149" t="s">
        <v>0</v>
      </c>
      <c r="D149" t="s">
        <v>389</v>
      </c>
      <c r="E149" s="100" t="s">
        <v>814</v>
      </c>
      <c r="F149" s="101">
        <v>165</v>
      </c>
    </row>
    <row r="150" spans="1:6" x14ac:dyDescent="0.2">
      <c r="A150" s="16">
        <v>149</v>
      </c>
      <c r="B150" t="s">
        <v>3145</v>
      </c>
      <c r="C150" t="s">
        <v>1</v>
      </c>
      <c r="D150" t="s">
        <v>390</v>
      </c>
      <c r="E150" s="100" t="s">
        <v>815</v>
      </c>
      <c r="F150" s="101">
        <v>166</v>
      </c>
    </row>
    <row r="151" spans="1:6" x14ac:dyDescent="0.2">
      <c r="A151" s="16">
        <v>150</v>
      </c>
      <c r="B151" t="s">
        <v>3145</v>
      </c>
      <c r="C151" t="s">
        <v>2</v>
      </c>
      <c r="D151" t="s">
        <v>391</v>
      </c>
      <c r="E151" s="100" t="s">
        <v>816</v>
      </c>
      <c r="F151" s="101">
        <v>167</v>
      </c>
    </row>
    <row r="152" spans="1:6" x14ac:dyDescent="0.2">
      <c r="A152" s="16">
        <v>151</v>
      </c>
      <c r="B152" t="s">
        <v>3145</v>
      </c>
      <c r="C152" t="s">
        <v>3</v>
      </c>
      <c r="D152" t="s">
        <v>392</v>
      </c>
      <c r="E152" s="100" t="s">
        <v>738</v>
      </c>
      <c r="F152" s="101">
        <v>168</v>
      </c>
    </row>
    <row r="153" spans="1:6" x14ac:dyDescent="0.2">
      <c r="A153" s="16">
        <v>152</v>
      </c>
      <c r="B153" t="s">
        <v>3145</v>
      </c>
      <c r="C153" t="s">
        <v>4</v>
      </c>
      <c r="D153" t="s">
        <v>393</v>
      </c>
      <c r="E153" s="100" t="s">
        <v>739</v>
      </c>
      <c r="F153" s="101">
        <v>169</v>
      </c>
    </row>
    <row r="154" spans="1:6" x14ac:dyDescent="0.2">
      <c r="A154" s="16">
        <v>153</v>
      </c>
      <c r="B154" t="s">
        <v>3145</v>
      </c>
      <c r="C154" t="s">
        <v>643</v>
      </c>
      <c r="D154" t="s">
        <v>394</v>
      </c>
      <c r="E154" s="100" t="s">
        <v>740</v>
      </c>
      <c r="F154" s="101">
        <v>171</v>
      </c>
    </row>
    <row r="155" spans="1:6" x14ac:dyDescent="0.2">
      <c r="A155" s="16">
        <v>154</v>
      </c>
      <c r="B155" t="s">
        <v>3145</v>
      </c>
      <c r="C155" t="s">
        <v>5</v>
      </c>
      <c r="D155" t="s">
        <v>395</v>
      </c>
      <c r="E155" s="100" t="s">
        <v>741</v>
      </c>
      <c r="F155" s="101">
        <v>172</v>
      </c>
    </row>
    <row r="156" spans="1:6" x14ac:dyDescent="0.2">
      <c r="A156" s="16">
        <v>155</v>
      </c>
      <c r="B156" t="s">
        <v>3145</v>
      </c>
      <c r="C156" t="s">
        <v>6</v>
      </c>
      <c r="D156" t="s">
        <v>396</v>
      </c>
      <c r="E156" s="100" t="s">
        <v>742</v>
      </c>
      <c r="F156" s="101">
        <v>173</v>
      </c>
    </row>
    <row r="157" spans="1:6" x14ac:dyDescent="0.2">
      <c r="A157" s="16">
        <v>156</v>
      </c>
      <c r="B157" t="s">
        <v>3145</v>
      </c>
      <c r="C157" t="s">
        <v>7</v>
      </c>
      <c r="D157" t="s">
        <v>397</v>
      </c>
      <c r="E157" s="100" t="s">
        <v>743</v>
      </c>
      <c r="F157" s="101">
        <v>174</v>
      </c>
    </row>
    <row r="158" spans="1:6" x14ac:dyDescent="0.2">
      <c r="A158" s="16">
        <v>157</v>
      </c>
      <c r="B158" t="s">
        <v>3145</v>
      </c>
      <c r="C158" t="s">
        <v>8</v>
      </c>
      <c r="D158" t="s">
        <v>398</v>
      </c>
      <c r="E158" s="100" t="s">
        <v>744</v>
      </c>
      <c r="F158" s="101">
        <v>175</v>
      </c>
    </row>
    <row r="159" spans="1:6" x14ac:dyDescent="0.2">
      <c r="A159" s="16">
        <v>158</v>
      </c>
      <c r="B159" t="s">
        <v>3145</v>
      </c>
      <c r="C159" t="s">
        <v>9</v>
      </c>
      <c r="D159" t="s">
        <v>399</v>
      </c>
      <c r="E159" s="100" t="s">
        <v>745</v>
      </c>
      <c r="F159" s="101">
        <v>176</v>
      </c>
    </row>
    <row r="160" spans="1:6" x14ac:dyDescent="0.2">
      <c r="A160" s="16">
        <v>159</v>
      </c>
      <c r="B160" t="s">
        <v>3145</v>
      </c>
      <c r="C160" t="s">
        <v>10</v>
      </c>
      <c r="D160" t="s">
        <v>400</v>
      </c>
      <c r="E160" s="100" t="s">
        <v>746</v>
      </c>
      <c r="F160" s="101">
        <v>177</v>
      </c>
    </row>
    <row r="161" spans="1:6" x14ac:dyDescent="0.2">
      <c r="A161" s="16">
        <v>160</v>
      </c>
      <c r="B161" t="s">
        <v>3145</v>
      </c>
      <c r="C161" t="s">
        <v>11</v>
      </c>
      <c r="D161" t="s">
        <v>212</v>
      </c>
      <c r="E161" s="100" t="s">
        <v>747</v>
      </c>
      <c r="F161" s="101">
        <v>178</v>
      </c>
    </row>
    <row r="162" spans="1:6" x14ac:dyDescent="0.2">
      <c r="A162" s="16">
        <v>161</v>
      </c>
      <c r="B162" t="s">
        <v>3145</v>
      </c>
      <c r="C162" t="s">
        <v>644</v>
      </c>
      <c r="D162" t="s">
        <v>213</v>
      </c>
      <c r="E162" s="100" t="s">
        <v>817</v>
      </c>
      <c r="F162" s="101">
        <v>180</v>
      </c>
    </row>
    <row r="163" spans="1:6" x14ac:dyDescent="0.2">
      <c r="A163" s="16">
        <v>162</v>
      </c>
      <c r="B163" t="s">
        <v>3145</v>
      </c>
      <c r="C163" t="s">
        <v>12</v>
      </c>
      <c r="D163" t="s">
        <v>214</v>
      </c>
      <c r="E163" s="100" t="s">
        <v>818</v>
      </c>
      <c r="F163" s="101">
        <v>181</v>
      </c>
    </row>
    <row r="164" spans="1:6" x14ac:dyDescent="0.2">
      <c r="A164" s="16">
        <v>163</v>
      </c>
      <c r="B164" t="s">
        <v>3145</v>
      </c>
      <c r="C164" t="s">
        <v>13</v>
      </c>
      <c r="D164" t="s">
        <v>215</v>
      </c>
      <c r="E164" s="100" t="s">
        <v>819</v>
      </c>
      <c r="F164" s="101">
        <v>182</v>
      </c>
    </row>
    <row r="165" spans="1:6" x14ac:dyDescent="0.2">
      <c r="A165" s="16">
        <v>164</v>
      </c>
      <c r="B165" t="s">
        <v>3145</v>
      </c>
      <c r="C165" t="s">
        <v>14</v>
      </c>
      <c r="D165" t="s">
        <v>216</v>
      </c>
      <c r="E165" s="100" t="s">
        <v>820</v>
      </c>
      <c r="F165" s="101">
        <v>183</v>
      </c>
    </row>
    <row r="166" spans="1:6" x14ac:dyDescent="0.2">
      <c r="A166" s="16">
        <v>165</v>
      </c>
      <c r="B166" t="s">
        <v>3145</v>
      </c>
      <c r="C166" t="s">
        <v>15</v>
      </c>
      <c r="D166" t="s">
        <v>217</v>
      </c>
      <c r="E166" s="100" t="s">
        <v>821</v>
      </c>
      <c r="F166" s="101">
        <v>184</v>
      </c>
    </row>
    <row r="167" spans="1:6" x14ac:dyDescent="0.2">
      <c r="A167" s="16">
        <v>166</v>
      </c>
      <c r="B167" t="s">
        <v>3145</v>
      </c>
      <c r="C167" t="s">
        <v>16</v>
      </c>
      <c r="D167" t="s">
        <v>218</v>
      </c>
      <c r="E167" s="100" t="s">
        <v>822</v>
      </c>
      <c r="F167" s="101">
        <v>185</v>
      </c>
    </row>
    <row r="168" spans="1:6" x14ac:dyDescent="0.2">
      <c r="A168" s="16">
        <v>167</v>
      </c>
      <c r="B168" t="s">
        <v>3145</v>
      </c>
      <c r="C168" t="s">
        <v>17</v>
      </c>
      <c r="D168" t="s">
        <v>219</v>
      </c>
      <c r="E168" s="100" t="s">
        <v>823</v>
      </c>
      <c r="F168" s="101">
        <v>186</v>
      </c>
    </row>
    <row r="169" spans="1:6" x14ac:dyDescent="0.2">
      <c r="A169" s="16">
        <v>168</v>
      </c>
      <c r="B169" t="s">
        <v>3145</v>
      </c>
      <c r="C169" t="s">
        <v>18</v>
      </c>
      <c r="D169" t="s">
        <v>220</v>
      </c>
      <c r="E169" s="100" t="s">
        <v>824</v>
      </c>
      <c r="F169" s="101">
        <v>187</v>
      </c>
    </row>
    <row r="170" spans="1:6" x14ac:dyDescent="0.2">
      <c r="A170" s="16">
        <v>169</v>
      </c>
      <c r="B170" t="s">
        <v>3145</v>
      </c>
      <c r="C170" t="s">
        <v>645</v>
      </c>
      <c r="D170" t="s">
        <v>221</v>
      </c>
      <c r="E170" s="100" t="s">
        <v>825</v>
      </c>
      <c r="F170" s="101">
        <v>189</v>
      </c>
    </row>
    <row r="171" spans="1:6" x14ac:dyDescent="0.2">
      <c r="A171" s="16">
        <v>170</v>
      </c>
      <c r="B171" t="s">
        <v>3145</v>
      </c>
      <c r="C171" t="s">
        <v>648</v>
      </c>
      <c r="D171" t="s">
        <v>222</v>
      </c>
      <c r="E171" s="100" t="s">
        <v>826</v>
      </c>
      <c r="F171" s="101">
        <v>190</v>
      </c>
    </row>
    <row r="172" spans="1:6" x14ac:dyDescent="0.2">
      <c r="A172" s="16">
        <v>171</v>
      </c>
      <c r="B172" t="s">
        <v>3145</v>
      </c>
      <c r="C172" t="s">
        <v>651</v>
      </c>
      <c r="D172" t="s">
        <v>223</v>
      </c>
      <c r="E172" s="100" t="s">
        <v>827</v>
      </c>
      <c r="F172" s="101">
        <v>191</v>
      </c>
    </row>
    <row r="173" spans="1:6" x14ac:dyDescent="0.2">
      <c r="A173" s="16">
        <v>172</v>
      </c>
      <c r="B173" t="s">
        <v>3145</v>
      </c>
      <c r="C173" t="s">
        <v>654</v>
      </c>
      <c r="D173" t="s">
        <v>224</v>
      </c>
      <c r="E173" s="100" t="s">
        <v>828</v>
      </c>
      <c r="F173" s="101">
        <v>192</v>
      </c>
    </row>
    <row r="174" spans="1:6" x14ac:dyDescent="0.2">
      <c r="A174" s="16">
        <v>173</v>
      </c>
      <c r="B174" t="s">
        <v>3145</v>
      </c>
      <c r="C174" t="s">
        <v>657</v>
      </c>
      <c r="D174" t="s">
        <v>225</v>
      </c>
      <c r="E174" s="100" t="s">
        <v>773</v>
      </c>
      <c r="F174" s="101">
        <v>193</v>
      </c>
    </row>
    <row r="175" spans="1:6" x14ac:dyDescent="0.2">
      <c r="A175" s="16">
        <v>174</v>
      </c>
      <c r="B175" t="s">
        <v>3145</v>
      </c>
      <c r="C175" t="s">
        <v>660</v>
      </c>
      <c r="D175" t="s">
        <v>226</v>
      </c>
      <c r="E175" s="100" t="s">
        <v>774</v>
      </c>
      <c r="F175" s="101">
        <v>194</v>
      </c>
    </row>
    <row r="176" spans="1:6" x14ac:dyDescent="0.2">
      <c r="A176" s="16">
        <v>175</v>
      </c>
      <c r="B176" t="s">
        <v>3145</v>
      </c>
      <c r="C176" t="s">
        <v>620</v>
      </c>
      <c r="D176" t="s">
        <v>227</v>
      </c>
      <c r="E176" s="100" t="s">
        <v>775</v>
      </c>
      <c r="F176" s="101">
        <v>195</v>
      </c>
    </row>
    <row r="177" spans="1:6" x14ac:dyDescent="0.2">
      <c r="A177" s="16">
        <v>176</v>
      </c>
      <c r="B177" t="s">
        <v>3145</v>
      </c>
      <c r="C177" t="s">
        <v>623</v>
      </c>
      <c r="D177" t="s">
        <v>228</v>
      </c>
      <c r="E177" s="100" t="s">
        <v>776</v>
      </c>
      <c r="F177" s="101">
        <v>196</v>
      </c>
    </row>
    <row r="178" spans="1:6" x14ac:dyDescent="0.2">
      <c r="A178" s="16">
        <v>177</v>
      </c>
      <c r="B178" t="s">
        <v>3145</v>
      </c>
      <c r="C178" t="s">
        <v>646</v>
      </c>
      <c r="D178" t="s">
        <v>229</v>
      </c>
      <c r="E178" s="100" t="s">
        <v>777</v>
      </c>
      <c r="F178" s="101">
        <v>198</v>
      </c>
    </row>
    <row r="179" spans="1:6" x14ac:dyDescent="0.2">
      <c r="A179" s="16">
        <v>178</v>
      </c>
      <c r="B179" t="s">
        <v>3145</v>
      </c>
      <c r="C179" t="s">
        <v>649</v>
      </c>
      <c r="D179" t="s">
        <v>230</v>
      </c>
      <c r="E179" s="100" t="s">
        <v>778</v>
      </c>
      <c r="F179" s="101">
        <v>199</v>
      </c>
    </row>
    <row r="180" spans="1:6" x14ac:dyDescent="0.2">
      <c r="A180" s="16">
        <v>179</v>
      </c>
      <c r="B180" t="s">
        <v>3145</v>
      </c>
      <c r="C180" t="s">
        <v>652</v>
      </c>
      <c r="D180" t="s">
        <v>231</v>
      </c>
      <c r="E180" s="100" t="s">
        <v>779</v>
      </c>
      <c r="F180" s="101">
        <v>200</v>
      </c>
    </row>
    <row r="181" spans="1:6" x14ac:dyDescent="0.2">
      <c r="A181" s="16">
        <v>180</v>
      </c>
      <c r="B181" t="s">
        <v>3145</v>
      </c>
      <c r="C181" t="s">
        <v>655</v>
      </c>
      <c r="D181" t="s">
        <v>232</v>
      </c>
      <c r="E181" s="100" t="s">
        <v>780</v>
      </c>
      <c r="F181" s="101">
        <v>201</v>
      </c>
    </row>
    <row r="182" spans="1:6" x14ac:dyDescent="0.2">
      <c r="A182" s="16">
        <v>181</v>
      </c>
      <c r="B182" t="s">
        <v>3145</v>
      </c>
      <c r="C182" t="s">
        <v>658</v>
      </c>
      <c r="D182" t="s">
        <v>233</v>
      </c>
      <c r="E182" s="100" t="s">
        <v>781</v>
      </c>
      <c r="F182" s="101">
        <v>202</v>
      </c>
    </row>
    <row r="183" spans="1:6" x14ac:dyDescent="0.2">
      <c r="A183" s="16">
        <v>182</v>
      </c>
      <c r="B183" t="s">
        <v>3145</v>
      </c>
      <c r="C183" t="s">
        <v>661</v>
      </c>
      <c r="D183" t="s">
        <v>234</v>
      </c>
      <c r="E183" s="100" t="s">
        <v>839</v>
      </c>
      <c r="F183" s="101">
        <v>203</v>
      </c>
    </row>
    <row r="184" spans="1:6" x14ac:dyDescent="0.2">
      <c r="A184" s="16">
        <v>183</v>
      </c>
      <c r="B184" t="s">
        <v>3145</v>
      </c>
      <c r="C184" t="s">
        <v>621</v>
      </c>
      <c r="D184" t="s">
        <v>235</v>
      </c>
      <c r="E184" s="100" t="s">
        <v>840</v>
      </c>
      <c r="F184" s="101">
        <v>204</v>
      </c>
    </row>
    <row r="185" spans="1:6" x14ac:dyDescent="0.2">
      <c r="A185" s="16">
        <v>184</v>
      </c>
      <c r="B185" t="s">
        <v>3145</v>
      </c>
      <c r="C185" t="s">
        <v>624</v>
      </c>
      <c r="D185" t="s">
        <v>528</v>
      </c>
      <c r="E185" s="100" t="s">
        <v>841</v>
      </c>
      <c r="F185" s="101">
        <v>205</v>
      </c>
    </row>
    <row r="186" spans="1:6" x14ac:dyDescent="0.2">
      <c r="A186" s="16">
        <v>185</v>
      </c>
      <c r="B186" t="s">
        <v>3145</v>
      </c>
      <c r="C186" t="s">
        <v>647</v>
      </c>
      <c r="D186" t="s">
        <v>529</v>
      </c>
      <c r="E186" s="100" t="s">
        <v>842</v>
      </c>
      <c r="F186" s="101">
        <v>207</v>
      </c>
    </row>
    <row r="187" spans="1:6" x14ac:dyDescent="0.2">
      <c r="A187" s="16">
        <v>186</v>
      </c>
      <c r="B187" t="s">
        <v>3145</v>
      </c>
      <c r="C187" t="s">
        <v>650</v>
      </c>
      <c r="D187" t="s">
        <v>530</v>
      </c>
      <c r="E187" s="100" t="s">
        <v>843</v>
      </c>
      <c r="F187" s="101">
        <v>208</v>
      </c>
    </row>
    <row r="188" spans="1:6" x14ac:dyDescent="0.2">
      <c r="A188" s="16">
        <v>187</v>
      </c>
      <c r="B188" t="s">
        <v>3145</v>
      </c>
      <c r="C188" t="s">
        <v>653</v>
      </c>
      <c r="D188" t="s">
        <v>531</v>
      </c>
      <c r="E188" s="100" t="s">
        <v>844</v>
      </c>
      <c r="F188" s="101">
        <v>209</v>
      </c>
    </row>
    <row r="189" spans="1:6" x14ac:dyDescent="0.2">
      <c r="A189" s="16">
        <v>188</v>
      </c>
      <c r="B189" t="s">
        <v>3145</v>
      </c>
      <c r="C189" t="s">
        <v>656</v>
      </c>
      <c r="D189" t="s">
        <v>532</v>
      </c>
      <c r="E189" s="100" t="s">
        <v>845</v>
      </c>
      <c r="F189" s="101">
        <v>210</v>
      </c>
    </row>
    <row r="190" spans="1:6" x14ac:dyDescent="0.2">
      <c r="A190" s="16">
        <v>189</v>
      </c>
      <c r="B190" t="s">
        <v>3145</v>
      </c>
      <c r="C190" t="s">
        <v>659</v>
      </c>
      <c r="D190" t="s">
        <v>533</v>
      </c>
      <c r="E190" s="100" t="s">
        <v>802</v>
      </c>
      <c r="F190" s="101">
        <v>211</v>
      </c>
    </row>
    <row r="191" spans="1:6" x14ac:dyDescent="0.2">
      <c r="A191" s="16">
        <v>190</v>
      </c>
      <c r="B191" t="s">
        <v>3145</v>
      </c>
      <c r="C191" t="s">
        <v>662</v>
      </c>
      <c r="D191" t="s">
        <v>534</v>
      </c>
      <c r="E191" s="100" t="s">
        <v>803</v>
      </c>
      <c r="F191" s="101">
        <v>212</v>
      </c>
    </row>
    <row r="192" spans="1:6" x14ac:dyDescent="0.2">
      <c r="A192" s="16">
        <v>191</v>
      </c>
      <c r="B192" t="s">
        <v>3145</v>
      </c>
      <c r="C192" t="s">
        <v>622</v>
      </c>
      <c r="D192" t="s">
        <v>535</v>
      </c>
      <c r="E192" s="100" t="s">
        <v>804</v>
      </c>
      <c r="F192" s="101">
        <v>213</v>
      </c>
    </row>
    <row r="193" spans="1:6" x14ac:dyDescent="0.2">
      <c r="A193" s="102">
        <v>192</v>
      </c>
      <c r="B193" s="86" t="s">
        <v>3145</v>
      </c>
      <c r="C193" s="86" t="s">
        <v>684</v>
      </c>
      <c r="D193" s="86" t="s">
        <v>536</v>
      </c>
      <c r="E193" s="103" t="s">
        <v>805</v>
      </c>
      <c r="F193" s="104">
        <v>214</v>
      </c>
    </row>
    <row r="194" spans="1:6" x14ac:dyDescent="0.2">
      <c r="A194" s="16">
        <v>193</v>
      </c>
      <c r="B194" t="s">
        <v>3146</v>
      </c>
      <c r="C194" t="s">
        <v>537</v>
      </c>
      <c r="D194" t="s">
        <v>2511</v>
      </c>
      <c r="E194" s="100" t="s">
        <v>3147</v>
      </c>
      <c r="F194" s="101">
        <v>216</v>
      </c>
    </row>
    <row r="195" spans="1:6" x14ac:dyDescent="0.2">
      <c r="A195" s="16">
        <v>194</v>
      </c>
      <c r="B195" t="s">
        <v>3146</v>
      </c>
      <c r="C195" t="s">
        <v>19</v>
      </c>
      <c r="D195" t="s">
        <v>2513</v>
      </c>
      <c r="E195" s="100" t="s">
        <v>3148</v>
      </c>
      <c r="F195" s="101">
        <v>217</v>
      </c>
    </row>
    <row r="196" spans="1:6" x14ac:dyDescent="0.2">
      <c r="A196" s="16">
        <v>195</v>
      </c>
      <c r="B196" t="s">
        <v>3146</v>
      </c>
      <c r="C196" t="s">
        <v>20</v>
      </c>
      <c r="D196" t="s">
        <v>2516</v>
      </c>
      <c r="E196" s="100" t="s">
        <v>3149</v>
      </c>
      <c r="F196" s="101">
        <v>218</v>
      </c>
    </row>
    <row r="197" spans="1:6" x14ac:dyDescent="0.2">
      <c r="A197" s="16">
        <v>196</v>
      </c>
      <c r="B197" t="s">
        <v>3146</v>
      </c>
      <c r="C197" t="s">
        <v>21</v>
      </c>
      <c r="D197" t="s">
        <v>2519</v>
      </c>
      <c r="E197" s="100" t="s">
        <v>3150</v>
      </c>
      <c r="F197" s="101">
        <v>219</v>
      </c>
    </row>
    <row r="198" spans="1:6" x14ac:dyDescent="0.2">
      <c r="A198" s="16">
        <v>197</v>
      </c>
      <c r="B198" t="s">
        <v>3146</v>
      </c>
      <c r="C198" t="s">
        <v>22</v>
      </c>
      <c r="D198" t="s">
        <v>2522</v>
      </c>
      <c r="E198" s="100" t="s">
        <v>3151</v>
      </c>
      <c r="F198" s="101">
        <v>220</v>
      </c>
    </row>
    <row r="199" spans="1:6" x14ac:dyDescent="0.2">
      <c r="A199" s="16">
        <v>198</v>
      </c>
      <c r="B199" t="s">
        <v>3146</v>
      </c>
      <c r="C199" t="s">
        <v>23</v>
      </c>
      <c r="D199" t="s">
        <v>2525</v>
      </c>
      <c r="E199" s="100" t="s">
        <v>3152</v>
      </c>
      <c r="F199" s="101">
        <v>221</v>
      </c>
    </row>
    <row r="200" spans="1:6" x14ac:dyDescent="0.2">
      <c r="A200" s="16">
        <v>199</v>
      </c>
      <c r="B200" t="s">
        <v>3146</v>
      </c>
      <c r="C200" t="s">
        <v>24</v>
      </c>
      <c r="D200" t="s">
        <v>2528</v>
      </c>
      <c r="E200" s="100" t="s">
        <v>3153</v>
      </c>
      <c r="F200" s="101">
        <v>222</v>
      </c>
    </row>
    <row r="201" spans="1:6" x14ac:dyDescent="0.2">
      <c r="A201" s="16">
        <v>200</v>
      </c>
      <c r="B201" t="s">
        <v>3146</v>
      </c>
      <c r="C201" t="s">
        <v>25</v>
      </c>
      <c r="D201" t="s">
        <v>2531</v>
      </c>
      <c r="E201" s="100" t="s">
        <v>3154</v>
      </c>
      <c r="F201" s="101">
        <v>223</v>
      </c>
    </row>
    <row r="202" spans="1:6" x14ac:dyDescent="0.2">
      <c r="A202" s="16">
        <v>201</v>
      </c>
      <c r="B202" t="s">
        <v>3146</v>
      </c>
      <c r="C202" t="s">
        <v>637</v>
      </c>
      <c r="D202" t="s">
        <v>2534</v>
      </c>
      <c r="E202" s="100" t="s">
        <v>3155</v>
      </c>
      <c r="F202" s="101">
        <v>225</v>
      </c>
    </row>
    <row r="203" spans="1:6" x14ac:dyDescent="0.2">
      <c r="A203" s="16">
        <v>202</v>
      </c>
      <c r="B203" t="s">
        <v>3146</v>
      </c>
      <c r="C203" t="s">
        <v>26</v>
      </c>
      <c r="D203" t="s">
        <v>2537</v>
      </c>
      <c r="E203" s="100" t="s">
        <v>3156</v>
      </c>
      <c r="F203" s="101">
        <v>226</v>
      </c>
    </row>
    <row r="204" spans="1:6" x14ac:dyDescent="0.2">
      <c r="A204" s="16">
        <v>203</v>
      </c>
      <c r="B204" t="s">
        <v>3146</v>
      </c>
      <c r="C204" t="s">
        <v>27</v>
      </c>
      <c r="D204" t="s">
        <v>2540</v>
      </c>
      <c r="E204" s="100" t="s">
        <v>3157</v>
      </c>
      <c r="F204" s="101">
        <v>227</v>
      </c>
    </row>
    <row r="205" spans="1:6" x14ac:dyDescent="0.2">
      <c r="A205" s="16">
        <v>204</v>
      </c>
      <c r="B205" t="s">
        <v>3146</v>
      </c>
      <c r="C205" t="s">
        <v>28</v>
      </c>
      <c r="D205" t="s">
        <v>2543</v>
      </c>
      <c r="E205" s="100" t="s">
        <v>3158</v>
      </c>
      <c r="F205" s="101">
        <v>228</v>
      </c>
    </row>
    <row r="206" spans="1:6" x14ac:dyDescent="0.2">
      <c r="A206" s="16">
        <v>205</v>
      </c>
      <c r="B206" t="s">
        <v>3146</v>
      </c>
      <c r="C206" t="s">
        <v>29</v>
      </c>
      <c r="D206" t="s">
        <v>2547</v>
      </c>
      <c r="E206" s="100" t="s">
        <v>3159</v>
      </c>
      <c r="F206" s="101">
        <v>229</v>
      </c>
    </row>
    <row r="207" spans="1:6" x14ac:dyDescent="0.2">
      <c r="A207" s="16">
        <v>206</v>
      </c>
      <c r="B207" t="s">
        <v>3146</v>
      </c>
      <c r="C207" t="s">
        <v>30</v>
      </c>
      <c r="D207" t="s">
        <v>2550</v>
      </c>
      <c r="E207" s="100" t="s">
        <v>3160</v>
      </c>
      <c r="F207" s="101">
        <v>230</v>
      </c>
    </row>
    <row r="208" spans="1:6" x14ac:dyDescent="0.2">
      <c r="A208" s="16">
        <v>207</v>
      </c>
      <c r="B208" t="s">
        <v>3146</v>
      </c>
      <c r="C208" t="s">
        <v>31</v>
      </c>
      <c r="D208" t="s">
        <v>2553</v>
      </c>
      <c r="E208" s="100" t="s">
        <v>3161</v>
      </c>
      <c r="F208" s="101">
        <v>231</v>
      </c>
    </row>
    <row r="209" spans="1:6" x14ac:dyDescent="0.2">
      <c r="A209" s="16">
        <v>208</v>
      </c>
      <c r="B209" t="s">
        <v>3146</v>
      </c>
      <c r="C209" t="s">
        <v>32</v>
      </c>
      <c r="D209" t="s">
        <v>2557</v>
      </c>
      <c r="E209" s="100" t="s">
        <v>3162</v>
      </c>
      <c r="F209" s="101">
        <v>232</v>
      </c>
    </row>
    <row r="210" spans="1:6" x14ac:dyDescent="0.2">
      <c r="A210" s="16">
        <v>209</v>
      </c>
      <c r="B210" t="s">
        <v>3146</v>
      </c>
      <c r="C210" t="s">
        <v>638</v>
      </c>
      <c r="D210" t="s">
        <v>2560</v>
      </c>
      <c r="E210" s="100" t="s">
        <v>3163</v>
      </c>
      <c r="F210" s="101">
        <v>234</v>
      </c>
    </row>
    <row r="211" spans="1:6" x14ac:dyDescent="0.2">
      <c r="A211" s="16">
        <v>210</v>
      </c>
      <c r="B211" t="s">
        <v>3146</v>
      </c>
      <c r="C211" t="s">
        <v>33</v>
      </c>
      <c r="D211" t="s">
        <v>2564</v>
      </c>
      <c r="E211" s="100" t="s">
        <v>3164</v>
      </c>
      <c r="F211" s="101">
        <v>235</v>
      </c>
    </row>
    <row r="212" spans="1:6" x14ac:dyDescent="0.2">
      <c r="A212" s="16">
        <v>211</v>
      </c>
      <c r="B212" t="s">
        <v>3146</v>
      </c>
      <c r="C212" t="s">
        <v>34</v>
      </c>
      <c r="D212" t="s">
        <v>2568</v>
      </c>
      <c r="E212" s="100" t="s">
        <v>3165</v>
      </c>
      <c r="F212" s="101">
        <v>236</v>
      </c>
    </row>
    <row r="213" spans="1:6" x14ac:dyDescent="0.2">
      <c r="A213" s="16">
        <v>212</v>
      </c>
      <c r="B213" t="s">
        <v>3146</v>
      </c>
      <c r="C213" t="s">
        <v>35</v>
      </c>
      <c r="D213" t="s">
        <v>2572</v>
      </c>
      <c r="E213" s="100" t="s">
        <v>3166</v>
      </c>
      <c r="F213" s="101">
        <v>237</v>
      </c>
    </row>
    <row r="214" spans="1:6" x14ac:dyDescent="0.2">
      <c r="A214" s="16">
        <v>213</v>
      </c>
      <c r="B214" t="s">
        <v>3146</v>
      </c>
      <c r="C214" t="s">
        <v>36</v>
      </c>
      <c r="D214" t="s">
        <v>2576</v>
      </c>
      <c r="E214" s="100" t="s">
        <v>3167</v>
      </c>
      <c r="F214" s="101">
        <v>238</v>
      </c>
    </row>
    <row r="215" spans="1:6" x14ac:dyDescent="0.2">
      <c r="A215" s="16">
        <v>214</v>
      </c>
      <c r="B215" t="s">
        <v>3146</v>
      </c>
      <c r="C215" t="s">
        <v>37</v>
      </c>
      <c r="D215" t="s">
        <v>2578</v>
      </c>
      <c r="E215" s="100" t="s">
        <v>3168</v>
      </c>
      <c r="F215" s="101">
        <v>239</v>
      </c>
    </row>
    <row r="216" spans="1:6" x14ac:dyDescent="0.2">
      <c r="A216" s="16">
        <v>215</v>
      </c>
      <c r="B216" t="s">
        <v>3146</v>
      </c>
      <c r="C216" t="s">
        <v>38</v>
      </c>
      <c r="D216" t="s">
        <v>2580</v>
      </c>
      <c r="E216" s="100" t="s">
        <v>3169</v>
      </c>
      <c r="F216" s="101">
        <v>240</v>
      </c>
    </row>
    <row r="217" spans="1:6" x14ac:dyDescent="0.2">
      <c r="A217" s="16">
        <v>216</v>
      </c>
      <c r="B217" t="s">
        <v>3146</v>
      </c>
      <c r="C217" t="s">
        <v>39</v>
      </c>
      <c r="D217" t="s">
        <v>2583</v>
      </c>
      <c r="E217" s="100" t="s">
        <v>3170</v>
      </c>
      <c r="F217" s="101">
        <v>241</v>
      </c>
    </row>
    <row r="218" spans="1:6" x14ac:dyDescent="0.2">
      <c r="A218" s="16">
        <v>217</v>
      </c>
      <c r="B218" t="s">
        <v>3146</v>
      </c>
      <c r="C218" t="s">
        <v>639</v>
      </c>
      <c r="D218" t="s">
        <v>2586</v>
      </c>
      <c r="E218" s="100" t="s">
        <v>3171</v>
      </c>
      <c r="F218" s="101">
        <v>243</v>
      </c>
    </row>
    <row r="219" spans="1:6" x14ac:dyDescent="0.2">
      <c r="A219" s="16">
        <v>218</v>
      </c>
      <c r="B219" t="s">
        <v>3146</v>
      </c>
      <c r="C219" t="s">
        <v>40</v>
      </c>
      <c r="D219" t="s">
        <v>2589</v>
      </c>
      <c r="E219" s="100" t="s">
        <v>3172</v>
      </c>
      <c r="F219" s="101">
        <v>244</v>
      </c>
    </row>
    <row r="220" spans="1:6" x14ac:dyDescent="0.2">
      <c r="A220" s="16">
        <v>219</v>
      </c>
      <c r="B220" t="s">
        <v>3146</v>
      </c>
      <c r="C220" t="s">
        <v>41</v>
      </c>
      <c r="D220" t="s">
        <v>2592</v>
      </c>
      <c r="E220" s="100" t="s">
        <v>3173</v>
      </c>
      <c r="F220" s="101">
        <v>245</v>
      </c>
    </row>
    <row r="221" spans="1:6" x14ac:dyDescent="0.2">
      <c r="A221" s="16">
        <v>220</v>
      </c>
      <c r="B221" t="s">
        <v>3146</v>
      </c>
      <c r="C221" t="s">
        <v>42</v>
      </c>
      <c r="D221" t="s">
        <v>2595</v>
      </c>
      <c r="E221" s="100" t="s">
        <v>3174</v>
      </c>
      <c r="F221" s="101">
        <v>246</v>
      </c>
    </row>
    <row r="222" spans="1:6" x14ac:dyDescent="0.2">
      <c r="A222" s="16">
        <v>221</v>
      </c>
      <c r="B222" t="s">
        <v>3146</v>
      </c>
      <c r="C222" t="s">
        <v>43</v>
      </c>
      <c r="D222" t="s">
        <v>2598</v>
      </c>
      <c r="E222" s="100" t="s">
        <v>3175</v>
      </c>
      <c r="F222" s="101">
        <v>247</v>
      </c>
    </row>
    <row r="223" spans="1:6" x14ac:dyDescent="0.2">
      <c r="A223" s="16">
        <v>222</v>
      </c>
      <c r="B223" t="s">
        <v>3146</v>
      </c>
      <c r="C223" t="s">
        <v>44</v>
      </c>
      <c r="D223" t="s">
        <v>2601</v>
      </c>
      <c r="E223" s="100" t="s">
        <v>3176</v>
      </c>
      <c r="F223" s="101">
        <v>248</v>
      </c>
    </row>
    <row r="224" spans="1:6" x14ac:dyDescent="0.2">
      <c r="A224" s="16">
        <v>223</v>
      </c>
      <c r="B224" t="s">
        <v>3146</v>
      </c>
      <c r="C224" t="s">
        <v>45</v>
      </c>
      <c r="D224" t="s">
        <v>2603</v>
      </c>
      <c r="E224" s="100" t="s">
        <v>3177</v>
      </c>
      <c r="F224" s="101">
        <v>249</v>
      </c>
    </row>
    <row r="225" spans="1:6" x14ac:dyDescent="0.2">
      <c r="A225" s="16">
        <v>224</v>
      </c>
      <c r="B225" t="s">
        <v>3146</v>
      </c>
      <c r="C225" t="s">
        <v>46</v>
      </c>
      <c r="D225" t="s">
        <v>2606</v>
      </c>
      <c r="E225" s="100" t="s">
        <v>3178</v>
      </c>
      <c r="F225" s="101">
        <v>250</v>
      </c>
    </row>
    <row r="226" spans="1:6" x14ac:dyDescent="0.2">
      <c r="A226" s="16">
        <v>225</v>
      </c>
      <c r="B226" t="s">
        <v>3146</v>
      </c>
      <c r="C226" t="s">
        <v>640</v>
      </c>
      <c r="D226" t="s">
        <v>2609</v>
      </c>
      <c r="E226" s="100" t="s">
        <v>3179</v>
      </c>
      <c r="F226" s="101">
        <v>252</v>
      </c>
    </row>
    <row r="227" spans="1:6" x14ac:dyDescent="0.2">
      <c r="A227" s="16">
        <v>226</v>
      </c>
      <c r="B227" t="s">
        <v>3146</v>
      </c>
      <c r="C227" t="s">
        <v>47</v>
      </c>
      <c r="D227" t="s">
        <v>2612</v>
      </c>
      <c r="E227" s="100" t="s">
        <v>3180</v>
      </c>
      <c r="F227" s="101">
        <v>253</v>
      </c>
    </row>
    <row r="228" spans="1:6" x14ac:dyDescent="0.2">
      <c r="A228" s="16">
        <v>227</v>
      </c>
      <c r="B228" t="s">
        <v>3146</v>
      </c>
      <c r="C228" t="s">
        <v>48</v>
      </c>
      <c r="D228" t="s">
        <v>2614</v>
      </c>
      <c r="E228" s="100" t="s">
        <v>3181</v>
      </c>
      <c r="F228" s="101">
        <v>254</v>
      </c>
    </row>
    <row r="229" spans="1:6" x14ac:dyDescent="0.2">
      <c r="A229" s="16">
        <v>228</v>
      </c>
      <c r="B229" t="s">
        <v>3146</v>
      </c>
      <c r="C229" t="s">
        <v>49</v>
      </c>
      <c r="D229" t="s">
        <v>2617</v>
      </c>
      <c r="E229" s="100" t="s">
        <v>3182</v>
      </c>
      <c r="F229" s="101">
        <v>255</v>
      </c>
    </row>
    <row r="230" spans="1:6" x14ac:dyDescent="0.2">
      <c r="A230" s="16">
        <v>229</v>
      </c>
      <c r="B230" t="s">
        <v>3146</v>
      </c>
      <c r="C230" t="s">
        <v>50</v>
      </c>
      <c r="D230" t="s">
        <v>2621</v>
      </c>
      <c r="E230" s="100" t="s">
        <v>3183</v>
      </c>
      <c r="F230" s="101">
        <v>256</v>
      </c>
    </row>
    <row r="231" spans="1:6" x14ac:dyDescent="0.2">
      <c r="A231" s="16">
        <v>230</v>
      </c>
      <c r="B231" t="s">
        <v>3146</v>
      </c>
      <c r="C231" t="s">
        <v>51</v>
      </c>
      <c r="D231" t="s">
        <v>2624</v>
      </c>
      <c r="E231" s="100" t="s">
        <v>3184</v>
      </c>
      <c r="F231" s="101">
        <v>257</v>
      </c>
    </row>
    <row r="232" spans="1:6" x14ac:dyDescent="0.2">
      <c r="A232" s="16">
        <v>231</v>
      </c>
      <c r="B232" t="s">
        <v>3146</v>
      </c>
      <c r="C232" t="s">
        <v>52</v>
      </c>
      <c r="D232" t="s">
        <v>2626</v>
      </c>
      <c r="E232" s="100" t="s">
        <v>3185</v>
      </c>
      <c r="F232" s="101">
        <v>258</v>
      </c>
    </row>
    <row r="233" spans="1:6" x14ac:dyDescent="0.2">
      <c r="A233" s="16">
        <v>232</v>
      </c>
      <c r="B233" t="s">
        <v>3146</v>
      </c>
      <c r="C233" t="s">
        <v>53</v>
      </c>
      <c r="D233" t="s">
        <v>2629</v>
      </c>
      <c r="E233" s="100" t="s">
        <v>3186</v>
      </c>
      <c r="F233" s="101">
        <v>259</v>
      </c>
    </row>
    <row r="234" spans="1:6" x14ac:dyDescent="0.2">
      <c r="A234" s="16">
        <v>233</v>
      </c>
      <c r="B234" t="s">
        <v>3146</v>
      </c>
      <c r="C234" t="s">
        <v>641</v>
      </c>
      <c r="D234" t="s">
        <v>2633</v>
      </c>
      <c r="E234" s="100" t="s">
        <v>3187</v>
      </c>
      <c r="F234" s="101">
        <v>261</v>
      </c>
    </row>
    <row r="235" spans="1:6" x14ac:dyDescent="0.2">
      <c r="A235" s="16">
        <v>234</v>
      </c>
      <c r="B235" t="s">
        <v>3146</v>
      </c>
      <c r="C235" t="s">
        <v>54</v>
      </c>
      <c r="D235" t="s">
        <v>2636</v>
      </c>
      <c r="E235" s="100" t="s">
        <v>3188</v>
      </c>
      <c r="F235" s="101">
        <v>262</v>
      </c>
    </row>
    <row r="236" spans="1:6" x14ac:dyDescent="0.2">
      <c r="A236" s="16">
        <v>235</v>
      </c>
      <c r="B236" t="s">
        <v>3146</v>
      </c>
      <c r="C236" t="s">
        <v>55</v>
      </c>
      <c r="D236" t="s">
        <v>2639</v>
      </c>
      <c r="E236" s="100" t="s">
        <v>3189</v>
      </c>
      <c r="F236" s="101">
        <v>263</v>
      </c>
    </row>
    <row r="237" spans="1:6" x14ac:dyDescent="0.2">
      <c r="A237" s="16">
        <v>236</v>
      </c>
      <c r="B237" t="s">
        <v>3146</v>
      </c>
      <c r="C237" t="s">
        <v>56</v>
      </c>
      <c r="D237" t="s">
        <v>2643</v>
      </c>
      <c r="E237" s="100" t="s">
        <v>3190</v>
      </c>
      <c r="F237" s="101">
        <v>264</v>
      </c>
    </row>
    <row r="238" spans="1:6" x14ac:dyDescent="0.2">
      <c r="A238" s="16">
        <v>237</v>
      </c>
      <c r="B238" t="s">
        <v>3146</v>
      </c>
      <c r="C238" t="s">
        <v>57</v>
      </c>
      <c r="D238" t="s">
        <v>2647</v>
      </c>
      <c r="E238" s="100" t="s">
        <v>3191</v>
      </c>
      <c r="F238" s="101">
        <v>265</v>
      </c>
    </row>
    <row r="239" spans="1:6" x14ac:dyDescent="0.2">
      <c r="A239" s="16">
        <v>238</v>
      </c>
      <c r="B239" t="s">
        <v>3146</v>
      </c>
      <c r="C239" t="s">
        <v>58</v>
      </c>
      <c r="D239" t="s">
        <v>2651</v>
      </c>
      <c r="E239" s="100" t="s">
        <v>3192</v>
      </c>
      <c r="F239" s="101">
        <v>266</v>
      </c>
    </row>
    <row r="240" spans="1:6" x14ac:dyDescent="0.2">
      <c r="A240" s="16">
        <v>239</v>
      </c>
      <c r="B240" t="s">
        <v>3146</v>
      </c>
      <c r="C240" t="s">
        <v>59</v>
      </c>
      <c r="D240" t="s">
        <v>2654</v>
      </c>
      <c r="E240" s="100" t="s">
        <v>3193</v>
      </c>
      <c r="F240" s="101">
        <v>267</v>
      </c>
    </row>
    <row r="241" spans="1:6" x14ac:dyDescent="0.2">
      <c r="A241" s="16">
        <v>240</v>
      </c>
      <c r="B241" t="s">
        <v>3146</v>
      </c>
      <c r="C241" t="s">
        <v>60</v>
      </c>
      <c r="D241" t="s">
        <v>2658</v>
      </c>
      <c r="E241" s="100" t="s">
        <v>3194</v>
      </c>
      <c r="F241" s="101">
        <v>268</v>
      </c>
    </row>
    <row r="242" spans="1:6" x14ac:dyDescent="0.2">
      <c r="A242" s="16">
        <v>241</v>
      </c>
      <c r="B242" t="s">
        <v>3146</v>
      </c>
      <c r="C242" t="s">
        <v>642</v>
      </c>
      <c r="D242" t="s">
        <v>2661</v>
      </c>
      <c r="E242" s="100" t="s">
        <v>3195</v>
      </c>
      <c r="F242" s="101">
        <v>270</v>
      </c>
    </row>
    <row r="243" spans="1:6" x14ac:dyDescent="0.2">
      <c r="A243" s="16">
        <v>242</v>
      </c>
      <c r="B243" t="s">
        <v>3146</v>
      </c>
      <c r="C243" t="s">
        <v>61</v>
      </c>
      <c r="D243" t="s">
        <v>2664</v>
      </c>
      <c r="E243" s="100" t="s">
        <v>3196</v>
      </c>
      <c r="F243" s="101">
        <v>271</v>
      </c>
    </row>
    <row r="244" spans="1:6" x14ac:dyDescent="0.2">
      <c r="A244" s="16">
        <v>243</v>
      </c>
      <c r="B244" t="s">
        <v>3146</v>
      </c>
      <c r="C244" t="s">
        <v>62</v>
      </c>
      <c r="D244" t="s">
        <v>2667</v>
      </c>
      <c r="E244" s="100" t="s">
        <v>3197</v>
      </c>
      <c r="F244" s="101">
        <v>272</v>
      </c>
    </row>
    <row r="245" spans="1:6" x14ac:dyDescent="0.2">
      <c r="A245" s="16">
        <v>244</v>
      </c>
      <c r="B245" t="s">
        <v>3146</v>
      </c>
      <c r="C245" t="s">
        <v>0</v>
      </c>
      <c r="D245" t="s">
        <v>2671</v>
      </c>
      <c r="E245" s="100" t="s">
        <v>3198</v>
      </c>
      <c r="F245" s="101">
        <v>273</v>
      </c>
    </row>
    <row r="246" spans="1:6" x14ac:dyDescent="0.2">
      <c r="A246" s="16">
        <v>245</v>
      </c>
      <c r="B246" t="s">
        <v>3146</v>
      </c>
      <c r="C246" t="s">
        <v>1</v>
      </c>
      <c r="D246" t="s">
        <v>2674</v>
      </c>
      <c r="E246" s="100" t="s">
        <v>3199</v>
      </c>
      <c r="F246" s="101">
        <v>274</v>
      </c>
    </row>
    <row r="247" spans="1:6" x14ac:dyDescent="0.2">
      <c r="A247" s="16">
        <v>246</v>
      </c>
      <c r="B247" t="s">
        <v>3146</v>
      </c>
      <c r="C247" t="s">
        <v>2</v>
      </c>
      <c r="D247" t="s">
        <v>2678</v>
      </c>
      <c r="E247" s="100" t="s">
        <v>3200</v>
      </c>
      <c r="F247" s="101">
        <v>275</v>
      </c>
    </row>
    <row r="248" spans="1:6" x14ac:dyDescent="0.2">
      <c r="A248" s="16">
        <v>247</v>
      </c>
      <c r="B248" t="s">
        <v>3146</v>
      </c>
      <c r="C248" t="s">
        <v>3</v>
      </c>
      <c r="D248" t="s">
        <v>2682</v>
      </c>
      <c r="E248" s="100" t="s">
        <v>3201</v>
      </c>
      <c r="F248" s="101">
        <v>276</v>
      </c>
    </row>
    <row r="249" spans="1:6" x14ac:dyDescent="0.2">
      <c r="A249" s="16">
        <v>248</v>
      </c>
      <c r="B249" t="s">
        <v>3146</v>
      </c>
      <c r="C249" t="s">
        <v>4</v>
      </c>
      <c r="D249" t="s">
        <v>2686</v>
      </c>
      <c r="E249" s="100" t="s">
        <v>3202</v>
      </c>
      <c r="F249" s="101">
        <v>277</v>
      </c>
    </row>
    <row r="250" spans="1:6" x14ac:dyDescent="0.2">
      <c r="A250" s="16">
        <v>249</v>
      </c>
      <c r="B250" t="s">
        <v>3146</v>
      </c>
      <c r="C250" t="s">
        <v>643</v>
      </c>
      <c r="D250" t="s">
        <v>2689</v>
      </c>
      <c r="E250" s="100" t="s">
        <v>3203</v>
      </c>
      <c r="F250" s="101">
        <v>279</v>
      </c>
    </row>
    <row r="251" spans="1:6" x14ac:dyDescent="0.2">
      <c r="A251" s="16">
        <v>250</v>
      </c>
      <c r="B251" t="s">
        <v>3146</v>
      </c>
      <c r="C251" t="s">
        <v>5</v>
      </c>
      <c r="D251" t="s">
        <v>2693</v>
      </c>
      <c r="E251" s="100" t="s">
        <v>3204</v>
      </c>
      <c r="F251" s="101">
        <v>280</v>
      </c>
    </row>
    <row r="252" spans="1:6" x14ac:dyDescent="0.2">
      <c r="A252" s="16">
        <v>251</v>
      </c>
      <c r="B252" t="s">
        <v>3146</v>
      </c>
      <c r="C252" t="s">
        <v>6</v>
      </c>
      <c r="D252" t="s">
        <v>2697</v>
      </c>
      <c r="E252" s="100" t="s">
        <v>3205</v>
      </c>
      <c r="F252" s="101">
        <v>281</v>
      </c>
    </row>
    <row r="253" spans="1:6" x14ac:dyDescent="0.2">
      <c r="A253" s="16">
        <v>252</v>
      </c>
      <c r="B253" t="s">
        <v>3146</v>
      </c>
      <c r="C253" t="s">
        <v>7</v>
      </c>
      <c r="D253" t="s">
        <v>2699</v>
      </c>
      <c r="E253" s="100" t="s">
        <v>3206</v>
      </c>
      <c r="F253" s="101">
        <v>282</v>
      </c>
    </row>
    <row r="254" spans="1:6" x14ac:dyDescent="0.2">
      <c r="A254" s="16">
        <v>253</v>
      </c>
      <c r="B254" t="s">
        <v>3146</v>
      </c>
      <c r="C254" t="s">
        <v>8</v>
      </c>
      <c r="D254" t="s">
        <v>2702</v>
      </c>
      <c r="E254" s="100" t="s">
        <v>3207</v>
      </c>
      <c r="F254" s="101">
        <v>283</v>
      </c>
    </row>
    <row r="255" spans="1:6" x14ac:dyDescent="0.2">
      <c r="A255" s="16">
        <v>254</v>
      </c>
      <c r="B255" t="s">
        <v>3146</v>
      </c>
      <c r="C255" t="s">
        <v>9</v>
      </c>
      <c r="D255" t="s">
        <v>2705</v>
      </c>
      <c r="E255" s="100" t="s">
        <v>3208</v>
      </c>
      <c r="F255" s="101">
        <v>284</v>
      </c>
    </row>
    <row r="256" spans="1:6" x14ac:dyDescent="0.2">
      <c r="A256" s="16">
        <v>255</v>
      </c>
      <c r="B256" t="s">
        <v>3146</v>
      </c>
      <c r="C256" t="s">
        <v>10</v>
      </c>
      <c r="D256" t="s">
        <v>2709</v>
      </c>
      <c r="E256" s="100" t="s">
        <v>3209</v>
      </c>
      <c r="F256" s="101">
        <v>285</v>
      </c>
    </row>
    <row r="257" spans="1:6" x14ac:dyDescent="0.2">
      <c r="A257" s="16">
        <v>256</v>
      </c>
      <c r="B257" t="s">
        <v>3146</v>
      </c>
      <c r="C257" t="s">
        <v>11</v>
      </c>
      <c r="D257" t="s">
        <v>2712</v>
      </c>
      <c r="E257" s="100" t="s">
        <v>3210</v>
      </c>
      <c r="F257" s="101">
        <v>286</v>
      </c>
    </row>
    <row r="258" spans="1:6" x14ac:dyDescent="0.2">
      <c r="A258" s="16">
        <v>257</v>
      </c>
      <c r="B258" t="s">
        <v>3146</v>
      </c>
      <c r="C258" t="s">
        <v>644</v>
      </c>
      <c r="D258" t="s">
        <v>2716</v>
      </c>
      <c r="E258" s="100" t="s">
        <v>3211</v>
      </c>
      <c r="F258" s="101">
        <v>288</v>
      </c>
    </row>
    <row r="259" spans="1:6" x14ac:dyDescent="0.2">
      <c r="A259" s="16">
        <v>258</v>
      </c>
      <c r="B259" t="s">
        <v>3146</v>
      </c>
      <c r="C259" t="s">
        <v>12</v>
      </c>
      <c r="D259" t="s">
        <v>2720</v>
      </c>
      <c r="E259" s="100" t="s">
        <v>3212</v>
      </c>
      <c r="F259" s="101">
        <v>289</v>
      </c>
    </row>
    <row r="260" spans="1:6" x14ac:dyDescent="0.2">
      <c r="A260" s="16">
        <v>259</v>
      </c>
      <c r="B260" t="s">
        <v>3146</v>
      </c>
      <c r="C260" t="s">
        <v>13</v>
      </c>
      <c r="D260" t="s">
        <v>2724</v>
      </c>
      <c r="E260" s="100" t="s">
        <v>3213</v>
      </c>
      <c r="F260" s="101">
        <v>290</v>
      </c>
    </row>
    <row r="261" spans="1:6" x14ac:dyDescent="0.2">
      <c r="A261" s="16">
        <v>260</v>
      </c>
      <c r="B261" t="s">
        <v>3146</v>
      </c>
      <c r="C261" t="s">
        <v>14</v>
      </c>
      <c r="D261" t="s">
        <v>2727</v>
      </c>
      <c r="E261" s="100" t="s">
        <v>3214</v>
      </c>
      <c r="F261" s="101">
        <v>291</v>
      </c>
    </row>
    <row r="262" spans="1:6" x14ac:dyDescent="0.2">
      <c r="A262" s="16">
        <v>261</v>
      </c>
      <c r="B262" t="s">
        <v>3146</v>
      </c>
      <c r="C262" t="s">
        <v>15</v>
      </c>
      <c r="D262" t="s">
        <v>2730</v>
      </c>
      <c r="E262" s="100" t="s">
        <v>3215</v>
      </c>
      <c r="F262" s="101">
        <v>292</v>
      </c>
    </row>
    <row r="263" spans="1:6" x14ac:dyDescent="0.2">
      <c r="A263" s="16">
        <v>262</v>
      </c>
      <c r="B263" t="s">
        <v>3146</v>
      </c>
      <c r="C263" t="s">
        <v>16</v>
      </c>
      <c r="D263" t="s">
        <v>2733</v>
      </c>
      <c r="E263" s="100" t="s">
        <v>3216</v>
      </c>
      <c r="F263" s="101">
        <v>293</v>
      </c>
    </row>
    <row r="264" spans="1:6" x14ac:dyDescent="0.2">
      <c r="A264" s="16">
        <v>263</v>
      </c>
      <c r="B264" t="s">
        <v>3146</v>
      </c>
      <c r="C264" t="s">
        <v>17</v>
      </c>
      <c r="D264" t="s">
        <v>2737</v>
      </c>
      <c r="E264" s="100" t="s">
        <v>3217</v>
      </c>
      <c r="F264" s="101">
        <v>294</v>
      </c>
    </row>
    <row r="265" spans="1:6" x14ac:dyDescent="0.2">
      <c r="A265" s="16">
        <v>264</v>
      </c>
      <c r="B265" t="s">
        <v>3146</v>
      </c>
      <c r="C265" t="s">
        <v>18</v>
      </c>
      <c r="D265" t="s">
        <v>2740</v>
      </c>
      <c r="E265" s="100" t="s">
        <v>3218</v>
      </c>
      <c r="F265" s="101">
        <v>295</v>
      </c>
    </row>
    <row r="266" spans="1:6" x14ac:dyDescent="0.2">
      <c r="A266" s="16">
        <v>265</v>
      </c>
      <c r="B266" t="s">
        <v>3146</v>
      </c>
      <c r="C266" t="s">
        <v>645</v>
      </c>
      <c r="D266" t="s">
        <v>2744</v>
      </c>
      <c r="E266" s="100" t="s">
        <v>3219</v>
      </c>
      <c r="F266" s="101">
        <v>297</v>
      </c>
    </row>
    <row r="267" spans="1:6" x14ac:dyDescent="0.2">
      <c r="A267" s="16">
        <v>266</v>
      </c>
      <c r="B267" t="s">
        <v>3146</v>
      </c>
      <c r="C267" t="s">
        <v>648</v>
      </c>
      <c r="D267" t="s">
        <v>2748</v>
      </c>
      <c r="E267" s="100" t="s">
        <v>3220</v>
      </c>
      <c r="F267" s="101">
        <v>298</v>
      </c>
    </row>
    <row r="268" spans="1:6" x14ac:dyDescent="0.2">
      <c r="A268" s="16">
        <v>267</v>
      </c>
      <c r="B268" t="s">
        <v>3146</v>
      </c>
      <c r="C268" t="s">
        <v>651</v>
      </c>
      <c r="D268" t="s">
        <v>2751</v>
      </c>
      <c r="E268" s="100" t="s">
        <v>3221</v>
      </c>
      <c r="F268" s="101">
        <v>299</v>
      </c>
    </row>
    <row r="269" spans="1:6" x14ac:dyDescent="0.2">
      <c r="A269" s="16">
        <v>268</v>
      </c>
      <c r="B269" t="s">
        <v>3146</v>
      </c>
      <c r="C269" t="s">
        <v>654</v>
      </c>
      <c r="D269" t="s">
        <v>2755</v>
      </c>
      <c r="E269" s="100" t="s">
        <v>3222</v>
      </c>
      <c r="F269" s="101">
        <v>300</v>
      </c>
    </row>
    <row r="270" spans="1:6" x14ac:dyDescent="0.2">
      <c r="A270" s="16">
        <v>269</v>
      </c>
      <c r="B270" t="s">
        <v>3146</v>
      </c>
      <c r="C270" t="s">
        <v>657</v>
      </c>
      <c r="D270" t="s">
        <v>2758</v>
      </c>
      <c r="E270" s="100" t="s">
        <v>3223</v>
      </c>
      <c r="F270" s="101">
        <v>301</v>
      </c>
    </row>
    <row r="271" spans="1:6" x14ac:dyDescent="0.2">
      <c r="A271" s="16">
        <v>270</v>
      </c>
      <c r="B271" t="s">
        <v>3146</v>
      </c>
      <c r="C271" t="s">
        <v>660</v>
      </c>
      <c r="D271" t="s">
        <v>2762</v>
      </c>
      <c r="E271" s="100" t="s">
        <v>3224</v>
      </c>
      <c r="F271" s="101">
        <v>302</v>
      </c>
    </row>
    <row r="272" spans="1:6" x14ac:dyDescent="0.2">
      <c r="A272" s="16">
        <v>271</v>
      </c>
      <c r="B272" t="s">
        <v>3146</v>
      </c>
      <c r="C272" t="s">
        <v>620</v>
      </c>
      <c r="D272" t="s">
        <v>2765</v>
      </c>
      <c r="E272" s="100" t="s">
        <v>3225</v>
      </c>
      <c r="F272" s="101">
        <v>303</v>
      </c>
    </row>
    <row r="273" spans="1:6" x14ac:dyDescent="0.2">
      <c r="A273" s="16">
        <v>272</v>
      </c>
      <c r="B273" t="s">
        <v>3146</v>
      </c>
      <c r="C273" t="s">
        <v>623</v>
      </c>
      <c r="D273" t="s">
        <v>2768</v>
      </c>
      <c r="E273" s="100" t="s">
        <v>3226</v>
      </c>
      <c r="F273" s="101">
        <v>304</v>
      </c>
    </row>
    <row r="274" spans="1:6" x14ac:dyDescent="0.2">
      <c r="A274" s="16">
        <v>273</v>
      </c>
      <c r="B274" t="s">
        <v>3146</v>
      </c>
      <c r="C274" t="s">
        <v>646</v>
      </c>
      <c r="D274" t="s">
        <v>2772</v>
      </c>
      <c r="E274" s="100" t="s">
        <v>3227</v>
      </c>
      <c r="F274" s="101">
        <v>306</v>
      </c>
    </row>
    <row r="275" spans="1:6" x14ac:dyDescent="0.2">
      <c r="A275" s="16">
        <v>274</v>
      </c>
      <c r="B275" t="s">
        <v>3146</v>
      </c>
      <c r="C275" t="s">
        <v>649</v>
      </c>
      <c r="D275" t="s">
        <v>2775</v>
      </c>
      <c r="E275" s="100" t="s">
        <v>3228</v>
      </c>
      <c r="F275" s="101">
        <v>307</v>
      </c>
    </row>
    <row r="276" spans="1:6" x14ac:dyDescent="0.2">
      <c r="A276" s="16">
        <v>275</v>
      </c>
      <c r="B276" t="s">
        <v>3146</v>
      </c>
      <c r="C276" t="s">
        <v>652</v>
      </c>
      <c r="D276" t="s">
        <v>2778</v>
      </c>
      <c r="E276" s="100" t="s">
        <v>3229</v>
      </c>
      <c r="F276" s="101">
        <v>308</v>
      </c>
    </row>
    <row r="277" spans="1:6" x14ac:dyDescent="0.2">
      <c r="A277" s="16">
        <v>276</v>
      </c>
      <c r="B277" t="s">
        <v>3146</v>
      </c>
      <c r="C277" t="s">
        <v>655</v>
      </c>
      <c r="D277" t="s">
        <v>2781</v>
      </c>
      <c r="E277" s="100" t="s">
        <v>3230</v>
      </c>
      <c r="F277" s="101">
        <v>309</v>
      </c>
    </row>
    <row r="278" spans="1:6" x14ac:dyDescent="0.2">
      <c r="A278" s="16">
        <v>277</v>
      </c>
      <c r="B278" t="s">
        <v>3146</v>
      </c>
      <c r="C278" t="s">
        <v>658</v>
      </c>
      <c r="D278" t="s">
        <v>2784</v>
      </c>
      <c r="E278" s="100" t="s">
        <v>3231</v>
      </c>
      <c r="F278" s="101">
        <v>310</v>
      </c>
    </row>
    <row r="279" spans="1:6" x14ac:dyDescent="0.2">
      <c r="A279" s="16">
        <v>278</v>
      </c>
      <c r="B279" t="s">
        <v>3146</v>
      </c>
      <c r="C279" t="s">
        <v>661</v>
      </c>
      <c r="D279" t="s">
        <v>2788</v>
      </c>
      <c r="E279" s="100" t="s">
        <v>3232</v>
      </c>
      <c r="F279" s="101">
        <v>311</v>
      </c>
    </row>
    <row r="280" spans="1:6" x14ac:dyDescent="0.2">
      <c r="A280" s="16">
        <v>279</v>
      </c>
      <c r="B280" t="s">
        <v>3146</v>
      </c>
      <c r="C280" t="s">
        <v>621</v>
      </c>
      <c r="D280" t="s">
        <v>2790</v>
      </c>
      <c r="E280" s="100" t="s">
        <v>3233</v>
      </c>
      <c r="F280" s="101">
        <v>312</v>
      </c>
    </row>
    <row r="281" spans="1:6" x14ac:dyDescent="0.2">
      <c r="A281" s="16">
        <v>280</v>
      </c>
      <c r="B281" t="s">
        <v>3146</v>
      </c>
      <c r="C281" t="s">
        <v>624</v>
      </c>
      <c r="D281" t="s">
        <v>2793</v>
      </c>
      <c r="E281" s="100" t="s">
        <v>3234</v>
      </c>
      <c r="F281" s="101">
        <v>313</v>
      </c>
    </row>
    <row r="282" spans="1:6" x14ac:dyDescent="0.2">
      <c r="A282" s="16">
        <v>281</v>
      </c>
      <c r="B282" t="s">
        <v>3146</v>
      </c>
      <c r="C282" t="s">
        <v>647</v>
      </c>
      <c r="D282" t="s">
        <v>2797</v>
      </c>
      <c r="E282" s="100" t="s">
        <v>3235</v>
      </c>
      <c r="F282" s="101">
        <v>315</v>
      </c>
    </row>
    <row r="283" spans="1:6" x14ac:dyDescent="0.2">
      <c r="A283" s="16">
        <v>282</v>
      </c>
      <c r="B283" t="s">
        <v>3146</v>
      </c>
      <c r="C283" t="s">
        <v>650</v>
      </c>
      <c r="D283" t="s">
        <v>2800</v>
      </c>
      <c r="E283" s="100" t="s">
        <v>3236</v>
      </c>
      <c r="F283" s="101">
        <v>316</v>
      </c>
    </row>
    <row r="284" spans="1:6" x14ac:dyDescent="0.2">
      <c r="A284" s="16">
        <v>283</v>
      </c>
      <c r="B284" t="s">
        <v>3146</v>
      </c>
      <c r="C284" t="s">
        <v>653</v>
      </c>
      <c r="D284" t="s">
        <v>2802</v>
      </c>
      <c r="E284" s="100" t="s">
        <v>3237</v>
      </c>
      <c r="F284" s="101">
        <v>317</v>
      </c>
    </row>
    <row r="285" spans="1:6" x14ac:dyDescent="0.2">
      <c r="A285" s="16">
        <v>284</v>
      </c>
      <c r="B285" t="s">
        <v>3146</v>
      </c>
      <c r="C285" t="s">
        <v>656</v>
      </c>
      <c r="D285" t="s">
        <v>2805</v>
      </c>
      <c r="E285" s="100" t="s">
        <v>3238</v>
      </c>
      <c r="F285" s="101">
        <v>318</v>
      </c>
    </row>
    <row r="286" spans="1:6" x14ac:dyDescent="0.2">
      <c r="A286" s="16">
        <v>285</v>
      </c>
      <c r="B286" t="s">
        <v>3146</v>
      </c>
      <c r="C286" t="s">
        <v>659</v>
      </c>
      <c r="D286" t="s">
        <v>2808</v>
      </c>
      <c r="E286" s="100" t="s">
        <v>3239</v>
      </c>
      <c r="F286" s="101">
        <v>319</v>
      </c>
    </row>
    <row r="287" spans="1:6" x14ac:dyDescent="0.2">
      <c r="A287" s="16">
        <v>286</v>
      </c>
      <c r="B287" t="s">
        <v>3146</v>
      </c>
      <c r="C287" t="s">
        <v>662</v>
      </c>
      <c r="D287" t="s">
        <v>2812</v>
      </c>
      <c r="E287" s="100" t="s">
        <v>3240</v>
      </c>
      <c r="F287" s="101">
        <v>320</v>
      </c>
    </row>
    <row r="288" spans="1:6" x14ac:dyDescent="0.2">
      <c r="A288" s="16">
        <v>287</v>
      </c>
      <c r="B288" t="s">
        <v>3146</v>
      </c>
      <c r="C288" t="s">
        <v>622</v>
      </c>
      <c r="D288" t="s">
        <v>2816</v>
      </c>
      <c r="E288" s="100" t="s">
        <v>3241</v>
      </c>
      <c r="F288" s="101">
        <v>321</v>
      </c>
    </row>
    <row r="289" spans="1:6" x14ac:dyDescent="0.2">
      <c r="A289" s="102">
        <v>288</v>
      </c>
      <c r="B289" s="86" t="s">
        <v>3146</v>
      </c>
      <c r="C289" s="86" t="s">
        <v>684</v>
      </c>
      <c r="D289" s="86" t="s">
        <v>2819</v>
      </c>
      <c r="E289" s="103" t="s">
        <v>3242</v>
      </c>
      <c r="F289" s="104">
        <v>322</v>
      </c>
    </row>
    <row r="290" spans="1:6" x14ac:dyDescent="0.2">
      <c r="A290" s="16">
        <v>289</v>
      </c>
      <c r="B290" t="s">
        <v>3243</v>
      </c>
      <c r="C290" t="s">
        <v>537</v>
      </c>
      <c r="D290" t="s">
        <v>2822</v>
      </c>
      <c r="E290" s="100" t="s">
        <v>3244</v>
      </c>
      <c r="F290" s="101">
        <v>324</v>
      </c>
    </row>
    <row r="291" spans="1:6" x14ac:dyDescent="0.2">
      <c r="A291" s="16">
        <v>290</v>
      </c>
      <c r="B291" t="s">
        <v>3243</v>
      </c>
      <c r="C291" t="s">
        <v>19</v>
      </c>
      <c r="D291" t="s">
        <v>2825</v>
      </c>
      <c r="E291" s="100" t="s">
        <v>3245</v>
      </c>
      <c r="F291" s="101">
        <v>325</v>
      </c>
    </row>
    <row r="292" spans="1:6" x14ac:dyDescent="0.2">
      <c r="A292" s="16">
        <v>291</v>
      </c>
      <c r="B292" t="s">
        <v>3243</v>
      </c>
      <c r="C292" t="s">
        <v>20</v>
      </c>
      <c r="D292" t="s">
        <v>2828</v>
      </c>
      <c r="E292" s="100" t="s">
        <v>3246</v>
      </c>
      <c r="F292" s="101">
        <v>326</v>
      </c>
    </row>
    <row r="293" spans="1:6" x14ac:dyDescent="0.2">
      <c r="A293" s="16">
        <v>292</v>
      </c>
      <c r="B293" t="s">
        <v>3243</v>
      </c>
      <c r="C293" t="s">
        <v>21</v>
      </c>
      <c r="D293" t="s">
        <v>2832</v>
      </c>
      <c r="E293" s="100" t="s">
        <v>3247</v>
      </c>
      <c r="F293" s="101">
        <v>327</v>
      </c>
    </row>
    <row r="294" spans="1:6" x14ac:dyDescent="0.2">
      <c r="A294" s="16">
        <v>293</v>
      </c>
      <c r="B294" t="s">
        <v>3243</v>
      </c>
      <c r="C294" t="s">
        <v>22</v>
      </c>
      <c r="D294" t="s">
        <v>2835</v>
      </c>
      <c r="E294" s="100" t="s">
        <v>3248</v>
      </c>
      <c r="F294" s="101">
        <v>328</v>
      </c>
    </row>
    <row r="295" spans="1:6" x14ac:dyDescent="0.2">
      <c r="A295" s="16">
        <v>294</v>
      </c>
      <c r="B295" t="s">
        <v>3243</v>
      </c>
      <c r="C295" t="s">
        <v>23</v>
      </c>
      <c r="D295" t="s">
        <v>2838</v>
      </c>
      <c r="E295" s="100" t="s">
        <v>3249</v>
      </c>
      <c r="F295" s="101">
        <v>329</v>
      </c>
    </row>
    <row r="296" spans="1:6" x14ac:dyDescent="0.2">
      <c r="A296" s="16">
        <v>295</v>
      </c>
      <c r="B296" t="s">
        <v>3243</v>
      </c>
      <c r="C296" t="s">
        <v>24</v>
      </c>
      <c r="D296" t="s">
        <v>2842</v>
      </c>
      <c r="E296" s="100" t="s">
        <v>3250</v>
      </c>
      <c r="F296" s="101">
        <v>330</v>
      </c>
    </row>
    <row r="297" spans="1:6" x14ac:dyDescent="0.2">
      <c r="A297" s="16">
        <v>296</v>
      </c>
      <c r="B297" t="s">
        <v>3243</v>
      </c>
      <c r="C297" t="s">
        <v>25</v>
      </c>
      <c r="D297" t="s">
        <v>2845</v>
      </c>
      <c r="E297" s="100" t="s">
        <v>3251</v>
      </c>
      <c r="F297" s="101">
        <v>331</v>
      </c>
    </row>
    <row r="298" spans="1:6" x14ac:dyDescent="0.2">
      <c r="A298" s="16">
        <v>297</v>
      </c>
      <c r="B298" t="s">
        <v>3243</v>
      </c>
      <c r="C298" t="s">
        <v>637</v>
      </c>
      <c r="D298" t="s">
        <v>2849</v>
      </c>
      <c r="E298" s="100" t="s">
        <v>3252</v>
      </c>
      <c r="F298" s="101">
        <v>333</v>
      </c>
    </row>
    <row r="299" spans="1:6" x14ac:dyDescent="0.2">
      <c r="A299" s="16">
        <v>298</v>
      </c>
      <c r="B299" t="s">
        <v>3243</v>
      </c>
      <c r="C299" t="s">
        <v>26</v>
      </c>
      <c r="D299" t="s">
        <v>2852</v>
      </c>
      <c r="E299" s="100" t="s">
        <v>3253</v>
      </c>
      <c r="F299" s="101">
        <v>334</v>
      </c>
    </row>
    <row r="300" spans="1:6" x14ac:dyDescent="0.2">
      <c r="A300" s="16">
        <v>299</v>
      </c>
      <c r="B300" t="s">
        <v>3243</v>
      </c>
      <c r="C300" t="s">
        <v>27</v>
      </c>
      <c r="D300" t="s">
        <v>2855</v>
      </c>
      <c r="E300" s="100" t="s">
        <v>3254</v>
      </c>
      <c r="F300" s="101">
        <v>335</v>
      </c>
    </row>
    <row r="301" spans="1:6" x14ac:dyDescent="0.2">
      <c r="A301" s="16">
        <v>300</v>
      </c>
      <c r="B301" t="s">
        <v>3243</v>
      </c>
      <c r="C301" t="s">
        <v>28</v>
      </c>
      <c r="D301" t="s">
        <v>2858</v>
      </c>
      <c r="E301" s="100" t="s">
        <v>3255</v>
      </c>
      <c r="F301" s="101">
        <v>336</v>
      </c>
    </row>
    <row r="302" spans="1:6" x14ac:dyDescent="0.2">
      <c r="A302" s="16">
        <v>301</v>
      </c>
      <c r="B302" t="s">
        <v>3243</v>
      </c>
      <c r="C302" t="s">
        <v>29</v>
      </c>
      <c r="D302" t="s">
        <v>2862</v>
      </c>
      <c r="E302" s="100" t="s">
        <v>3256</v>
      </c>
      <c r="F302" s="101">
        <v>337</v>
      </c>
    </row>
    <row r="303" spans="1:6" x14ac:dyDescent="0.2">
      <c r="A303" s="16">
        <v>302</v>
      </c>
      <c r="B303" t="s">
        <v>3243</v>
      </c>
      <c r="C303" t="s">
        <v>30</v>
      </c>
      <c r="D303" t="s">
        <v>2865</v>
      </c>
      <c r="E303" s="100" t="s">
        <v>3257</v>
      </c>
      <c r="F303" s="101">
        <v>338</v>
      </c>
    </row>
    <row r="304" spans="1:6" x14ac:dyDescent="0.2">
      <c r="A304" s="16">
        <v>303</v>
      </c>
      <c r="B304" t="s">
        <v>3243</v>
      </c>
      <c r="C304" t="s">
        <v>31</v>
      </c>
      <c r="D304" t="s">
        <v>2869</v>
      </c>
      <c r="E304" s="100" t="s">
        <v>3258</v>
      </c>
      <c r="F304" s="101">
        <v>339</v>
      </c>
    </row>
    <row r="305" spans="1:6" x14ac:dyDescent="0.2">
      <c r="A305" s="16">
        <v>304</v>
      </c>
      <c r="B305" t="s">
        <v>3243</v>
      </c>
      <c r="C305" t="s">
        <v>32</v>
      </c>
      <c r="D305" t="s">
        <v>2872</v>
      </c>
      <c r="E305" s="100" t="s">
        <v>3259</v>
      </c>
      <c r="F305" s="101">
        <v>340</v>
      </c>
    </row>
    <row r="306" spans="1:6" x14ac:dyDescent="0.2">
      <c r="A306" s="16">
        <v>305</v>
      </c>
      <c r="B306" t="s">
        <v>3243</v>
      </c>
      <c r="C306" t="s">
        <v>638</v>
      </c>
      <c r="D306" t="s">
        <v>2875</v>
      </c>
      <c r="E306" s="100" t="s">
        <v>3260</v>
      </c>
      <c r="F306" s="101">
        <v>342</v>
      </c>
    </row>
    <row r="307" spans="1:6" x14ac:dyDescent="0.2">
      <c r="A307" s="16">
        <v>306</v>
      </c>
      <c r="B307" t="s">
        <v>3243</v>
      </c>
      <c r="C307" t="s">
        <v>33</v>
      </c>
      <c r="D307" t="s">
        <v>2878</v>
      </c>
      <c r="E307" s="100" t="s">
        <v>3261</v>
      </c>
      <c r="F307" s="101">
        <v>343</v>
      </c>
    </row>
    <row r="308" spans="1:6" x14ac:dyDescent="0.2">
      <c r="A308" s="16">
        <v>307</v>
      </c>
      <c r="B308" t="s">
        <v>3243</v>
      </c>
      <c r="C308" t="s">
        <v>34</v>
      </c>
      <c r="D308" t="s">
        <v>2881</v>
      </c>
      <c r="E308" s="100" t="s">
        <v>3262</v>
      </c>
      <c r="F308" s="101">
        <v>344</v>
      </c>
    </row>
    <row r="309" spans="1:6" x14ac:dyDescent="0.2">
      <c r="A309" s="16">
        <v>308</v>
      </c>
      <c r="B309" t="s">
        <v>3243</v>
      </c>
      <c r="C309" t="s">
        <v>35</v>
      </c>
      <c r="D309" t="s">
        <v>2884</v>
      </c>
      <c r="E309" s="100" t="s">
        <v>3263</v>
      </c>
      <c r="F309" s="101">
        <v>345</v>
      </c>
    </row>
    <row r="310" spans="1:6" x14ac:dyDescent="0.2">
      <c r="A310" s="16">
        <v>309</v>
      </c>
      <c r="B310" t="s">
        <v>3243</v>
      </c>
      <c r="C310" t="s">
        <v>36</v>
      </c>
      <c r="D310" t="s">
        <v>2885</v>
      </c>
      <c r="E310" s="100" t="s">
        <v>3264</v>
      </c>
      <c r="F310" s="101">
        <v>346</v>
      </c>
    </row>
    <row r="311" spans="1:6" x14ac:dyDescent="0.2">
      <c r="A311" s="16">
        <v>310</v>
      </c>
      <c r="B311" t="s">
        <v>3243</v>
      </c>
      <c r="C311" t="s">
        <v>37</v>
      </c>
      <c r="D311" t="s">
        <v>2888</v>
      </c>
      <c r="E311" s="100" t="s">
        <v>3265</v>
      </c>
      <c r="F311" s="101">
        <v>347</v>
      </c>
    </row>
    <row r="312" spans="1:6" x14ac:dyDescent="0.2">
      <c r="A312" s="16">
        <v>311</v>
      </c>
      <c r="B312" t="s">
        <v>3243</v>
      </c>
      <c r="C312" t="s">
        <v>38</v>
      </c>
      <c r="D312" t="s">
        <v>2891</v>
      </c>
      <c r="E312" s="100" t="s">
        <v>3266</v>
      </c>
      <c r="F312" s="101">
        <v>348</v>
      </c>
    </row>
    <row r="313" spans="1:6" x14ac:dyDescent="0.2">
      <c r="A313" s="16">
        <v>312</v>
      </c>
      <c r="B313" t="s">
        <v>3243</v>
      </c>
      <c r="C313" t="s">
        <v>39</v>
      </c>
      <c r="D313" t="s">
        <v>2894</v>
      </c>
      <c r="E313" s="100" t="s">
        <v>3267</v>
      </c>
      <c r="F313" s="101">
        <v>349</v>
      </c>
    </row>
    <row r="314" spans="1:6" x14ac:dyDescent="0.2">
      <c r="A314" s="16">
        <v>313</v>
      </c>
      <c r="B314" t="s">
        <v>3243</v>
      </c>
      <c r="C314" t="s">
        <v>639</v>
      </c>
      <c r="D314" t="s">
        <v>2897</v>
      </c>
      <c r="E314" s="100" t="s">
        <v>3268</v>
      </c>
      <c r="F314" s="101">
        <v>351</v>
      </c>
    </row>
    <row r="315" spans="1:6" x14ac:dyDescent="0.2">
      <c r="A315" s="16">
        <v>314</v>
      </c>
      <c r="B315" t="s">
        <v>3243</v>
      </c>
      <c r="C315" t="s">
        <v>40</v>
      </c>
      <c r="D315" t="s">
        <v>2900</v>
      </c>
      <c r="E315" s="100" t="s">
        <v>3269</v>
      </c>
      <c r="F315" s="101">
        <v>352</v>
      </c>
    </row>
    <row r="316" spans="1:6" x14ac:dyDescent="0.2">
      <c r="A316" s="16">
        <v>315</v>
      </c>
      <c r="B316" t="s">
        <v>3243</v>
      </c>
      <c r="C316" t="s">
        <v>41</v>
      </c>
      <c r="D316" t="s">
        <v>2903</v>
      </c>
      <c r="E316" s="100" t="s">
        <v>3270</v>
      </c>
      <c r="F316" s="101">
        <v>353</v>
      </c>
    </row>
    <row r="317" spans="1:6" x14ac:dyDescent="0.2">
      <c r="A317" s="16">
        <v>316</v>
      </c>
      <c r="B317" t="s">
        <v>3243</v>
      </c>
      <c r="C317" t="s">
        <v>42</v>
      </c>
      <c r="D317" t="s">
        <v>2905</v>
      </c>
      <c r="E317" s="100" t="s">
        <v>3271</v>
      </c>
      <c r="F317" s="101">
        <v>354</v>
      </c>
    </row>
    <row r="318" spans="1:6" x14ac:dyDescent="0.2">
      <c r="A318" s="16">
        <v>317</v>
      </c>
      <c r="B318" t="s">
        <v>3243</v>
      </c>
      <c r="C318" t="s">
        <v>43</v>
      </c>
      <c r="D318" t="s">
        <v>2908</v>
      </c>
      <c r="E318" s="100" t="s">
        <v>3272</v>
      </c>
      <c r="F318" s="101">
        <v>355</v>
      </c>
    </row>
    <row r="319" spans="1:6" x14ac:dyDescent="0.2">
      <c r="A319" s="16">
        <v>318</v>
      </c>
      <c r="B319" t="s">
        <v>3243</v>
      </c>
      <c r="C319" t="s">
        <v>44</v>
      </c>
      <c r="D319" t="s">
        <v>2911</v>
      </c>
      <c r="E319" s="100" t="s">
        <v>3273</v>
      </c>
      <c r="F319" s="101">
        <v>356</v>
      </c>
    </row>
    <row r="320" spans="1:6" x14ac:dyDescent="0.2">
      <c r="A320" s="16">
        <v>319</v>
      </c>
      <c r="B320" t="s">
        <v>3243</v>
      </c>
      <c r="C320" t="s">
        <v>45</v>
      </c>
      <c r="D320" t="s">
        <v>2914</v>
      </c>
      <c r="E320" s="100" t="s">
        <v>3274</v>
      </c>
      <c r="F320" s="101">
        <v>357</v>
      </c>
    </row>
    <row r="321" spans="1:6" x14ac:dyDescent="0.2">
      <c r="A321" s="16">
        <v>320</v>
      </c>
      <c r="B321" t="s">
        <v>3243</v>
      </c>
      <c r="C321" t="s">
        <v>46</v>
      </c>
      <c r="D321" t="s">
        <v>2918</v>
      </c>
      <c r="E321" s="100" t="s">
        <v>3275</v>
      </c>
      <c r="F321" s="101">
        <v>358</v>
      </c>
    </row>
    <row r="322" spans="1:6" x14ac:dyDescent="0.2">
      <c r="A322" s="16">
        <v>321</v>
      </c>
      <c r="B322" t="s">
        <v>3243</v>
      </c>
      <c r="C322" t="s">
        <v>640</v>
      </c>
      <c r="D322" t="s">
        <v>2921</v>
      </c>
      <c r="E322" s="100" t="s">
        <v>3276</v>
      </c>
      <c r="F322" s="101">
        <v>360</v>
      </c>
    </row>
    <row r="323" spans="1:6" x14ac:dyDescent="0.2">
      <c r="A323" s="16">
        <v>322</v>
      </c>
      <c r="B323" t="s">
        <v>3243</v>
      </c>
      <c r="C323" t="s">
        <v>47</v>
      </c>
      <c r="D323" t="s">
        <v>2925</v>
      </c>
      <c r="E323" s="100" t="s">
        <v>3277</v>
      </c>
      <c r="F323" s="101">
        <v>361</v>
      </c>
    </row>
    <row r="324" spans="1:6" x14ac:dyDescent="0.2">
      <c r="A324" s="16">
        <v>323</v>
      </c>
      <c r="B324" t="s">
        <v>3243</v>
      </c>
      <c r="C324" t="s">
        <v>48</v>
      </c>
      <c r="D324" t="s">
        <v>2929</v>
      </c>
      <c r="E324" s="100" t="s">
        <v>3278</v>
      </c>
      <c r="F324" s="101">
        <v>362</v>
      </c>
    </row>
    <row r="325" spans="1:6" x14ac:dyDescent="0.2">
      <c r="A325" s="16">
        <v>324</v>
      </c>
      <c r="B325" t="s">
        <v>3243</v>
      </c>
      <c r="C325" t="s">
        <v>49</v>
      </c>
      <c r="D325" t="s">
        <v>2932</v>
      </c>
      <c r="E325" s="100" t="s">
        <v>3279</v>
      </c>
      <c r="F325" s="101">
        <v>363</v>
      </c>
    </row>
    <row r="326" spans="1:6" x14ac:dyDescent="0.2">
      <c r="A326" s="16">
        <v>325</v>
      </c>
      <c r="B326" t="s">
        <v>3243</v>
      </c>
      <c r="C326" t="s">
        <v>50</v>
      </c>
      <c r="D326" t="s">
        <v>2936</v>
      </c>
      <c r="E326" s="100" t="s">
        <v>3280</v>
      </c>
      <c r="F326" s="101">
        <v>364</v>
      </c>
    </row>
    <row r="327" spans="1:6" x14ac:dyDescent="0.2">
      <c r="A327" s="16">
        <v>326</v>
      </c>
      <c r="B327" t="s">
        <v>3243</v>
      </c>
      <c r="C327" t="s">
        <v>51</v>
      </c>
      <c r="D327" t="s">
        <v>2939</v>
      </c>
      <c r="E327" s="100" t="s">
        <v>3281</v>
      </c>
      <c r="F327" s="101">
        <v>365</v>
      </c>
    </row>
    <row r="328" spans="1:6" x14ac:dyDescent="0.2">
      <c r="A328" s="16">
        <v>327</v>
      </c>
      <c r="B328" t="s">
        <v>3243</v>
      </c>
      <c r="C328" t="s">
        <v>52</v>
      </c>
      <c r="D328" t="s">
        <v>2942</v>
      </c>
      <c r="E328" s="100" t="s">
        <v>3282</v>
      </c>
      <c r="F328" s="101">
        <v>366</v>
      </c>
    </row>
    <row r="329" spans="1:6" x14ac:dyDescent="0.2">
      <c r="A329" s="16">
        <v>328</v>
      </c>
      <c r="B329" t="s">
        <v>3243</v>
      </c>
      <c r="C329" t="s">
        <v>53</v>
      </c>
      <c r="D329" t="s">
        <v>2946</v>
      </c>
      <c r="E329" s="100" t="s">
        <v>3283</v>
      </c>
      <c r="F329" s="101">
        <v>367</v>
      </c>
    </row>
    <row r="330" spans="1:6" x14ac:dyDescent="0.2">
      <c r="A330" s="16">
        <v>329</v>
      </c>
      <c r="B330" t="s">
        <v>3243</v>
      </c>
      <c r="C330" t="s">
        <v>641</v>
      </c>
      <c r="D330" t="s">
        <v>2949</v>
      </c>
      <c r="E330" s="100" t="s">
        <v>3284</v>
      </c>
      <c r="F330" s="101">
        <v>369</v>
      </c>
    </row>
    <row r="331" spans="1:6" x14ac:dyDescent="0.2">
      <c r="A331" s="16">
        <v>330</v>
      </c>
      <c r="B331" t="s">
        <v>3243</v>
      </c>
      <c r="C331" t="s">
        <v>54</v>
      </c>
      <c r="D331" t="s">
        <v>2951</v>
      </c>
      <c r="E331" s="100" t="s">
        <v>3285</v>
      </c>
      <c r="F331" s="101">
        <v>370</v>
      </c>
    </row>
    <row r="332" spans="1:6" x14ac:dyDescent="0.2">
      <c r="A332" s="16">
        <v>331</v>
      </c>
      <c r="B332" t="s">
        <v>3243</v>
      </c>
      <c r="C332" t="s">
        <v>55</v>
      </c>
      <c r="D332" t="s">
        <v>2954</v>
      </c>
      <c r="E332" s="100" t="s">
        <v>3286</v>
      </c>
      <c r="F332" s="101">
        <v>371</v>
      </c>
    </row>
    <row r="333" spans="1:6" x14ac:dyDescent="0.2">
      <c r="A333" s="16">
        <v>332</v>
      </c>
      <c r="B333" t="s">
        <v>3243</v>
      </c>
      <c r="C333" t="s">
        <v>56</v>
      </c>
      <c r="D333" t="s">
        <v>2958</v>
      </c>
      <c r="E333" s="100" t="s">
        <v>3287</v>
      </c>
      <c r="F333" s="101">
        <v>372</v>
      </c>
    </row>
    <row r="334" spans="1:6" x14ac:dyDescent="0.2">
      <c r="A334" s="16">
        <v>333</v>
      </c>
      <c r="B334" t="s">
        <v>3243</v>
      </c>
      <c r="C334" t="s">
        <v>57</v>
      </c>
      <c r="D334" t="s">
        <v>2961</v>
      </c>
      <c r="E334" s="100" t="s">
        <v>3288</v>
      </c>
      <c r="F334" s="101">
        <v>373</v>
      </c>
    </row>
    <row r="335" spans="1:6" x14ac:dyDescent="0.2">
      <c r="A335" s="16">
        <v>334</v>
      </c>
      <c r="B335" t="s">
        <v>3243</v>
      </c>
      <c r="C335" t="s">
        <v>58</v>
      </c>
      <c r="D335" t="s">
        <v>2965</v>
      </c>
      <c r="E335" s="100" t="s">
        <v>3289</v>
      </c>
      <c r="F335" s="101">
        <v>374</v>
      </c>
    </row>
    <row r="336" spans="1:6" x14ac:dyDescent="0.2">
      <c r="A336" s="16">
        <v>335</v>
      </c>
      <c r="B336" t="s">
        <v>3243</v>
      </c>
      <c r="C336" t="s">
        <v>59</v>
      </c>
      <c r="D336" t="s">
        <v>2966</v>
      </c>
      <c r="E336" s="100" t="s">
        <v>3290</v>
      </c>
      <c r="F336" s="101">
        <v>375</v>
      </c>
    </row>
    <row r="337" spans="1:6" x14ac:dyDescent="0.2">
      <c r="A337" s="16">
        <v>336</v>
      </c>
      <c r="B337" t="s">
        <v>3243</v>
      </c>
      <c r="C337" t="s">
        <v>60</v>
      </c>
      <c r="D337" t="s">
        <v>2969</v>
      </c>
      <c r="E337" s="100" t="s">
        <v>3291</v>
      </c>
      <c r="F337" s="101">
        <v>376</v>
      </c>
    </row>
    <row r="338" spans="1:6" x14ac:dyDescent="0.2">
      <c r="A338" s="16">
        <v>337</v>
      </c>
      <c r="B338" t="s">
        <v>3243</v>
      </c>
      <c r="C338" t="s">
        <v>642</v>
      </c>
      <c r="D338" t="s">
        <v>2972</v>
      </c>
      <c r="E338" s="100" t="s">
        <v>3292</v>
      </c>
      <c r="F338" s="101">
        <v>378</v>
      </c>
    </row>
    <row r="339" spans="1:6" x14ac:dyDescent="0.2">
      <c r="A339" s="16">
        <v>338</v>
      </c>
      <c r="B339" t="s">
        <v>3243</v>
      </c>
      <c r="C339" t="s">
        <v>61</v>
      </c>
      <c r="D339" t="s">
        <v>2976</v>
      </c>
      <c r="E339" s="100" t="s">
        <v>3293</v>
      </c>
      <c r="F339" s="101">
        <v>379</v>
      </c>
    </row>
    <row r="340" spans="1:6" x14ac:dyDescent="0.2">
      <c r="A340" s="16">
        <v>339</v>
      </c>
      <c r="B340" t="s">
        <v>3243</v>
      </c>
      <c r="C340" t="s">
        <v>62</v>
      </c>
      <c r="D340" t="s">
        <v>2979</v>
      </c>
      <c r="E340" s="100" t="s">
        <v>3294</v>
      </c>
      <c r="F340" s="101">
        <v>380</v>
      </c>
    </row>
    <row r="341" spans="1:6" x14ac:dyDescent="0.2">
      <c r="A341" s="16">
        <v>340</v>
      </c>
      <c r="B341" t="s">
        <v>3243</v>
      </c>
      <c r="C341" t="s">
        <v>0</v>
      </c>
      <c r="D341" t="s">
        <v>2982</v>
      </c>
      <c r="E341" s="100" t="s">
        <v>3295</v>
      </c>
      <c r="F341" s="101">
        <v>381</v>
      </c>
    </row>
    <row r="342" spans="1:6" x14ac:dyDescent="0.2">
      <c r="A342" s="16">
        <v>341</v>
      </c>
      <c r="B342" t="s">
        <v>3243</v>
      </c>
      <c r="C342" t="s">
        <v>1</v>
      </c>
      <c r="D342" t="s">
        <v>2985</v>
      </c>
      <c r="E342" s="100" t="s">
        <v>3296</v>
      </c>
      <c r="F342" s="101">
        <v>382</v>
      </c>
    </row>
    <row r="343" spans="1:6" x14ac:dyDescent="0.2">
      <c r="A343" s="16">
        <v>342</v>
      </c>
      <c r="B343" t="s">
        <v>3243</v>
      </c>
      <c r="C343" t="s">
        <v>2</v>
      </c>
      <c r="D343" t="s">
        <v>2988</v>
      </c>
      <c r="E343" s="100" t="s">
        <v>3297</v>
      </c>
      <c r="F343" s="101">
        <v>383</v>
      </c>
    </row>
    <row r="344" spans="1:6" x14ac:dyDescent="0.2">
      <c r="A344" s="16">
        <v>343</v>
      </c>
      <c r="B344" t="s">
        <v>3243</v>
      </c>
      <c r="C344" t="s">
        <v>3</v>
      </c>
      <c r="D344" t="s">
        <v>2990</v>
      </c>
      <c r="E344" s="100" t="s">
        <v>3298</v>
      </c>
      <c r="F344" s="101">
        <v>384</v>
      </c>
    </row>
    <row r="345" spans="1:6" x14ac:dyDescent="0.2">
      <c r="A345" s="16">
        <v>344</v>
      </c>
      <c r="B345" t="s">
        <v>3243</v>
      </c>
      <c r="C345" t="s">
        <v>4</v>
      </c>
      <c r="D345" t="s">
        <v>2993</v>
      </c>
      <c r="E345" s="100" t="s">
        <v>3299</v>
      </c>
      <c r="F345" s="101">
        <v>385</v>
      </c>
    </row>
    <row r="346" spans="1:6" x14ac:dyDescent="0.2">
      <c r="A346" s="16">
        <v>345</v>
      </c>
      <c r="B346" t="s">
        <v>3243</v>
      </c>
      <c r="C346" t="s">
        <v>643</v>
      </c>
      <c r="D346" t="s">
        <v>2997</v>
      </c>
      <c r="E346" s="100" t="s">
        <v>3300</v>
      </c>
      <c r="F346" s="101">
        <v>387</v>
      </c>
    </row>
    <row r="347" spans="1:6" x14ac:dyDescent="0.2">
      <c r="A347" s="16">
        <v>346</v>
      </c>
      <c r="B347" t="s">
        <v>3243</v>
      </c>
      <c r="C347" t="s">
        <v>5</v>
      </c>
      <c r="D347" t="s">
        <v>3000</v>
      </c>
      <c r="E347" s="100" t="s">
        <v>3301</v>
      </c>
      <c r="F347" s="101">
        <v>388</v>
      </c>
    </row>
    <row r="348" spans="1:6" x14ac:dyDescent="0.2">
      <c r="A348" s="16">
        <v>347</v>
      </c>
      <c r="B348" t="s">
        <v>3243</v>
      </c>
      <c r="C348" t="s">
        <v>6</v>
      </c>
      <c r="D348" t="s">
        <v>3003</v>
      </c>
      <c r="E348" s="100" t="s">
        <v>3302</v>
      </c>
      <c r="F348" s="101">
        <v>389</v>
      </c>
    </row>
    <row r="349" spans="1:6" x14ac:dyDescent="0.2">
      <c r="A349" s="16">
        <v>348</v>
      </c>
      <c r="B349" t="s">
        <v>3243</v>
      </c>
      <c r="C349" t="s">
        <v>7</v>
      </c>
      <c r="D349" t="s">
        <v>3006</v>
      </c>
      <c r="E349" s="100" t="s">
        <v>3303</v>
      </c>
      <c r="F349" s="101">
        <v>390</v>
      </c>
    </row>
    <row r="350" spans="1:6" x14ac:dyDescent="0.2">
      <c r="A350" s="16">
        <v>349</v>
      </c>
      <c r="B350" t="s">
        <v>3243</v>
      </c>
      <c r="C350" t="s">
        <v>8</v>
      </c>
      <c r="D350" t="s">
        <v>3010</v>
      </c>
      <c r="E350" s="100" t="s">
        <v>3304</v>
      </c>
      <c r="F350" s="101">
        <v>391</v>
      </c>
    </row>
    <row r="351" spans="1:6" x14ac:dyDescent="0.2">
      <c r="A351" s="16">
        <v>350</v>
      </c>
      <c r="B351" t="s">
        <v>3243</v>
      </c>
      <c r="C351" t="s">
        <v>9</v>
      </c>
      <c r="D351" t="s">
        <v>3013</v>
      </c>
      <c r="E351" s="100" t="s">
        <v>3305</v>
      </c>
      <c r="F351" s="101">
        <v>392</v>
      </c>
    </row>
    <row r="352" spans="1:6" x14ac:dyDescent="0.2">
      <c r="A352" s="16">
        <v>351</v>
      </c>
      <c r="B352" t="s">
        <v>3243</v>
      </c>
      <c r="C352" t="s">
        <v>10</v>
      </c>
      <c r="D352" t="s">
        <v>3016</v>
      </c>
      <c r="E352" s="100" t="s">
        <v>3306</v>
      </c>
      <c r="F352" s="101">
        <v>393</v>
      </c>
    </row>
    <row r="353" spans="1:6" x14ac:dyDescent="0.2">
      <c r="A353" s="16">
        <v>352</v>
      </c>
      <c r="B353" t="s">
        <v>3243</v>
      </c>
      <c r="C353" t="s">
        <v>11</v>
      </c>
      <c r="D353" t="s">
        <v>3020</v>
      </c>
      <c r="E353" s="100" t="s">
        <v>3307</v>
      </c>
      <c r="F353" s="101">
        <v>394</v>
      </c>
    </row>
    <row r="354" spans="1:6" x14ac:dyDescent="0.2">
      <c r="A354" s="16">
        <v>353</v>
      </c>
      <c r="B354" t="s">
        <v>3243</v>
      </c>
      <c r="C354" t="s">
        <v>644</v>
      </c>
      <c r="D354" t="s">
        <v>3023</v>
      </c>
      <c r="E354" s="100" t="s">
        <v>3308</v>
      </c>
      <c r="F354" s="101">
        <v>396</v>
      </c>
    </row>
    <row r="355" spans="1:6" x14ac:dyDescent="0.2">
      <c r="A355" s="16">
        <v>354</v>
      </c>
      <c r="B355" t="s">
        <v>3243</v>
      </c>
      <c r="C355" t="s">
        <v>12</v>
      </c>
      <c r="D355" t="s">
        <v>3027</v>
      </c>
      <c r="E355" s="100" t="s">
        <v>3309</v>
      </c>
      <c r="F355" s="101">
        <v>397</v>
      </c>
    </row>
    <row r="356" spans="1:6" x14ac:dyDescent="0.2">
      <c r="A356" s="16">
        <v>355</v>
      </c>
      <c r="B356" t="s">
        <v>3243</v>
      </c>
      <c r="C356" t="s">
        <v>13</v>
      </c>
      <c r="D356" t="s">
        <v>3029</v>
      </c>
      <c r="E356" s="100" t="s">
        <v>3310</v>
      </c>
      <c r="F356" s="101">
        <v>398</v>
      </c>
    </row>
    <row r="357" spans="1:6" x14ac:dyDescent="0.2">
      <c r="A357" s="16">
        <v>356</v>
      </c>
      <c r="B357" t="s">
        <v>3243</v>
      </c>
      <c r="C357" t="s">
        <v>14</v>
      </c>
      <c r="D357" t="s">
        <v>3033</v>
      </c>
      <c r="E357" s="100" t="s">
        <v>3311</v>
      </c>
      <c r="F357" s="101">
        <v>399</v>
      </c>
    </row>
    <row r="358" spans="1:6" x14ac:dyDescent="0.2">
      <c r="A358" s="16">
        <v>357</v>
      </c>
      <c r="B358" t="s">
        <v>3243</v>
      </c>
      <c r="C358" t="s">
        <v>15</v>
      </c>
      <c r="D358" t="s">
        <v>3037</v>
      </c>
      <c r="E358" s="100" t="s">
        <v>3312</v>
      </c>
      <c r="F358" s="101">
        <v>400</v>
      </c>
    </row>
    <row r="359" spans="1:6" x14ac:dyDescent="0.2">
      <c r="A359" s="16">
        <v>358</v>
      </c>
      <c r="B359" t="s">
        <v>3243</v>
      </c>
      <c r="C359" t="s">
        <v>16</v>
      </c>
      <c r="D359" t="s">
        <v>3041</v>
      </c>
      <c r="E359" s="100" t="s">
        <v>3313</v>
      </c>
      <c r="F359" s="101">
        <v>401</v>
      </c>
    </row>
    <row r="360" spans="1:6" x14ac:dyDescent="0.2">
      <c r="A360" s="16">
        <v>359</v>
      </c>
      <c r="B360" t="s">
        <v>3243</v>
      </c>
      <c r="C360" t="s">
        <v>17</v>
      </c>
      <c r="D360" t="s">
        <v>3044</v>
      </c>
      <c r="E360" s="100" t="s">
        <v>3314</v>
      </c>
      <c r="F360" s="101">
        <v>402</v>
      </c>
    </row>
    <row r="361" spans="1:6" x14ac:dyDescent="0.2">
      <c r="A361" s="16">
        <v>360</v>
      </c>
      <c r="B361" t="s">
        <v>3243</v>
      </c>
      <c r="C361" t="s">
        <v>18</v>
      </c>
      <c r="D361" t="s">
        <v>3048</v>
      </c>
      <c r="E361" s="100" t="s">
        <v>3315</v>
      </c>
      <c r="F361" s="101">
        <v>403</v>
      </c>
    </row>
    <row r="362" spans="1:6" x14ac:dyDescent="0.2">
      <c r="A362" s="16">
        <v>361</v>
      </c>
      <c r="B362" t="s">
        <v>3243</v>
      </c>
      <c r="C362" t="s">
        <v>645</v>
      </c>
      <c r="D362" t="s">
        <v>3051</v>
      </c>
      <c r="E362" s="100" t="s">
        <v>3316</v>
      </c>
      <c r="F362" s="101">
        <v>405</v>
      </c>
    </row>
    <row r="363" spans="1:6" x14ac:dyDescent="0.2">
      <c r="A363" s="16">
        <v>362</v>
      </c>
      <c r="B363" t="s">
        <v>3243</v>
      </c>
      <c r="C363" t="s">
        <v>648</v>
      </c>
      <c r="D363" t="s">
        <v>3054</v>
      </c>
      <c r="E363" s="100" t="s">
        <v>3317</v>
      </c>
      <c r="F363" s="101">
        <v>406</v>
      </c>
    </row>
    <row r="364" spans="1:6" x14ac:dyDescent="0.2">
      <c r="A364" s="16">
        <v>363</v>
      </c>
      <c r="B364" t="s">
        <v>3243</v>
      </c>
      <c r="C364" t="s">
        <v>651</v>
      </c>
      <c r="D364" t="s">
        <v>3057</v>
      </c>
      <c r="E364" s="100" t="s">
        <v>3318</v>
      </c>
      <c r="F364" s="101">
        <v>407</v>
      </c>
    </row>
    <row r="365" spans="1:6" x14ac:dyDescent="0.2">
      <c r="A365" s="16">
        <v>364</v>
      </c>
      <c r="B365" t="s">
        <v>3243</v>
      </c>
      <c r="C365" t="s">
        <v>654</v>
      </c>
      <c r="D365" t="s">
        <v>3060</v>
      </c>
      <c r="E365" s="100" t="s">
        <v>3319</v>
      </c>
      <c r="F365" s="101">
        <v>408</v>
      </c>
    </row>
    <row r="366" spans="1:6" x14ac:dyDescent="0.2">
      <c r="A366" s="16">
        <v>365</v>
      </c>
      <c r="B366" t="s">
        <v>3243</v>
      </c>
      <c r="C366" t="s">
        <v>657</v>
      </c>
      <c r="D366" t="s">
        <v>3063</v>
      </c>
      <c r="E366" s="100" t="s">
        <v>3320</v>
      </c>
      <c r="F366" s="101">
        <v>409</v>
      </c>
    </row>
    <row r="367" spans="1:6" x14ac:dyDescent="0.2">
      <c r="A367" s="16">
        <v>366</v>
      </c>
      <c r="B367" t="s">
        <v>3243</v>
      </c>
      <c r="C367" t="s">
        <v>660</v>
      </c>
      <c r="D367" t="s">
        <v>3067</v>
      </c>
      <c r="E367" s="100" t="s">
        <v>3321</v>
      </c>
      <c r="F367" s="101">
        <v>410</v>
      </c>
    </row>
    <row r="368" spans="1:6" x14ac:dyDescent="0.2">
      <c r="A368" s="16">
        <v>367</v>
      </c>
      <c r="B368" t="s">
        <v>3243</v>
      </c>
      <c r="C368" t="s">
        <v>620</v>
      </c>
      <c r="D368" t="s">
        <v>3070</v>
      </c>
      <c r="E368" s="100" t="s">
        <v>3322</v>
      </c>
      <c r="F368" s="101">
        <v>411</v>
      </c>
    </row>
    <row r="369" spans="1:6" x14ac:dyDescent="0.2">
      <c r="A369" s="16">
        <v>368</v>
      </c>
      <c r="B369" t="s">
        <v>3243</v>
      </c>
      <c r="C369" t="s">
        <v>623</v>
      </c>
      <c r="D369" t="s">
        <v>3072</v>
      </c>
      <c r="E369" s="100" t="s">
        <v>3323</v>
      </c>
      <c r="F369" s="101">
        <v>412</v>
      </c>
    </row>
    <row r="370" spans="1:6" x14ac:dyDescent="0.2">
      <c r="A370" s="16">
        <v>369</v>
      </c>
      <c r="B370" t="s">
        <v>3243</v>
      </c>
      <c r="C370" t="s">
        <v>646</v>
      </c>
      <c r="D370" t="s">
        <v>3075</v>
      </c>
      <c r="E370" s="100" t="s">
        <v>3324</v>
      </c>
      <c r="F370" s="101">
        <v>414</v>
      </c>
    </row>
    <row r="371" spans="1:6" x14ac:dyDescent="0.2">
      <c r="A371" s="16">
        <v>370</v>
      </c>
      <c r="B371" t="s">
        <v>3243</v>
      </c>
      <c r="C371" t="s">
        <v>649</v>
      </c>
      <c r="D371" t="s">
        <v>3078</v>
      </c>
      <c r="E371" s="100" t="s">
        <v>3325</v>
      </c>
      <c r="F371" s="101">
        <v>415</v>
      </c>
    </row>
    <row r="372" spans="1:6" x14ac:dyDescent="0.2">
      <c r="A372" s="16">
        <v>371</v>
      </c>
      <c r="B372" t="s">
        <v>3243</v>
      </c>
      <c r="C372" t="s">
        <v>652</v>
      </c>
      <c r="D372" t="s">
        <v>3081</v>
      </c>
      <c r="E372" s="100" t="s">
        <v>3326</v>
      </c>
      <c r="F372" s="101">
        <v>416</v>
      </c>
    </row>
    <row r="373" spans="1:6" x14ac:dyDescent="0.2">
      <c r="A373" s="16">
        <v>372</v>
      </c>
      <c r="B373" t="s">
        <v>3243</v>
      </c>
      <c r="C373" t="s">
        <v>655</v>
      </c>
      <c r="D373" t="s">
        <v>3083</v>
      </c>
      <c r="E373" s="100" t="s">
        <v>3327</v>
      </c>
      <c r="F373" s="101">
        <v>417</v>
      </c>
    </row>
    <row r="374" spans="1:6" x14ac:dyDescent="0.2">
      <c r="A374" s="16">
        <v>373</v>
      </c>
      <c r="B374" t="s">
        <v>3243</v>
      </c>
      <c r="C374" t="s">
        <v>658</v>
      </c>
      <c r="D374" t="s">
        <v>3086</v>
      </c>
      <c r="E374" s="100" t="s">
        <v>3328</v>
      </c>
      <c r="F374" s="101">
        <v>418</v>
      </c>
    </row>
    <row r="375" spans="1:6" x14ac:dyDescent="0.2">
      <c r="A375" s="16">
        <v>374</v>
      </c>
      <c r="B375" t="s">
        <v>3243</v>
      </c>
      <c r="C375" t="s">
        <v>661</v>
      </c>
      <c r="D375" t="s">
        <v>3090</v>
      </c>
      <c r="E375" s="100" t="s">
        <v>3329</v>
      </c>
      <c r="F375" s="101">
        <v>419</v>
      </c>
    </row>
    <row r="376" spans="1:6" x14ac:dyDescent="0.2">
      <c r="A376" s="16">
        <v>375</v>
      </c>
      <c r="B376" t="s">
        <v>3243</v>
      </c>
      <c r="C376" t="s">
        <v>621</v>
      </c>
      <c r="D376" t="s">
        <v>3093</v>
      </c>
      <c r="E376" s="100" t="s">
        <v>3330</v>
      </c>
      <c r="F376" s="101">
        <v>420</v>
      </c>
    </row>
    <row r="377" spans="1:6" x14ac:dyDescent="0.2">
      <c r="A377" s="16">
        <v>376</v>
      </c>
      <c r="B377" t="s">
        <v>3243</v>
      </c>
      <c r="C377" t="s">
        <v>624</v>
      </c>
      <c r="D377" t="s">
        <v>3096</v>
      </c>
      <c r="E377" s="100" t="s">
        <v>3331</v>
      </c>
      <c r="F377" s="101">
        <v>421</v>
      </c>
    </row>
    <row r="378" spans="1:6" x14ac:dyDescent="0.2">
      <c r="A378" s="16">
        <v>377</v>
      </c>
      <c r="B378" t="s">
        <v>3243</v>
      </c>
      <c r="C378" t="s">
        <v>647</v>
      </c>
      <c r="D378" t="s">
        <v>3099</v>
      </c>
      <c r="E378" s="100" t="s">
        <v>3332</v>
      </c>
      <c r="F378" s="101">
        <v>423</v>
      </c>
    </row>
    <row r="379" spans="1:6" x14ac:dyDescent="0.2">
      <c r="A379" s="16">
        <v>378</v>
      </c>
      <c r="B379" t="s">
        <v>3243</v>
      </c>
      <c r="C379" t="s">
        <v>650</v>
      </c>
      <c r="D379" t="s">
        <v>3103</v>
      </c>
      <c r="E379" s="100" t="s">
        <v>3333</v>
      </c>
      <c r="F379" s="101">
        <v>424</v>
      </c>
    </row>
    <row r="380" spans="1:6" x14ac:dyDescent="0.2">
      <c r="A380" s="16">
        <v>379</v>
      </c>
      <c r="B380" t="s">
        <v>3243</v>
      </c>
      <c r="C380" t="s">
        <v>653</v>
      </c>
      <c r="D380" t="s">
        <v>3107</v>
      </c>
      <c r="E380" s="100" t="s">
        <v>3334</v>
      </c>
      <c r="F380" s="101">
        <v>425</v>
      </c>
    </row>
    <row r="381" spans="1:6" x14ac:dyDescent="0.2">
      <c r="A381" s="16">
        <v>380</v>
      </c>
      <c r="B381" t="s">
        <v>3243</v>
      </c>
      <c r="C381" t="s">
        <v>656</v>
      </c>
      <c r="D381" t="s">
        <v>3110</v>
      </c>
      <c r="E381" s="100" t="s">
        <v>3335</v>
      </c>
      <c r="F381" s="101">
        <v>426</v>
      </c>
    </row>
    <row r="382" spans="1:6" x14ac:dyDescent="0.2">
      <c r="A382" s="16">
        <v>381</v>
      </c>
      <c r="B382" t="s">
        <v>3243</v>
      </c>
      <c r="C382" t="s">
        <v>659</v>
      </c>
      <c r="D382" t="s">
        <v>3114</v>
      </c>
      <c r="E382" s="100" t="s">
        <v>3336</v>
      </c>
      <c r="F382" s="101">
        <v>427</v>
      </c>
    </row>
    <row r="383" spans="1:6" x14ac:dyDescent="0.2">
      <c r="A383" s="16">
        <v>382</v>
      </c>
      <c r="B383" t="s">
        <v>3243</v>
      </c>
      <c r="C383" t="s">
        <v>662</v>
      </c>
      <c r="D383" t="s">
        <v>3115</v>
      </c>
      <c r="E383" s="100" t="s">
        <v>3337</v>
      </c>
      <c r="F383" s="101">
        <v>428</v>
      </c>
    </row>
    <row r="384" spans="1:6" x14ac:dyDescent="0.2">
      <c r="A384" s="16">
        <v>383</v>
      </c>
      <c r="B384" t="s">
        <v>3243</v>
      </c>
      <c r="C384" t="s">
        <v>622</v>
      </c>
      <c r="D384" t="s">
        <v>3119</v>
      </c>
      <c r="E384" s="100" t="s">
        <v>3338</v>
      </c>
      <c r="F384" s="101">
        <v>429</v>
      </c>
    </row>
    <row r="385" spans="1:6" x14ac:dyDescent="0.2">
      <c r="A385" s="16">
        <v>384</v>
      </c>
      <c r="B385" t="s">
        <v>3243</v>
      </c>
      <c r="C385" t="s">
        <v>684</v>
      </c>
      <c r="D385" t="s">
        <v>3120</v>
      </c>
      <c r="E385" s="100" t="s">
        <v>3339</v>
      </c>
      <c r="F385" s="101">
        <v>430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workbookViewId="0">
      <selection activeCell="Q56" sqref="Q56"/>
    </sheetView>
  </sheetViews>
  <sheetFormatPr baseColWidth="10" defaultColWidth="8.83203125" defaultRowHeight="15" x14ac:dyDescent="0.2"/>
  <cols>
    <col min="1" max="1" width="5.5" bestFit="1" customWidth="1"/>
    <col min="2" max="2" width="15" bestFit="1" customWidth="1"/>
    <col min="3" max="3" width="4.5" bestFit="1" customWidth="1"/>
    <col min="4" max="4" width="12.33203125" bestFit="1" customWidth="1"/>
    <col min="5" max="5" width="59.1640625" style="100" customWidth="1"/>
    <col min="6" max="6" width="17" style="105" customWidth="1"/>
  </cols>
  <sheetData>
    <row r="1" spans="1:6" x14ac:dyDescent="0.2">
      <c r="A1" s="96" t="s">
        <v>2431</v>
      </c>
      <c r="B1" s="97" t="s">
        <v>3131</v>
      </c>
      <c r="C1" s="97" t="s">
        <v>3132</v>
      </c>
      <c r="D1" s="97" t="s">
        <v>3123</v>
      </c>
      <c r="E1" s="98" t="s">
        <v>3133</v>
      </c>
      <c r="F1" s="99" t="s">
        <v>3340</v>
      </c>
    </row>
    <row r="2" spans="1:6" x14ac:dyDescent="0.2">
      <c r="A2" s="16">
        <v>1</v>
      </c>
      <c r="B2" t="s">
        <v>3341</v>
      </c>
      <c r="C2" t="s">
        <v>537</v>
      </c>
      <c r="D2" t="s">
        <v>886</v>
      </c>
      <c r="E2" s="100" t="s">
        <v>3342</v>
      </c>
      <c r="F2" s="101">
        <v>1</v>
      </c>
    </row>
    <row r="3" spans="1:6" x14ac:dyDescent="0.2">
      <c r="A3" s="16">
        <v>2</v>
      </c>
      <c r="B3" t="s">
        <v>3341</v>
      </c>
      <c r="C3" t="s">
        <v>637</v>
      </c>
      <c r="D3" t="s">
        <v>891</v>
      </c>
      <c r="E3" s="100" t="s">
        <v>1631</v>
      </c>
      <c r="F3" s="101">
        <v>2</v>
      </c>
    </row>
    <row r="4" spans="1:6" x14ac:dyDescent="0.2">
      <c r="A4" s="16">
        <v>3</v>
      </c>
      <c r="B4" t="s">
        <v>3341</v>
      </c>
      <c r="C4" t="s">
        <v>638</v>
      </c>
      <c r="D4" t="s">
        <v>893</v>
      </c>
      <c r="E4" s="100" t="s">
        <v>1632</v>
      </c>
      <c r="F4" s="101">
        <v>3</v>
      </c>
    </row>
    <row r="5" spans="1:6" x14ac:dyDescent="0.2">
      <c r="A5" s="16">
        <v>4</v>
      </c>
      <c r="B5" t="s">
        <v>3341</v>
      </c>
      <c r="C5" t="s">
        <v>639</v>
      </c>
      <c r="D5" t="s">
        <v>895</v>
      </c>
      <c r="E5" s="100" t="s">
        <v>1633</v>
      </c>
      <c r="F5" s="101">
        <v>4</v>
      </c>
    </row>
    <row r="6" spans="1:6" x14ac:dyDescent="0.2">
      <c r="A6" s="16">
        <v>5</v>
      </c>
      <c r="B6" t="s">
        <v>3341</v>
      </c>
      <c r="C6" t="s">
        <v>640</v>
      </c>
      <c r="D6" t="s">
        <v>897</v>
      </c>
      <c r="E6" s="100" t="s">
        <v>1634</v>
      </c>
      <c r="F6" s="101">
        <v>5</v>
      </c>
    </row>
    <row r="7" spans="1:6" x14ac:dyDescent="0.2">
      <c r="A7" s="16">
        <v>6</v>
      </c>
      <c r="B7" t="s">
        <v>3341</v>
      </c>
      <c r="C7" t="s">
        <v>641</v>
      </c>
      <c r="D7" t="s">
        <v>898</v>
      </c>
      <c r="E7" s="100" t="s">
        <v>598</v>
      </c>
      <c r="F7" s="101">
        <v>6</v>
      </c>
    </row>
    <row r="8" spans="1:6" x14ac:dyDescent="0.2">
      <c r="A8" s="16">
        <v>7</v>
      </c>
      <c r="B8" t="s">
        <v>3341</v>
      </c>
      <c r="C8" t="s">
        <v>642</v>
      </c>
      <c r="D8" t="s">
        <v>900</v>
      </c>
      <c r="E8" s="100" t="s">
        <v>1635</v>
      </c>
      <c r="F8" s="101">
        <v>7</v>
      </c>
    </row>
    <row r="9" spans="1:6" x14ac:dyDescent="0.2">
      <c r="A9" s="16">
        <v>8</v>
      </c>
      <c r="B9" t="s">
        <v>3341</v>
      </c>
      <c r="C9" t="s">
        <v>643</v>
      </c>
      <c r="D9" t="s">
        <v>902</v>
      </c>
      <c r="E9" s="100" t="s">
        <v>1636</v>
      </c>
      <c r="F9" s="101">
        <v>8</v>
      </c>
    </row>
    <row r="10" spans="1:6" x14ac:dyDescent="0.2">
      <c r="A10" s="16">
        <v>9</v>
      </c>
      <c r="B10" t="s">
        <v>3341</v>
      </c>
      <c r="C10" t="s">
        <v>644</v>
      </c>
      <c r="D10" t="s">
        <v>904</v>
      </c>
      <c r="E10" s="100" t="s">
        <v>1637</v>
      </c>
      <c r="F10" s="101">
        <v>9</v>
      </c>
    </row>
    <row r="11" spans="1:6" x14ac:dyDescent="0.2">
      <c r="A11" s="16">
        <v>10</v>
      </c>
      <c r="B11" t="s">
        <v>3341</v>
      </c>
      <c r="C11" t="s">
        <v>645</v>
      </c>
      <c r="D11" t="s">
        <v>906</v>
      </c>
      <c r="E11" s="100" t="s">
        <v>1638</v>
      </c>
      <c r="F11" s="101">
        <v>10</v>
      </c>
    </row>
    <row r="12" spans="1:6" x14ac:dyDescent="0.2">
      <c r="A12" s="16">
        <v>11</v>
      </c>
      <c r="B12" t="s">
        <v>3341</v>
      </c>
      <c r="C12" t="s">
        <v>646</v>
      </c>
      <c r="D12" t="s">
        <v>908</v>
      </c>
      <c r="E12" s="100" t="s">
        <v>1639</v>
      </c>
      <c r="F12" s="101">
        <v>11</v>
      </c>
    </row>
    <row r="13" spans="1:6" x14ac:dyDescent="0.2">
      <c r="A13" s="16">
        <v>12</v>
      </c>
      <c r="B13" t="s">
        <v>3341</v>
      </c>
      <c r="C13" t="s">
        <v>647</v>
      </c>
      <c r="D13" t="s">
        <v>910</v>
      </c>
      <c r="E13" s="100" t="s">
        <v>1640</v>
      </c>
      <c r="F13" s="101">
        <v>12</v>
      </c>
    </row>
    <row r="14" spans="1:6" x14ac:dyDescent="0.2">
      <c r="A14" s="16">
        <v>13</v>
      </c>
      <c r="B14" t="s">
        <v>3341</v>
      </c>
      <c r="C14" t="s">
        <v>19</v>
      </c>
      <c r="D14" t="s">
        <v>912</v>
      </c>
      <c r="E14" s="100" t="s">
        <v>1643</v>
      </c>
      <c r="F14" s="101">
        <v>14</v>
      </c>
    </row>
    <row r="15" spans="1:6" x14ac:dyDescent="0.2">
      <c r="A15" s="16">
        <v>14</v>
      </c>
      <c r="B15" t="s">
        <v>3341</v>
      </c>
      <c r="C15" t="s">
        <v>26</v>
      </c>
      <c r="D15" t="s">
        <v>914</v>
      </c>
      <c r="E15" s="100" t="s">
        <v>1644</v>
      </c>
      <c r="F15" s="101">
        <v>15</v>
      </c>
    </row>
    <row r="16" spans="1:6" x14ac:dyDescent="0.2">
      <c r="A16" s="16">
        <v>15</v>
      </c>
      <c r="B16" t="s">
        <v>3341</v>
      </c>
      <c r="C16" t="s">
        <v>33</v>
      </c>
      <c r="D16" t="s">
        <v>916</v>
      </c>
      <c r="E16" s="100" t="s">
        <v>1645</v>
      </c>
      <c r="F16" s="101">
        <v>16</v>
      </c>
    </row>
    <row r="17" spans="1:6" x14ac:dyDescent="0.2">
      <c r="A17" s="16">
        <v>16</v>
      </c>
      <c r="B17" t="s">
        <v>3341</v>
      </c>
      <c r="C17" t="s">
        <v>40</v>
      </c>
      <c r="D17" t="s">
        <v>918</v>
      </c>
      <c r="E17" s="100" t="s">
        <v>1646</v>
      </c>
      <c r="F17" s="101">
        <v>17</v>
      </c>
    </row>
    <row r="18" spans="1:6" x14ac:dyDescent="0.2">
      <c r="A18" s="16">
        <v>17</v>
      </c>
      <c r="B18" t="s">
        <v>3341</v>
      </c>
      <c r="C18" t="s">
        <v>47</v>
      </c>
      <c r="D18" t="s">
        <v>920</v>
      </c>
      <c r="E18" s="100" t="s">
        <v>1647</v>
      </c>
      <c r="F18" s="101">
        <v>18</v>
      </c>
    </row>
    <row r="19" spans="1:6" x14ac:dyDescent="0.2">
      <c r="A19" s="16">
        <v>18</v>
      </c>
      <c r="B19" t="s">
        <v>3341</v>
      </c>
      <c r="C19" t="s">
        <v>54</v>
      </c>
      <c r="D19" t="s">
        <v>922</v>
      </c>
      <c r="E19" s="100" t="s">
        <v>1648</v>
      </c>
      <c r="F19" s="101">
        <v>19</v>
      </c>
    </row>
    <row r="20" spans="1:6" x14ac:dyDescent="0.2">
      <c r="A20" s="16">
        <v>19</v>
      </c>
      <c r="B20" t="s">
        <v>3341</v>
      </c>
      <c r="C20" t="s">
        <v>61</v>
      </c>
      <c r="D20" t="s">
        <v>924</v>
      </c>
      <c r="E20" s="100" t="s">
        <v>1649</v>
      </c>
      <c r="F20" s="101">
        <v>20</v>
      </c>
    </row>
    <row r="21" spans="1:6" x14ac:dyDescent="0.2">
      <c r="A21" s="16">
        <v>20</v>
      </c>
      <c r="B21" t="s">
        <v>3341</v>
      </c>
      <c r="C21" t="s">
        <v>5</v>
      </c>
      <c r="D21" t="s">
        <v>926</v>
      </c>
      <c r="E21" s="100" t="s">
        <v>1650</v>
      </c>
      <c r="F21" s="101">
        <v>21</v>
      </c>
    </row>
    <row r="22" spans="1:6" x14ac:dyDescent="0.2">
      <c r="A22" s="16">
        <v>21</v>
      </c>
      <c r="B22" t="s">
        <v>3341</v>
      </c>
      <c r="C22" t="s">
        <v>12</v>
      </c>
      <c r="D22" t="s">
        <v>928</v>
      </c>
      <c r="E22" s="100" t="s">
        <v>1651</v>
      </c>
      <c r="F22" s="101">
        <v>22</v>
      </c>
    </row>
    <row r="23" spans="1:6" x14ac:dyDescent="0.2">
      <c r="A23" s="16">
        <v>22</v>
      </c>
      <c r="B23" t="s">
        <v>3341</v>
      </c>
      <c r="C23" t="s">
        <v>648</v>
      </c>
      <c r="D23" t="s">
        <v>930</v>
      </c>
      <c r="E23" s="100" t="s">
        <v>1652</v>
      </c>
      <c r="F23" s="101">
        <v>23</v>
      </c>
    </row>
    <row r="24" spans="1:6" x14ac:dyDescent="0.2">
      <c r="A24" s="16">
        <v>23</v>
      </c>
      <c r="B24" t="s">
        <v>3341</v>
      </c>
      <c r="C24" t="s">
        <v>649</v>
      </c>
      <c r="D24" t="s">
        <v>932</v>
      </c>
      <c r="E24" s="100" t="s">
        <v>1653</v>
      </c>
      <c r="F24" s="101">
        <v>24</v>
      </c>
    </row>
    <row r="25" spans="1:6" x14ac:dyDescent="0.2">
      <c r="A25" s="16">
        <v>24</v>
      </c>
      <c r="B25" t="s">
        <v>3341</v>
      </c>
      <c r="C25" t="s">
        <v>650</v>
      </c>
      <c r="D25" t="s">
        <v>934</v>
      </c>
      <c r="E25" s="100" t="s">
        <v>1654</v>
      </c>
      <c r="F25" s="101">
        <v>25</v>
      </c>
    </row>
    <row r="26" spans="1:6" x14ac:dyDescent="0.2">
      <c r="A26" s="16">
        <v>25</v>
      </c>
      <c r="B26" t="s">
        <v>3341</v>
      </c>
      <c r="C26" t="s">
        <v>20</v>
      </c>
      <c r="D26" t="s">
        <v>936</v>
      </c>
      <c r="E26" s="100" t="s">
        <v>1655</v>
      </c>
      <c r="F26" s="101">
        <v>27</v>
      </c>
    </row>
    <row r="27" spans="1:6" x14ac:dyDescent="0.2">
      <c r="A27" s="16">
        <v>26</v>
      </c>
      <c r="B27" t="s">
        <v>3341</v>
      </c>
      <c r="C27" t="s">
        <v>27</v>
      </c>
      <c r="D27" t="s">
        <v>938</v>
      </c>
      <c r="E27" s="100" t="s">
        <v>1656</v>
      </c>
      <c r="F27" s="101">
        <v>28</v>
      </c>
    </row>
    <row r="28" spans="1:6" x14ac:dyDescent="0.2">
      <c r="A28" s="16">
        <v>27</v>
      </c>
      <c r="B28" t="s">
        <v>3341</v>
      </c>
      <c r="C28" t="s">
        <v>34</v>
      </c>
      <c r="D28" t="s">
        <v>940</v>
      </c>
      <c r="E28" s="100" t="s">
        <v>1657</v>
      </c>
      <c r="F28" s="101">
        <v>29</v>
      </c>
    </row>
    <row r="29" spans="1:6" x14ac:dyDescent="0.2">
      <c r="A29" s="16">
        <v>28</v>
      </c>
      <c r="B29" t="s">
        <v>3341</v>
      </c>
      <c r="C29" t="s">
        <v>41</v>
      </c>
      <c r="D29" t="s">
        <v>942</v>
      </c>
      <c r="E29" s="100" t="s">
        <v>1658</v>
      </c>
      <c r="F29" s="101">
        <v>30</v>
      </c>
    </row>
    <row r="30" spans="1:6" x14ac:dyDescent="0.2">
      <c r="A30" s="16">
        <v>29</v>
      </c>
      <c r="B30" t="s">
        <v>3341</v>
      </c>
      <c r="C30" t="s">
        <v>48</v>
      </c>
      <c r="D30" t="s">
        <v>944</v>
      </c>
      <c r="E30" s="100" t="s">
        <v>1659</v>
      </c>
      <c r="F30" s="101">
        <v>31</v>
      </c>
    </row>
    <row r="31" spans="1:6" x14ac:dyDescent="0.2">
      <c r="A31" s="16">
        <v>30</v>
      </c>
      <c r="B31" t="s">
        <v>3341</v>
      </c>
      <c r="C31" t="s">
        <v>55</v>
      </c>
      <c r="D31" t="s">
        <v>946</v>
      </c>
      <c r="E31" s="100" t="s">
        <v>1660</v>
      </c>
      <c r="F31" s="101">
        <v>32</v>
      </c>
    </row>
    <row r="32" spans="1:6" x14ac:dyDescent="0.2">
      <c r="A32" s="16">
        <v>31</v>
      </c>
      <c r="B32" t="s">
        <v>3341</v>
      </c>
      <c r="C32" t="s">
        <v>62</v>
      </c>
      <c r="D32" t="s">
        <v>948</v>
      </c>
      <c r="E32" s="100" t="s">
        <v>1661</v>
      </c>
      <c r="F32" s="101">
        <v>33</v>
      </c>
    </row>
    <row r="33" spans="1:6" x14ac:dyDescent="0.2">
      <c r="A33" s="16">
        <v>32</v>
      </c>
      <c r="B33" t="s">
        <v>3341</v>
      </c>
      <c r="C33" t="s">
        <v>6</v>
      </c>
      <c r="D33" t="s">
        <v>950</v>
      </c>
      <c r="E33" s="100" t="s">
        <v>1662</v>
      </c>
      <c r="F33" s="101">
        <v>34</v>
      </c>
    </row>
    <row r="34" spans="1:6" x14ac:dyDescent="0.2">
      <c r="A34" s="16">
        <v>33</v>
      </c>
      <c r="B34" t="s">
        <v>3341</v>
      </c>
      <c r="C34" t="s">
        <v>13</v>
      </c>
      <c r="D34" t="s">
        <v>952</v>
      </c>
      <c r="E34" s="100" t="s">
        <v>1663</v>
      </c>
      <c r="F34" s="101">
        <v>35</v>
      </c>
    </row>
    <row r="35" spans="1:6" x14ac:dyDescent="0.2">
      <c r="A35" s="16">
        <v>34</v>
      </c>
      <c r="B35" t="s">
        <v>3341</v>
      </c>
      <c r="C35" t="s">
        <v>651</v>
      </c>
      <c r="D35" t="s">
        <v>954</v>
      </c>
      <c r="E35" s="100" t="s">
        <v>1664</v>
      </c>
      <c r="F35" s="101">
        <v>36</v>
      </c>
    </row>
    <row r="36" spans="1:6" x14ac:dyDescent="0.2">
      <c r="A36" s="16">
        <v>35</v>
      </c>
      <c r="B36" t="s">
        <v>3341</v>
      </c>
      <c r="C36" t="s">
        <v>652</v>
      </c>
      <c r="D36" t="s">
        <v>956</v>
      </c>
      <c r="E36" s="100" t="s">
        <v>1665</v>
      </c>
      <c r="F36" s="101">
        <v>37</v>
      </c>
    </row>
    <row r="37" spans="1:6" x14ac:dyDescent="0.2">
      <c r="A37" s="16">
        <v>36</v>
      </c>
      <c r="B37" t="s">
        <v>3341</v>
      </c>
      <c r="C37" t="s">
        <v>653</v>
      </c>
      <c r="D37" t="s">
        <v>958</v>
      </c>
      <c r="E37" s="100" t="s">
        <v>1666</v>
      </c>
      <c r="F37" s="101">
        <v>38</v>
      </c>
    </row>
    <row r="38" spans="1:6" x14ac:dyDescent="0.2">
      <c r="A38" s="16">
        <v>37</v>
      </c>
      <c r="B38" t="s">
        <v>3341</v>
      </c>
      <c r="C38" t="s">
        <v>21</v>
      </c>
      <c r="D38" t="s">
        <v>960</v>
      </c>
      <c r="E38" s="100" t="s">
        <v>1667</v>
      </c>
      <c r="F38" s="101">
        <v>40</v>
      </c>
    </row>
    <row r="39" spans="1:6" x14ac:dyDescent="0.2">
      <c r="A39" s="16">
        <v>38</v>
      </c>
      <c r="B39" t="s">
        <v>3341</v>
      </c>
      <c r="C39" t="s">
        <v>28</v>
      </c>
      <c r="D39" t="s">
        <v>962</v>
      </c>
      <c r="E39" s="100" t="s">
        <v>1668</v>
      </c>
      <c r="F39" s="101">
        <v>41</v>
      </c>
    </row>
    <row r="40" spans="1:6" x14ac:dyDescent="0.2">
      <c r="A40" s="16">
        <v>39</v>
      </c>
      <c r="B40" t="s">
        <v>3341</v>
      </c>
      <c r="C40" t="s">
        <v>35</v>
      </c>
      <c r="D40" t="s">
        <v>964</v>
      </c>
      <c r="E40" s="100" t="s">
        <v>1669</v>
      </c>
      <c r="F40" s="101">
        <v>42</v>
      </c>
    </row>
    <row r="41" spans="1:6" x14ac:dyDescent="0.2">
      <c r="A41" s="16">
        <v>40</v>
      </c>
      <c r="B41" t="s">
        <v>3341</v>
      </c>
      <c r="C41" t="s">
        <v>42</v>
      </c>
      <c r="D41" t="s">
        <v>966</v>
      </c>
      <c r="E41" s="100" t="s">
        <v>1670</v>
      </c>
      <c r="F41" s="101">
        <v>43</v>
      </c>
    </row>
    <row r="42" spans="1:6" x14ac:dyDescent="0.2">
      <c r="A42" s="16">
        <v>41</v>
      </c>
      <c r="B42" t="s">
        <v>3341</v>
      </c>
      <c r="C42" t="s">
        <v>49</v>
      </c>
      <c r="D42" t="s">
        <v>968</v>
      </c>
      <c r="E42" s="100" t="s">
        <v>1671</v>
      </c>
      <c r="F42" s="101">
        <v>44</v>
      </c>
    </row>
    <row r="43" spans="1:6" x14ac:dyDescent="0.2">
      <c r="A43" s="16">
        <v>42</v>
      </c>
      <c r="B43" t="s">
        <v>3341</v>
      </c>
      <c r="C43" t="s">
        <v>56</v>
      </c>
      <c r="D43" t="s">
        <v>970</v>
      </c>
      <c r="E43" s="100" t="s">
        <v>1672</v>
      </c>
      <c r="F43" s="101">
        <v>45</v>
      </c>
    </row>
    <row r="44" spans="1:6" x14ac:dyDescent="0.2">
      <c r="A44" s="16">
        <v>43</v>
      </c>
      <c r="B44" t="s">
        <v>3341</v>
      </c>
      <c r="C44" t="s">
        <v>0</v>
      </c>
      <c r="D44" t="s">
        <v>972</v>
      </c>
      <c r="E44" s="100" t="s">
        <v>1673</v>
      </c>
      <c r="F44" s="101">
        <v>46</v>
      </c>
    </row>
    <row r="45" spans="1:6" x14ac:dyDescent="0.2">
      <c r="A45" s="16">
        <v>44</v>
      </c>
      <c r="B45" t="s">
        <v>3341</v>
      </c>
      <c r="C45" t="s">
        <v>7</v>
      </c>
      <c r="D45" t="s">
        <v>974</v>
      </c>
      <c r="E45" s="100" t="s">
        <v>1674</v>
      </c>
      <c r="F45" s="101">
        <v>47</v>
      </c>
    </row>
    <row r="46" spans="1:6" x14ac:dyDescent="0.2">
      <c r="A46" s="16">
        <v>45</v>
      </c>
      <c r="B46" t="s">
        <v>3341</v>
      </c>
      <c r="C46" t="s">
        <v>14</v>
      </c>
      <c r="D46" t="s">
        <v>976</v>
      </c>
      <c r="E46" s="100" t="s">
        <v>1675</v>
      </c>
      <c r="F46" s="101">
        <v>48</v>
      </c>
    </row>
    <row r="47" spans="1:6" x14ac:dyDescent="0.2">
      <c r="A47" s="16">
        <v>46</v>
      </c>
      <c r="B47" t="s">
        <v>3341</v>
      </c>
      <c r="C47" t="s">
        <v>654</v>
      </c>
      <c r="D47" t="s">
        <v>978</v>
      </c>
      <c r="E47" s="100" t="s">
        <v>1676</v>
      </c>
      <c r="F47" s="101">
        <v>49</v>
      </c>
    </row>
    <row r="48" spans="1:6" x14ac:dyDescent="0.2">
      <c r="A48" s="16">
        <v>47</v>
      </c>
      <c r="B48" t="s">
        <v>3341</v>
      </c>
      <c r="C48" t="s">
        <v>655</v>
      </c>
      <c r="D48" t="s">
        <v>980</v>
      </c>
      <c r="E48" s="100" t="s">
        <v>1677</v>
      </c>
      <c r="F48" s="101">
        <v>50</v>
      </c>
    </row>
    <row r="49" spans="1:6" x14ac:dyDescent="0.2">
      <c r="A49" s="16">
        <v>48</v>
      </c>
      <c r="B49" t="s">
        <v>3341</v>
      </c>
      <c r="C49" t="s">
        <v>656</v>
      </c>
      <c r="D49" t="s">
        <v>982</v>
      </c>
      <c r="E49" s="100" t="s">
        <v>1678</v>
      </c>
      <c r="F49" s="101">
        <v>51</v>
      </c>
    </row>
    <row r="50" spans="1:6" x14ac:dyDescent="0.2">
      <c r="A50" s="16">
        <v>49</v>
      </c>
      <c r="B50" t="s">
        <v>3341</v>
      </c>
      <c r="C50" t="s">
        <v>22</v>
      </c>
      <c r="D50" t="s">
        <v>984</v>
      </c>
      <c r="E50" s="100" t="s">
        <v>1680</v>
      </c>
      <c r="F50" s="101">
        <v>53</v>
      </c>
    </row>
    <row r="51" spans="1:6" x14ac:dyDescent="0.2">
      <c r="A51" s="16">
        <v>50</v>
      </c>
      <c r="B51" t="s">
        <v>3341</v>
      </c>
      <c r="C51" t="s">
        <v>29</v>
      </c>
      <c r="D51" t="s">
        <v>986</v>
      </c>
      <c r="E51" s="100" t="s">
        <v>1681</v>
      </c>
      <c r="F51" s="101">
        <v>54</v>
      </c>
    </row>
    <row r="52" spans="1:6" x14ac:dyDescent="0.2">
      <c r="A52" s="16">
        <v>51</v>
      </c>
      <c r="B52" t="s">
        <v>3341</v>
      </c>
      <c r="C52" t="s">
        <v>36</v>
      </c>
      <c r="D52" t="s">
        <v>988</v>
      </c>
      <c r="E52" s="100" t="s">
        <v>1682</v>
      </c>
      <c r="F52" s="101">
        <v>55</v>
      </c>
    </row>
    <row r="53" spans="1:6" x14ac:dyDescent="0.2">
      <c r="A53" s="16">
        <v>52</v>
      </c>
      <c r="B53" t="s">
        <v>3341</v>
      </c>
      <c r="C53" t="s">
        <v>43</v>
      </c>
      <c r="D53" t="s">
        <v>990</v>
      </c>
      <c r="E53" s="100" t="s">
        <v>1683</v>
      </c>
      <c r="F53" s="101">
        <v>56</v>
      </c>
    </row>
    <row r="54" spans="1:6" x14ac:dyDescent="0.2">
      <c r="A54" s="16">
        <v>53</v>
      </c>
      <c r="B54" t="s">
        <v>3341</v>
      </c>
      <c r="C54" t="s">
        <v>50</v>
      </c>
      <c r="D54" t="s">
        <v>992</v>
      </c>
      <c r="E54" s="100" t="s">
        <v>1684</v>
      </c>
      <c r="F54" s="101">
        <v>57</v>
      </c>
    </row>
    <row r="55" spans="1:6" x14ac:dyDescent="0.2">
      <c r="A55" s="16">
        <v>54</v>
      </c>
      <c r="B55" t="s">
        <v>3341</v>
      </c>
      <c r="C55" t="s">
        <v>57</v>
      </c>
      <c r="D55" t="s">
        <v>994</v>
      </c>
      <c r="E55" s="100" t="s">
        <v>1685</v>
      </c>
      <c r="F55" s="101">
        <v>58</v>
      </c>
    </row>
    <row r="56" spans="1:6" x14ac:dyDescent="0.2">
      <c r="A56" s="16">
        <v>55</v>
      </c>
      <c r="B56" t="s">
        <v>3341</v>
      </c>
      <c r="C56" t="s">
        <v>1</v>
      </c>
      <c r="D56" t="s">
        <v>996</v>
      </c>
      <c r="E56" s="100" t="s">
        <v>1686</v>
      </c>
      <c r="F56" s="101">
        <v>59</v>
      </c>
    </row>
    <row r="57" spans="1:6" x14ac:dyDescent="0.2">
      <c r="A57" s="16">
        <v>56</v>
      </c>
      <c r="B57" t="s">
        <v>3341</v>
      </c>
      <c r="C57" t="s">
        <v>8</v>
      </c>
      <c r="D57" t="s">
        <v>998</v>
      </c>
      <c r="E57" s="100" t="s">
        <v>1687</v>
      </c>
      <c r="F57" s="101">
        <v>60</v>
      </c>
    </row>
    <row r="58" spans="1:6" x14ac:dyDescent="0.2">
      <c r="A58" s="16">
        <v>57</v>
      </c>
      <c r="B58" t="s">
        <v>3341</v>
      </c>
      <c r="C58" t="s">
        <v>15</v>
      </c>
      <c r="D58" t="s">
        <v>1000</v>
      </c>
      <c r="E58" s="100" t="s">
        <v>1688</v>
      </c>
      <c r="F58" s="101">
        <v>61</v>
      </c>
    </row>
    <row r="59" spans="1:6" x14ac:dyDescent="0.2">
      <c r="A59" s="16">
        <v>58</v>
      </c>
      <c r="B59" t="s">
        <v>3341</v>
      </c>
      <c r="C59" t="s">
        <v>657</v>
      </c>
      <c r="D59" t="s">
        <v>1002</v>
      </c>
      <c r="E59" s="100" t="s">
        <v>1689</v>
      </c>
      <c r="F59" s="101">
        <v>62</v>
      </c>
    </row>
    <row r="60" spans="1:6" x14ac:dyDescent="0.2">
      <c r="A60" s="16">
        <v>59</v>
      </c>
      <c r="B60" t="s">
        <v>3341</v>
      </c>
      <c r="C60" t="s">
        <v>658</v>
      </c>
      <c r="D60" t="s">
        <v>1004</v>
      </c>
      <c r="E60" s="100" t="s">
        <v>1690</v>
      </c>
      <c r="F60" s="101">
        <v>63</v>
      </c>
    </row>
    <row r="61" spans="1:6" x14ac:dyDescent="0.2">
      <c r="A61" s="16">
        <v>60</v>
      </c>
      <c r="B61" t="s">
        <v>3341</v>
      </c>
      <c r="C61" t="s">
        <v>659</v>
      </c>
      <c r="D61" t="s">
        <v>1006</v>
      </c>
      <c r="E61" s="100" t="s">
        <v>1691</v>
      </c>
      <c r="F61" s="101">
        <v>64</v>
      </c>
    </row>
    <row r="62" spans="1:6" x14ac:dyDescent="0.2">
      <c r="A62" s="16">
        <v>61</v>
      </c>
      <c r="B62" t="s">
        <v>3341</v>
      </c>
      <c r="C62" t="s">
        <v>23</v>
      </c>
      <c r="D62" t="s">
        <v>1008</v>
      </c>
      <c r="E62" s="100" t="s">
        <v>1692</v>
      </c>
      <c r="F62" s="101">
        <v>66</v>
      </c>
    </row>
    <row r="63" spans="1:6" x14ac:dyDescent="0.2">
      <c r="A63" s="16">
        <v>62</v>
      </c>
      <c r="B63" t="s">
        <v>3341</v>
      </c>
      <c r="C63" t="s">
        <v>30</v>
      </c>
      <c r="D63" t="s">
        <v>1010</v>
      </c>
      <c r="E63" s="100" t="s">
        <v>1693</v>
      </c>
      <c r="F63" s="101">
        <v>67</v>
      </c>
    </row>
    <row r="64" spans="1:6" x14ac:dyDescent="0.2">
      <c r="A64" s="16">
        <v>63</v>
      </c>
      <c r="B64" t="s">
        <v>3341</v>
      </c>
      <c r="C64" t="s">
        <v>37</v>
      </c>
      <c r="D64" t="s">
        <v>1012</v>
      </c>
      <c r="E64" s="100" t="s">
        <v>1694</v>
      </c>
      <c r="F64" s="101">
        <v>68</v>
      </c>
    </row>
    <row r="65" spans="1:6" x14ac:dyDescent="0.2">
      <c r="A65" s="16">
        <v>64</v>
      </c>
      <c r="B65" t="s">
        <v>3341</v>
      </c>
      <c r="C65" t="s">
        <v>44</v>
      </c>
      <c r="D65" t="s">
        <v>1014</v>
      </c>
      <c r="E65" s="100" t="s">
        <v>1695</v>
      </c>
      <c r="F65" s="101">
        <v>69</v>
      </c>
    </row>
    <row r="66" spans="1:6" x14ac:dyDescent="0.2">
      <c r="A66" s="16">
        <v>65</v>
      </c>
      <c r="B66" t="s">
        <v>3341</v>
      </c>
      <c r="C66" t="s">
        <v>51</v>
      </c>
      <c r="D66" t="s">
        <v>1016</v>
      </c>
      <c r="E66" s="100" t="s">
        <v>1696</v>
      </c>
      <c r="F66" s="101">
        <v>70</v>
      </c>
    </row>
    <row r="67" spans="1:6" x14ac:dyDescent="0.2">
      <c r="A67" s="16">
        <v>66</v>
      </c>
      <c r="B67" t="s">
        <v>3341</v>
      </c>
      <c r="C67" t="s">
        <v>58</v>
      </c>
      <c r="D67" t="s">
        <v>1018</v>
      </c>
      <c r="E67" s="100" t="s">
        <v>1697</v>
      </c>
      <c r="F67" s="101">
        <v>71</v>
      </c>
    </row>
    <row r="68" spans="1:6" x14ac:dyDescent="0.2">
      <c r="A68" s="16">
        <v>67</v>
      </c>
      <c r="B68" t="s">
        <v>3341</v>
      </c>
      <c r="C68" t="s">
        <v>2</v>
      </c>
      <c r="D68" t="s">
        <v>1020</v>
      </c>
      <c r="E68" s="100" t="s">
        <v>1698</v>
      </c>
      <c r="F68" s="101">
        <v>72</v>
      </c>
    </row>
    <row r="69" spans="1:6" x14ac:dyDescent="0.2">
      <c r="A69" s="16">
        <v>68</v>
      </c>
      <c r="B69" t="s">
        <v>3341</v>
      </c>
      <c r="C69" t="s">
        <v>9</v>
      </c>
      <c r="D69" t="s">
        <v>1022</v>
      </c>
      <c r="E69" s="100" t="s">
        <v>1699</v>
      </c>
      <c r="F69" s="101">
        <v>73</v>
      </c>
    </row>
    <row r="70" spans="1:6" x14ac:dyDescent="0.2">
      <c r="A70" s="16">
        <v>69</v>
      </c>
      <c r="B70" t="s">
        <v>3341</v>
      </c>
      <c r="C70" t="s">
        <v>16</v>
      </c>
      <c r="D70" t="s">
        <v>1024</v>
      </c>
      <c r="E70" s="100" t="s">
        <v>1700</v>
      </c>
      <c r="F70" s="101">
        <v>74</v>
      </c>
    </row>
    <row r="71" spans="1:6" x14ac:dyDescent="0.2">
      <c r="A71" s="16">
        <v>70</v>
      </c>
      <c r="B71" t="s">
        <v>3341</v>
      </c>
      <c r="C71" t="s">
        <v>660</v>
      </c>
      <c r="D71" t="s">
        <v>1026</v>
      </c>
      <c r="E71" s="100" t="s">
        <v>1701</v>
      </c>
      <c r="F71" s="101">
        <v>75</v>
      </c>
    </row>
    <row r="72" spans="1:6" x14ac:dyDescent="0.2">
      <c r="A72" s="16">
        <v>71</v>
      </c>
      <c r="B72" t="s">
        <v>3341</v>
      </c>
      <c r="C72" t="s">
        <v>661</v>
      </c>
      <c r="D72" t="s">
        <v>1028</v>
      </c>
      <c r="E72" s="100" t="s">
        <v>1702</v>
      </c>
      <c r="F72" s="101">
        <v>76</v>
      </c>
    </row>
    <row r="73" spans="1:6" x14ac:dyDescent="0.2">
      <c r="A73" s="16">
        <v>72</v>
      </c>
      <c r="B73" t="s">
        <v>3341</v>
      </c>
      <c r="C73" t="s">
        <v>662</v>
      </c>
      <c r="D73" t="s">
        <v>1030</v>
      </c>
      <c r="E73" s="100" t="s">
        <v>1703</v>
      </c>
      <c r="F73" s="101">
        <v>77</v>
      </c>
    </row>
    <row r="74" spans="1:6" x14ac:dyDescent="0.2">
      <c r="A74" s="16">
        <v>73</v>
      </c>
      <c r="B74" t="s">
        <v>3341</v>
      </c>
      <c r="C74" t="s">
        <v>24</v>
      </c>
      <c r="D74" t="s">
        <v>1032</v>
      </c>
      <c r="E74" s="100" t="s">
        <v>1704</v>
      </c>
      <c r="F74" s="101">
        <v>79</v>
      </c>
    </row>
    <row r="75" spans="1:6" x14ac:dyDescent="0.2">
      <c r="A75" s="16">
        <v>74</v>
      </c>
      <c r="B75" t="s">
        <v>3341</v>
      </c>
      <c r="C75" t="s">
        <v>31</v>
      </c>
      <c r="D75" t="s">
        <v>1034</v>
      </c>
      <c r="E75" s="100" t="s">
        <v>1705</v>
      </c>
      <c r="F75" s="101">
        <v>80</v>
      </c>
    </row>
    <row r="76" spans="1:6" x14ac:dyDescent="0.2">
      <c r="A76" s="16">
        <v>75</v>
      </c>
      <c r="B76" t="s">
        <v>3341</v>
      </c>
      <c r="C76" t="s">
        <v>38</v>
      </c>
      <c r="D76" t="s">
        <v>1035</v>
      </c>
      <c r="E76" s="100" t="s">
        <v>616</v>
      </c>
      <c r="F76" s="101">
        <v>81</v>
      </c>
    </row>
    <row r="77" spans="1:6" x14ac:dyDescent="0.2">
      <c r="A77" s="16">
        <v>76</v>
      </c>
      <c r="B77" t="s">
        <v>3341</v>
      </c>
      <c r="C77" t="s">
        <v>45</v>
      </c>
      <c r="D77" t="s">
        <v>1037</v>
      </c>
      <c r="E77" s="100" t="s">
        <v>1706</v>
      </c>
      <c r="F77" s="101">
        <v>82</v>
      </c>
    </row>
    <row r="78" spans="1:6" x14ac:dyDescent="0.2">
      <c r="A78" s="16">
        <v>77</v>
      </c>
      <c r="B78" t="s">
        <v>3341</v>
      </c>
      <c r="C78" t="s">
        <v>52</v>
      </c>
      <c r="D78" t="s">
        <v>1039</v>
      </c>
      <c r="E78" s="100" t="s">
        <v>1707</v>
      </c>
      <c r="F78" s="101">
        <v>83</v>
      </c>
    </row>
    <row r="79" spans="1:6" x14ac:dyDescent="0.2">
      <c r="A79" s="16">
        <v>78</v>
      </c>
      <c r="B79" t="s">
        <v>3341</v>
      </c>
      <c r="C79" t="s">
        <v>59</v>
      </c>
      <c r="D79" t="s">
        <v>1041</v>
      </c>
      <c r="E79" s="100" t="s">
        <v>1708</v>
      </c>
      <c r="F79" s="101">
        <v>84</v>
      </c>
    </row>
    <row r="80" spans="1:6" x14ac:dyDescent="0.2">
      <c r="A80" s="16">
        <v>79</v>
      </c>
      <c r="B80" t="s">
        <v>3341</v>
      </c>
      <c r="C80" t="s">
        <v>3</v>
      </c>
      <c r="D80" t="s">
        <v>1043</v>
      </c>
      <c r="E80" s="100" t="s">
        <v>1709</v>
      </c>
      <c r="F80" s="101">
        <v>85</v>
      </c>
    </row>
    <row r="81" spans="1:6" x14ac:dyDescent="0.2">
      <c r="A81" s="16">
        <v>80</v>
      </c>
      <c r="B81" t="s">
        <v>3341</v>
      </c>
      <c r="C81" t="s">
        <v>10</v>
      </c>
      <c r="D81" t="s">
        <v>1045</v>
      </c>
      <c r="E81" s="100" t="s">
        <v>1710</v>
      </c>
      <c r="F81" s="101">
        <v>86</v>
      </c>
    </row>
    <row r="82" spans="1:6" x14ac:dyDescent="0.2">
      <c r="A82" s="16">
        <v>81</v>
      </c>
      <c r="B82" t="s">
        <v>3341</v>
      </c>
      <c r="C82" t="s">
        <v>17</v>
      </c>
      <c r="D82" t="s">
        <v>1047</v>
      </c>
      <c r="E82" s="100" t="s">
        <v>1711</v>
      </c>
      <c r="F82" s="101">
        <v>87</v>
      </c>
    </row>
    <row r="83" spans="1:6" x14ac:dyDescent="0.2">
      <c r="A83" s="16">
        <v>82</v>
      </c>
      <c r="B83" t="s">
        <v>3341</v>
      </c>
      <c r="C83" t="s">
        <v>620</v>
      </c>
      <c r="D83" t="s">
        <v>1048</v>
      </c>
      <c r="E83" s="100" t="s">
        <v>559</v>
      </c>
      <c r="F83" s="101">
        <v>88</v>
      </c>
    </row>
    <row r="84" spans="1:6" x14ac:dyDescent="0.2">
      <c r="A84" s="16">
        <v>83</v>
      </c>
      <c r="B84" t="s">
        <v>3341</v>
      </c>
      <c r="C84" t="s">
        <v>621</v>
      </c>
      <c r="D84" t="s">
        <v>1050</v>
      </c>
      <c r="E84" s="100" t="s">
        <v>1712</v>
      </c>
      <c r="F84" s="101">
        <v>89</v>
      </c>
    </row>
    <row r="85" spans="1:6" x14ac:dyDescent="0.2">
      <c r="A85" s="16">
        <v>84</v>
      </c>
      <c r="B85" t="s">
        <v>3341</v>
      </c>
      <c r="C85" t="s">
        <v>622</v>
      </c>
      <c r="D85" t="s">
        <v>1052</v>
      </c>
      <c r="E85" s="100" t="s">
        <v>1713</v>
      </c>
      <c r="F85" s="101">
        <v>90</v>
      </c>
    </row>
    <row r="86" spans="1:6" x14ac:dyDescent="0.2">
      <c r="A86" s="16">
        <v>85</v>
      </c>
      <c r="B86" t="s">
        <v>3341</v>
      </c>
      <c r="C86" t="s">
        <v>25</v>
      </c>
      <c r="D86" t="s">
        <v>1054</v>
      </c>
      <c r="E86" s="100" t="s">
        <v>1714</v>
      </c>
      <c r="F86" s="101">
        <v>92</v>
      </c>
    </row>
    <row r="87" spans="1:6" x14ac:dyDescent="0.2">
      <c r="A87" s="16">
        <v>86</v>
      </c>
      <c r="B87" t="s">
        <v>3341</v>
      </c>
      <c r="C87" t="s">
        <v>32</v>
      </c>
      <c r="D87" t="s">
        <v>1055</v>
      </c>
      <c r="E87" s="100" t="s">
        <v>1715</v>
      </c>
      <c r="F87" s="101">
        <v>93</v>
      </c>
    </row>
    <row r="88" spans="1:6" x14ac:dyDescent="0.2">
      <c r="A88" s="16">
        <v>87</v>
      </c>
      <c r="B88" t="s">
        <v>3341</v>
      </c>
      <c r="C88" t="s">
        <v>39</v>
      </c>
      <c r="D88" t="s">
        <v>1057</v>
      </c>
      <c r="E88" s="100" t="s">
        <v>1716</v>
      </c>
      <c r="F88" s="101">
        <v>94</v>
      </c>
    </row>
    <row r="89" spans="1:6" x14ac:dyDescent="0.2">
      <c r="A89" s="16">
        <v>88</v>
      </c>
      <c r="B89" t="s">
        <v>3341</v>
      </c>
      <c r="C89" t="s">
        <v>46</v>
      </c>
      <c r="D89" t="s">
        <v>1059</v>
      </c>
      <c r="E89" s="100" t="s">
        <v>1717</v>
      </c>
      <c r="F89" s="101">
        <v>95</v>
      </c>
    </row>
    <row r="90" spans="1:6" x14ac:dyDescent="0.2">
      <c r="A90" s="16">
        <v>89</v>
      </c>
      <c r="B90" t="s">
        <v>3341</v>
      </c>
      <c r="C90" t="s">
        <v>53</v>
      </c>
      <c r="D90" t="s">
        <v>1061</v>
      </c>
      <c r="E90" s="100" t="s">
        <v>1718</v>
      </c>
      <c r="F90" s="101">
        <v>96</v>
      </c>
    </row>
    <row r="91" spans="1:6" x14ac:dyDescent="0.2">
      <c r="A91" s="16">
        <v>90</v>
      </c>
      <c r="B91" t="s">
        <v>3341</v>
      </c>
      <c r="C91" t="s">
        <v>60</v>
      </c>
      <c r="D91" t="s">
        <v>1063</v>
      </c>
      <c r="E91" s="100" t="s">
        <v>1719</v>
      </c>
      <c r="F91" s="101">
        <v>97</v>
      </c>
    </row>
    <row r="92" spans="1:6" x14ac:dyDescent="0.2">
      <c r="A92" s="16">
        <v>91</v>
      </c>
      <c r="B92" t="s">
        <v>3341</v>
      </c>
      <c r="C92" t="s">
        <v>4</v>
      </c>
      <c r="D92" t="s">
        <v>1065</v>
      </c>
      <c r="E92" s="100" t="s">
        <v>1720</v>
      </c>
      <c r="F92" s="101">
        <v>98</v>
      </c>
    </row>
    <row r="93" spans="1:6" x14ac:dyDescent="0.2">
      <c r="A93" s="16">
        <v>92</v>
      </c>
      <c r="B93" t="s">
        <v>3341</v>
      </c>
      <c r="C93" t="s">
        <v>11</v>
      </c>
      <c r="D93" t="s">
        <v>1067</v>
      </c>
      <c r="E93" s="100" t="s">
        <v>1721</v>
      </c>
      <c r="F93" s="101">
        <v>99</v>
      </c>
    </row>
    <row r="94" spans="1:6" x14ac:dyDescent="0.2">
      <c r="A94" s="16">
        <v>93</v>
      </c>
      <c r="B94" t="s">
        <v>3341</v>
      </c>
      <c r="C94" t="s">
        <v>18</v>
      </c>
      <c r="D94" t="s">
        <v>1069</v>
      </c>
      <c r="E94" s="100" t="s">
        <v>1722</v>
      </c>
      <c r="F94" s="101">
        <v>100</v>
      </c>
    </row>
    <row r="95" spans="1:6" x14ac:dyDescent="0.2">
      <c r="A95" s="16">
        <v>94</v>
      </c>
      <c r="B95" t="s">
        <v>3341</v>
      </c>
      <c r="C95" t="s">
        <v>623</v>
      </c>
      <c r="D95" t="s">
        <v>1071</v>
      </c>
      <c r="E95" s="100" t="s">
        <v>1723</v>
      </c>
      <c r="F95" s="101">
        <v>101</v>
      </c>
    </row>
    <row r="96" spans="1:6" x14ac:dyDescent="0.2">
      <c r="A96" s="16">
        <v>95</v>
      </c>
      <c r="B96" t="s">
        <v>3341</v>
      </c>
      <c r="C96" t="s">
        <v>624</v>
      </c>
      <c r="D96" t="s">
        <v>1073</v>
      </c>
      <c r="E96" s="100" t="s">
        <v>1724</v>
      </c>
      <c r="F96" s="101">
        <v>102</v>
      </c>
    </row>
    <row r="97" spans="1:6" x14ac:dyDescent="0.2">
      <c r="A97" s="102">
        <v>96</v>
      </c>
      <c r="B97" s="86" t="s">
        <v>3341</v>
      </c>
      <c r="C97" s="86" t="s">
        <v>684</v>
      </c>
      <c r="D97" s="86" t="s">
        <v>1075</v>
      </c>
      <c r="E97" s="103" t="s">
        <v>1725</v>
      </c>
      <c r="F97" s="104">
        <v>103</v>
      </c>
    </row>
    <row r="98" spans="1:6" x14ac:dyDescent="0.2">
      <c r="A98" s="16">
        <v>97</v>
      </c>
      <c r="B98" t="s">
        <v>3343</v>
      </c>
      <c r="C98" t="s">
        <v>537</v>
      </c>
      <c r="D98" t="s">
        <v>1077</v>
      </c>
      <c r="E98" s="100" t="s">
        <v>1726</v>
      </c>
      <c r="F98" s="101">
        <v>105</v>
      </c>
    </row>
    <row r="99" spans="1:6" x14ac:dyDescent="0.2">
      <c r="A99" s="16">
        <v>98</v>
      </c>
      <c r="B99" t="s">
        <v>3343</v>
      </c>
      <c r="C99" t="s">
        <v>637</v>
      </c>
      <c r="D99" t="s">
        <v>1079</v>
      </c>
      <c r="E99" s="100" t="s">
        <v>1727</v>
      </c>
      <c r="F99" s="101">
        <v>106</v>
      </c>
    </row>
    <row r="100" spans="1:6" x14ac:dyDescent="0.2">
      <c r="A100" s="16">
        <v>99</v>
      </c>
      <c r="B100" t="s">
        <v>3343</v>
      </c>
      <c r="C100" t="s">
        <v>638</v>
      </c>
      <c r="D100" t="s">
        <v>1081</v>
      </c>
      <c r="E100" s="100" t="s">
        <v>1728</v>
      </c>
      <c r="F100" s="101">
        <v>107</v>
      </c>
    </row>
    <row r="101" spans="1:6" x14ac:dyDescent="0.2">
      <c r="A101" s="16">
        <v>100</v>
      </c>
      <c r="B101" t="s">
        <v>3343</v>
      </c>
      <c r="C101" t="s">
        <v>639</v>
      </c>
      <c r="D101" t="s">
        <v>1083</v>
      </c>
      <c r="E101" s="100" t="s">
        <v>1729</v>
      </c>
      <c r="F101" s="101">
        <v>108</v>
      </c>
    </row>
    <row r="102" spans="1:6" x14ac:dyDescent="0.2">
      <c r="A102" s="16">
        <v>101</v>
      </c>
      <c r="B102" t="s">
        <v>3343</v>
      </c>
      <c r="C102" t="s">
        <v>640</v>
      </c>
      <c r="D102" t="s">
        <v>1085</v>
      </c>
      <c r="E102" s="100" t="s">
        <v>1730</v>
      </c>
      <c r="F102" s="101">
        <v>109</v>
      </c>
    </row>
    <row r="103" spans="1:6" x14ac:dyDescent="0.2">
      <c r="A103" s="16">
        <v>102</v>
      </c>
      <c r="B103" t="s">
        <v>3343</v>
      </c>
      <c r="C103" t="s">
        <v>641</v>
      </c>
      <c r="D103" t="s">
        <v>1087</v>
      </c>
      <c r="E103" s="100" t="s">
        <v>1731</v>
      </c>
      <c r="F103" s="101">
        <v>110</v>
      </c>
    </row>
    <row r="104" spans="1:6" x14ac:dyDescent="0.2">
      <c r="A104" s="16">
        <v>103</v>
      </c>
      <c r="B104" t="s">
        <v>3343</v>
      </c>
      <c r="C104" t="s">
        <v>642</v>
      </c>
      <c r="D104" t="s">
        <v>1089</v>
      </c>
      <c r="E104" s="100" t="s">
        <v>1732</v>
      </c>
      <c r="F104" s="101">
        <v>111</v>
      </c>
    </row>
    <row r="105" spans="1:6" x14ac:dyDescent="0.2">
      <c r="A105" s="16">
        <v>104</v>
      </c>
      <c r="B105" t="s">
        <v>3343</v>
      </c>
      <c r="C105" t="s">
        <v>643</v>
      </c>
      <c r="D105" t="s">
        <v>1091</v>
      </c>
      <c r="E105" s="100" t="s">
        <v>1733</v>
      </c>
      <c r="F105" s="101">
        <v>112</v>
      </c>
    </row>
    <row r="106" spans="1:6" x14ac:dyDescent="0.2">
      <c r="A106" s="16">
        <v>105</v>
      </c>
      <c r="B106" t="s">
        <v>3343</v>
      </c>
      <c r="C106" t="s">
        <v>644</v>
      </c>
      <c r="D106" t="s">
        <v>1093</v>
      </c>
      <c r="E106" s="100" t="s">
        <v>1734</v>
      </c>
      <c r="F106" s="101">
        <v>113</v>
      </c>
    </row>
    <row r="107" spans="1:6" x14ac:dyDescent="0.2">
      <c r="A107" s="16">
        <v>106</v>
      </c>
      <c r="B107" t="s">
        <v>3343</v>
      </c>
      <c r="C107" t="s">
        <v>645</v>
      </c>
      <c r="D107" t="s">
        <v>1095</v>
      </c>
      <c r="E107" s="100" t="s">
        <v>1735</v>
      </c>
      <c r="F107" s="101">
        <v>114</v>
      </c>
    </row>
    <row r="108" spans="1:6" x14ac:dyDescent="0.2">
      <c r="A108" s="16">
        <v>107</v>
      </c>
      <c r="B108" t="s">
        <v>3343</v>
      </c>
      <c r="C108" t="s">
        <v>646</v>
      </c>
      <c r="D108" t="s">
        <v>1097</v>
      </c>
      <c r="E108" s="100" t="s">
        <v>1736</v>
      </c>
      <c r="F108" s="101">
        <v>115</v>
      </c>
    </row>
    <row r="109" spans="1:6" x14ac:dyDescent="0.2">
      <c r="A109" s="16">
        <v>108</v>
      </c>
      <c r="B109" t="s">
        <v>3343</v>
      </c>
      <c r="C109" t="s">
        <v>647</v>
      </c>
      <c r="D109" t="s">
        <v>1099</v>
      </c>
      <c r="E109" s="100" t="s">
        <v>1737</v>
      </c>
      <c r="F109" s="101">
        <v>116</v>
      </c>
    </row>
    <row r="110" spans="1:6" x14ac:dyDescent="0.2">
      <c r="A110" s="16">
        <v>109</v>
      </c>
      <c r="B110" t="s">
        <v>3343</v>
      </c>
      <c r="C110" t="s">
        <v>19</v>
      </c>
      <c r="D110" t="s">
        <v>1101</v>
      </c>
      <c r="E110" s="100" t="s">
        <v>1738</v>
      </c>
      <c r="F110" s="101">
        <v>118</v>
      </c>
    </row>
    <row r="111" spans="1:6" x14ac:dyDescent="0.2">
      <c r="A111" s="16">
        <v>110</v>
      </c>
      <c r="B111" t="s">
        <v>3343</v>
      </c>
      <c r="C111" t="s">
        <v>26</v>
      </c>
      <c r="D111" t="s">
        <v>1103</v>
      </c>
      <c r="E111" s="100" t="s">
        <v>1739</v>
      </c>
      <c r="F111" s="101">
        <v>119</v>
      </c>
    </row>
    <row r="112" spans="1:6" x14ac:dyDescent="0.2">
      <c r="A112" s="16">
        <v>111</v>
      </c>
      <c r="B112" t="s">
        <v>3343</v>
      </c>
      <c r="C112" t="s">
        <v>33</v>
      </c>
      <c r="D112" t="s">
        <v>1105</v>
      </c>
      <c r="E112" s="100" t="s">
        <v>1740</v>
      </c>
      <c r="F112" s="101">
        <v>120</v>
      </c>
    </row>
    <row r="113" spans="1:6" x14ac:dyDescent="0.2">
      <c r="A113" s="16">
        <v>112</v>
      </c>
      <c r="B113" t="s">
        <v>3343</v>
      </c>
      <c r="C113" t="s">
        <v>40</v>
      </c>
      <c r="D113" t="s">
        <v>1107</v>
      </c>
      <c r="E113" s="100" t="s">
        <v>1741</v>
      </c>
      <c r="F113" s="101">
        <v>121</v>
      </c>
    </row>
    <row r="114" spans="1:6" x14ac:dyDescent="0.2">
      <c r="A114" s="16">
        <v>113</v>
      </c>
      <c r="B114" t="s">
        <v>3343</v>
      </c>
      <c r="C114" t="s">
        <v>47</v>
      </c>
      <c r="D114" t="s">
        <v>1109</v>
      </c>
      <c r="E114" s="100" t="s">
        <v>1742</v>
      </c>
      <c r="F114" s="101">
        <v>122</v>
      </c>
    </row>
    <row r="115" spans="1:6" x14ac:dyDescent="0.2">
      <c r="A115" s="16">
        <v>114</v>
      </c>
      <c r="B115" t="s">
        <v>3343</v>
      </c>
      <c r="C115" t="s">
        <v>54</v>
      </c>
      <c r="D115" t="s">
        <v>1111</v>
      </c>
      <c r="E115" s="100" t="s">
        <v>1743</v>
      </c>
      <c r="F115" s="101">
        <v>123</v>
      </c>
    </row>
    <row r="116" spans="1:6" x14ac:dyDescent="0.2">
      <c r="A116" s="16">
        <v>115</v>
      </c>
      <c r="B116" t="s">
        <v>3343</v>
      </c>
      <c r="C116" t="s">
        <v>61</v>
      </c>
      <c r="D116" t="s">
        <v>1113</v>
      </c>
      <c r="E116" s="100" t="s">
        <v>1744</v>
      </c>
      <c r="F116" s="101">
        <v>124</v>
      </c>
    </row>
    <row r="117" spans="1:6" x14ac:dyDescent="0.2">
      <c r="A117" s="16">
        <v>116</v>
      </c>
      <c r="B117" t="s">
        <v>3343</v>
      </c>
      <c r="C117" t="s">
        <v>5</v>
      </c>
      <c r="D117" t="s">
        <v>1115</v>
      </c>
      <c r="E117" s="100" t="s">
        <v>1745</v>
      </c>
      <c r="F117" s="101">
        <v>125</v>
      </c>
    </row>
    <row r="118" spans="1:6" x14ac:dyDescent="0.2">
      <c r="A118" s="16">
        <v>117</v>
      </c>
      <c r="B118" t="s">
        <v>3343</v>
      </c>
      <c r="C118" t="s">
        <v>12</v>
      </c>
      <c r="D118" t="s">
        <v>1117</v>
      </c>
      <c r="E118" s="100" t="s">
        <v>1746</v>
      </c>
      <c r="F118" s="101">
        <v>126</v>
      </c>
    </row>
    <row r="119" spans="1:6" x14ac:dyDescent="0.2">
      <c r="A119" s="16">
        <v>118</v>
      </c>
      <c r="B119" t="s">
        <v>3343</v>
      </c>
      <c r="C119" t="s">
        <v>648</v>
      </c>
      <c r="D119" t="s">
        <v>1119</v>
      </c>
      <c r="E119" s="100" t="s">
        <v>1747</v>
      </c>
      <c r="F119" s="101">
        <v>127</v>
      </c>
    </row>
    <row r="120" spans="1:6" x14ac:dyDescent="0.2">
      <c r="A120" s="16">
        <v>119</v>
      </c>
      <c r="B120" t="s">
        <v>3343</v>
      </c>
      <c r="C120" t="s">
        <v>649</v>
      </c>
      <c r="D120" t="s">
        <v>1121</v>
      </c>
      <c r="E120" s="100" t="s">
        <v>1748</v>
      </c>
      <c r="F120" s="101">
        <v>128</v>
      </c>
    </row>
    <row r="121" spans="1:6" x14ac:dyDescent="0.2">
      <c r="A121" s="16">
        <v>120</v>
      </c>
      <c r="B121" t="s">
        <v>3343</v>
      </c>
      <c r="C121" t="s">
        <v>650</v>
      </c>
      <c r="D121" t="s">
        <v>1123</v>
      </c>
      <c r="E121" s="100" t="s">
        <v>1749</v>
      </c>
      <c r="F121" s="101">
        <v>129</v>
      </c>
    </row>
    <row r="122" spans="1:6" x14ac:dyDescent="0.2">
      <c r="A122" s="16">
        <v>121</v>
      </c>
      <c r="B122" t="s">
        <v>3343</v>
      </c>
      <c r="C122" t="s">
        <v>20</v>
      </c>
      <c r="D122" t="s">
        <v>1125</v>
      </c>
      <c r="E122" s="100" t="s">
        <v>1750</v>
      </c>
      <c r="F122" s="101">
        <v>131</v>
      </c>
    </row>
    <row r="123" spans="1:6" x14ac:dyDescent="0.2">
      <c r="A123" s="16">
        <v>122</v>
      </c>
      <c r="B123" t="s">
        <v>3343</v>
      </c>
      <c r="C123" t="s">
        <v>27</v>
      </c>
      <c r="D123" t="s">
        <v>1127</v>
      </c>
      <c r="E123" s="100" t="s">
        <v>1751</v>
      </c>
      <c r="F123" s="101">
        <v>132</v>
      </c>
    </row>
    <row r="124" spans="1:6" x14ac:dyDescent="0.2">
      <c r="A124" s="16">
        <v>123</v>
      </c>
      <c r="B124" t="s">
        <v>3343</v>
      </c>
      <c r="C124" t="s">
        <v>34</v>
      </c>
      <c r="D124" t="s">
        <v>1129</v>
      </c>
      <c r="E124" s="100" t="s">
        <v>1752</v>
      </c>
      <c r="F124" s="101">
        <v>133</v>
      </c>
    </row>
    <row r="125" spans="1:6" x14ac:dyDescent="0.2">
      <c r="A125" s="16">
        <v>124</v>
      </c>
      <c r="B125" t="s">
        <v>3343</v>
      </c>
      <c r="C125" t="s">
        <v>41</v>
      </c>
      <c r="D125" t="s">
        <v>1131</v>
      </c>
      <c r="E125" s="100" t="s">
        <v>1753</v>
      </c>
      <c r="F125" s="101">
        <v>134</v>
      </c>
    </row>
    <row r="126" spans="1:6" x14ac:dyDescent="0.2">
      <c r="A126" s="16">
        <v>125</v>
      </c>
      <c r="B126" t="s">
        <v>3343</v>
      </c>
      <c r="C126" t="s">
        <v>48</v>
      </c>
      <c r="D126" t="s">
        <v>1133</v>
      </c>
      <c r="E126" s="100" t="s">
        <v>1754</v>
      </c>
      <c r="F126" s="101">
        <v>135</v>
      </c>
    </row>
    <row r="127" spans="1:6" x14ac:dyDescent="0.2">
      <c r="A127" s="16">
        <v>126</v>
      </c>
      <c r="B127" t="s">
        <v>3343</v>
      </c>
      <c r="C127" t="s">
        <v>55</v>
      </c>
      <c r="D127" t="s">
        <v>1135</v>
      </c>
      <c r="E127" s="100" t="s">
        <v>1755</v>
      </c>
      <c r="F127" s="101">
        <v>136</v>
      </c>
    </row>
    <row r="128" spans="1:6" x14ac:dyDescent="0.2">
      <c r="A128" s="16">
        <v>127</v>
      </c>
      <c r="B128" t="s">
        <v>3343</v>
      </c>
      <c r="C128" t="s">
        <v>62</v>
      </c>
      <c r="D128" t="s">
        <v>1136</v>
      </c>
      <c r="E128" s="100" t="s">
        <v>607</v>
      </c>
      <c r="F128" s="101">
        <v>137</v>
      </c>
    </row>
    <row r="129" spans="1:6" x14ac:dyDescent="0.2">
      <c r="A129" s="16">
        <v>128</v>
      </c>
      <c r="B129" t="s">
        <v>3343</v>
      </c>
      <c r="C129" t="s">
        <v>6</v>
      </c>
      <c r="D129" t="s">
        <v>1138</v>
      </c>
      <c r="E129" s="100" t="s">
        <v>1756</v>
      </c>
      <c r="F129" s="101">
        <v>138</v>
      </c>
    </row>
    <row r="130" spans="1:6" x14ac:dyDescent="0.2">
      <c r="A130" s="16">
        <v>129</v>
      </c>
      <c r="B130" t="s">
        <v>3343</v>
      </c>
      <c r="C130" t="s">
        <v>13</v>
      </c>
      <c r="D130" t="s">
        <v>1140</v>
      </c>
      <c r="E130" s="100" t="s">
        <v>1757</v>
      </c>
      <c r="F130" s="101">
        <v>139</v>
      </c>
    </row>
    <row r="131" spans="1:6" x14ac:dyDescent="0.2">
      <c r="A131" s="16">
        <v>130</v>
      </c>
      <c r="B131" t="s">
        <v>3343</v>
      </c>
      <c r="C131" t="s">
        <v>651</v>
      </c>
      <c r="D131" t="s">
        <v>1142</v>
      </c>
      <c r="E131" s="100" t="s">
        <v>1758</v>
      </c>
      <c r="F131" s="101">
        <v>140</v>
      </c>
    </row>
    <row r="132" spans="1:6" x14ac:dyDescent="0.2">
      <c r="A132" s="16">
        <v>131</v>
      </c>
      <c r="B132" t="s">
        <v>3343</v>
      </c>
      <c r="C132" t="s">
        <v>652</v>
      </c>
      <c r="D132" t="s">
        <v>1144</v>
      </c>
      <c r="E132" s="100" t="s">
        <v>1759</v>
      </c>
      <c r="F132" s="101">
        <v>141</v>
      </c>
    </row>
    <row r="133" spans="1:6" x14ac:dyDescent="0.2">
      <c r="A133" s="16">
        <v>132</v>
      </c>
      <c r="B133" t="s">
        <v>3343</v>
      </c>
      <c r="C133" t="s">
        <v>653</v>
      </c>
      <c r="D133" t="s">
        <v>1146</v>
      </c>
      <c r="E133" s="100" t="s">
        <v>1760</v>
      </c>
      <c r="F133" s="101">
        <v>142</v>
      </c>
    </row>
    <row r="134" spans="1:6" x14ac:dyDescent="0.2">
      <c r="A134" s="16">
        <v>133</v>
      </c>
      <c r="B134" t="s">
        <v>3343</v>
      </c>
      <c r="C134" t="s">
        <v>21</v>
      </c>
      <c r="D134" t="s">
        <v>1148</v>
      </c>
      <c r="E134" s="100" t="s">
        <v>1761</v>
      </c>
      <c r="F134" s="101">
        <v>144</v>
      </c>
    </row>
    <row r="135" spans="1:6" x14ac:dyDescent="0.2">
      <c r="A135" s="16">
        <v>134</v>
      </c>
      <c r="B135" t="s">
        <v>3343</v>
      </c>
      <c r="C135" t="s">
        <v>28</v>
      </c>
      <c r="D135" t="s">
        <v>1150</v>
      </c>
      <c r="E135" s="100" t="s">
        <v>1762</v>
      </c>
      <c r="F135" s="101">
        <v>145</v>
      </c>
    </row>
    <row r="136" spans="1:6" x14ac:dyDescent="0.2">
      <c r="A136" s="16">
        <v>135</v>
      </c>
      <c r="B136" t="s">
        <v>3343</v>
      </c>
      <c r="C136" t="s">
        <v>35</v>
      </c>
      <c r="D136" t="s">
        <v>1152</v>
      </c>
      <c r="E136" s="100" t="s">
        <v>1763</v>
      </c>
      <c r="F136" s="101">
        <v>146</v>
      </c>
    </row>
    <row r="137" spans="1:6" x14ac:dyDescent="0.2">
      <c r="A137" s="16">
        <v>136</v>
      </c>
      <c r="B137" t="s">
        <v>3343</v>
      </c>
      <c r="C137" t="s">
        <v>42</v>
      </c>
      <c r="D137" t="s">
        <v>1154</v>
      </c>
      <c r="E137" s="100" t="s">
        <v>1764</v>
      </c>
      <c r="F137" s="101">
        <v>147</v>
      </c>
    </row>
    <row r="138" spans="1:6" x14ac:dyDescent="0.2">
      <c r="A138" s="16">
        <v>137</v>
      </c>
      <c r="B138" t="s">
        <v>3343</v>
      </c>
      <c r="C138" t="s">
        <v>49</v>
      </c>
      <c r="D138" t="s">
        <v>1156</v>
      </c>
      <c r="E138" s="100" t="s">
        <v>1765</v>
      </c>
      <c r="F138" s="101">
        <v>148</v>
      </c>
    </row>
    <row r="139" spans="1:6" x14ac:dyDescent="0.2">
      <c r="A139" s="16">
        <v>138</v>
      </c>
      <c r="B139" t="s">
        <v>3343</v>
      </c>
      <c r="C139" t="s">
        <v>56</v>
      </c>
      <c r="D139" t="s">
        <v>1158</v>
      </c>
      <c r="E139" s="100" t="s">
        <v>1766</v>
      </c>
      <c r="F139" s="101">
        <v>149</v>
      </c>
    </row>
    <row r="140" spans="1:6" x14ac:dyDescent="0.2">
      <c r="A140" s="16">
        <v>139</v>
      </c>
      <c r="B140" t="s">
        <v>3343</v>
      </c>
      <c r="C140" t="s">
        <v>0</v>
      </c>
      <c r="D140" t="s">
        <v>1160</v>
      </c>
      <c r="E140" s="100" t="s">
        <v>1767</v>
      </c>
      <c r="F140" s="101">
        <v>150</v>
      </c>
    </row>
    <row r="141" spans="1:6" x14ac:dyDescent="0.2">
      <c r="A141" s="16">
        <v>140</v>
      </c>
      <c r="B141" t="s">
        <v>3343</v>
      </c>
      <c r="C141" t="s">
        <v>7</v>
      </c>
      <c r="D141" t="s">
        <v>1162</v>
      </c>
      <c r="E141" s="100" t="s">
        <v>1768</v>
      </c>
      <c r="F141" s="101">
        <v>151</v>
      </c>
    </row>
    <row r="142" spans="1:6" x14ac:dyDescent="0.2">
      <c r="A142" s="16">
        <v>141</v>
      </c>
      <c r="B142" t="s">
        <v>3343</v>
      </c>
      <c r="C142" t="s">
        <v>14</v>
      </c>
      <c r="D142" t="s">
        <v>1164</v>
      </c>
      <c r="E142" s="100" t="s">
        <v>1769</v>
      </c>
      <c r="F142" s="101">
        <v>152</v>
      </c>
    </row>
    <row r="143" spans="1:6" x14ac:dyDescent="0.2">
      <c r="A143" s="16">
        <v>142</v>
      </c>
      <c r="B143" t="s">
        <v>3343</v>
      </c>
      <c r="C143" t="s">
        <v>654</v>
      </c>
      <c r="D143" t="s">
        <v>1166</v>
      </c>
      <c r="E143" s="100" t="s">
        <v>1770</v>
      </c>
      <c r="F143" s="101">
        <v>153</v>
      </c>
    </row>
    <row r="144" spans="1:6" x14ac:dyDescent="0.2">
      <c r="A144" s="16">
        <v>143</v>
      </c>
      <c r="B144" t="s">
        <v>3343</v>
      </c>
      <c r="C144" t="s">
        <v>655</v>
      </c>
      <c r="D144" t="s">
        <v>1168</v>
      </c>
      <c r="E144" s="100" t="s">
        <v>1771</v>
      </c>
      <c r="F144" s="101">
        <v>154</v>
      </c>
    </row>
    <row r="145" spans="1:6" x14ac:dyDescent="0.2">
      <c r="A145" s="16">
        <v>144</v>
      </c>
      <c r="B145" t="s">
        <v>3343</v>
      </c>
      <c r="C145" t="s">
        <v>656</v>
      </c>
      <c r="D145" t="s">
        <v>1170</v>
      </c>
      <c r="E145" s="100" t="s">
        <v>1772</v>
      </c>
      <c r="F145" s="101">
        <v>155</v>
      </c>
    </row>
    <row r="146" spans="1:6" x14ac:dyDescent="0.2">
      <c r="A146" s="16">
        <v>145</v>
      </c>
      <c r="B146" t="s">
        <v>3343</v>
      </c>
      <c r="C146" t="s">
        <v>22</v>
      </c>
      <c r="D146" t="s">
        <v>1172</v>
      </c>
      <c r="E146" s="100" t="s">
        <v>1773</v>
      </c>
      <c r="F146" s="101">
        <v>157</v>
      </c>
    </row>
    <row r="147" spans="1:6" x14ac:dyDescent="0.2">
      <c r="A147" s="16">
        <v>146</v>
      </c>
      <c r="B147" t="s">
        <v>3343</v>
      </c>
      <c r="C147" t="s">
        <v>29</v>
      </c>
      <c r="D147" t="s">
        <v>1174</v>
      </c>
      <c r="E147" s="100" t="s">
        <v>1774</v>
      </c>
      <c r="F147" s="101">
        <v>158</v>
      </c>
    </row>
    <row r="148" spans="1:6" x14ac:dyDescent="0.2">
      <c r="A148" s="16">
        <v>147</v>
      </c>
      <c r="B148" t="s">
        <v>3343</v>
      </c>
      <c r="C148" t="s">
        <v>36</v>
      </c>
      <c r="D148" t="s">
        <v>1176</v>
      </c>
      <c r="E148" s="100" t="s">
        <v>1775</v>
      </c>
      <c r="F148" s="101">
        <v>159</v>
      </c>
    </row>
    <row r="149" spans="1:6" x14ac:dyDescent="0.2">
      <c r="A149" s="16">
        <v>148</v>
      </c>
      <c r="B149" t="s">
        <v>3343</v>
      </c>
      <c r="C149" t="s">
        <v>43</v>
      </c>
      <c r="D149" t="s">
        <v>1178</v>
      </c>
      <c r="E149" s="100" t="s">
        <v>1776</v>
      </c>
      <c r="F149" s="101">
        <v>160</v>
      </c>
    </row>
    <row r="150" spans="1:6" x14ac:dyDescent="0.2">
      <c r="A150" s="16">
        <v>149</v>
      </c>
      <c r="B150" t="s">
        <v>3343</v>
      </c>
      <c r="C150" t="s">
        <v>50</v>
      </c>
      <c r="D150" t="s">
        <v>1180</v>
      </c>
      <c r="E150" s="100" t="s">
        <v>1777</v>
      </c>
      <c r="F150" s="101">
        <v>161</v>
      </c>
    </row>
    <row r="151" spans="1:6" x14ac:dyDescent="0.2">
      <c r="A151" s="16">
        <v>150</v>
      </c>
      <c r="B151" t="s">
        <v>3343</v>
      </c>
      <c r="C151" t="s">
        <v>57</v>
      </c>
      <c r="D151" t="s">
        <v>1182</v>
      </c>
      <c r="E151" s="100" t="s">
        <v>1778</v>
      </c>
      <c r="F151" s="101">
        <v>162</v>
      </c>
    </row>
    <row r="152" spans="1:6" x14ac:dyDescent="0.2">
      <c r="A152" s="16">
        <v>151</v>
      </c>
      <c r="B152" t="s">
        <v>3343</v>
      </c>
      <c r="C152" t="s">
        <v>1</v>
      </c>
      <c r="D152" t="s">
        <v>1184</v>
      </c>
      <c r="E152" s="100" t="s">
        <v>1779</v>
      </c>
      <c r="F152" s="101">
        <v>163</v>
      </c>
    </row>
    <row r="153" spans="1:6" x14ac:dyDescent="0.2">
      <c r="A153" s="16">
        <v>152</v>
      </c>
      <c r="B153" t="s">
        <v>3343</v>
      </c>
      <c r="C153" t="s">
        <v>8</v>
      </c>
      <c r="D153" t="s">
        <v>1186</v>
      </c>
      <c r="E153" s="100" t="s">
        <v>1780</v>
      </c>
      <c r="F153" s="101">
        <v>164</v>
      </c>
    </row>
    <row r="154" spans="1:6" x14ac:dyDescent="0.2">
      <c r="A154" s="16">
        <v>153</v>
      </c>
      <c r="B154" t="s">
        <v>3343</v>
      </c>
      <c r="C154" t="s">
        <v>15</v>
      </c>
      <c r="D154" t="s">
        <v>1188</v>
      </c>
      <c r="E154" s="100" t="s">
        <v>1781</v>
      </c>
      <c r="F154" s="101">
        <v>165</v>
      </c>
    </row>
    <row r="155" spans="1:6" x14ac:dyDescent="0.2">
      <c r="A155" s="16">
        <v>154</v>
      </c>
      <c r="B155" t="s">
        <v>3343</v>
      </c>
      <c r="C155" t="s">
        <v>657</v>
      </c>
      <c r="D155" t="s">
        <v>1190</v>
      </c>
      <c r="E155" s="100" t="s">
        <v>1782</v>
      </c>
      <c r="F155" s="101">
        <v>166</v>
      </c>
    </row>
    <row r="156" spans="1:6" x14ac:dyDescent="0.2">
      <c r="A156" s="16">
        <v>155</v>
      </c>
      <c r="B156" t="s">
        <v>3343</v>
      </c>
      <c r="C156" t="s">
        <v>658</v>
      </c>
      <c r="D156" t="s">
        <v>1192</v>
      </c>
      <c r="E156" s="100" t="s">
        <v>1783</v>
      </c>
      <c r="F156" s="101">
        <v>167</v>
      </c>
    </row>
    <row r="157" spans="1:6" x14ac:dyDescent="0.2">
      <c r="A157" s="16">
        <v>156</v>
      </c>
      <c r="B157" t="s">
        <v>3343</v>
      </c>
      <c r="C157" t="s">
        <v>659</v>
      </c>
      <c r="D157" t="s">
        <v>1194</v>
      </c>
      <c r="E157" s="100" t="s">
        <v>1784</v>
      </c>
      <c r="F157" s="101">
        <v>168</v>
      </c>
    </row>
    <row r="158" spans="1:6" x14ac:dyDescent="0.2">
      <c r="A158" s="16">
        <v>157</v>
      </c>
      <c r="B158" t="s">
        <v>3343</v>
      </c>
      <c r="C158" t="s">
        <v>23</v>
      </c>
      <c r="D158" t="s">
        <v>1196</v>
      </c>
      <c r="E158" s="100" t="s">
        <v>1785</v>
      </c>
      <c r="F158" s="101">
        <v>170</v>
      </c>
    </row>
    <row r="159" spans="1:6" x14ac:dyDescent="0.2">
      <c r="A159" s="16">
        <v>158</v>
      </c>
      <c r="B159" t="s">
        <v>3343</v>
      </c>
      <c r="C159" t="s">
        <v>30</v>
      </c>
      <c r="D159" t="s">
        <v>1198</v>
      </c>
      <c r="E159" s="100" t="s">
        <v>1786</v>
      </c>
      <c r="F159" s="101">
        <v>171</v>
      </c>
    </row>
    <row r="160" spans="1:6" x14ac:dyDescent="0.2">
      <c r="A160" s="16">
        <v>159</v>
      </c>
      <c r="B160" t="s">
        <v>3343</v>
      </c>
      <c r="C160" t="s">
        <v>37</v>
      </c>
      <c r="D160" t="s">
        <v>1200</v>
      </c>
      <c r="E160" s="100" t="s">
        <v>1787</v>
      </c>
      <c r="F160" s="101">
        <v>172</v>
      </c>
    </row>
    <row r="161" spans="1:6" x14ac:dyDescent="0.2">
      <c r="A161" s="16">
        <v>160</v>
      </c>
      <c r="B161" t="s">
        <v>3343</v>
      </c>
      <c r="C161" t="s">
        <v>44</v>
      </c>
      <c r="D161" t="s">
        <v>1202</v>
      </c>
      <c r="E161" s="100" t="s">
        <v>1788</v>
      </c>
      <c r="F161" s="101">
        <v>173</v>
      </c>
    </row>
    <row r="162" spans="1:6" x14ac:dyDescent="0.2">
      <c r="A162" s="16">
        <v>161</v>
      </c>
      <c r="B162" t="s">
        <v>3343</v>
      </c>
      <c r="C162" t="s">
        <v>51</v>
      </c>
      <c r="D162" t="s">
        <v>1204</v>
      </c>
      <c r="E162" s="100" t="s">
        <v>1789</v>
      </c>
      <c r="F162" s="101">
        <v>174</v>
      </c>
    </row>
    <row r="163" spans="1:6" x14ac:dyDescent="0.2">
      <c r="A163" s="16">
        <v>162</v>
      </c>
      <c r="B163" t="s">
        <v>3343</v>
      </c>
      <c r="C163" t="s">
        <v>58</v>
      </c>
      <c r="D163" t="s">
        <v>1206</v>
      </c>
      <c r="E163" s="100" t="s">
        <v>1790</v>
      </c>
      <c r="F163" s="101">
        <v>175</v>
      </c>
    </row>
    <row r="164" spans="1:6" x14ac:dyDescent="0.2">
      <c r="A164" s="16">
        <v>163</v>
      </c>
      <c r="B164" t="s">
        <v>3343</v>
      </c>
      <c r="C164" t="s">
        <v>2</v>
      </c>
      <c r="D164" t="s">
        <v>1208</v>
      </c>
      <c r="E164" s="100" t="s">
        <v>1791</v>
      </c>
      <c r="F164" s="101">
        <v>176</v>
      </c>
    </row>
    <row r="165" spans="1:6" x14ac:dyDescent="0.2">
      <c r="A165" s="16">
        <v>164</v>
      </c>
      <c r="B165" t="s">
        <v>3343</v>
      </c>
      <c r="C165" t="s">
        <v>9</v>
      </c>
      <c r="D165" t="s">
        <v>1210</v>
      </c>
      <c r="E165" s="100" t="s">
        <v>1792</v>
      </c>
      <c r="F165" s="101">
        <v>177</v>
      </c>
    </row>
    <row r="166" spans="1:6" x14ac:dyDescent="0.2">
      <c r="A166" s="16">
        <v>165</v>
      </c>
      <c r="B166" t="s">
        <v>3343</v>
      </c>
      <c r="C166" t="s">
        <v>16</v>
      </c>
      <c r="D166" t="s">
        <v>1212</v>
      </c>
      <c r="E166" s="100" t="s">
        <v>1793</v>
      </c>
      <c r="F166" s="101">
        <v>178</v>
      </c>
    </row>
    <row r="167" spans="1:6" x14ac:dyDescent="0.2">
      <c r="A167" s="16">
        <v>166</v>
      </c>
      <c r="B167" t="s">
        <v>3343</v>
      </c>
      <c r="C167" t="s">
        <v>660</v>
      </c>
      <c r="D167" t="s">
        <v>1214</v>
      </c>
      <c r="E167" s="100" t="s">
        <v>1794</v>
      </c>
      <c r="F167" s="101">
        <v>179</v>
      </c>
    </row>
    <row r="168" spans="1:6" x14ac:dyDescent="0.2">
      <c r="A168" s="16">
        <v>167</v>
      </c>
      <c r="B168" t="s">
        <v>3343</v>
      </c>
      <c r="C168" t="s">
        <v>661</v>
      </c>
      <c r="D168" t="s">
        <v>1216</v>
      </c>
      <c r="E168" s="100" t="s">
        <v>1795</v>
      </c>
      <c r="F168" s="101">
        <v>180</v>
      </c>
    </row>
    <row r="169" spans="1:6" x14ac:dyDescent="0.2">
      <c r="A169" s="16">
        <v>168</v>
      </c>
      <c r="B169" t="s">
        <v>3343</v>
      </c>
      <c r="C169" t="s">
        <v>662</v>
      </c>
      <c r="D169" t="s">
        <v>1218</v>
      </c>
      <c r="E169" s="100" t="s">
        <v>1796</v>
      </c>
      <c r="F169" s="101">
        <v>181</v>
      </c>
    </row>
    <row r="170" spans="1:6" x14ac:dyDescent="0.2">
      <c r="A170" s="16">
        <v>169</v>
      </c>
      <c r="B170" t="s">
        <v>3343</v>
      </c>
      <c r="C170" t="s">
        <v>24</v>
      </c>
      <c r="D170" t="s">
        <v>1220</v>
      </c>
      <c r="E170" s="100" t="s">
        <v>453</v>
      </c>
      <c r="F170" s="101">
        <v>186</v>
      </c>
    </row>
    <row r="171" spans="1:6" x14ac:dyDescent="0.2">
      <c r="A171" s="16">
        <v>170</v>
      </c>
      <c r="B171" t="s">
        <v>3343</v>
      </c>
      <c r="C171" t="s">
        <v>31</v>
      </c>
      <c r="D171" t="s">
        <v>1223</v>
      </c>
      <c r="E171" s="100" t="s">
        <v>515</v>
      </c>
      <c r="F171" s="101">
        <v>187</v>
      </c>
    </row>
    <row r="172" spans="1:6" x14ac:dyDescent="0.2">
      <c r="A172" s="16">
        <v>171</v>
      </c>
      <c r="B172" t="s">
        <v>3343</v>
      </c>
      <c r="C172" t="s">
        <v>38</v>
      </c>
      <c r="D172" t="s">
        <v>1225</v>
      </c>
      <c r="E172" s="100" t="s">
        <v>583</v>
      </c>
      <c r="F172" s="101">
        <v>188</v>
      </c>
    </row>
    <row r="173" spans="1:6" x14ac:dyDescent="0.2">
      <c r="A173" s="16">
        <v>172</v>
      </c>
      <c r="B173" t="s">
        <v>3343</v>
      </c>
      <c r="C173" t="s">
        <v>45</v>
      </c>
      <c r="D173" t="s">
        <v>1227</v>
      </c>
      <c r="E173" s="100" t="s">
        <v>306</v>
      </c>
      <c r="F173" s="101">
        <v>189</v>
      </c>
    </row>
    <row r="174" spans="1:6" x14ac:dyDescent="0.2">
      <c r="A174" s="16">
        <v>173</v>
      </c>
      <c r="B174" t="s">
        <v>3343</v>
      </c>
      <c r="C174" t="s">
        <v>52</v>
      </c>
      <c r="D174" t="s">
        <v>1229</v>
      </c>
      <c r="E174" s="100" t="s">
        <v>596</v>
      </c>
      <c r="F174" s="101">
        <v>190</v>
      </c>
    </row>
    <row r="175" spans="1:6" x14ac:dyDescent="0.2">
      <c r="A175" s="16">
        <v>174</v>
      </c>
      <c r="B175" t="s">
        <v>3343</v>
      </c>
      <c r="C175" t="s">
        <v>59</v>
      </c>
      <c r="D175" t="s">
        <v>1230</v>
      </c>
      <c r="E175" s="100" t="s">
        <v>452</v>
      </c>
      <c r="F175" s="101">
        <v>191</v>
      </c>
    </row>
    <row r="176" spans="1:6" x14ac:dyDescent="0.2">
      <c r="A176" s="16">
        <v>175</v>
      </c>
      <c r="B176" t="s">
        <v>3343</v>
      </c>
      <c r="C176" t="s">
        <v>3</v>
      </c>
      <c r="D176" t="s">
        <v>1232</v>
      </c>
      <c r="E176" s="100" t="s">
        <v>363</v>
      </c>
      <c r="F176" s="101">
        <v>192</v>
      </c>
    </row>
    <row r="177" spans="1:6" x14ac:dyDescent="0.2">
      <c r="A177" s="16">
        <v>176</v>
      </c>
      <c r="B177" t="s">
        <v>3343</v>
      </c>
      <c r="C177" t="s">
        <v>10</v>
      </c>
      <c r="D177" t="s">
        <v>1234</v>
      </c>
      <c r="E177" s="100" t="s">
        <v>411</v>
      </c>
      <c r="F177" s="101">
        <v>193</v>
      </c>
    </row>
    <row r="178" spans="1:6" x14ac:dyDescent="0.2">
      <c r="A178" s="16">
        <v>177</v>
      </c>
      <c r="B178" t="s">
        <v>3343</v>
      </c>
      <c r="C178" t="s">
        <v>17</v>
      </c>
      <c r="D178" t="s">
        <v>1236</v>
      </c>
      <c r="E178" s="100" t="s">
        <v>557</v>
      </c>
      <c r="F178" s="101">
        <v>194</v>
      </c>
    </row>
    <row r="179" spans="1:6" x14ac:dyDescent="0.2">
      <c r="A179" s="16">
        <v>178</v>
      </c>
      <c r="B179" t="s">
        <v>3343</v>
      </c>
      <c r="C179" t="s">
        <v>620</v>
      </c>
      <c r="D179" t="s">
        <v>1238</v>
      </c>
      <c r="E179" s="100" t="s">
        <v>469</v>
      </c>
      <c r="F179" s="101">
        <v>195</v>
      </c>
    </row>
    <row r="180" spans="1:6" x14ac:dyDescent="0.2">
      <c r="A180" s="16">
        <v>179</v>
      </c>
      <c r="B180" t="s">
        <v>3343</v>
      </c>
      <c r="C180" t="s">
        <v>621</v>
      </c>
      <c r="D180" t="s">
        <v>1240</v>
      </c>
      <c r="E180" s="100" t="s">
        <v>551</v>
      </c>
      <c r="F180" s="101">
        <v>196</v>
      </c>
    </row>
    <row r="181" spans="1:6" x14ac:dyDescent="0.2">
      <c r="A181" s="16">
        <v>180</v>
      </c>
      <c r="B181" t="s">
        <v>3343</v>
      </c>
      <c r="C181" t="s">
        <v>622</v>
      </c>
      <c r="D181" t="s">
        <v>1242</v>
      </c>
      <c r="E181" s="100" t="s">
        <v>568</v>
      </c>
      <c r="F181" s="101">
        <v>197</v>
      </c>
    </row>
    <row r="182" spans="1:6" x14ac:dyDescent="0.2">
      <c r="A182" s="16">
        <v>181</v>
      </c>
      <c r="B182" t="s">
        <v>3343</v>
      </c>
      <c r="C182" t="s">
        <v>25</v>
      </c>
      <c r="D182" t="s">
        <v>1244</v>
      </c>
      <c r="E182" s="100" t="s">
        <v>501</v>
      </c>
      <c r="F182" s="101">
        <v>199</v>
      </c>
    </row>
    <row r="183" spans="1:6" x14ac:dyDescent="0.2">
      <c r="A183" s="16">
        <v>182</v>
      </c>
      <c r="B183" t="s">
        <v>3343</v>
      </c>
      <c r="C183" t="s">
        <v>32</v>
      </c>
      <c r="D183" t="s">
        <v>1246</v>
      </c>
      <c r="E183" s="100" t="s">
        <v>576</v>
      </c>
      <c r="F183" s="101">
        <v>200</v>
      </c>
    </row>
    <row r="184" spans="1:6" x14ac:dyDescent="0.2">
      <c r="A184" s="16">
        <v>183</v>
      </c>
      <c r="B184" t="s">
        <v>3343</v>
      </c>
      <c r="C184" t="s">
        <v>39</v>
      </c>
      <c r="D184" t="s">
        <v>1248</v>
      </c>
      <c r="E184" s="100" t="s">
        <v>567</v>
      </c>
      <c r="F184" s="101">
        <v>201</v>
      </c>
    </row>
    <row r="185" spans="1:6" x14ac:dyDescent="0.2">
      <c r="A185" s="16">
        <v>184</v>
      </c>
      <c r="B185" t="s">
        <v>3343</v>
      </c>
      <c r="C185" t="s">
        <v>46</v>
      </c>
      <c r="D185" t="s">
        <v>1250</v>
      </c>
      <c r="E185" s="100" t="s">
        <v>504</v>
      </c>
      <c r="F185" s="101">
        <v>202</v>
      </c>
    </row>
    <row r="186" spans="1:6" x14ac:dyDescent="0.2">
      <c r="A186" s="16">
        <v>185</v>
      </c>
      <c r="B186" t="s">
        <v>3343</v>
      </c>
      <c r="C186" t="s">
        <v>53</v>
      </c>
      <c r="D186" t="s">
        <v>1252</v>
      </c>
      <c r="E186" s="100" t="s">
        <v>404</v>
      </c>
      <c r="F186" s="101">
        <v>203</v>
      </c>
    </row>
    <row r="187" spans="1:6" x14ac:dyDescent="0.2">
      <c r="A187" s="16">
        <v>186</v>
      </c>
      <c r="B187" t="s">
        <v>3343</v>
      </c>
      <c r="C187" t="s">
        <v>60</v>
      </c>
      <c r="D187" t="s">
        <v>1254</v>
      </c>
      <c r="E187" s="100" t="s">
        <v>291</v>
      </c>
      <c r="F187" s="101">
        <v>204</v>
      </c>
    </row>
    <row r="188" spans="1:6" x14ac:dyDescent="0.2">
      <c r="A188" s="16">
        <v>187</v>
      </c>
      <c r="B188" t="s">
        <v>3343</v>
      </c>
      <c r="C188" t="s">
        <v>4</v>
      </c>
      <c r="D188" t="s">
        <v>1256</v>
      </c>
      <c r="E188" s="100" t="s">
        <v>552</v>
      </c>
      <c r="F188" s="101">
        <v>205</v>
      </c>
    </row>
    <row r="189" spans="1:6" x14ac:dyDescent="0.2">
      <c r="A189" s="16">
        <v>188</v>
      </c>
      <c r="B189" t="s">
        <v>3343</v>
      </c>
      <c r="C189" t="s">
        <v>11</v>
      </c>
      <c r="D189" t="s">
        <v>1258</v>
      </c>
      <c r="E189" s="100" t="s">
        <v>615</v>
      </c>
      <c r="F189" s="101">
        <v>206</v>
      </c>
    </row>
    <row r="190" spans="1:6" x14ac:dyDescent="0.2">
      <c r="A190" s="16">
        <v>189</v>
      </c>
      <c r="B190" t="s">
        <v>3343</v>
      </c>
      <c r="C190" t="s">
        <v>18</v>
      </c>
      <c r="D190" t="s">
        <v>1260</v>
      </c>
      <c r="E190" s="100" t="s">
        <v>509</v>
      </c>
      <c r="F190" s="101">
        <v>207</v>
      </c>
    </row>
    <row r="191" spans="1:6" x14ac:dyDescent="0.2">
      <c r="A191" s="16">
        <v>190</v>
      </c>
      <c r="B191" t="s">
        <v>3343</v>
      </c>
      <c r="C191" t="s">
        <v>623</v>
      </c>
      <c r="D191" t="s">
        <v>1262</v>
      </c>
      <c r="E191" s="100" t="s">
        <v>539</v>
      </c>
      <c r="F191" s="101">
        <v>208</v>
      </c>
    </row>
    <row r="192" spans="1:6" x14ac:dyDescent="0.2">
      <c r="A192" s="16">
        <v>191</v>
      </c>
      <c r="B192" t="s">
        <v>3343</v>
      </c>
      <c r="C192" t="s">
        <v>624</v>
      </c>
      <c r="D192" t="s">
        <v>1264</v>
      </c>
      <c r="E192" s="100" t="s">
        <v>502</v>
      </c>
      <c r="F192" s="101">
        <v>209</v>
      </c>
    </row>
    <row r="193" spans="1:6" x14ac:dyDescent="0.2">
      <c r="A193" s="102">
        <v>192</v>
      </c>
      <c r="B193" s="86" t="s">
        <v>3343</v>
      </c>
      <c r="C193" s="86" t="s">
        <v>684</v>
      </c>
      <c r="D193" s="86" t="s">
        <v>1266</v>
      </c>
      <c r="E193" s="103" t="s">
        <v>553</v>
      </c>
      <c r="F193" s="104">
        <v>210</v>
      </c>
    </row>
    <row r="194" spans="1:6" x14ac:dyDescent="0.2">
      <c r="A194" s="16">
        <v>193</v>
      </c>
      <c r="B194" t="s">
        <v>3344</v>
      </c>
      <c r="C194" t="s">
        <v>537</v>
      </c>
      <c r="D194" t="s">
        <v>1268</v>
      </c>
      <c r="E194" s="100" t="s">
        <v>454</v>
      </c>
      <c r="F194" s="101">
        <v>212</v>
      </c>
    </row>
    <row r="195" spans="1:6" x14ac:dyDescent="0.2">
      <c r="A195" s="16">
        <v>194</v>
      </c>
      <c r="B195" t="s">
        <v>3344</v>
      </c>
      <c r="C195" t="s">
        <v>637</v>
      </c>
      <c r="D195" t="s">
        <v>1270</v>
      </c>
      <c r="E195" s="100" t="s">
        <v>506</v>
      </c>
      <c r="F195" s="101">
        <v>213</v>
      </c>
    </row>
    <row r="196" spans="1:6" x14ac:dyDescent="0.2">
      <c r="A196" s="16">
        <v>195</v>
      </c>
      <c r="B196" t="s">
        <v>3344</v>
      </c>
      <c r="C196" t="s">
        <v>638</v>
      </c>
      <c r="D196" t="s">
        <v>1272</v>
      </c>
      <c r="E196" s="100" t="s">
        <v>527</v>
      </c>
      <c r="F196" s="101">
        <v>214</v>
      </c>
    </row>
    <row r="197" spans="1:6" x14ac:dyDescent="0.2">
      <c r="A197" s="16">
        <v>196</v>
      </c>
      <c r="B197" t="s">
        <v>3344</v>
      </c>
      <c r="C197" t="s">
        <v>639</v>
      </c>
      <c r="D197" t="s">
        <v>1274</v>
      </c>
      <c r="E197" s="100" t="s">
        <v>1797</v>
      </c>
      <c r="F197" s="101">
        <v>215</v>
      </c>
    </row>
    <row r="198" spans="1:6" x14ac:dyDescent="0.2">
      <c r="A198" s="16">
        <v>197</v>
      </c>
      <c r="B198" t="s">
        <v>3344</v>
      </c>
      <c r="C198" t="s">
        <v>640</v>
      </c>
      <c r="D198" t="s">
        <v>1276</v>
      </c>
      <c r="E198" s="100" t="s">
        <v>462</v>
      </c>
      <c r="F198" s="101">
        <v>216</v>
      </c>
    </row>
    <row r="199" spans="1:6" x14ac:dyDescent="0.2">
      <c r="A199" s="16">
        <v>198</v>
      </c>
      <c r="B199" t="s">
        <v>3344</v>
      </c>
      <c r="C199" t="s">
        <v>641</v>
      </c>
      <c r="D199" t="s">
        <v>1278</v>
      </c>
      <c r="E199" s="100" t="s">
        <v>590</v>
      </c>
      <c r="F199" s="101">
        <v>217</v>
      </c>
    </row>
    <row r="200" spans="1:6" x14ac:dyDescent="0.2">
      <c r="A200" s="16">
        <v>199</v>
      </c>
      <c r="B200" t="s">
        <v>3344</v>
      </c>
      <c r="C200" t="s">
        <v>642</v>
      </c>
      <c r="D200" t="s">
        <v>1280</v>
      </c>
      <c r="E200" s="100" t="s">
        <v>602</v>
      </c>
      <c r="F200" s="101">
        <v>218</v>
      </c>
    </row>
    <row r="201" spans="1:6" x14ac:dyDescent="0.2">
      <c r="A201" s="16">
        <v>200</v>
      </c>
      <c r="B201" t="s">
        <v>3344</v>
      </c>
      <c r="C201" t="s">
        <v>643</v>
      </c>
      <c r="D201" t="s">
        <v>1282</v>
      </c>
      <c r="E201" s="100" t="s">
        <v>516</v>
      </c>
      <c r="F201" s="101">
        <v>219</v>
      </c>
    </row>
    <row r="202" spans="1:6" x14ac:dyDescent="0.2">
      <c r="A202" s="16">
        <v>201</v>
      </c>
      <c r="B202" t="s">
        <v>3344</v>
      </c>
      <c r="C202" t="s">
        <v>644</v>
      </c>
      <c r="D202" t="s">
        <v>1284</v>
      </c>
      <c r="E202" s="100" t="s">
        <v>572</v>
      </c>
      <c r="F202" s="101">
        <v>220</v>
      </c>
    </row>
    <row r="203" spans="1:6" x14ac:dyDescent="0.2">
      <c r="A203" s="16">
        <v>202</v>
      </c>
      <c r="B203" t="s">
        <v>3344</v>
      </c>
      <c r="C203" t="s">
        <v>645</v>
      </c>
      <c r="D203" t="s">
        <v>1286</v>
      </c>
      <c r="E203" s="100" t="s">
        <v>507</v>
      </c>
      <c r="F203" s="101">
        <v>221</v>
      </c>
    </row>
    <row r="204" spans="1:6" x14ac:dyDescent="0.2">
      <c r="A204" s="16">
        <v>203</v>
      </c>
      <c r="B204" t="s">
        <v>3344</v>
      </c>
      <c r="C204" t="s">
        <v>646</v>
      </c>
      <c r="D204" t="s">
        <v>1288</v>
      </c>
      <c r="E204" s="100" t="s">
        <v>594</v>
      </c>
      <c r="F204" s="101">
        <v>222</v>
      </c>
    </row>
    <row r="205" spans="1:6" x14ac:dyDescent="0.2">
      <c r="A205" s="16">
        <v>204</v>
      </c>
      <c r="B205" t="s">
        <v>3344</v>
      </c>
      <c r="C205" t="s">
        <v>647</v>
      </c>
      <c r="D205" t="s">
        <v>1290</v>
      </c>
      <c r="E205" s="100" t="s">
        <v>611</v>
      </c>
      <c r="F205" s="101">
        <v>223</v>
      </c>
    </row>
    <row r="206" spans="1:6" x14ac:dyDescent="0.2">
      <c r="A206" s="16">
        <v>205</v>
      </c>
      <c r="B206" t="s">
        <v>3344</v>
      </c>
      <c r="C206" t="s">
        <v>19</v>
      </c>
      <c r="D206" t="s">
        <v>1292</v>
      </c>
      <c r="E206" s="100" t="s">
        <v>570</v>
      </c>
      <c r="F206" s="101">
        <v>225</v>
      </c>
    </row>
    <row r="207" spans="1:6" x14ac:dyDescent="0.2">
      <c r="A207" s="16">
        <v>206</v>
      </c>
      <c r="B207" t="s">
        <v>3344</v>
      </c>
      <c r="C207" t="s">
        <v>26</v>
      </c>
      <c r="D207" t="s">
        <v>1294</v>
      </c>
      <c r="E207" s="100" t="s">
        <v>520</v>
      </c>
      <c r="F207" s="101">
        <v>226</v>
      </c>
    </row>
    <row r="208" spans="1:6" x14ac:dyDescent="0.2">
      <c r="A208" s="16">
        <v>207</v>
      </c>
      <c r="B208" t="s">
        <v>3344</v>
      </c>
      <c r="C208" t="s">
        <v>33</v>
      </c>
      <c r="D208" t="s">
        <v>1296</v>
      </c>
      <c r="E208" s="100" t="s">
        <v>585</v>
      </c>
      <c r="F208" s="101">
        <v>227</v>
      </c>
    </row>
    <row r="209" spans="1:6" x14ac:dyDescent="0.2">
      <c r="A209" s="16">
        <v>208</v>
      </c>
      <c r="B209" t="s">
        <v>3344</v>
      </c>
      <c r="C209" t="s">
        <v>40</v>
      </c>
      <c r="D209" t="s">
        <v>1297</v>
      </c>
      <c r="E209" s="100" t="s">
        <v>447</v>
      </c>
      <c r="F209" s="101">
        <v>228</v>
      </c>
    </row>
    <row r="210" spans="1:6" x14ac:dyDescent="0.2">
      <c r="A210" s="16">
        <v>209</v>
      </c>
      <c r="B210" t="s">
        <v>3344</v>
      </c>
      <c r="C210" t="s">
        <v>47</v>
      </c>
      <c r="D210" t="s">
        <v>1299</v>
      </c>
      <c r="E210" s="100" t="s">
        <v>403</v>
      </c>
      <c r="F210" s="101">
        <v>229</v>
      </c>
    </row>
    <row r="211" spans="1:6" x14ac:dyDescent="0.2">
      <c r="A211" s="16">
        <v>210</v>
      </c>
      <c r="B211" t="s">
        <v>3344</v>
      </c>
      <c r="C211" t="s">
        <v>54</v>
      </c>
      <c r="D211" t="s">
        <v>1301</v>
      </c>
      <c r="E211" s="100" t="s">
        <v>556</v>
      </c>
      <c r="F211" s="101">
        <v>230</v>
      </c>
    </row>
    <row r="212" spans="1:6" x14ac:dyDescent="0.2">
      <c r="A212" s="16">
        <v>211</v>
      </c>
      <c r="B212" t="s">
        <v>3344</v>
      </c>
      <c r="C212" t="s">
        <v>61</v>
      </c>
      <c r="D212" t="s">
        <v>1303</v>
      </c>
      <c r="E212" s="100" t="s">
        <v>511</v>
      </c>
      <c r="F212" s="101">
        <v>231</v>
      </c>
    </row>
    <row r="213" spans="1:6" x14ac:dyDescent="0.2">
      <c r="A213" s="16">
        <v>212</v>
      </c>
      <c r="B213" t="s">
        <v>3344</v>
      </c>
      <c r="C213" t="s">
        <v>5</v>
      </c>
      <c r="D213" t="s">
        <v>1305</v>
      </c>
      <c r="E213" s="100" t="s">
        <v>309</v>
      </c>
      <c r="F213" s="101">
        <v>232</v>
      </c>
    </row>
    <row r="214" spans="1:6" x14ac:dyDescent="0.2">
      <c r="A214" s="16">
        <v>213</v>
      </c>
      <c r="B214" t="s">
        <v>3344</v>
      </c>
      <c r="C214" t="s">
        <v>12</v>
      </c>
      <c r="D214" t="s">
        <v>1307</v>
      </c>
      <c r="E214" s="100" t="s">
        <v>581</v>
      </c>
      <c r="F214" s="101">
        <v>233</v>
      </c>
    </row>
    <row r="215" spans="1:6" x14ac:dyDescent="0.2">
      <c r="A215" s="16">
        <v>214</v>
      </c>
      <c r="B215" t="s">
        <v>3344</v>
      </c>
      <c r="C215" t="s">
        <v>648</v>
      </c>
      <c r="D215" t="s">
        <v>1309</v>
      </c>
      <c r="E215" s="100" t="s">
        <v>592</v>
      </c>
      <c r="F215" s="101">
        <v>234</v>
      </c>
    </row>
    <row r="216" spans="1:6" x14ac:dyDescent="0.2">
      <c r="A216" s="16">
        <v>215</v>
      </c>
      <c r="B216" t="s">
        <v>3344</v>
      </c>
      <c r="C216" t="s">
        <v>649</v>
      </c>
      <c r="D216" t="s">
        <v>1311</v>
      </c>
      <c r="E216" s="100" t="s">
        <v>445</v>
      </c>
      <c r="F216" s="101">
        <v>235</v>
      </c>
    </row>
    <row r="217" spans="1:6" x14ac:dyDescent="0.2">
      <c r="A217" s="16">
        <v>216</v>
      </c>
      <c r="B217" t="s">
        <v>3344</v>
      </c>
      <c r="C217" t="s">
        <v>650</v>
      </c>
      <c r="D217" t="s">
        <v>1313</v>
      </c>
      <c r="E217" s="100" t="s">
        <v>612</v>
      </c>
      <c r="F217" s="101">
        <v>236</v>
      </c>
    </row>
    <row r="218" spans="1:6" x14ac:dyDescent="0.2">
      <c r="A218" s="16">
        <v>217</v>
      </c>
      <c r="B218" t="s">
        <v>3344</v>
      </c>
      <c r="C218" t="s">
        <v>20</v>
      </c>
      <c r="D218" t="s">
        <v>1315</v>
      </c>
      <c r="E218" s="100" t="s">
        <v>587</v>
      </c>
      <c r="F218" s="101">
        <v>238</v>
      </c>
    </row>
    <row r="219" spans="1:6" x14ac:dyDescent="0.2">
      <c r="A219" s="16">
        <v>218</v>
      </c>
      <c r="B219" t="s">
        <v>3344</v>
      </c>
      <c r="C219" t="s">
        <v>27</v>
      </c>
      <c r="D219" t="s">
        <v>1317</v>
      </c>
      <c r="E219" s="100" t="s">
        <v>564</v>
      </c>
      <c r="F219" s="101">
        <v>239</v>
      </c>
    </row>
    <row r="220" spans="1:6" x14ac:dyDescent="0.2">
      <c r="A220" s="16">
        <v>219</v>
      </c>
      <c r="B220" t="s">
        <v>3344</v>
      </c>
      <c r="C220" t="s">
        <v>34</v>
      </c>
      <c r="D220" t="s">
        <v>1319</v>
      </c>
      <c r="E220" s="100" t="s">
        <v>406</v>
      </c>
      <c r="F220" s="101">
        <v>240</v>
      </c>
    </row>
    <row r="221" spans="1:6" x14ac:dyDescent="0.2">
      <c r="A221" s="16">
        <v>220</v>
      </c>
      <c r="B221" t="s">
        <v>3344</v>
      </c>
      <c r="C221" t="s">
        <v>41</v>
      </c>
      <c r="D221" t="s">
        <v>1321</v>
      </c>
      <c r="E221" s="100" t="s">
        <v>523</v>
      </c>
      <c r="F221" s="101">
        <v>241</v>
      </c>
    </row>
    <row r="222" spans="1:6" x14ac:dyDescent="0.2">
      <c r="A222" s="16">
        <v>221</v>
      </c>
      <c r="B222" t="s">
        <v>3344</v>
      </c>
      <c r="C222" t="s">
        <v>48</v>
      </c>
      <c r="D222" t="s">
        <v>1323</v>
      </c>
      <c r="E222" s="100" t="s">
        <v>410</v>
      </c>
      <c r="F222" s="101">
        <v>242</v>
      </c>
    </row>
    <row r="223" spans="1:6" x14ac:dyDescent="0.2">
      <c r="A223" s="16">
        <v>222</v>
      </c>
      <c r="B223" t="s">
        <v>3344</v>
      </c>
      <c r="C223" t="s">
        <v>55</v>
      </c>
      <c r="D223" t="s">
        <v>1325</v>
      </c>
      <c r="E223" s="100" t="s">
        <v>465</v>
      </c>
      <c r="F223" s="101">
        <v>243</v>
      </c>
    </row>
    <row r="224" spans="1:6" x14ac:dyDescent="0.2">
      <c r="A224" s="16">
        <v>223</v>
      </c>
      <c r="B224" t="s">
        <v>3344</v>
      </c>
      <c r="C224" t="s">
        <v>62</v>
      </c>
      <c r="D224" t="s">
        <v>1327</v>
      </c>
      <c r="E224" s="100" t="s">
        <v>601</v>
      </c>
      <c r="F224" s="101">
        <v>244</v>
      </c>
    </row>
    <row r="225" spans="1:6" x14ac:dyDescent="0.2">
      <c r="A225" s="16">
        <v>224</v>
      </c>
      <c r="B225" t="s">
        <v>3344</v>
      </c>
      <c r="C225" t="s">
        <v>6</v>
      </c>
      <c r="D225" t="s">
        <v>1329</v>
      </c>
      <c r="E225" s="100" t="s">
        <v>544</v>
      </c>
      <c r="F225" s="101">
        <v>245</v>
      </c>
    </row>
    <row r="226" spans="1:6" x14ac:dyDescent="0.2">
      <c r="A226" s="16">
        <v>225</v>
      </c>
      <c r="B226" t="s">
        <v>3344</v>
      </c>
      <c r="C226" t="s">
        <v>13</v>
      </c>
      <c r="D226" t="s">
        <v>1331</v>
      </c>
      <c r="E226" s="100" t="s">
        <v>577</v>
      </c>
      <c r="F226" s="101">
        <v>246</v>
      </c>
    </row>
    <row r="227" spans="1:6" x14ac:dyDescent="0.2">
      <c r="A227" s="16">
        <v>226</v>
      </c>
      <c r="B227" t="s">
        <v>3344</v>
      </c>
      <c r="C227" t="s">
        <v>651</v>
      </c>
      <c r="D227" t="s">
        <v>1333</v>
      </c>
      <c r="E227" s="100" t="s">
        <v>408</v>
      </c>
      <c r="F227" s="101">
        <v>247</v>
      </c>
    </row>
    <row r="228" spans="1:6" x14ac:dyDescent="0.2">
      <c r="A228" s="16">
        <v>227</v>
      </c>
      <c r="B228" t="s">
        <v>3344</v>
      </c>
      <c r="C228" t="s">
        <v>652</v>
      </c>
      <c r="D228" t="s">
        <v>1335</v>
      </c>
      <c r="E228" s="100" t="s">
        <v>402</v>
      </c>
      <c r="F228" s="101">
        <v>248</v>
      </c>
    </row>
    <row r="229" spans="1:6" x14ac:dyDescent="0.2">
      <c r="A229" s="16">
        <v>228</v>
      </c>
      <c r="B229" t="s">
        <v>3344</v>
      </c>
      <c r="C229" t="s">
        <v>653</v>
      </c>
      <c r="D229" t="s">
        <v>1337</v>
      </c>
      <c r="E229" s="100" t="s">
        <v>589</v>
      </c>
      <c r="F229" s="101">
        <v>249</v>
      </c>
    </row>
    <row r="230" spans="1:6" x14ac:dyDescent="0.2">
      <c r="A230" s="16">
        <v>229</v>
      </c>
      <c r="B230" t="s">
        <v>3344</v>
      </c>
      <c r="C230" t="s">
        <v>21</v>
      </c>
      <c r="D230" t="s">
        <v>1339</v>
      </c>
      <c r="E230" s="100" t="s">
        <v>468</v>
      </c>
      <c r="F230" s="101">
        <v>251</v>
      </c>
    </row>
    <row r="231" spans="1:6" x14ac:dyDescent="0.2">
      <c r="A231" s="16">
        <v>230</v>
      </c>
      <c r="B231" t="s">
        <v>3344</v>
      </c>
      <c r="C231" t="s">
        <v>28</v>
      </c>
      <c r="D231" t="s">
        <v>1341</v>
      </c>
      <c r="E231" s="100" t="s">
        <v>588</v>
      </c>
      <c r="F231" s="101">
        <v>252</v>
      </c>
    </row>
    <row r="232" spans="1:6" x14ac:dyDescent="0.2">
      <c r="A232" s="16">
        <v>231</v>
      </c>
      <c r="B232" t="s">
        <v>3344</v>
      </c>
      <c r="C232" t="s">
        <v>35</v>
      </c>
      <c r="D232" t="s">
        <v>1343</v>
      </c>
      <c r="E232" s="100" t="s">
        <v>555</v>
      </c>
      <c r="F232" s="101">
        <v>253</v>
      </c>
    </row>
    <row r="233" spans="1:6" x14ac:dyDescent="0.2">
      <c r="A233" s="16">
        <v>232</v>
      </c>
      <c r="B233" t="s">
        <v>3344</v>
      </c>
      <c r="C233" t="s">
        <v>42</v>
      </c>
      <c r="D233" t="s">
        <v>1345</v>
      </c>
      <c r="E233" s="100" t="s">
        <v>1798</v>
      </c>
      <c r="F233" s="101">
        <v>254</v>
      </c>
    </row>
    <row r="234" spans="1:6" x14ac:dyDescent="0.2">
      <c r="A234" s="16">
        <v>233</v>
      </c>
      <c r="B234" t="s">
        <v>3344</v>
      </c>
      <c r="C234" t="s">
        <v>49</v>
      </c>
      <c r="D234" t="s">
        <v>1347</v>
      </c>
      <c r="E234" s="100" t="s">
        <v>610</v>
      </c>
      <c r="F234" s="101">
        <v>255</v>
      </c>
    </row>
    <row r="235" spans="1:6" x14ac:dyDescent="0.2">
      <c r="A235" s="16">
        <v>234</v>
      </c>
      <c r="B235" t="s">
        <v>3344</v>
      </c>
      <c r="C235" t="s">
        <v>56</v>
      </c>
      <c r="D235" t="s">
        <v>1349</v>
      </c>
      <c r="E235" s="100" t="s">
        <v>457</v>
      </c>
      <c r="F235" s="101">
        <v>256</v>
      </c>
    </row>
    <row r="236" spans="1:6" x14ac:dyDescent="0.2">
      <c r="A236" s="16">
        <v>235</v>
      </c>
      <c r="B236" t="s">
        <v>3344</v>
      </c>
      <c r="C236" t="s">
        <v>0</v>
      </c>
      <c r="D236" t="s">
        <v>1351</v>
      </c>
      <c r="E236" s="100" t="s">
        <v>603</v>
      </c>
      <c r="F236" s="101">
        <v>257</v>
      </c>
    </row>
    <row r="237" spans="1:6" x14ac:dyDescent="0.2">
      <c r="A237" s="16">
        <v>236</v>
      </c>
      <c r="B237" t="s">
        <v>3344</v>
      </c>
      <c r="C237" t="s">
        <v>7</v>
      </c>
      <c r="D237" t="s">
        <v>1353</v>
      </c>
      <c r="E237" s="100" t="s">
        <v>522</v>
      </c>
      <c r="F237" s="101">
        <v>258</v>
      </c>
    </row>
    <row r="238" spans="1:6" x14ac:dyDescent="0.2">
      <c r="A238" s="16">
        <v>237</v>
      </c>
      <c r="B238" t="s">
        <v>3344</v>
      </c>
      <c r="C238" t="s">
        <v>14</v>
      </c>
      <c r="D238" t="s">
        <v>1355</v>
      </c>
      <c r="E238" s="100" t="s">
        <v>549</v>
      </c>
      <c r="F238" s="101">
        <v>259</v>
      </c>
    </row>
    <row r="239" spans="1:6" x14ac:dyDescent="0.2">
      <c r="A239" s="16">
        <v>238</v>
      </c>
      <c r="B239" t="s">
        <v>3344</v>
      </c>
      <c r="C239" t="s">
        <v>654</v>
      </c>
      <c r="D239" t="s">
        <v>1357</v>
      </c>
      <c r="E239" s="100" t="s">
        <v>538</v>
      </c>
      <c r="F239" s="101">
        <v>260</v>
      </c>
    </row>
    <row r="240" spans="1:6" x14ac:dyDescent="0.2">
      <c r="A240" s="16">
        <v>239</v>
      </c>
      <c r="B240" t="s">
        <v>3344</v>
      </c>
      <c r="C240" t="s">
        <v>655</v>
      </c>
      <c r="D240" t="s">
        <v>1359</v>
      </c>
      <c r="E240" s="100" t="s">
        <v>545</v>
      </c>
      <c r="F240" s="101">
        <v>261</v>
      </c>
    </row>
    <row r="241" spans="1:6" x14ac:dyDescent="0.2">
      <c r="A241" s="16">
        <v>240</v>
      </c>
      <c r="B241" t="s">
        <v>3344</v>
      </c>
      <c r="C241" t="s">
        <v>656</v>
      </c>
      <c r="D241" t="s">
        <v>1361</v>
      </c>
      <c r="E241" s="100" t="s">
        <v>599</v>
      </c>
      <c r="F241" s="101">
        <v>262</v>
      </c>
    </row>
    <row r="242" spans="1:6" x14ac:dyDescent="0.2">
      <c r="A242" s="16">
        <v>241</v>
      </c>
      <c r="B242" t="s">
        <v>3344</v>
      </c>
      <c r="C242" t="s">
        <v>22</v>
      </c>
      <c r="D242" t="s">
        <v>1363</v>
      </c>
      <c r="E242" s="100" t="s">
        <v>463</v>
      </c>
      <c r="F242" s="101">
        <v>264</v>
      </c>
    </row>
    <row r="243" spans="1:6" x14ac:dyDescent="0.2">
      <c r="A243" s="16">
        <v>242</v>
      </c>
      <c r="B243" t="s">
        <v>3344</v>
      </c>
      <c r="C243" t="s">
        <v>29</v>
      </c>
      <c r="D243" t="s">
        <v>1365</v>
      </c>
      <c r="E243" s="100" t="s">
        <v>608</v>
      </c>
      <c r="F243" s="101">
        <v>265</v>
      </c>
    </row>
    <row r="244" spans="1:6" x14ac:dyDescent="0.2">
      <c r="A244" s="16">
        <v>243</v>
      </c>
      <c r="B244" t="s">
        <v>3344</v>
      </c>
      <c r="C244" t="s">
        <v>36</v>
      </c>
      <c r="D244" t="s">
        <v>1367</v>
      </c>
      <c r="E244" s="100" t="s">
        <v>584</v>
      </c>
      <c r="F244" s="101">
        <v>266</v>
      </c>
    </row>
    <row r="245" spans="1:6" x14ac:dyDescent="0.2">
      <c r="A245" s="16">
        <v>244</v>
      </c>
      <c r="B245" t="s">
        <v>3344</v>
      </c>
      <c r="C245" t="s">
        <v>43</v>
      </c>
      <c r="D245" t="s">
        <v>1369</v>
      </c>
      <c r="E245" s="100" t="s">
        <v>401</v>
      </c>
      <c r="F245" s="101">
        <v>267</v>
      </c>
    </row>
    <row r="246" spans="1:6" x14ac:dyDescent="0.2">
      <c r="A246" s="16">
        <v>245</v>
      </c>
      <c r="B246" t="s">
        <v>3344</v>
      </c>
      <c r="C246" t="s">
        <v>50</v>
      </c>
      <c r="D246" t="s">
        <v>1371</v>
      </c>
      <c r="E246" s="100" t="s">
        <v>575</v>
      </c>
      <c r="F246" s="101">
        <v>268</v>
      </c>
    </row>
    <row r="247" spans="1:6" x14ac:dyDescent="0.2">
      <c r="A247" s="16">
        <v>246</v>
      </c>
      <c r="B247" t="s">
        <v>3344</v>
      </c>
      <c r="C247" t="s">
        <v>57</v>
      </c>
      <c r="D247" t="s">
        <v>1373</v>
      </c>
      <c r="E247" s="100" t="s">
        <v>586</v>
      </c>
      <c r="F247" s="101">
        <v>269</v>
      </c>
    </row>
    <row r="248" spans="1:6" x14ac:dyDescent="0.2">
      <c r="A248" s="16">
        <v>247</v>
      </c>
      <c r="B248" t="s">
        <v>3344</v>
      </c>
      <c r="C248" t="s">
        <v>1</v>
      </c>
      <c r="D248" t="s">
        <v>1375</v>
      </c>
      <c r="E248" s="100" t="s">
        <v>455</v>
      </c>
      <c r="F248" s="101">
        <v>270</v>
      </c>
    </row>
    <row r="249" spans="1:6" x14ac:dyDescent="0.2">
      <c r="A249" s="16">
        <v>248</v>
      </c>
      <c r="B249" t="s">
        <v>3344</v>
      </c>
      <c r="C249" t="s">
        <v>8</v>
      </c>
      <c r="D249" t="s">
        <v>1377</v>
      </c>
      <c r="E249" s="100" t="s">
        <v>503</v>
      </c>
      <c r="F249" s="101">
        <v>271</v>
      </c>
    </row>
    <row r="250" spans="1:6" x14ac:dyDescent="0.2">
      <c r="A250" s="16">
        <v>249</v>
      </c>
      <c r="B250" t="s">
        <v>3344</v>
      </c>
      <c r="C250" t="s">
        <v>15</v>
      </c>
      <c r="D250" t="s">
        <v>1379</v>
      </c>
      <c r="E250" s="100" t="s">
        <v>540</v>
      </c>
      <c r="F250" s="101">
        <v>272</v>
      </c>
    </row>
    <row r="251" spans="1:6" x14ac:dyDescent="0.2">
      <c r="A251" s="16">
        <v>250</v>
      </c>
      <c r="B251" t="s">
        <v>3344</v>
      </c>
      <c r="C251" t="s">
        <v>657</v>
      </c>
      <c r="D251" t="s">
        <v>1381</v>
      </c>
      <c r="E251" s="100" t="s">
        <v>311</v>
      </c>
      <c r="F251" s="101">
        <v>273</v>
      </c>
    </row>
    <row r="252" spans="1:6" x14ac:dyDescent="0.2">
      <c r="A252" s="16">
        <v>251</v>
      </c>
      <c r="B252" t="s">
        <v>3344</v>
      </c>
      <c r="C252" t="s">
        <v>658</v>
      </c>
      <c r="D252" t="s">
        <v>1383</v>
      </c>
      <c r="E252" s="100" t="s">
        <v>565</v>
      </c>
      <c r="F252" s="101">
        <v>274</v>
      </c>
    </row>
    <row r="253" spans="1:6" x14ac:dyDescent="0.2">
      <c r="A253" s="16">
        <v>252</v>
      </c>
      <c r="B253" t="s">
        <v>3344</v>
      </c>
      <c r="C253" t="s">
        <v>659</v>
      </c>
      <c r="D253" t="s">
        <v>1385</v>
      </c>
      <c r="E253" s="100" t="s">
        <v>307</v>
      </c>
      <c r="F253" s="101">
        <v>275</v>
      </c>
    </row>
    <row r="254" spans="1:6" x14ac:dyDescent="0.2">
      <c r="A254" s="16">
        <v>253</v>
      </c>
      <c r="B254" t="s">
        <v>3344</v>
      </c>
      <c r="C254" t="s">
        <v>23</v>
      </c>
      <c r="D254" t="s">
        <v>1387</v>
      </c>
      <c r="E254" s="100" t="s">
        <v>579</v>
      </c>
      <c r="F254" s="101">
        <v>277</v>
      </c>
    </row>
    <row r="255" spans="1:6" x14ac:dyDescent="0.2">
      <c r="A255" s="16">
        <v>254</v>
      </c>
      <c r="B255" t="s">
        <v>3344</v>
      </c>
      <c r="C255" t="s">
        <v>30</v>
      </c>
      <c r="D255" t="s">
        <v>1389</v>
      </c>
      <c r="E255" s="100" t="s">
        <v>541</v>
      </c>
      <c r="F255" s="101">
        <v>278</v>
      </c>
    </row>
    <row r="256" spans="1:6" x14ac:dyDescent="0.2">
      <c r="A256" s="16">
        <v>255</v>
      </c>
      <c r="B256" t="s">
        <v>3344</v>
      </c>
      <c r="C256" t="s">
        <v>37</v>
      </c>
      <c r="D256" t="s">
        <v>1391</v>
      </c>
      <c r="E256" s="100" t="s">
        <v>446</v>
      </c>
      <c r="F256" s="101">
        <v>279</v>
      </c>
    </row>
    <row r="257" spans="1:6" x14ac:dyDescent="0.2">
      <c r="A257" s="16">
        <v>256</v>
      </c>
      <c r="B257" t="s">
        <v>3344</v>
      </c>
      <c r="C257" t="s">
        <v>44</v>
      </c>
      <c r="D257" t="s">
        <v>1393</v>
      </c>
      <c r="E257" s="100" t="s">
        <v>558</v>
      </c>
      <c r="F257" s="101">
        <v>280</v>
      </c>
    </row>
    <row r="258" spans="1:6" x14ac:dyDescent="0.2">
      <c r="A258" s="16">
        <v>257</v>
      </c>
      <c r="B258" t="s">
        <v>3344</v>
      </c>
      <c r="C258" t="s">
        <v>51</v>
      </c>
      <c r="D258" t="s">
        <v>1395</v>
      </c>
      <c r="E258" s="100" t="s">
        <v>578</v>
      </c>
      <c r="F258" s="101">
        <v>281</v>
      </c>
    </row>
    <row r="259" spans="1:6" x14ac:dyDescent="0.2">
      <c r="A259" s="16">
        <v>258</v>
      </c>
      <c r="B259" t="s">
        <v>3344</v>
      </c>
      <c r="C259" t="s">
        <v>58</v>
      </c>
      <c r="D259" t="s">
        <v>1397</v>
      </c>
      <c r="E259" s="100" t="s">
        <v>609</v>
      </c>
      <c r="F259" s="101">
        <v>282</v>
      </c>
    </row>
    <row r="260" spans="1:6" x14ac:dyDescent="0.2">
      <c r="A260" s="16">
        <v>259</v>
      </c>
      <c r="B260" t="s">
        <v>3344</v>
      </c>
      <c r="C260" t="s">
        <v>2</v>
      </c>
      <c r="D260" t="s">
        <v>1399</v>
      </c>
      <c r="E260" s="100" t="s">
        <v>569</v>
      </c>
      <c r="F260" s="101">
        <v>283</v>
      </c>
    </row>
    <row r="261" spans="1:6" x14ac:dyDescent="0.2">
      <c r="A261" s="16">
        <v>260</v>
      </c>
      <c r="B261" t="s">
        <v>3344</v>
      </c>
      <c r="C261" t="s">
        <v>9</v>
      </c>
      <c r="D261" t="s">
        <v>1401</v>
      </c>
      <c r="E261" s="100" t="s">
        <v>467</v>
      </c>
      <c r="F261" s="101">
        <v>284</v>
      </c>
    </row>
    <row r="262" spans="1:6" x14ac:dyDescent="0.2">
      <c r="A262" s="16">
        <v>261</v>
      </c>
      <c r="B262" t="s">
        <v>3344</v>
      </c>
      <c r="C262" t="s">
        <v>16</v>
      </c>
      <c r="D262" t="s">
        <v>1403</v>
      </c>
      <c r="E262" s="100" t="s">
        <v>525</v>
      </c>
      <c r="F262" s="101">
        <v>285</v>
      </c>
    </row>
    <row r="263" spans="1:6" x14ac:dyDescent="0.2">
      <c r="A263" s="16">
        <v>262</v>
      </c>
      <c r="B263" t="s">
        <v>3344</v>
      </c>
      <c r="C263" t="s">
        <v>660</v>
      </c>
      <c r="D263" t="s">
        <v>1405</v>
      </c>
      <c r="E263" s="100" t="s">
        <v>443</v>
      </c>
      <c r="F263" s="101">
        <v>286</v>
      </c>
    </row>
    <row r="264" spans="1:6" x14ac:dyDescent="0.2">
      <c r="A264" s="16">
        <v>263</v>
      </c>
      <c r="B264" t="s">
        <v>3344</v>
      </c>
      <c r="C264" t="s">
        <v>661</v>
      </c>
      <c r="D264" t="s">
        <v>1407</v>
      </c>
      <c r="E264" s="100" t="s">
        <v>444</v>
      </c>
      <c r="F264" s="101">
        <v>287</v>
      </c>
    </row>
    <row r="265" spans="1:6" x14ac:dyDescent="0.2">
      <c r="A265" s="16">
        <v>264</v>
      </c>
      <c r="B265" t="s">
        <v>3344</v>
      </c>
      <c r="C265" t="s">
        <v>662</v>
      </c>
      <c r="D265" t="s">
        <v>1409</v>
      </c>
      <c r="E265" s="100" t="s">
        <v>554</v>
      </c>
      <c r="F265" s="101">
        <v>288</v>
      </c>
    </row>
    <row r="266" spans="1:6" x14ac:dyDescent="0.2">
      <c r="A266" s="16">
        <v>265</v>
      </c>
      <c r="B266" t="s">
        <v>3344</v>
      </c>
      <c r="C266" t="s">
        <v>24</v>
      </c>
      <c r="D266" t="s">
        <v>1411</v>
      </c>
      <c r="E266" s="100" t="s">
        <v>524</v>
      </c>
      <c r="F266" s="101">
        <v>290</v>
      </c>
    </row>
    <row r="267" spans="1:6" x14ac:dyDescent="0.2">
      <c r="A267" s="16">
        <v>266</v>
      </c>
      <c r="B267" t="s">
        <v>3344</v>
      </c>
      <c r="C267" t="s">
        <v>31</v>
      </c>
      <c r="D267" t="s">
        <v>1413</v>
      </c>
      <c r="E267" s="100" t="s">
        <v>593</v>
      </c>
      <c r="F267" s="101">
        <v>291</v>
      </c>
    </row>
    <row r="268" spans="1:6" x14ac:dyDescent="0.2">
      <c r="A268" s="16">
        <v>267</v>
      </c>
      <c r="B268" t="s">
        <v>3344</v>
      </c>
      <c r="C268" t="s">
        <v>38</v>
      </c>
      <c r="D268" t="s">
        <v>1415</v>
      </c>
      <c r="E268" s="100" t="s">
        <v>405</v>
      </c>
      <c r="F268" s="101">
        <v>292</v>
      </c>
    </row>
    <row r="269" spans="1:6" x14ac:dyDescent="0.2">
      <c r="A269" s="16">
        <v>268</v>
      </c>
      <c r="B269" t="s">
        <v>3344</v>
      </c>
      <c r="C269" t="s">
        <v>45</v>
      </c>
      <c r="D269" t="s">
        <v>1417</v>
      </c>
      <c r="E269" s="100" t="s">
        <v>614</v>
      </c>
      <c r="F269" s="101">
        <v>293</v>
      </c>
    </row>
    <row r="270" spans="1:6" x14ac:dyDescent="0.2">
      <c r="A270" s="16">
        <v>269</v>
      </c>
      <c r="B270" t="s">
        <v>3344</v>
      </c>
      <c r="C270" t="s">
        <v>52</v>
      </c>
      <c r="D270" t="s">
        <v>1419</v>
      </c>
      <c r="E270" s="100" t="s">
        <v>582</v>
      </c>
      <c r="F270" s="101">
        <v>294</v>
      </c>
    </row>
    <row r="271" spans="1:6" x14ac:dyDescent="0.2">
      <c r="A271" s="16">
        <v>270</v>
      </c>
      <c r="B271" t="s">
        <v>3344</v>
      </c>
      <c r="C271" t="s">
        <v>59</v>
      </c>
      <c r="D271" t="s">
        <v>1421</v>
      </c>
      <c r="E271" s="100" t="s">
        <v>573</v>
      </c>
      <c r="F271" s="101">
        <v>295</v>
      </c>
    </row>
    <row r="272" spans="1:6" x14ac:dyDescent="0.2">
      <c r="A272" s="16">
        <v>271</v>
      </c>
      <c r="B272" t="s">
        <v>3344</v>
      </c>
      <c r="C272" t="s">
        <v>3</v>
      </c>
      <c r="D272" t="s">
        <v>1423</v>
      </c>
      <c r="E272" s="100" t="s">
        <v>513</v>
      </c>
      <c r="F272" s="101">
        <v>296</v>
      </c>
    </row>
    <row r="273" spans="1:6" x14ac:dyDescent="0.2">
      <c r="A273" s="16">
        <v>272</v>
      </c>
      <c r="B273" t="s">
        <v>3344</v>
      </c>
      <c r="C273" t="s">
        <v>10</v>
      </c>
      <c r="D273" t="s">
        <v>1425</v>
      </c>
      <c r="E273" s="100" t="s">
        <v>517</v>
      </c>
      <c r="F273" s="101">
        <v>297</v>
      </c>
    </row>
    <row r="274" spans="1:6" x14ac:dyDescent="0.2">
      <c r="A274" s="16">
        <v>273</v>
      </c>
      <c r="B274" t="s">
        <v>3344</v>
      </c>
      <c r="C274" t="s">
        <v>17</v>
      </c>
      <c r="D274" t="s">
        <v>1427</v>
      </c>
      <c r="E274" s="100" t="s">
        <v>561</v>
      </c>
      <c r="F274" s="101">
        <v>298</v>
      </c>
    </row>
    <row r="275" spans="1:6" x14ac:dyDescent="0.2">
      <c r="A275" s="16">
        <v>274</v>
      </c>
      <c r="B275" t="s">
        <v>3344</v>
      </c>
      <c r="C275" t="s">
        <v>620</v>
      </c>
      <c r="D275" t="s">
        <v>1429</v>
      </c>
      <c r="E275" s="100" t="s">
        <v>364</v>
      </c>
      <c r="F275" s="101">
        <v>299</v>
      </c>
    </row>
    <row r="276" spans="1:6" x14ac:dyDescent="0.2">
      <c r="A276" s="16">
        <v>275</v>
      </c>
      <c r="B276" t="s">
        <v>3344</v>
      </c>
      <c r="C276" t="s">
        <v>621</v>
      </c>
      <c r="D276" t="s">
        <v>1431</v>
      </c>
      <c r="E276" s="100" t="s">
        <v>574</v>
      </c>
      <c r="F276" s="101">
        <v>300</v>
      </c>
    </row>
    <row r="277" spans="1:6" x14ac:dyDescent="0.2">
      <c r="A277" s="16">
        <v>276</v>
      </c>
      <c r="B277" t="s">
        <v>3344</v>
      </c>
      <c r="C277" t="s">
        <v>622</v>
      </c>
      <c r="D277" t="s">
        <v>1433</v>
      </c>
      <c r="E277" s="100" t="s">
        <v>580</v>
      </c>
      <c r="F277" s="101">
        <v>301</v>
      </c>
    </row>
    <row r="278" spans="1:6" x14ac:dyDescent="0.2">
      <c r="A278" s="16">
        <v>277</v>
      </c>
      <c r="B278" t="s">
        <v>3344</v>
      </c>
      <c r="C278" t="s">
        <v>25</v>
      </c>
      <c r="D278" t="s">
        <v>1435</v>
      </c>
      <c r="E278" s="100" t="s">
        <v>550</v>
      </c>
      <c r="F278" s="101">
        <v>303</v>
      </c>
    </row>
    <row r="279" spans="1:6" x14ac:dyDescent="0.2">
      <c r="A279" s="16">
        <v>278</v>
      </c>
      <c r="B279" t="s">
        <v>3344</v>
      </c>
      <c r="C279" t="s">
        <v>32</v>
      </c>
      <c r="D279" t="s">
        <v>1437</v>
      </c>
      <c r="E279" s="100" t="s">
        <v>562</v>
      </c>
      <c r="F279" s="101">
        <v>304</v>
      </c>
    </row>
    <row r="280" spans="1:6" x14ac:dyDescent="0.2">
      <c r="A280" s="16">
        <v>279</v>
      </c>
      <c r="B280" t="s">
        <v>3344</v>
      </c>
      <c r="C280" t="s">
        <v>39</v>
      </c>
      <c r="D280" t="s">
        <v>1439</v>
      </c>
      <c r="E280" s="100" t="s">
        <v>543</v>
      </c>
      <c r="F280" s="101">
        <v>305</v>
      </c>
    </row>
    <row r="281" spans="1:6" x14ac:dyDescent="0.2">
      <c r="A281" s="16">
        <v>280</v>
      </c>
      <c r="B281" t="s">
        <v>3344</v>
      </c>
      <c r="C281" t="s">
        <v>46</v>
      </c>
      <c r="D281" t="s">
        <v>1441</v>
      </c>
      <c r="E281" s="100" t="s">
        <v>605</v>
      </c>
      <c r="F281" s="101">
        <v>306</v>
      </c>
    </row>
    <row r="282" spans="1:6" x14ac:dyDescent="0.2">
      <c r="A282" s="16">
        <v>281</v>
      </c>
      <c r="B282" t="s">
        <v>3344</v>
      </c>
      <c r="C282" t="s">
        <v>53</v>
      </c>
      <c r="D282" t="s">
        <v>1443</v>
      </c>
      <c r="E282" s="100" t="s">
        <v>456</v>
      </c>
      <c r="F282" s="101">
        <v>307</v>
      </c>
    </row>
    <row r="283" spans="1:6" x14ac:dyDescent="0.2">
      <c r="A283" s="16">
        <v>282</v>
      </c>
      <c r="B283" t="s">
        <v>3344</v>
      </c>
      <c r="C283" t="s">
        <v>60</v>
      </c>
      <c r="D283" t="s">
        <v>1445</v>
      </c>
      <c r="E283" s="100" t="s">
        <v>460</v>
      </c>
      <c r="F283" s="101">
        <v>308</v>
      </c>
    </row>
    <row r="284" spans="1:6" x14ac:dyDescent="0.2">
      <c r="A284" s="16">
        <v>283</v>
      </c>
      <c r="B284" t="s">
        <v>3344</v>
      </c>
      <c r="C284" t="s">
        <v>4</v>
      </c>
      <c r="D284" t="s">
        <v>1447</v>
      </c>
      <c r="E284" s="100" t="s">
        <v>566</v>
      </c>
      <c r="F284" s="101">
        <v>309</v>
      </c>
    </row>
    <row r="285" spans="1:6" x14ac:dyDescent="0.2">
      <c r="A285" s="16">
        <v>284</v>
      </c>
      <c r="B285" t="s">
        <v>3344</v>
      </c>
      <c r="C285" t="s">
        <v>11</v>
      </c>
      <c r="D285" t="s">
        <v>1448</v>
      </c>
      <c r="E285" s="100" t="s">
        <v>442</v>
      </c>
      <c r="F285" s="101">
        <v>310</v>
      </c>
    </row>
    <row r="286" spans="1:6" x14ac:dyDescent="0.2">
      <c r="A286" s="16">
        <v>285</v>
      </c>
      <c r="B286" t="s">
        <v>3344</v>
      </c>
      <c r="C286" t="s">
        <v>18</v>
      </c>
      <c r="D286" t="s">
        <v>1450</v>
      </c>
      <c r="E286" s="100" t="s">
        <v>512</v>
      </c>
      <c r="F286" s="101">
        <v>311</v>
      </c>
    </row>
    <row r="287" spans="1:6" x14ac:dyDescent="0.2">
      <c r="A287" s="16">
        <v>286</v>
      </c>
      <c r="B287" t="s">
        <v>3344</v>
      </c>
      <c r="C287" t="s">
        <v>623</v>
      </c>
      <c r="D287" t="s">
        <v>1452</v>
      </c>
      <c r="E287" s="100" t="s">
        <v>613</v>
      </c>
      <c r="F287" s="101">
        <v>312</v>
      </c>
    </row>
    <row r="288" spans="1:6" x14ac:dyDescent="0.2">
      <c r="A288" s="16">
        <v>287</v>
      </c>
      <c r="B288" t="s">
        <v>3344</v>
      </c>
      <c r="C288" t="s">
        <v>624</v>
      </c>
      <c r="D288" t="s">
        <v>1454</v>
      </c>
      <c r="E288" s="100" t="s">
        <v>449</v>
      </c>
      <c r="F288" s="101">
        <v>313</v>
      </c>
    </row>
    <row r="289" spans="1:6" x14ac:dyDescent="0.2">
      <c r="A289" s="102">
        <v>288</v>
      </c>
      <c r="B289" s="86" t="s">
        <v>3344</v>
      </c>
      <c r="C289" s="86" t="s">
        <v>684</v>
      </c>
      <c r="D289" s="86" t="s">
        <v>1456</v>
      </c>
      <c r="E289" s="103" t="s">
        <v>514</v>
      </c>
      <c r="F289" s="104">
        <v>314</v>
      </c>
    </row>
    <row r="290" spans="1:6" x14ac:dyDescent="0.2">
      <c r="A290" s="16">
        <v>289</v>
      </c>
      <c r="B290" t="s">
        <v>3345</v>
      </c>
      <c r="C290" t="s">
        <v>537</v>
      </c>
      <c r="D290" t="s">
        <v>1458</v>
      </c>
      <c r="E290" s="100" t="s">
        <v>1799</v>
      </c>
      <c r="F290" s="101">
        <v>318</v>
      </c>
    </row>
    <row r="291" spans="1:6" x14ac:dyDescent="0.2">
      <c r="A291" s="16">
        <v>290</v>
      </c>
      <c r="B291" t="s">
        <v>3345</v>
      </c>
      <c r="C291" t="s">
        <v>637</v>
      </c>
      <c r="D291" t="s">
        <v>1460</v>
      </c>
      <c r="E291" s="100" t="s">
        <v>1800</v>
      </c>
      <c r="F291" s="101">
        <v>319</v>
      </c>
    </row>
    <row r="292" spans="1:6" x14ac:dyDescent="0.2">
      <c r="A292" s="16">
        <v>291</v>
      </c>
      <c r="B292" t="s">
        <v>3345</v>
      </c>
      <c r="C292" t="s">
        <v>638</v>
      </c>
      <c r="D292" t="s">
        <v>1462</v>
      </c>
      <c r="E292" s="100" t="s">
        <v>1801</v>
      </c>
      <c r="F292" s="101">
        <v>320</v>
      </c>
    </row>
    <row r="293" spans="1:6" x14ac:dyDescent="0.2">
      <c r="A293" s="16">
        <v>292</v>
      </c>
      <c r="B293" t="s">
        <v>3345</v>
      </c>
      <c r="C293" t="s">
        <v>639</v>
      </c>
      <c r="D293" t="s">
        <v>1464</v>
      </c>
      <c r="E293" s="100" t="s">
        <v>604</v>
      </c>
      <c r="F293" s="101">
        <v>321</v>
      </c>
    </row>
    <row r="294" spans="1:6" x14ac:dyDescent="0.2">
      <c r="A294" s="16">
        <v>293</v>
      </c>
      <c r="B294" t="s">
        <v>3345</v>
      </c>
      <c r="C294" t="s">
        <v>640</v>
      </c>
      <c r="D294" t="s">
        <v>1466</v>
      </c>
      <c r="E294" s="100" t="s">
        <v>464</v>
      </c>
      <c r="F294" s="101">
        <v>322</v>
      </c>
    </row>
    <row r="295" spans="1:6" x14ac:dyDescent="0.2">
      <c r="A295" s="16">
        <v>294</v>
      </c>
      <c r="B295" t="s">
        <v>3345</v>
      </c>
      <c r="C295" t="s">
        <v>641</v>
      </c>
      <c r="D295" t="s">
        <v>1468</v>
      </c>
      <c r="E295" s="100" t="s">
        <v>1802</v>
      </c>
      <c r="F295" s="101">
        <v>323</v>
      </c>
    </row>
    <row r="296" spans="1:6" x14ac:dyDescent="0.2">
      <c r="A296" s="16">
        <v>295</v>
      </c>
      <c r="B296" t="s">
        <v>3345</v>
      </c>
      <c r="C296" t="s">
        <v>642</v>
      </c>
      <c r="D296" t="s">
        <v>1470</v>
      </c>
      <c r="E296" s="100" t="s">
        <v>1803</v>
      </c>
      <c r="F296" s="101">
        <v>324</v>
      </c>
    </row>
    <row r="297" spans="1:6" x14ac:dyDescent="0.2">
      <c r="A297" s="16">
        <v>296</v>
      </c>
      <c r="B297" t="s">
        <v>3345</v>
      </c>
      <c r="C297" t="s">
        <v>643</v>
      </c>
      <c r="D297" t="s">
        <v>1472</v>
      </c>
      <c r="E297" s="100" t="s">
        <v>1804</v>
      </c>
      <c r="F297" s="101">
        <v>325</v>
      </c>
    </row>
    <row r="298" spans="1:6" x14ac:dyDescent="0.2">
      <c r="A298" s="16">
        <v>297</v>
      </c>
      <c r="B298" t="s">
        <v>3345</v>
      </c>
      <c r="C298" t="s">
        <v>644</v>
      </c>
      <c r="D298" t="s">
        <v>1474</v>
      </c>
      <c r="E298" s="100" t="s">
        <v>1805</v>
      </c>
      <c r="F298" s="101">
        <v>326</v>
      </c>
    </row>
    <row r="299" spans="1:6" x14ac:dyDescent="0.2">
      <c r="A299" s="16">
        <v>298</v>
      </c>
      <c r="B299" t="s">
        <v>3345</v>
      </c>
      <c r="C299" t="s">
        <v>645</v>
      </c>
      <c r="D299" t="s">
        <v>1476</v>
      </c>
      <c r="E299" s="100" t="s">
        <v>1806</v>
      </c>
      <c r="F299" s="101">
        <v>327</v>
      </c>
    </row>
    <row r="300" spans="1:6" x14ac:dyDescent="0.2">
      <c r="A300" s="16">
        <v>299</v>
      </c>
      <c r="B300" t="s">
        <v>3345</v>
      </c>
      <c r="C300" t="s">
        <v>646</v>
      </c>
      <c r="D300" t="s">
        <v>1478</v>
      </c>
      <c r="E300" s="100" t="s">
        <v>1807</v>
      </c>
      <c r="F300" s="101">
        <v>328</v>
      </c>
    </row>
    <row r="301" spans="1:6" x14ac:dyDescent="0.2">
      <c r="A301" s="16">
        <v>300</v>
      </c>
      <c r="B301" t="s">
        <v>3345</v>
      </c>
      <c r="C301" t="s">
        <v>647</v>
      </c>
      <c r="D301" t="s">
        <v>1480</v>
      </c>
      <c r="E301" s="100" t="s">
        <v>1808</v>
      </c>
      <c r="F301" s="101">
        <v>329</v>
      </c>
    </row>
    <row r="302" spans="1:6" x14ac:dyDescent="0.2">
      <c r="A302" s="16">
        <v>301</v>
      </c>
      <c r="B302" t="s">
        <v>3345</v>
      </c>
      <c r="C302" t="s">
        <v>19</v>
      </c>
      <c r="D302" t="s">
        <v>1482</v>
      </c>
      <c r="E302" s="100" t="s">
        <v>1809</v>
      </c>
      <c r="F302" s="101">
        <v>331</v>
      </c>
    </row>
    <row r="303" spans="1:6" x14ac:dyDescent="0.2">
      <c r="A303" s="16">
        <v>302</v>
      </c>
      <c r="B303" t="s">
        <v>3345</v>
      </c>
      <c r="C303" t="s">
        <v>26</v>
      </c>
      <c r="D303" t="s">
        <v>1484</v>
      </c>
      <c r="E303" s="100" t="s">
        <v>1810</v>
      </c>
      <c r="F303" s="101">
        <v>332</v>
      </c>
    </row>
    <row r="304" spans="1:6" x14ac:dyDescent="0.2">
      <c r="A304" s="16">
        <v>303</v>
      </c>
      <c r="B304" t="s">
        <v>3345</v>
      </c>
      <c r="C304" t="s">
        <v>33</v>
      </c>
      <c r="D304" t="s">
        <v>1486</v>
      </c>
      <c r="E304" s="100" t="s">
        <v>1811</v>
      </c>
      <c r="F304" s="101">
        <v>333</v>
      </c>
    </row>
    <row r="305" spans="1:6" x14ac:dyDescent="0.2">
      <c r="A305" s="16">
        <v>304</v>
      </c>
      <c r="B305" t="s">
        <v>3345</v>
      </c>
      <c r="C305" t="s">
        <v>40</v>
      </c>
      <c r="D305" t="s">
        <v>1488</v>
      </c>
      <c r="E305" s="100" t="s">
        <v>1812</v>
      </c>
      <c r="F305" s="101">
        <v>334</v>
      </c>
    </row>
    <row r="306" spans="1:6" x14ac:dyDescent="0.2">
      <c r="A306" s="16">
        <v>305</v>
      </c>
      <c r="B306" t="s">
        <v>3345</v>
      </c>
      <c r="C306" t="s">
        <v>47</v>
      </c>
      <c r="D306" t="s">
        <v>1490</v>
      </c>
      <c r="E306" s="100" t="s">
        <v>1813</v>
      </c>
      <c r="F306" s="101">
        <v>335</v>
      </c>
    </row>
    <row r="307" spans="1:6" x14ac:dyDescent="0.2">
      <c r="A307" s="16">
        <v>306</v>
      </c>
      <c r="B307" t="s">
        <v>3345</v>
      </c>
      <c r="C307" t="s">
        <v>54</v>
      </c>
      <c r="D307" t="s">
        <v>1492</v>
      </c>
      <c r="E307" s="100" t="s">
        <v>1814</v>
      </c>
      <c r="F307" s="101">
        <v>336</v>
      </c>
    </row>
    <row r="308" spans="1:6" x14ac:dyDescent="0.2">
      <c r="A308" s="16">
        <v>307</v>
      </c>
      <c r="B308" t="s">
        <v>3345</v>
      </c>
      <c r="C308" t="s">
        <v>61</v>
      </c>
      <c r="D308" t="s">
        <v>1494</v>
      </c>
      <c r="E308" s="100" t="s">
        <v>542</v>
      </c>
      <c r="F308" s="101">
        <v>337</v>
      </c>
    </row>
    <row r="309" spans="1:6" x14ac:dyDescent="0.2">
      <c r="A309" s="16">
        <v>308</v>
      </c>
      <c r="B309" t="s">
        <v>3345</v>
      </c>
      <c r="C309" t="s">
        <v>5</v>
      </c>
      <c r="D309" t="s">
        <v>1496</v>
      </c>
      <c r="E309" s="100" t="s">
        <v>1815</v>
      </c>
      <c r="F309" s="101">
        <v>338</v>
      </c>
    </row>
    <row r="310" spans="1:6" x14ac:dyDescent="0.2">
      <c r="A310" s="16">
        <v>309</v>
      </c>
      <c r="B310" t="s">
        <v>3345</v>
      </c>
      <c r="C310" t="s">
        <v>12</v>
      </c>
      <c r="D310" t="s">
        <v>1498</v>
      </c>
      <c r="E310" s="100" t="s">
        <v>1816</v>
      </c>
      <c r="F310" s="101">
        <v>339</v>
      </c>
    </row>
    <row r="311" spans="1:6" x14ac:dyDescent="0.2">
      <c r="A311" s="16">
        <v>310</v>
      </c>
      <c r="B311" t="s">
        <v>3345</v>
      </c>
      <c r="C311" t="s">
        <v>648</v>
      </c>
      <c r="D311" t="s">
        <v>1500</v>
      </c>
      <c r="E311" s="100" t="s">
        <v>1817</v>
      </c>
      <c r="F311" s="101">
        <v>340</v>
      </c>
    </row>
    <row r="312" spans="1:6" x14ac:dyDescent="0.2">
      <c r="A312" s="16">
        <v>311</v>
      </c>
      <c r="B312" t="s">
        <v>3345</v>
      </c>
      <c r="C312" t="s">
        <v>649</v>
      </c>
      <c r="D312" t="s">
        <v>1502</v>
      </c>
      <c r="E312" s="100" t="s">
        <v>1818</v>
      </c>
      <c r="F312" s="101">
        <v>341</v>
      </c>
    </row>
    <row r="313" spans="1:6" x14ac:dyDescent="0.2">
      <c r="A313" s="16">
        <v>312</v>
      </c>
      <c r="B313" t="s">
        <v>3345</v>
      </c>
      <c r="C313" t="s">
        <v>650</v>
      </c>
      <c r="D313" t="s">
        <v>1504</v>
      </c>
      <c r="E313" s="100" t="s">
        <v>1819</v>
      </c>
      <c r="F313" s="101">
        <v>342</v>
      </c>
    </row>
    <row r="314" spans="1:6" x14ac:dyDescent="0.2">
      <c r="A314" s="16">
        <v>313</v>
      </c>
      <c r="B314" t="s">
        <v>3345</v>
      </c>
      <c r="C314" t="s">
        <v>20</v>
      </c>
      <c r="D314" t="s">
        <v>1506</v>
      </c>
      <c r="E314" s="100" t="s">
        <v>1820</v>
      </c>
      <c r="F314" s="101">
        <v>344</v>
      </c>
    </row>
    <row r="315" spans="1:6" x14ac:dyDescent="0.2">
      <c r="A315" s="16">
        <v>314</v>
      </c>
      <c r="B315" t="s">
        <v>3345</v>
      </c>
      <c r="C315" t="s">
        <v>27</v>
      </c>
      <c r="D315" t="s">
        <v>1508</v>
      </c>
      <c r="E315" s="100" t="s">
        <v>1821</v>
      </c>
      <c r="F315" s="101">
        <v>345</v>
      </c>
    </row>
    <row r="316" spans="1:6" x14ac:dyDescent="0.2">
      <c r="A316" s="16">
        <v>315</v>
      </c>
      <c r="B316" t="s">
        <v>3345</v>
      </c>
      <c r="C316" t="s">
        <v>34</v>
      </c>
      <c r="D316" t="s">
        <v>1510</v>
      </c>
      <c r="E316" s="100" t="s">
        <v>1822</v>
      </c>
      <c r="F316" s="101">
        <v>346</v>
      </c>
    </row>
    <row r="317" spans="1:6" x14ac:dyDescent="0.2">
      <c r="A317" s="16">
        <v>316</v>
      </c>
      <c r="B317" t="s">
        <v>3345</v>
      </c>
      <c r="C317" t="s">
        <v>41</v>
      </c>
      <c r="D317" t="s">
        <v>1512</v>
      </c>
      <c r="E317" s="100" t="s">
        <v>451</v>
      </c>
      <c r="F317" s="101">
        <v>347</v>
      </c>
    </row>
    <row r="318" spans="1:6" x14ac:dyDescent="0.2">
      <c r="A318" s="16">
        <v>317</v>
      </c>
      <c r="B318" t="s">
        <v>3345</v>
      </c>
      <c r="C318" t="s">
        <v>48</v>
      </c>
      <c r="D318" t="s">
        <v>1514</v>
      </c>
      <c r="E318" s="100" t="s">
        <v>510</v>
      </c>
      <c r="F318" s="101">
        <v>348</v>
      </c>
    </row>
    <row r="319" spans="1:6" x14ac:dyDescent="0.2">
      <c r="A319" s="16">
        <v>318</v>
      </c>
      <c r="B319" t="s">
        <v>3345</v>
      </c>
      <c r="C319" t="s">
        <v>55</v>
      </c>
      <c r="D319" t="s">
        <v>1516</v>
      </c>
      <c r="E319" s="100" t="s">
        <v>1823</v>
      </c>
      <c r="F319" s="101">
        <v>349</v>
      </c>
    </row>
    <row r="320" spans="1:6" x14ac:dyDescent="0.2">
      <c r="A320" s="16">
        <v>319</v>
      </c>
      <c r="B320" t="s">
        <v>3345</v>
      </c>
      <c r="C320" t="s">
        <v>62</v>
      </c>
      <c r="D320" t="s">
        <v>1518</v>
      </c>
      <c r="E320" s="100" t="s">
        <v>1824</v>
      </c>
      <c r="F320" s="101">
        <v>350</v>
      </c>
    </row>
    <row r="321" spans="1:6" x14ac:dyDescent="0.2">
      <c r="A321" s="16">
        <v>320</v>
      </c>
      <c r="B321" t="s">
        <v>3345</v>
      </c>
      <c r="C321" t="s">
        <v>6</v>
      </c>
      <c r="D321" t="s">
        <v>1520</v>
      </c>
      <c r="E321" s="100" t="s">
        <v>1825</v>
      </c>
      <c r="F321" s="101">
        <v>351</v>
      </c>
    </row>
    <row r="322" spans="1:6" x14ac:dyDescent="0.2">
      <c r="A322" s="16">
        <v>321</v>
      </c>
      <c r="B322" t="s">
        <v>3345</v>
      </c>
      <c r="C322" t="s">
        <v>13</v>
      </c>
      <c r="D322" t="s">
        <v>1522</v>
      </c>
      <c r="E322" s="100" t="s">
        <v>1826</v>
      </c>
      <c r="F322" s="101">
        <v>352</v>
      </c>
    </row>
    <row r="323" spans="1:6" x14ac:dyDescent="0.2">
      <c r="A323" s="16">
        <v>322</v>
      </c>
      <c r="B323" t="s">
        <v>3345</v>
      </c>
      <c r="C323" t="s">
        <v>651</v>
      </c>
      <c r="D323" t="s">
        <v>1524</v>
      </c>
      <c r="E323" s="100" t="s">
        <v>1827</v>
      </c>
      <c r="F323" s="101">
        <v>353</v>
      </c>
    </row>
    <row r="324" spans="1:6" x14ac:dyDescent="0.2">
      <c r="A324" s="16">
        <v>323</v>
      </c>
      <c r="B324" t="s">
        <v>3345</v>
      </c>
      <c r="C324" t="s">
        <v>652</v>
      </c>
      <c r="D324" t="s">
        <v>1526</v>
      </c>
      <c r="E324" s="100" t="s">
        <v>1828</v>
      </c>
      <c r="F324" s="101">
        <v>354</v>
      </c>
    </row>
    <row r="325" spans="1:6" x14ac:dyDescent="0.2">
      <c r="A325" s="16">
        <v>324</v>
      </c>
      <c r="B325" t="s">
        <v>3345</v>
      </c>
      <c r="C325" t="s">
        <v>653</v>
      </c>
      <c r="D325" t="s">
        <v>1528</v>
      </c>
      <c r="E325" s="100" t="s">
        <v>519</v>
      </c>
      <c r="F325" s="101">
        <v>355</v>
      </c>
    </row>
    <row r="326" spans="1:6" x14ac:dyDescent="0.2">
      <c r="A326" s="16">
        <v>325</v>
      </c>
      <c r="B326" t="s">
        <v>3345</v>
      </c>
      <c r="C326" t="s">
        <v>21</v>
      </c>
      <c r="D326" t="s">
        <v>1530</v>
      </c>
      <c r="E326" s="100" t="s">
        <v>1829</v>
      </c>
      <c r="F326" s="101">
        <v>357</v>
      </c>
    </row>
    <row r="327" spans="1:6" x14ac:dyDescent="0.2">
      <c r="A327" s="16">
        <v>326</v>
      </c>
      <c r="B327" t="s">
        <v>3345</v>
      </c>
      <c r="C327" t="s">
        <v>28</v>
      </c>
      <c r="D327" t="s">
        <v>1532</v>
      </c>
      <c r="E327" s="100" t="s">
        <v>563</v>
      </c>
      <c r="F327" s="101">
        <v>358</v>
      </c>
    </row>
    <row r="328" spans="1:6" x14ac:dyDescent="0.2">
      <c r="A328" s="16">
        <v>327</v>
      </c>
      <c r="B328" t="s">
        <v>3345</v>
      </c>
      <c r="C328" t="s">
        <v>35</v>
      </c>
      <c r="D328" t="s">
        <v>1534</v>
      </c>
      <c r="E328" s="100" t="s">
        <v>1830</v>
      </c>
      <c r="F328" s="101">
        <v>359</v>
      </c>
    </row>
    <row r="329" spans="1:6" x14ac:dyDescent="0.2">
      <c r="A329" s="16">
        <v>328</v>
      </c>
      <c r="B329" t="s">
        <v>3345</v>
      </c>
      <c r="C329" t="s">
        <v>42</v>
      </c>
      <c r="D329" t="s">
        <v>1536</v>
      </c>
      <c r="E329" s="100" t="s">
        <v>1831</v>
      </c>
      <c r="F329" s="101">
        <v>360</v>
      </c>
    </row>
    <row r="330" spans="1:6" x14ac:dyDescent="0.2">
      <c r="A330" s="16">
        <v>329</v>
      </c>
      <c r="B330" t="s">
        <v>3345</v>
      </c>
      <c r="C330" t="s">
        <v>49</v>
      </c>
      <c r="D330" t="s">
        <v>1538</v>
      </c>
      <c r="E330" s="100" t="s">
        <v>1832</v>
      </c>
      <c r="F330" s="101">
        <v>361</v>
      </c>
    </row>
    <row r="331" spans="1:6" x14ac:dyDescent="0.2">
      <c r="A331" s="16">
        <v>330</v>
      </c>
      <c r="B331" t="s">
        <v>3345</v>
      </c>
      <c r="C331" t="s">
        <v>56</v>
      </c>
      <c r="D331" t="s">
        <v>1540</v>
      </c>
      <c r="E331" s="100" t="s">
        <v>571</v>
      </c>
      <c r="F331" s="101">
        <v>362</v>
      </c>
    </row>
    <row r="332" spans="1:6" x14ac:dyDescent="0.2">
      <c r="A332" s="16">
        <v>331</v>
      </c>
      <c r="B332" t="s">
        <v>3345</v>
      </c>
      <c r="C332" t="s">
        <v>0</v>
      </c>
      <c r="D332" t="s">
        <v>1542</v>
      </c>
      <c r="E332" s="100" t="s">
        <v>448</v>
      </c>
      <c r="F332" s="101">
        <v>363</v>
      </c>
    </row>
    <row r="333" spans="1:6" x14ac:dyDescent="0.2">
      <c r="A333" s="16">
        <v>332</v>
      </c>
      <c r="B333" t="s">
        <v>3345</v>
      </c>
      <c r="C333" t="s">
        <v>7</v>
      </c>
      <c r="D333" t="s">
        <v>1544</v>
      </c>
      <c r="E333" s="100" t="s">
        <v>1833</v>
      </c>
      <c r="F333" s="101">
        <v>364</v>
      </c>
    </row>
    <row r="334" spans="1:6" x14ac:dyDescent="0.2">
      <c r="A334" s="16">
        <v>333</v>
      </c>
      <c r="B334" t="s">
        <v>3345</v>
      </c>
      <c r="C334" t="s">
        <v>14</v>
      </c>
      <c r="D334" t="s">
        <v>1546</v>
      </c>
      <c r="E334" s="100" t="s">
        <v>1834</v>
      </c>
      <c r="F334" s="101">
        <v>365</v>
      </c>
    </row>
    <row r="335" spans="1:6" x14ac:dyDescent="0.2">
      <c r="A335" s="16">
        <v>334</v>
      </c>
      <c r="B335" t="s">
        <v>3345</v>
      </c>
      <c r="C335" t="s">
        <v>654</v>
      </c>
      <c r="D335" t="s">
        <v>1548</v>
      </c>
      <c r="E335" s="100" t="s">
        <v>1835</v>
      </c>
      <c r="F335" s="101">
        <v>366</v>
      </c>
    </row>
    <row r="336" spans="1:6" x14ac:dyDescent="0.2">
      <c r="A336" s="16">
        <v>335</v>
      </c>
      <c r="B336" t="s">
        <v>3345</v>
      </c>
      <c r="C336" t="s">
        <v>655</v>
      </c>
      <c r="D336" t="s">
        <v>1550</v>
      </c>
      <c r="E336" s="100" t="s">
        <v>1836</v>
      </c>
      <c r="F336" s="101">
        <v>367</v>
      </c>
    </row>
    <row r="337" spans="1:6" x14ac:dyDescent="0.2">
      <c r="A337" s="16">
        <v>336</v>
      </c>
      <c r="B337" t="s">
        <v>3345</v>
      </c>
      <c r="C337" t="s">
        <v>656</v>
      </c>
      <c r="D337" t="s">
        <v>1552</v>
      </c>
      <c r="E337" s="100" t="s">
        <v>308</v>
      </c>
      <c r="F337" s="101">
        <v>368</v>
      </c>
    </row>
    <row r="338" spans="1:6" x14ac:dyDescent="0.2">
      <c r="A338" s="16">
        <v>337</v>
      </c>
      <c r="B338" t="s">
        <v>3345</v>
      </c>
      <c r="C338" t="s">
        <v>22</v>
      </c>
      <c r="D338" t="s">
        <v>1554</v>
      </c>
      <c r="E338" s="100" t="s">
        <v>1837</v>
      </c>
      <c r="F338" s="101">
        <v>370</v>
      </c>
    </row>
    <row r="339" spans="1:6" x14ac:dyDescent="0.2">
      <c r="A339" s="16">
        <v>338</v>
      </c>
      <c r="B339" t="s">
        <v>3345</v>
      </c>
      <c r="C339" t="s">
        <v>29</v>
      </c>
      <c r="D339" t="s">
        <v>1556</v>
      </c>
      <c r="E339" s="100" t="s">
        <v>1838</v>
      </c>
      <c r="F339" s="101">
        <v>371</v>
      </c>
    </row>
    <row r="340" spans="1:6" x14ac:dyDescent="0.2">
      <c r="A340" s="16">
        <v>339</v>
      </c>
      <c r="B340" t="s">
        <v>3345</v>
      </c>
      <c r="C340" t="s">
        <v>36</v>
      </c>
      <c r="D340" t="s">
        <v>1558</v>
      </c>
      <c r="E340" s="100" t="s">
        <v>1839</v>
      </c>
      <c r="F340" s="101">
        <v>372</v>
      </c>
    </row>
    <row r="341" spans="1:6" x14ac:dyDescent="0.2">
      <c r="A341" s="16">
        <v>340</v>
      </c>
      <c r="B341" t="s">
        <v>3345</v>
      </c>
      <c r="C341" t="s">
        <v>43</v>
      </c>
      <c r="D341" t="s">
        <v>1560</v>
      </c>
      <c r="E341" s="100" t="s">
        <v>1840</v>
      </c>
      <c r="F341" s="101">
        <v>373</v>
      </c>
    </row>
    <row r="342" spans="1:6" x14ac:dyDescent="0.2">
      <c r="A342" s="16">
        <v>341</v>
      </c>
      <c r="B342" t="s">
        <v>3345</v>
      </c>
      <c r="C342" t="s">
        <v>50</v>
      </c>
      <c r="D342" t="s">
        <v>1562</v>
      </c>
      <c r="E342" s="100" t="s">
        <v>1841</v>
      </c>
      <c r="F342" s="101">
        <v>374</v>
      </c>
    </row>
    <row r="343" spans="1:6" x14ac:dyDescent="0.2">
      <c r="A343" s="16">
        <v>342</v>
      </c>
      <c r="B343" t="s">
        <v>3345</v>
      </c>
      <c r="C343" t="s">
        <v>57</v>
      </c>
      <c r="D343" t="s">
        <v>1564</v>
      </c>
      <c r="E343" s="100" t="s">
        <v>1842</v>
      </c>
      <c r="F343" s="101">
        <v>375</v>
      </c>
    </row>
    <row r="344" spans="1:6" x14ac:dyDescent="0.2">
      <c r="A344" s="16">
        <v>343</v>
      </c>
      <c r="B344" t="s">
        <v>3345</v>
      </c>
      <c r="C344" t="s">
        <v>1</v>
      </c>
      <c r="D344" t="s">
        <v>1566</v>
      </c>
      <c r="E344" s="100" t="s">
        <v>1843</v>
      </c>
      <c r="F344" s="101">
        <v>376</v>
      </c>
    </row>
    <row r="345" spans="1:6" x14ac:dyDescent="0.2">
      <c r="A345" s="16">
        <v>344</v>
      </c>
      <c r="B345" t="s">
        <v>3345</v>
      </c>
      <c r="C345" t="s">
        <v>8</v>
      </c>
      <c r="D345" t="s">
        <v>1568</v>
      </c>
      <c r="E345" s="100" t="s">
        <v>1844</v>
      </c>
      <c r="F345" s="101">
        <v>377</v>
      </c>
    </row>
    <row r="346" spans="1:6" x14ac:dyDescent="0.2">
      <c r="A346" s="16">
        <v>345</v>
      </c>
      <c r="B346" t="s">
        <v>3345</v>
      </c>
      <c r="C346" t="s">
        <v>15</v>
      </c>
      <c r="D346" t="s">
        <v>1570</v>
      </c>
      <c r="E346" s="100" t="s">
        <v>1845</v>
      </c>
      <c r="F346" s="101">
        <v>378</v>
      </c>
    </row>
    <row r="347" spans="1:6" x14ac:dyDescent="0.2">
      <c r="A347" s="16">
        <v>346</v>
      </c>
      <c r="B347" t="s">
        <v>3345</v>
      </c>
      <c r="C347" t="s">
        <v>657</v>
      </c>
      <c r="D347" t="s">
        <v>1572</v>
      </c>
      <c r="E347" s="100" t="s">
        <v>1846</v>
      </c>
      <c r="F347" s="101">
        <v>379</v>
      </c>
    </row>
    <row r="348" spans="1:6" x14ac:dyDescent="0.2">
      <c r="A348" s="16">
        <v>347</v>
      </c>
      <c r="B348" t="s">
        <v>3345</v>
      </c>
      <c r="C348" t="s">
        <v>658</v>
      </c>
      <c r="D348" t="s">
        <v>1574</v>
      </c>
      <c r="E348" s="100" t="s">
        <v>450</v>
      </c>
      <c r="F348" s="101">
        <v>380</v>
      </c>
    </row>
    <row r="349" spans="1:6" x14ac:dyDescent="0.2">
      <c r="A349" s="16">
        <v>348</v>
      </c>
      <c r="B349" t="s">
        <v>3345</v>
      </c>
      <c r="C349" t="s">
        <v>659</v>
      </c>
      <c r="D349" t="s">
        <v>1576</v>
      </c>
      <c r="E349" s="100" t="s">
        <v>1847</v>
      </c>
      <c r="F349" s="101">
        <v>381</v>
      </c>
    </row>
    <row r="350" spans="1:6" x14ac:dyDescent="0.2">
      <c r="A350" s="16">
        <v>349</v>
      </c>
      <c r="B350" t="s">
        <v>3345</v>
      </c>
      <c r="C350" t="s">
        <v>23</v>
      </c>
      <c r="D350" t="s">
        <v>1578</v>
      </c>
      <c r="E350" s="100" t="s">
        <v>458</v>
      </c>
      <c r="F350" s="101">
        <v>385</v>
      </c>
    </row>
    <row r="351" spans="1:6" x14ac:dyDescent="0.2">
      <c r="A351" s="16">
        <v>350</v>
      </c>
      <c r="B351" t="s">
        <v>3345</v>
      </c>
      <c r="C351" t="s">
        <v>30</v>
      </c>
      <c r="D351" t="s">
        <v>1580</v>
      </c>
      <c r="E351" s="100" t="s">
        <v>461</v>
      </c>
      <c r="F351" s="101">
        <v>386</v>
      </c>
    </row>
    <row r="352" spans="1:6" x14ac:dyDescent="0.2">
      <c r="A352" s="16">
        <v>351</v>
      </c>
      <c r="B352" t="s">
        <v>3345</v>
      </c>
      <c r="C352" t="s">
        <v>37</v>
      </c>
      <c r="D352" t="s">
        <v>1582</v>
      </c>
      <c r="E352" s="100" t="s">
        <v>313</v>
      </c>
      <c r="F352" s="101">
        <v>387</v>
      </c>
    </row>
    <row r="353" spans="1:6" x14ac:dyDescent="0.2">
      <c r="A353" s="16">
        <v>352</v>
      </c>
      <c r="B353" t="s">
        <v>3345</v>
      </c>
      <c r="C353" t="s">
        <v>44</v>
      </c>
      <c r="D353" t="s">
        <v>1584</v>
      </c>
      <c r="E353" s="100" t="s">
        <v>518</v>
      </c>
      <c r="F353" s="101">
        <v>388</v>
      </c>
    </row>
    <row r="354" spans="1:6" x14ac:dyDescent="0.2">
      <c r="A354" s="16">
        <v>353</v>
      </c>
      <c r="B354" t="s">
        <v>3345</v>
      </c>
      <c r="C354" t="s">
        <v>51</v>
      </c>
      <c r="D354" t="s">
        <v>1586</v>
      </c>
      <c r="E354" s="100" t="s">
        <v>499</v>
      </c>
      <c r="F354" s="101">
        <v>389</v>
      </c>
    </row>
    <row r="355" spans="1:6" x14ac:dyDescent="0.2">
      <c r="A355" s="16">
        <v>354</v>
      </c>
      <c r="B355" t="s">
        <v>3345</v>
      </c>
      <c r="C355" t="s">
        <v>58</v>
      </c>
      <c r="D355" t="s">
        <v>1588</v>
      </c>
      <c r="E355" s="100" t="s">
        <v>409</v>
      </c>
      <c r="F355" s="101">
        <v>390</v>
      </c>
    </row>
    <row r="356" spans="1:6" x14ac:dyDescent="0.2">
      <c r="A356" s="16">
        <v>355</v>
      </c>
      <c r="B356" t="s">
        <v>3345</v>
      </c>
      <c r="C356" t="s">
        <v>2</v>
      </c>
      <c r="D356" t="s">
        <v>1590</v>
      </c>
      <c r="E356" s="100" t="s">
        <v>407</v>
      </c>
      <c r="F356" s="101">
        <v>391</v>
      </c>
    </row>
    <row r="357" spans="1:6" x14ac:dyDescent="0.2">
      <c r="A357" s="16">
        <v>356</v>
      </c>
      <c r="B357" t="s">
        <v>3345</v>
      </c>
      <c r="C357" t="s">
        <v>9</v>
      </c>
      <c r="D357" t="s">
        <v>1592</v>
      </c>
      <c r="E357" s="100" t="s">
        <v>560</v>
      </c>
      <c r="F357" s="101">
        <v>392</v>
      </c>
    </row>
    <row r="358" spans="1:6" x14ac:dyDescent="0.2">
      <c r="A358" s="16">
        <v>357</v>
      </c>
      <c r="B358" t="s">
        <v>3345</v>
      </c>
      <c r="C358" t="s">
        <v>16</v>
      </c>
      <c r="D358" t="s">
        <v>1594</v>
      </c>
      <c r="E358" s="100" t="s">
        <v>600</v>
      </c>
      <c r="F358" s="101">
        <v>393</v>
      </c>
    </row>
    <row r="359" spans="1:6" x14ac:dyDescent="0.2">
      <c r="A359" s="16">
        <v>358</v>
      </c>
      <c r="B359" t="s">
        <v>3345</v>
      </c>
      <c r="C359" t="s">
        <v>660</v>
      </c>
      <c r="D359" t="s">
        <v>1595</v>
      </c>
      <c r="E359" s="100" t="s">
        <v>292</v>
      </c>
      <c r="F359" s="101">
        <v>394</v>
      </c>
    </row>
    <row r="360" spans="1:6" x14ac:dyDescent="0.2">
      <c r="A360" s="16">
        <v>359</v>
      </c>
      <c r="B360" t="s">
        <v>3345</v>
      </c>
      <c r="C360" t="s">
        <v>661</v>
      </c>
      <c r="D360" t="s">
        <v>1597</v>
      </c>
      <c r="E360" s="100" t="s">
        <v>500</v>
      </c>
      <c r="F360" s="101">
        <v>395</v>
      </c>
    </row>
    <row r="361" spans="1:6" x14ac:dyDescent="0.2">
      <c r="A361" s="16">
        <v>360</v>
      </c>
      <c r="B361" t="s">
        <v>3345</v>
      </c>
      <c r="C361" t="s">
        <v>662</v>
      </c>
      <c r="D361" t="s">
        <v>1599</v>
      </c>
      <c r="E361" s="100" t="s">
        <v>521</v>
      </c>
      <c r="F361" s="101">
        <v>396</v>
      </c>
    </row>
    <row r="362" spans="1:6" x14ac:dyDescent="0.2">
      <c r="A362" s="16">
        <v>361</v>
      </c>
      <c r="B362" t="s">
        <v>3345</v>
      </c>
      <c r="C362" t="s">
        <v>24</v>
      </c>
      <c r="D362" t="s">
        <v>1601</v>
      </c>
      <c r="E362" s="100" t="s">
        <v>546</v>
      </c>
      <c r="F362" s="101">
        <v>398</v>
      </c>
    </row>
    <row r="363" spans="1:6" x14ac:dyDescent="0.2">
      <c r="A363" s="16">
        <v>362</v>
      </c>
      <c r="B363" t="s">
        <v>3345</v>
      </c>
      <c r="C363" t="s">
        <v>31</v>
      </c>
      <c r="D363" t="s">
        <v>1603</v>
      </c>
      <c r="E363" s="100" t="s">
        <v>466</v>
      </c>
      <c r="F363" s="101">
        <v>399</v>
      </c>
    </row>
    <row r="364" spans="1:6" x14ac:dyDescent="0.2">
      <c r="A364" s="16">
        <v>363</v>
      </c>
      <c r="B364" t="s">
        <v>3345</v>
      </c>
      <c r="C364" t="s">
        <v>38</v>
      </c>
      <c r="D364" t="s">
        <v>1605</v>
      </c>
      <c r="E364" s="100" t="s">
        <v>597</v>
      </c>
      <c r="F364" s="101">
        <v>400</v>
      </c>
    </row>
    <row r="365" spans="1:6" x14ac:dyDescent="0.2">
      <c r="A365" s="16">
        <v>364</v>
      </c>
      <c r="B365" t="s">
        <v>3345</v>
      </c>
      <c r="C365" t="s">
        <v>45</v>
      </c>
      <c r="D365" t="s">
        <v>1607</v>
      </c>
      <c r="E365" s="100" t="s">
        <v>412</v>
      </c>
      <c r="F365" s="101">
        <v>401</v>
      </c>
    </row>
    <row r="366" spans="1:6" x14ac:dyDescent="0.2">
      <c r="A366" s="16">
        <v>365</v>
      </c>
      <c r="B366" t="s">
        <v>3345</v>
      </c>
      <c r="C366" t="s">
        <v>52</v>
      </c>
      <c r="D366" t="s">
        <v>1609</v>
      </c>
      <c r="E366" s="100" t="s">
        <v>526</v>
      </c>
      <c r="F366" s="101">
        <v>402</v>
      </c>
    </row>
    <row r="367" spans="1:6" x14ac:dyDescent="0.2">
      <c r="A367" s="16">
        <v>366</v>
      </c>
      <c r="B367" t="s">
        <v>3345</v>
      </c>
      <c r="C367" t="s">
        <v>59</v>
      </c>
      <c r="D367" t="s">
        <v>1611</v>
      </c>
      <c r="E367" s="100" t="s">
        <v>591</v>
      </c>
      <c r="F367" s="101">
        <v>403</v>
      </c>
    </row>
    <row r="368" spans="1:6" x14ac:dyDescent="0.2">
      <c r="A368" s="16">
        <v>367</v>
      </c>
      <c r="B368" t="s">
        <v>3345</v>
      </c>
      <c r="C368" t="s">
        <v>3</v>
      </c>
      <c r="D368" t="s">
        <v>1613</v>
      </c>
      <c r="E368" s="100" t="s">
        <v>595</v>
      </c>
      <c r="F368" s="101">
        <v>404</v>
      </c>
    </row>
    <row r="369" spans="1:6" x14ac:dyDescent="0.2">
      <c r="A369" s="16">
        <v>368</v>
      </c>
      <c r="B369" t="s">
        <v>3345</v>
      </c>
      <c r="C369" t="s">
        <v>10</v>
      </c>
      <c r="D369" t="s">
        <v>1615</v>
      </c>
      <c r="E369" s="100" t="s">
        <v>310</v>
      </c>
      <c r="F369" s="101">
        <v>405</v>
      </c>
    </row>
    <row r="370" spans="1:6" x14ac:dyDescent="0.2">
      <c r="A370" s="16">
        <v>369</v>
      </c>
      <c r="B370" t="s">
        <v>3345</v>
      </c>
      <c r="C370" t="s">
        <v>17</v>
      </c>
      <c r="D370" t="s">
        <v>1617</v>
      </c>
      <c r="E370" s="100" t="s">
        <v>548</v>
      </c>
      <c r="F370" s="101">
        <v>406</v>
      </c>
    </row>
    <row r="371" spans="1:6" x14ac:dyDescent="0.2">
      <c r="A371" s="16">
        <v>370</v>
      </c>
      <c r="B371" t="s">
        <v>3345</v>
      </c>
      <c r="C371" t="s">
        <v>620</v>
      </c>
      <c r="D371" t="s">
        <v>1619</v>
      </c>
      <c r="E371" s="100" t="s">
        <v>606</v>
      </c>
      <c r="F371" s="101">
        <v>407</v>
      </c>
    </row>
    <row r="372" spans="1:6" x14ac:dyDescent="0.2">
      <c r="A372" s="16">
        <v>371</v>
      </c>
      <c r="B372" t="s">
        <v>3345</v>
      </c>
      <c r="C372" t="s">
        <v>621</v>
      </c>
      <c r="D372" t="s">
        <v>1621</v>
      </c>
      <c r="E372" s="100" t="s">
        <v>459</v>
      </c>
      <c r="F372" s="101">
        <v>408</v>
      </c>
    </row>
    <row r="373" spans="1:6" x14ac:dyDescent="0.2">
      <c r="A373" s="16">
        <v>372</v>
      </c>
      <c r="B373" t="s">
        <v>3345</v>
      </c>
      <c r="C373" t="s">
        <v>622</v>
      </c>
      <c r="D373" t="s">
        <v>1623</v>
      </c>
      <c r="E373" s="100" t="s">
        <v>1848</v>
      </c>
      <c r="F373" s="101">
        <v>409</v>
      </c>
    </row>
    <row r="374" spans="1:6" x14ac:dyDescent="0.2">
      <c r="A374" s="16">
        <v>373</v>
      </c>
      <c r="B374" t="s">
        <v>3345</v>
      </c>
      <c r="C374" t="s">
        <v>25</v>
      </c>
      <c r="D374" t="s">
        <v>1852</v>
      </c>
      <c r="E374" s="100" t="s">
        <v>1877</v>
      </c>
      <c r="F374" s="101">
        <v>413</v>
      </c>
    </row>
    <row r="375" spans="1:6" x14ac:dyDescent="0.2">
      <c r="A375" s="16">
        <v>374</v>
      </c>
      <c r="B375" t="s">
        <v>3345</v>
      </c>
      <c r="C375" t="s">
        <v>32</v>
      </c>
      <c r="D375" t="s">
        <v>1853</v>
      </c>
      <c r="E375" s="100" t="s">
        <v>1878</v>
      </c>
      <c r="F375" s="101">
        <v>414</v>
      </c>
    </row>
    <row r="376" spans="1:6" x14ac:dyDescent="0.2">
      <c r="A376" s="16">
        <v>375</v>
      </c>
      <c r="B376" t="s">
        <v>3345</v>
      </c>
      <c r="C376" t="s">
        <v>39</v>
      </c>
      <c r="D376" t="s">
        <v>1854</v>
      </c>
      <c r="E376" s="100" t="s">
        <v>1879</v>
      </c>
      <c r="F376" s="101">
        <v>415</v>
      </c>
    </row>
    <row r="377" spans="1:6" x14ac:dyDescent="0.2">
      <c r="A377" s="16">
        <v>376</v>
      </c>
      <c r="B377" t="s">
        <v>3345</v>
      </c>
      <c r="C377" t="s">
        <v>46</v>
      </c>
      <c r="D377" t="s">
        <v>1855</v>
      </c>
      <c r="E377" s="100" t="s">
        <v>1880</v>
      </c>
      <c r="F377" s="101">
        <v>416</v>
      </c>
    </row>
    <row r="378" spans="1:6" x14ac:dyDescent="0.2">
      <c r="A378" s="16">
        <v>377</v>
      </c>
      <c r="B378" t="s">
        <v>3345</v>
      </c>
      <c r="C378" t="s">
        <v>53</v>
      </c>
      <c r="D378" t="s">
        <v>1856</v>
      </c>
      <c r="E378" s="100" t="s">
        <v>1881</v>
      </c>
      <c r="F378" s="101">
        <v>417</v>
      </c>
    </row>
    <row r="379" spans="1:6" x14ac:dyDescent="0.2">
      <c r="A379" s="16">
        <v>378</v>
      </c>
      <c r="B379" t="s">
        <v>3345</v>
      </c>
      <c r="C379" t="s">
        <v>60</v>
      </c>
      <c r="D379" t="s">
        <v>1857</v>
      </c>
      <c r="E379" s="100" t="s">
        <v>1882</v>
      </c>
      <c r="F379" s="101">
        <v>418</v>
      </c>
    </row>
    <row r="380" spans="1:6" x14ac:dyDescent="0.2">
      <c r="A380" s="16">
        <v>379</v>
      </c>
      <c r="B380" t="s">
        <v>3345</v>
      </c>
      <c r="C380" t="s">
        <v>4</v>
      </c>
      <c r="D380" t="s">
        <v>1858</v>
      </c>
      <c r="E380" s="100" t="s">
        <v>1883</v>
      </c>
      <c r="F380" s="101">
        <v>419</v>
      </c>
    </row>
    <row r="381" spans="1:6" x14ac:dyDescent="0.2">
      <c r="A381" s="16">
        <v>380</v>
      </c>
      <c r="B381" t="s">
        <v>3345</v>
      </c>
      <c r="C381" t="s">
        <v>11</v>
      </c>
      <c r="D381" t="s">
        <v>1859</v>
      </c>
      <c r="E381" s="100" t="s">
        <v>1884</v>
      </c>
      <c r="F381" s="101">
        <v>420</v>
      </c>
    </row>
    <row r="382" spans="1:6" x14ac:dyDescent="0.2">
      <c r="A382" s="16">
        <v>381</v>
      </c>
      <c r="B382" t="s">
        <v>3345</v>
      </c>
      <c r="C382" t="s">
        <v>18</v>
      </c>
      <c r="D382" t="s">
        <v>1860</v>
      </c>
      <c r="E382" s="100" t="s">
        <v>1885</v>
      </c>
      <c r="F382" s="101">
        <v>421</v>
      </c>
    </row>
    <row r="383" spans="1:6" x14ac:dyDescent="0.2">
      <c r="A383" s="16">
        <v>382</v>
      </c>
      <c r="B383" t="s">
        <v>3345</v>
      </c>
      <c r="C383" t="s">
        <v>623</v>
      </c>
      <c r="D383" t="s">
        <v>1861</v>
      </c>
      <c r="E383" s="100" t="s">
        <v>1886</v>
      </c>
      <c r="F383" s="101">
        <v>422</v>
      </c>
    </row>
    <row r="384" spans="1:6" x14ac:dyDescent="0.2">
      <c r="A384" s="16">
        <v>383</v>
      </c>
      <c r="B384" t="s">
        <v>3345</v>
      </c>
      <c r="C384" t="s">
        <v>624</v>
      </c>
      <c r="D384" t="s">
        <v>1862</v>
      </c>
      <c r="E384" s="100" t="s">
        <v>617</v>
      </c>
      <c r="F384" s="101">
        <v>423</v>
      </c>
    </row>
    <row r="385" spans="1:6" x14ac:dyDescent="0.2">
      <c r="A385" s="16">
        <v>384</v>
      </c>
      <c r="B385" t="s">
        <v>3345</v>
      </c>
      <c r="C385" t="s">
        <v>684</v>
      </c>
      <c r="D385" t="s">
        <v>1863</v>
      </c>
      <c r="E385" s="100" t="s">
        <v>312</v>
      </c>
      <c r="F385" s="101">
        <v>427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4"/>
  <sheetViews>
    <sheetView topLeftCell="A80" workbookViewId="0">
      <selection activeCell="P49" sqref="P49"/>
    </sheetView>
  </sheetViews>
  <sheetFormatPr baseColWidth="10" defaultRowHeight="13" x14ac:dyDescent="0.15"/>
  <cols>
    <col min="1" max="1" width="6.33203125" style="78" bestFit="1" customWidth="1"/>
    <col min="2" max="2" width="11.5" style="73" customWidth="1"/>
    <col min="3" max="3" width="12.6640625" style="73" customWidth="1"/>
    <col min="5" max="5" width="10.83203125" style="74"/>
    <col min="8" max="8" width="11.83203125" customWidth="1"/>
    <col min="9" max="9" width="10.5" customWidth="1"/>
    <col min="12" max="12" width="16" bestFit="1" customWidth="1"/>
  </cols>
  <sheetData>
    <row r="1" spans="1:9" x14ac:dyDescent="0.15">
      <c r="A1" s="72" t="s">
        <v>2472</v>
      </c>
    </row>
    <row r="2" spans="1:9" x14ac:dyDescent="0.15">
      <c r="A2" s="72" t="s">
        <v>2494</v>
      </c>
    </row>
    <row r="3" spans="1:9" ht="56" x14ac:dyDescent="0.15">
      <c r="A3" s="75" t="s">
        <v>2431</v>
      </c>
      <c r="B3" s="76" t="s">
        <v>72</v>
      </c>
      <c r="C3" s="76" t="s">
        <v>2471</v>
      </c>
      <c r="D3" s="76" t="s">
        <v>2470</v>
      </c>
      <c r="E3" s="77" t="s">
        <v>2493</v>
      </c>
      <c r="H3" s="40" t="s">
        <v>2487</v>
      </c>
      <c r="I3" s="40" t="s">
        <v>2488</v>
      </c>
    </row>
    <row r="4" spans="1:9" ht="17" x14ac:dyDescent="0.25">
      <c r="A4" s="78">
        <v>1</v>
      </c>
      <c r="B4" s="79" t="s">
        <v>198</v>
      </c>
      <c r="C4" s="80" t="s">
        <v>197</v>
      </c>
      <c r="D4" s="80" t="s">
        <v>197</v>
      </c>
      <c r="E4" s="74" t="s">
        <v>2495</v>
      </c>
      <c r="H4" s="81" t="str">
        <f xml:space="preserve"> SUBSTITUTE( SUBSTITUTE( SUBSTITUTE( SUBSTITUTE( SUBSTITUTE( SUBSTITUTE( SUBSTITUTE( SUBSTITUTE($C4, "A", 1), "C", 2), "G", 3),"T", 4), 1, "T"), 2, "G"), 3, "C"), 4, "A")</f>
        <v>TGGCTGTT</v>
      </c>
      <c r="I4" s="81" t="str">
        <f>MID(H4,8,1) &amp; MID(H4,7,1) &amp; MID(H4,6,1) &amp; MID(H4,5,1) &amp; MID(H4,4,1) &amp; MID(H4,3,1) &amp; MID(H4,2,1) &amp; MID(H4,1,1)</f>
        <v>TTGTCGGT</v>
      </c>
    </row>
    <row r="5" spans="1:9" ht="17" x14ac:dyDescent="0.25">
      <c r="A5" s="78">
        <v>2</v>
      </c>
      <c r="B5" s="79" t="s">
        <v>200</v>
      </c>
      <c r="C5" s="80" t="s">
        <v>199</v>
      </c>
      <c r="D5" s="80" t="s">
        <v>199</v>
      </c>
      <c r="E5" s="74" t="s">
        <v>2496</v>
      </c>
      <c r="H5" s="81" t="str">
        <f t="shared" ref="H5:H11" si="0" xml:space="preserve"> SUBSTITUTE( SUBSTITUTE( SUBSTITUTE( SUBSTITUTE( SUBSTITUTE( SUBSTITUTE( SUBSTITUTE( SUBSTITUTE(C5, "A", 1), "C", 2), "G", 3),"T", 4), 1, "T"), 2, "G"), 3, "C"), 4, "A")</f>
        <v>TCACCGTT</v>
      </c>
      <c r="I5" s="81" t="str">
        <f t="shared" ref="I5:I11" si="1">MID(H5,8,1) &amp; MID(H5,7,1) &amp; MID(H5,6,1) &amp; MID(H5,5,1) &amp; MID(H5,4,1) &amp; MID(H5,3,1) &amp; MID(H5,2,1) &amp; MID(H5,1,1)</f>
        <v>TTGCCACT</v>
      </c>
    </row>
    <row r="6" spans="1:9" ht="17" x14ac:dyDescent="0.25">
      <c r="A6" s="78">
        <v>3</v>
      </c>
      <c r="B6" s="79" t="s">
        <v>236</v>
      </c>
      <c r="C6" s="80" t="s">
        <v>201</v>
      </c>
      <c r="D6" s="80" t="s">
        <v>201</v>
      </c>
      <c r="E6" s="74" t="s">
        <v>2497</v>
      </c>
      <c r="H6" s="81" t="str">
        <f t="shared" si="0"/>
        <v>GTGTCTGA</v>
      </c>
      <c r="I6" s="81" t="str">
        <f t="shared" si="1"/>
        <v>AGTCTGTG</v>
      </c>
    </row>
    <row r="7" spans="1:9" ht="17" x14ac:dyDescent="0.25">
      <c r="A7" s="29">
        <v>4</v>
      </c>
      <c r="B7" s="79" t="s">
        <v>237</v>
      </c>
      <c r="C7" s="80" t="s">
        <v>190</v>
      </c>
      <c r="D7" s="80" t="s">
        <v>190</v>
      </c>
      <c r="E7" s="74" t="s">
        <v>1183</v>
      </c>
      <c r="H7" s="81" t="str">
        <f t="shared" si="0"/>
        <v>GCTGTGAA</v>
      </c>
      <c r="I7" s="81" t="str">
        <f t="shared" si="1"/>
        <v>AAGTGTCG</v>
      </c>
    </row>
    <row r="8" spans="1:9" ht="17" x14ac:dyDescent="0.25">
      <c r="A8" s="29">
        <v>5</v>
      </c>
      <c r="B8" s="79" t="s">
        <v>238</v>
      </c>
      <c r="C8" s="80" t="s">
        <v>187</v>
      </c>
      <c r="D8" s="80" t="s">
        <v>187</v>
      </c>
      <c r="E8" s="74" t="s">
        <v>1015</v>
      </c>
      <c r="H8" s="81" t="str">
        <f t="shared" si="0"/>
        <v>CTGAACAC</v>
      </c>
      <c r="I8" s="81" t="str">
        <f t="shared" si="1"/>
        <v>CACAAGTC</v>
      </c>
    </row>
    <row r="9" spans="1:9" ht="17" x14ac:dyDescent="0.25">
      <c r="A9" s="29">
        <v>6</v>
      </c>
      <c r="B9" s="79" t="s">
        <v>239</v>
      </c>
      <c r="C9" s="80" t="s">
        <v>340</v>
      </c>
      <c r="D9" s="80" t="s">
        <v>340</v>
      </c>
      <c r="E9" s="74" t="s">
        <v>1153</v>
      </c>
      <c r="H9" s="81" t="str">
        <f t="shared" si="0"/>
        <v>CACTCTGA</v>
      </c>
      <c r="I9" s="81" t="str">
        <f t="shared" si="1"/>
        <v>AGTCTCAC</v>
      </c>
    </row>
    <row r="10" spans="1:9" ht="17" x14ac:dyDescent="0.25">
      <c r="A10" s="29">
        <v>7</v>
      </c>
      <c r="B10" s="79" t="s">
        <v>240</v>
      </c>
      <c r="C10" s="80" t="s">
        <v>170</v>
      </c>
      <c r="D10" s="80" t="s">
        <v>170</v>
      </c>
      <c r="E10" s="74" t="s">
        <v>1003</v>
      </c>
      <c r="H10" s="81" t="str">
        <f t="shared" si="0"/>
        <v>CAAGGTAC</v>
      </c>
      <c r="I10" s="81" t="str">
        <f t="shared" si="1"/>
        <v>CATGGAAC</v>
      </c>
    </row>
    <row r="11" spans="1:9" ht="17" x14ac:dyDescent="0.25">
      <c r="A11" s="29">
        <v>8</v>
      </c>
      <c r="B11" s="79" t="s">
        <v>242</v>
      </c>
      <c r="C11" s="80" t="s">
        <v>241</v>
      </c>
      <c r="D11" s="80" t="s">
        <v>241</v>
      </c>
      <c r="E11" s="74" t="s">
        <v>2498</v>
      </c>
      <c r="H11" s="81" t="str">
        <f t="shared" si="0"/>
        <v>ATCGACTC</v>
      </c>
      <c r="I11" s="81" t="str">
        <f t="shared" si="1"/>
        <v>CTCAGCTA</v>
      </c>
    </row>
    <row r="12" spans="1:9" x14ac:dyDescent="0.15">
      <c r="D12" s="73"/>
    </row>
    <row r="13" spans="1:9" ht="17" x14ac:dyDescent="0.25">
      <c r="A13" s="29">
        <f>A4+8</f>
        <v>9</v>
      </c>
      <c r="B13" s="79" t="s">
        <v>244</v>
      </c>
      <c r="C13" s="80" t="s">
        <v>243</v>
      </c>
      <c r="D13" s="80" t="s">
        <v>243</v>
      </c>
      <c r="E13" s="74" t="s">
        <v>2499</v>
      </c>
      <c r="H13" s="81" t="str">
        <f xml:space="preserve"> SUBSTITUTE( SUBSTITUTE( SUBSTITUTE( SUBSTITUTE( SUBSTITUTE( SUBSTITUTE( SUBSTITUTE( SUBSTITUTE(C13, "A", 1), "C", 2), "G", 3),"T", 4), 1, "T"), 2, "G"), 3, "C"), 4, "A")</f>
        <v>GAAGCGTT</v>
      </c>
      <c r="I13" s="81" t="str">
        <f>MID(H13,8,1) &amp; MID(H13,7,1) &amp; MID(H13,6,1) &amp; MID(H13,5,1) &amp; MID(H13,4,1) &amp; MID(H13,3,1) &amp; MID(H13,2,1) &amp; MID(H13,1,1)</f>
        <v>TTGCGAAG</v>
      </c>
    </row>
    <row r="14" spans="1:9" ht="17" x14ac:dyDescent="0.25">
      <c r="A14" s="29">
        <f t="shared" ref="A14:A20" si="2">A5+8</f>
        <v>10</v>
      </c>
      <c r="B14" s="79" t="s">
        <v>245</v>
      </c>
      <c r="C14" s="80" t="s">
        <v>263</v>
      </c>
      <c r="D14" s="80" t="s">
        <v>263</v>
      </c>
      <c r="E14" s="74" t="s">
        <v>1177</v>
      </c>
      <c r="H14" s="81" t="str">
        <f t="shared" ref="H14:H20" si="3" xml:space="preserve"> SUBSTITUTE( SUBSTITUTE( SUBSTITUTE( SUBSTITUTE( SUBSTITUTE( SUBSTITUTE( SUBSTITUTE( SUBSTITUTE(C14, "A", 1), "C", 2), "G", 3),"T", 4), 1, "T"), 2, "G"), 3, "C"), 4, "A")</f>
        <v>CACCATAC</v>
      </c>
      <c r="I14" s="81" t="str">
        <f t="shared" ref="I14:I20" si="4">MID(H14,8,1) &amp; MID(H14,7,1) &amp; MID(H14,6,1) &amp; MID(H14,5,1) &amp; MID(H14,4,1) &amp; MID(H14,3,1) &amp; MID(H14,2,1) &amp; MID(H14,1,1)</f>
        <v>CATACCAC</v>
      </c>
    </row>
    <row r="15" spans="1:9" ht="17" x14ac:dyDescent="0.25">
      <c r="A15" s="29">
        <f t="shared" si="2"/>
        <v>11</v>
      </c>
      <c r="B15" s="79" t="s">
        <v>247</v>
      </c>
      <c r="C15" s="80" t="s">
        <v>246</v>
      </c>
      <c r="D15" s="80" t="s">
        <v>246</v>
      </c>
      <c r="E15" s="74" t="s">
        <v>2500</v>
      </c>
      <c r="H15" s="81" t="str">
        <f t="shared" si="3"/>
        <v>GTGACATC</v>
      </c>
      <c r="I15" s="81" t="str">
        <f t="shared" si="4"/>
        <v>CTACAGTG</v>
      </c>
    </row>
    <row r="16" spans="1:9" ht="17" x14ac:dyDescent="0.25">
      <c r="A16" s="29">
        <f t="shared" si="2"/>
        <v>12</v>
      </c>
      <c r="B16" s="79" t="s">
        <v>248</v>
      </c>
      <c r="C16" s="80" t="s">
        <v>344</v>
      </c>
      <c r="D16" s="80" t="s">
        <v>344</v>
      </c>
      <c r="E16" s="74" t="s">
        <v>1483</v>
      </c>
      <c r="H16" s="81" t="str">
        <f t="shared" si="3"/>
        <v>TCTGCGAT</v>
      </c>
      <c r="I16" s="81" t="str">
        <f t="shared" si="4"/>
        <v>TAGCGTCT</v>
      </c>
    </row>
    <row r="17" spans="1:12" ht="17" x14ac:dyDescent="0.25">
      <c r="A17" s="29">
        <f t="shared" si="2"/>
        <v>13</v>
      </c>
      <c r="B17" s="79" t="s">
        <v>250</v>
      </c>
      <c r="C17" s="80" t="s">
        <v>249</v>
      </c>
      <c r="D17" s="80" t="s">
        <v>249</v>
      </c>
      <c r="E17" s="74" t="s">
        <v>2501</v>
      </c>
      <c r="H17" s="81" t="str">
        <f t="shared" si="3"/>
        <v>GTTGAGGT</v>
      </c>
      <c r="I17" s="81" t="str">
        <f t="shared" si="4"/>
        <v>TGGAGTTG</v>
      </c>
    </row>
    <row r="18" spans="1:12" ht="17" x14ac:dyDescent="0.25">
      <c r="A18" s="29">
        <f t="shared" si="2"/>
        <v>14</v>
      </c>
      <c r="B18" s="79" t="s">
        <v>413</v>
      </c>
      <c r="C18" s="80" t="s">
        <v>142</v>
      </c>
      <c r="D18" s="80" t="s">
        <v>142</v>
      </c>
      <c r="E18" s="74" t="s">
        <v>1487</v>
      </c>
      <c r="H18" s="81" t="str">
        <f t="shared" si="3"/>
        <v>TTGTGCGA</v>
      </c>
      <c r="I18" s="81" t="str">
        <f t="shared" si="4"/>
        <v>AGCGTGTT</v>
      </c>
    </row>
    <row r="19" spans="1:12" ht="17" x14ac:dyDescent="0.25">
      <c r="A19" s="29">
        <f t="shared" si="2"/>
        <v>15</v>
      </c>
      <c r="B19" s="79" t="s">
        <v>414</v>
      </c>
      <c r="C19" s="80" t="s">
        <v>160</v>
      </c>
      <c r="D19" s="80" t="s">
        <v>160</v>
      </c>
      <c r="E19" s="74" t="s">
        <v>1147</v>
      </c>
      <c r="H19" s="81" t="str">
        <f t="shared" si="3"/>
        <v>ACCTACCA</v>
      </c>
      <c r="I19" s="81" t="str">
        <f t="shared" si="4"/>
        <v>ACCATCCA</v>
      </c>
    </row>
    <row r="20" spans="1:12" ht="17" x14ac:dyDescent="0.25">
      <c r="A20" s="29">
        <f t="shared" si="2"/>
        <v>16</v>
      </c>
      <c r="B20" s="79" t="s">
        <v>415</v>
      </c>
      <c r="C20" s="80" t="s">
        <v>92</v>
      </c>
      <c r="D20" s="80" t="s">
        <v>92</v>
      </c>
      <c r="E20" s="74" t="s">
        <v>1497</v>
      </c>
      <c r="H20" s="81" t="str">
        <f t="shared" si="3"/>
        <v>AAGCTTCG</v>
      </c>
      <c r="I20" s="81" t="str">
        <f t="shared" si="4"/>
        <v>GCTTCGAA</v>
      </c>
    </row>
    <row r="21" spans="1:12" x14ac:dyDescent="0.15">
      <c r="D21" s="73"/>
    </row>
    <row r="22" spans="1:12" ht="17" x14ac:dyDescent="0.25">
      <c r="A22" s="29">
        <f>A13+8</f>
        <v>17</v>
      </c>
      <c r="B22" s="79" t="s">
        <v>416</v>
      </c>
      <c r="C22" s="80" t="s">
        <v>331</v>
      </c>
      <c r="D22" s="80" t="s">
        <v>331</v>
      </c>
      <c r="E22" s="74" t="s">
        <v>1457</v>
      </c>
      <c r="H22" s="81" t="str">
        <f xml:space="preserve"> SUBSTITUTE( SUBSTITUTE( SUBSTITUTE( SUBSTITUTE( SUBSTITUTE( SUBSTITUTE( SUBSTITUTE( SUBSTITUTE($C22, "A", 1), "C", 2), "G", 3),"T", 4), 1, "T"), 2, "G"), 3, "C"), 4, "A")</f>
        <v>TTGTGGTG</v>
      </c>
      <c r="I22" s="81" t="str">
        <f>MID(H22,8,1) &amp; MID(H22,7,1) &amp; MID(H22,6,1) &amp; MID(H22,5,1) &amp; MID(H22,4,1) &amp; MID(H22,3,1) &amp; MID(H22,2,1) &amp; MID(H22,1,1)</f>
        <v>GTGGTGTT</v>
      </c>
    </row>
    <row r="23" spans="1:12" ht="17" x14ac:dyDescent="0.25">
      <c r="A23" s="29">
        <f t="shared" ref="A23:A29" si="5">A14+8</f>
        <v>18</v>
      </c>
      <c r="B23" s="79" t="s">
        <v>417</v>
      </c>
      <c r="C23" s="80" t="s">
        <v>335</v>
      </c>
      <c r="D23" s="80" t="s">
        <v>335</v>
      </c>
      <c r="E23" s="74" t="s">
        <v>927</v>
      </c>
      <c r="H23" s="81" t="str">
        <f t="shared" ref="H23:H29" si="6" xml:space="preserve"> SUBSTITUTE( SUBSTITUTE( SUBSTITUTE( SUBSTITUTE( SUBSTITUTE( SUBSTITUTE( SUBSTITUTE( SUBSTITUTE(C23, "A", 1), "C", 2), "G", 3),"T", 4), 1, "T"), 2, "G"), 3, "C"), 4, "A")</f>
        <v>ACTCGACA</v>
      </c>
      <c r="I23" s="81" t="str">
        <f t="shared" ref="I23:I29" si="7">MID(H23,8,1) &amp; MID(H23,7,1) &amp; MID(H23,6,1) &amp; MID(H23,5,1) &amp; MID(H23,4,1) &amp; MID(H23,3,1) &amp; MID(H23,2,1) &amp; MID(H23,1,1)</f>
        <v>ACAGCTCA</v>
      </c>
    </row>
    <row r="24" spans="1:12" ht="17" x14ac:dyDescent="0.25">
      <c r="A24" s="29">
        <f t="shared" si="5"/>
        <v>19</v>
      </c>
      <c r="B24" s="79" t="s">
        <v>419</v>
      </c>
      <c r="C24" s="80" t="s">
        <v>418</v>
      </c>
      <c r="D24" s="80" t="s">
        <v>418</v>
      </c>
      <c r="E24" s="74" t="s">
        <v>2502</v>
      </c>
      <c r="H24" s="81" t="str">
        <f t="shared" si="6"/>
        <v>GTGTCCTT</v>
      </c>
      <c r="I24" s="81" t="str">
        <f t="shared" si="7"/>
        <v>TTCCTGTG</v>
      </c>
    </row>
    <row r="25" spans="1:12" ht="17" x14ac:dyDescent="0.25">
      <c r="A25" s="29">
        <f t="shared" si="5"/>
        <v>20</v>
      </c>
      <c r="B25" s="79" t="s">
        <v>420</v>
      </c>
      <c r="C25" s="80" t="s">
        <v>159</v>
      </c>
      <c r="D25" s="80" t="s">
        <v>159</v>
      </c>
      <c r="E25" s="74" t="s">
        <v>1096</v>
      </c>
      <c r="H25" s="81" t="str">
        <f t="shared" si="6"/>
        <v>ACTGTTGG</v>
      </c>
      <c r="I25" s="81" t="str">
        <f t="shared" si="7"/>
        <v>GGTTGTCA</v>
      </c>
    </row>
    <row r="26" spans="1:12" ht="17" x14ac:dyDescent="0.25">
      <c r="A26" s="29">
        <f t="shared" si="5"/>
        <v>21</v>
      </c>
      <c r="B26" s="79" t="s">
        <v>422</v>
      </c>
      <c r="C26" s="80" t="s">
        <v>421</v>
      </c>
      <c r="D26" s="80" t="s">
        <v>421</v>
      </c>
      <c r="E26" s="74" t="s">
        <v>2503</v>
      </c>
      <c r="H26" s="81" t="str">
        <f t="shared" si="6"/>
        <v>ACAAGGCA</v>
      </c>
      <c r="I26" s="81" t="str">
        <f t="shared" si="7"/>
        <v>ACGGAACA</v>
      </c>
    </row>
    <row r="27" spans="1:12" ht="17" x14ac:dyDescent="0.25">
      <c r="A27" s="29">
        <f t="shared" si="5"/>
        <v>22</v>
      </c>
      <c r="B27" s="79" t="s">
        <v>423</v>
      </c>
      <c r="C27" s="80" t="s">
        <v>189</v>
      </c>
      <c r="D27" s="80" t="s">
        <v>189</v>
      </c>
      <c r="E27" s="74" t="s">
        <v>1068</v>
      </c>
      <c r="H27" s="81" t="str">
        <f t="shared" si="6"/>
        <v>GGATCTCT</v>
      </c>
      <c r="I27" s="81" t="str">
        <f t="shared" si="7"/>
        <v>TCTCTAGG</v>
      </c>
    </row>
    <row r="28" spans="1:12" ht="17" x14ac:dyDescent="0.25">
      <c r="A28" s="29">
        <f t="shared" si="5"/>
        <v>23</v>
      </c>
      <c r="B28" s="79" t="s">
        <v>424</v>
      </c>
      <c r="C28" s="80" t="s">
        <v>333</v>
      </c>
      <c r="D28" s="80" t="s">
        <v>333</v>
      </c>
      <c r="E28" s="74" t="s">
        <v>1171</v>
      </c>
      <c r="H28" s="81" t="str">
        <f t="shared" si="6"/>
        <v>CGTATTGC</v>
      </c>
      <c r="I28" s="81" t="str">
        <f t="shared" si="7"/>
        <v>CGTTATGC</v>
      </c>
    </row>
    <row r="29" spans="1:12" ht="17" x14ac:dyDescent="0.25">
      <c r="A29" s="29">
        <f t="shared" si="5"/>
        <v>24</v>
      </c>
      <c r="B29" s="79" t="s">
        <v>425</v>
      </c>
      <c r="C29" s="80" t="s">
        <v>342</v>
      </c>
      <c r="D29" s="80" t="s">
        <v>342</v>
      </c>
      <c r="E29" s="74" t="s">
        <v>1070</v>
      </c>
      <c r="H29" s="81" t="str">
        <f t="shared" si="6"/>
        <v>GTCACGAA</v>
      </c>
      <c r="I29" s="81" t="str">
        <f t="shared" si="7"/>
        <v>AAGCACTG</v>
      </c>
    </row>
    <row r="30" spans="1:12" x14ac:dyDescent="0.15">
      <c r="D30" s="73"/>
    </row>
    <row r="31" spans="1:12" ht="17" x14ac:dyDescent="0.25">
      <c r="A31" s="29">
        <f>A22+8</f>
        <v>25</v>
      </c>
      <c r="B31" s="79" t="s">
        <v>426</v>
      </c>
      <c r="C31" s="80" t="s">
        <v>156</v>
      </c>
      <c r="D31" s="80" t="s">
        <v>156</v>
      </c>
      <c r="E31" s="74" t="s">
        <v>1565</v>
      </c>
      <c r="H31" s="81" t="str">
        <f xml:space="preserve"> SUBSTITUTE( SUBSTITUTE( SUBSTITUTE( SUBSTITUTE( SUBSTITUTE( SUBSTITUTE( SUBSTITUTE( SUBSTITUTE(C31, "A", 1), "C", 2), "G", 3),"T", 4), 1, "T"), 2, "G"), 3, "C"), 4, "A")</f>
        <v>GCATAGAG</v>
      </c>
      <c r="I31" s="81" t="str">
        <f>MID(H31,8,1) &amp; MID(H31,7,1) &amp; MID(H31,6,1) &amp; MID(H31,5,1) &amp; MID(H31,4,1) &amp; MID(H31,3,1) &amp; MID(H31,2,1) &amp; MID(H31,1,1)</f>
        <v>GAGATACG</v>
      </c>
    </row>
    <row r="32" spans="1:12" ht="17" x14ac:dyDescent="0.25">
      <c r="A32" s="29">
        <f t="shared" ref="A32:A38" si="8">A23+8</f>
        <v>26</v>
      </c>
      <c r="B32" s="79" t="s">
        <v>427</v>
      </c>
      <c r="C32" s="80" t="s">
        <v>165</v>
      </c>
      <c r="D32" s="80" t="s">
        <v>165</v>
      </c>
      <c r="E32" s="74" t="s">
        <v>1017</v>
      </c>
      <c r="H32" s="81" t="str">
        <f t="shared" ref="H32:H38" si="9" xml:space="preserve"> SUBSTITUTE( SUBSTITUTE( SUBSTITUTE( SUBSTITUTE( SUBSTITUTE( SUBSTITUTE( SUBSTITUTE( SUBSTITUTE(C32, "A", 1), "C", 2), "G", 3),"T", 4), 1, "T"), 2, "G"), 3, "C"), 4, "A")</f>
        <v>GCAGTTCT</v>
      </c>
      <c r="I32" s="81" t="str">
        <f t="shared" ref="I32:I38" si="10">MID(H32,8,1) &amp; MID(H32,7,1) &amp; MID(H32,6,1) &amp; MID(H32,5,1) &amp; MID(H32,4,1) &amp; MID(H32,3,1) &amp; MID(H32,2,1) &amp; MID(H32,1,1)</f>
        <v>TCTTGACG</v>
      </c>
      <c r="L32" s="71"/>
    </row>
    <row r="33" spans="1:9" ht="17" x14ac:dyDescent="0.25">
      <c r="A33" s="29">
        <f t="shared" si="8"/>
        <v>27</v>
      </c>
      <c r="B33" s="79" t="s">
        <v>428</v>
      </c>
      <c r="C33" s="80" t="s">
        <v>339</v>
      </c>
      <c r="D33" s="80" t="s">
        <v>339</v>
      </c>
      <c r="E33" s="74" t="s">
        <v>1033</v>
      </c>
      <c r="H33" s="81" t="str">
        <f t="shared" si="9"/>
        <v>GGTACTTG</v>
      </c>
      <c r="I33" s="81" t="str">
        <f t="shared" si="10"/>
        <v>GTTCATGG</v>
      </c>
    </row>
    <row r="34" spans="1:9" ht="17" x14ac:dyDescent="0.25">
      <c r="A34" s="29">
        <f t="shared" si="8"/>
        <v>28</v>
      </c>
      <c r="B34" s="79" t="s">
        <v>429</v>
      </c>
      <c r="C34" s="80" t="s">
        <v>264</v>
      </c>
      <c r="D34" s="80" t="s">
        <v>264</v>
      </c>
      <c r="E34" s="74" t="s">
        <v>1064</v>
      </c>
      <c r="H34" s="81" t="str">
        <f t="shared" si="9"/>
        <v>CCATGAAG</v>
      </c>
      <c r="I34" s="81" t="str">
        <f t="shared" si="10"/>
        <v>GAAGTACC</v>
      </c>
    </row>
    <row r="35" spans="1:9" ht="17" x14ac:dyDescent="0.25">
      <c r="A35" s="29">
        <f t="shared" si="8"/>
        <v>29</v>
      </c>
      <c r="B35" s="79" t="s">
        <v>430</v>
      </c>
      <c r="C35" s="80" t="s">
        <v>332</v>
      </c>
      <c r="D35" s="80" t="s">
        <v>332</v>
      </c>
      <c r="E35" s="74" t="s">
        <v>1505</v>
      </c>
      <c r="H35" s="81" t="str">
        <f t="shared" si="9"/>
        <v>TGGCGATA</v>
      </c>
      <c r="I35" s="81" t="str">
        <f t="shared" si="10"/>
        <v>ATAGCGGT</v>
      </c>
    </row>
    <row r="36" spans="1:9" ht="17" x14ac:dyDescent="0.25">
      <c r="A36" s="29">
        <f t="shared" si="8"/>
        <v>30</v>
      </c>
      <c r="B36" s="79" t="s">
        <v>431</v>
      </c>
      <c r="C36" s="80" t="s">
        <v>338</v>
      </c>
      <c r="D36" s="80" t="s">
        <v>338</v>
      </c>
      <c r="E36" s="74" t="s">
        <v>1201</v>
      </c>
      <c r="H36" s="81" t="str">
        <f t="shared" si="9"/>
        <v>AAGGTCCA</v>
      </c>
      <c r="I36" s="81" t="str">
        <f t="shared" si="10"/>
        <v>ACCTGGAA</v>
      </c>
    </row>
    <row r="37" spans="1:9" ht="17" x14ac:dyDescent="0.25">
      <c r="A37" s="29">
        <f t="shared" si="8"/>
        <v>31</v>
      </c>
      <c r="B37" s="79" t="s">
        <v>432</v>
      </c>
      <c r="C37" s="80" t="s">
        <v>93</v>
      </c>
      <c r="D37" s="80" t="s">
        <v>93</v>
      </c>
      <c r="E37" s="74" t="s">
        <v>955</v>
      </c>
      <c r="H37" s="81" t="str">
        <f t="shared" si="9"/>
        <v>AGCTTGGA</v>
      </c>
      <c r="I37" s="81" t="str">
        <f t="shared" si="10"/>
        <v>AGGTTCGA</v>
      </c>
    </row>
    <row r="38" spans="1:9" ht="17" x14ac:dyDescent="0.25">
      <c r="A38" s="29">
        <f t="shared" si="8"/>
        <v>32</v>
      </c>
      <c r="B38" s="79" t="s">
        <v>433</v>
      </c>
      <c r="C38" s="80" t="s">
        <v>163</v>
      </c>
      <c r="D38" s="80" t="s">
        <v>163</v>
      </c>
      <c r="E38" s="74" t="s">
        <v>1094</v>
      </c>
      <c r="H38" s="81" t="str">
        <f t="shared" si="9"/>
        <v>ATCACGGT</v>
      </c>
      <c r="I38" s="81" t="str">
        <f t="shared" si="10"/>
        <v>TGGCACTA</v>
      </c>
    </row>
    <row r="39" spans="1:9" x14ac:dyDescent="0.15">
      <c r="D39" s="73"/>
    </row>
    <row r="40" spans="1:9" ht="17" x14ac:dyDescent="0.25">
      <c r="A40" s="29">
        <f>A31+8</f>
        <v>33</v>
      </c>
      <c r="B40" s="79" t="s">
        <v>434</v>
      </c>
      <c r="C40" s="80" t="s">
        <v>343</v>
      </c>
      <c r="D40" s="80" t="s">
        <v>343</v>
      </c>
      <c r="E40" s="74" t="s">
        <v>1011</v>
      </c>
      <c r="H40" s="81" t="str">
        <f xml:space="preserve"> SUBSTITUTE( SUBSTITUTE( SUBSTITUTE( SUBSTITUTE( SUBSTITUTE( SUBSTITUTE( SUBSTITUTE( SUBSTITUTE($C40, "A", 1), "C", 2), "G", 3),"T", 4), 1, "T"), 2, "G"), 3, "C"), 4, "A")</f>
        <v>CCATGCTT</v>
      </c>
      <c r="I40" s="81" t="str">
        <f>MID(H40,8,1) &amp; MID(H40,7,1) &amp; MID(H40,6,1) &amp; MID(H40,5,1) &amp; MID(H40,4,1) &amp; MID(H40,3,1) &amp; MID(H40,2,1) &amp; MID(H40,1,1)</f>
        <v>TTCGTACC</v>
      </c>
    </row>
    <row r="41" spans="1:9" ht="17" x14ac:dyDescent="0.25">
      <c r="A41" s="29">
        <f t="shared" ref="A41:A47" si="11">A32+8</f>
        <v>34</v>
      </c>
      <c r="B41" s="79" t="s">
        <v>435</v>
      </c>
      <c r="C41" s="80" t="s">
        <v>164</v>
      </c>
      <c r="D41" s="80" t="s">
        <v>164</v>
      </c>
      <c r="E41" s="74" t="s">
        <v>1509</v>
      </c>
      <c r="H41" s="81" t="str">
        <f t="shared" ref="H41:H47" si="12" xml:space="preserve"> SUBSTITUTE( SUBSTITUTE( SUBSTITUTE( SUBSTITUTE( SUBSTITUTE( SUBSTITUTE( SUBSTITUTE( SUBSTITUTE(C41, "A", 1), "C", 2), "G", 3),"T", 4), 1, "T"), 2, "G"), 3, "C"), 4, "A")</f>
        <v>TTCGTAGC</v>
      </c>
      <c r="I41" s="81" t="str">
        <f t="shared" ref="I41:I47" si="13">MID(H41,8,1) &amp; MID(H41,7,1) &amp; MID(H41,6,1) &amp; MID(H41,5,1) &amp; MID(H41,4,1) &amp; MID(H41,3,1) &amp; MID(H41,2,1) &amp; MID(H41,1,1)</f>
        <v>CGATGCTT</v>
      </c>
    </row>
    <row r="42" spans="1:9" ht="17" x14ac:dyDescent="0.25">
      <c r="A42" s="29">
        <f t="shared" si="11"/>
        <v>35</v>
      </c>
      <c r="B42" s="79" t="s">
        <v>436</v>
      </c>
      <c r="C42" s="80" t="s">
        <v>329</v>
      </c>
      <c r="D42" s="80" t="s">
        <v>329</v>
      </c>
      <c r="E42" s="74" t="s">
        <v>1090</v>
      </c>
      <c r="H42" s="81" t="str">
        <f t="shared" si="12"/>
        <v>CGGTTATG</v>
      </c>
      <c r="I42" s="81" t="str">
        <f t="shared" si="13"/>
        <v>GTATTGGC</v>
      </c>
    </row>
    <row r="43" spans="1:9" ht="17" x14ac:dyDescent="0.25">
      <c r="A43" s="29">
        <f t="shared" si="11"/>
        <v>36</v>
      </c>
      <c r="B43" s="79" t="s">
        <v>437</v>
      </c>
      <c r="C43" s="80" t="s">
        <v>334</v>
      </c>
      <c r="D43" s="80" t="s">
        <v>334</v>
      </c>
      <c r="E43" s="74" t="s">
        <v>1876</v>
      </c>
      <c r="H43" s="81" t="str">
        <f t="shared" si="12"/>
        <v>GACATACG</v>
      </c>
      <c r="I43" s="81" t="str">
        <f t="shared" si="13"/>
        <v>GCATACAG</v>
      </c>
    </row>
    <row r="44" spans="1:9" ht="17" x14ac:dyDescent="0.25">
      <c r="A44" s="29">
        <f t="shared" si="11"/>
        <v>37</v>
      </c>
      <c r="B44" s="79" t="s">
        <v>438</v>
      </c>
      <c r="C44" s="80" t="s">
        <v>157</v>
      </c>
      <c r="D44" s="80" t="s">
        <v>157</v>
      </c>
      <c r="E44" s="74" t="s">
        <v>114</v>
      </c>
      <c r="H44" s="81" t="str">
        <f t="shared" si="12"/>
        <v>GAATCCTG</v>
      </c>
      <c r="I44" s="81" t="str">
        <f t="shared" si="13"/>
        <v>GTCCTAAG</v>
      </c>
    </row>
    <row r="45" spans="1:9" ht="17" x14ac:dyDescent="0.25">
      <c r="A45" s="29">
        <f t="shared" si="11"/>
        <v>38</v>
      </c>
      <c r="B45" s="79" t="s">
        <v>439</v>
      </c>
      <c r="C45" s="80" t="s">
        <v>166</v>
      </c>
      <c r="D45" s="80" t="s">
        <v>166</v>
      </c>
      <c r="E45" s="74" t="s">
        <v>1051</v>
      </c>
      <c r="H45" s="81" t="str">
        <f t="shared" si="12"/>
        <v>AGTCGGAA</v>
      </c>
      <c r="I45" s="81" t="str">
        <f t="shared" si="13"/>
        <v>AAGGCTGA</v>
      </c>
    </row>
    <row r="46" spans="1:9" ht="17" x14ac:dyDescent="0.25">
      <c r="A46" s="29">
        <f t="shared" si="11"/>
        <v>39</v>
      </c>
      <c r="B46" s="79" t="s">
        <v>440</v>
      </c>
      <c r="C46" s="80" t="s">
        <v>162</v>
      </c>
      <c r="D46" s="80" t="s">
        <v>162</v>
      </c>
      <c r="E46" s="74" t="s">
        <v>995</v>
      </c>
      <c r="H46" s="81" t="str">
        <f t="shared" si="12"/>
        <v>TGTACGGT</v>
      </c>
      <c r="I46" s="81" t="str">
        <f t="shared" si="13"/>
        <v>TGGCATGT</v>
      </c>
    </row>
    <row r="47" spans="1:9" ht="17" x14ac:dyDescent="0.25">
      <c r="A47" s="29">
        <f t="shared" si="11"/>
        <v>40</v>
      </c>
      <c r="B47" s="79" t="s">
        <v>441</v>
      </c>
      <c r="C47" s="80" t="s">
        <v>337</v>
      </c>
      <c r="D47" s="80" t="s">
        <v>337</v>
      </c>
      <c r="E47" s="74" t="s">
        <v>945</v>
      </c>
      <c r="H47" s="81" t="str">
        <f t="shared" si="12"/>
        <v>CTACCTCA</v>
      </c>
      <c r="I47" s="81" t="str">
        <f t="shared" si="13"/>
        <v>ACTCCATC</v>
      </c>
    </row>
    <row r="48" spans="1:9" x14ac:dyDescent="0.15">
      <c r="D48" s="73"/>
    </row>
    <row r="49" spans="1:9" ht="17" x14ac:dyDescent="0.25">
      <c r="A49" s="29">
        <f>A40+8</f>
        <v>41</v>
      </c>
      <c r="B49" s="79" t="s">
        <v>283</v>
      </c>
      <c r="C49" s="80" t="s">
        <v>138</v>
      </c>
      <c r="D49" s="80" t="s">
        <v>138</v>
      </c>
      <c r="E49" s="74" t="s">
        <v>1533</v>
      </c>
      <c r="H49" s="81" t="str">
        <f xml:space="preserve"> SUBSTITUTE( SUBSTITUTE( SUBSTITUTE( SUBSTITUTE( SUBSTITUTE( SUBSTITUTE( SUBSTITUTE( SUBSTITUTE(C49, "A", 1), "C", 2), "G", 3),"T", 4), 1, "T"), 2, "G"), 3, "C"), 4, "A")</f>
        <v>GCTAGCTA</v>
      </c>
      <c r="I49" s="81" t="str">
        <f>MID(H49,8,1) &amp; MID(H49,7,1) &amp; MID(H49,6,1) &amp; MID(H49,5,1) &amp; MID(H49,4,1) &amp; MID(H49,3,1) &amp; MID(H49,2,1) &amp; MID(H49,1,1)</f>
        <v>ATCGATCG</v>
      </c>
    </row>
    <row r="50" spans="1:9" ht="17" x14ac:dyDescent="0.25">
      <c r="A50" s="29">
        <f t="shared" ref="A50:A56" si="14">A41+8</f>
        <v>42</v>
      </c>
      <c r="B50" s="79" t="s">
        <v>284</v>
      </c>
      <c r="C50" s="80" t="s">
        <v>135</v>
      </c>
      <c r="D50" s="80" t="s">
        <v>135</v>
      </c>
      <c r="E50" s="74" t="s">
        <v>979</v>
      </c>
      <c r="H50" s="81" t="str">
        <f t="shared" ref="H50:H56" si="15" xml:space="preserve"> SUBSTITUTE( SUBSTITUTE( SUBSTITUTE( SUBSTITUTE( SUBSTITUTE( SUBSTITUTE( SUBSTITUTE( SUBSTITUTE(C50, "A", 1), "C", 2), "G", 3),"T", 4), 1, "T"), 2, "G"), 3, "C"), 4, "A")</f>
        <v>ATGAGGTC</v>
      </c>
      <c r="I50" s="81" t="str">
        <f t="shared" ref="I50:I56" si="16">MID(H50,8,1) &amp; MID(H50,7,1) &amp; MID(H50,6,1) &amp; MID(H50,5,1) &amp; MID(H50,4,1) &amp; MID(H50,3,1) &amp; MID(H50,2,1) &amp; MID(H50,1,1)</f>
        <v>CTGGAGTA</v>
      </c>
    </row>
    <row r="51" spans="1:9" ht="17" x14ac:dyDescent="0.25">
      <c r="A51" s="29">
        <f t="shared" si="14"/>
        <v>43</v>
      </c>
      <c r="B51" s="79" t="s">
        <v>285</v>
      </c>
      <c r="C51" s="80" t="s">
        <v>265</v>
      </c>
      <c r="D51" s="80" t="s">
        <v>265</v>
      </c>
      <c r="E51" s="74" t="s">
        <v>1211</v>
      </c>
      <c r="H51" s="81" t="str">
        <f t="shared" si="15"/>
        <v>TCGATGGT</v>
      </c>
      <c r="I51" s="81" t="str">
        <f t="shared" si="16"/>
        <v>TGGTAGCT</v>
      </c>
    </row>
    <row r="52" spans="1:9" ht="17" x14ac:dyDescent="0.25">
      <c r="A52" s="29">
        <f t="shared" si="14"/>
        <v>44</v>
      </c>
      <c r="B52" s="79" t="s">
        <v>286</v>
      </c>
      <c r="C52" s="80" t="s">
        <v>155</v>
      </c>
      <c r="D52" s="80" t="s">
        <v>155</v>
      </c>
      <c r="E52" s="74" t="s">
        <v>1151</v>
      </c>
      <c r="H52" s="81" t="str">
        <f t="shared" si="15"/>
        <v>AGCTGTTC</v>
      </c>
      <c r="I52" s="81" t="str">
        <f t="shared" si="16"/>
        <v>CTTGTCGA</v>
      </c>
    </row>
    <row r="53" spans="1:9" ht="17" x14ac:dyDescent="0.25">
      <c r="A53" s="29">
        <f t="shared" si="14"/>
        <v>45</v>
      </c>
      <c r="B53" s="79" t="s">
        <v>287</v>
      </c>
      <c r="C53" s="80" t="s">
        <v>90</v>
      </c>
      <c r="D53" s="80" t="s">
        <v>90</v>
      </c>
      <c r="E53" s="74" t="s">
        <v>1499</v>
      </c>
      <c r="H53" s="81" t="str">
        <f t="shared" si="15"/>
        <v>ATACTGGC</v>
      </c>
      <c r="I53" s="81" t="str">
        <f t="shared" si="16"/>
        <v>CGGTCATA</v>
      </c>
    </row>
    <row r="54" spans="1:9" ht="17" x14ac:dyDescent="0.25">
      <c r="A54" s="29">
        <f t="shared" si="14"/>
        <v>46</v>
      </c>
      <c r="B54" s="79" t="s">
        <v>288</v>
      </c>
      <c r="C54" s="80" t="s">
        <v>327</v>
      </c>
      <c r="D54" s="80" t="s">
        <v>327</v>
      </c>
      <c r="E54" s="74" t="s">
        <v>1155</v>
      </c>
      <c r="H54" s="81" t="str">
        <f t="shared" si="15"/>
        <v>TCGGTTGA</v>
      </c>
      <c r="I54" s="81" t="str">
        <f t="shared" si="16"/>
        <v>AGTTGGCT</v>
      </c>
    </row>
    <row r="55" spans="1:9" ht="17" x14ac:dyDescent="0.25">
      <c r="A55" s="29">
        <f t="shared" si="14"/>
        <v>47</v>
      </c>
      <c r="B55" s="79" t="s">
        <v>289</v>
      </c>
      <c r="C55" s="80" t="s">
        <v>278</v>
      </c>
      <c r="D55" s="80" t="s">
        <v>278</v>
      </c>
      <c r="E55" s="74" t="s">
        <v>973</v>
      </c>
      <c r="H55" s="81" t="str">
        <f t="shared" si="15"/>
        <v>CTAGAACG</v>
      </c>
      <c r="I55" s="81" t="str">
        <f t="shared" si="16"/>
        <v>GCAAGATC</v>
      </c>
    </row>
    <row r="56" spans="1:9" ht="17" x14ac:dyDescent="0.25">
      <c r="A56" s="29">
        <f t="shared" si="14"/>
        <v>48</v>
      </c>
      <c r="B56" s="79" t="s">
        <v>290</v>
      </c>
      <c r="C56" s="80" t="s">
        <v>188</v>
      </c>
      <c r="D56" s="80" t="s">
        <v>188</v>
      </c>
      <c r="E56" s="74" t="s">
        <v>965</v>
      </c>
      <c r="H56" s="81" t="str">
        <f t="shared" si="15"/>
        <v>GGAGCAAT</v>
      </c>
      <c r="I56" s="81" t="str">
        <f t="shared" si="16"/>
        <v>TAACGAGG</v>
      </c>
    </row>
    <row r="57" spans="1:9" x14ac:dyDescent="0.15">
      <c r="D57" s="73"/>
    </row>
    <row r="58" spans="1:9" ht="17" x14ac:dyDescent="0.25">
      <c r="A58" s="29">
        <f>A49+8</f>
        <v>49</v>
      </c>
      <c r="B58" s="79" t="s">
        <v>853</v>
      </c>
      <c r="C58" s="80" t="s">
        <v>158</v>
      </c>
      <c r="D58" s="80" t="s">
        <v>158</v>
      </c>
      <c r="E58" s="74" t="s">
        <v>951</v>
      </c>
      <c r="H58" s="81" t="str">
        <f xml:space="preserve"> SUBSTITUTE( SUBSTITUTE( SUBSTITUTE( SUBSTITUTE( SUBSTITUTE( SUBSTITUTE( SUBSTITUTE( SUBSTITUTE($C58, "A", 1), "C", 2), "G", 3),"T", 4), 1, "T"), 2, "G"), 3, "C"), 4, "A")</f>
        <v>TTCTGTGG</v>
      </c>
      <c r="I58" s="81" t="str">
        <f>MID(H58,8,1) &amp; MID(H58,7,1) &amp; MID(H58,6,1) &amp; MID(H58,5,1) &amp; MID(H58,4,1) &amp; MID(H58,3,1) &amp; MID(H58,2,1) &amp; MID(H58,1,1)</f>
        <v>GGTGTCTT</v>
      </c>
    </row>
    <row r="59" spans="1:9" ht="17" x14ac:dyDescent="0.25">
      <c r="A59" s="29">
        <f t="shared" ref="A59:A65" si="17">A50+8</f>
        <v>50</v>
      </c>
      <c r="B59" s="79" t="s">
        <v>854</v>
      </c>
      <c r="C59" s="80" t="s">
        <v>336</v>
      </c>
      <c r="D59" s="80" t="s">
        <v>336</v>
      </c>
      <c r="E59" s="74" t="s">
        <v>1066</v>
      </c>
      <c r="H59" s="81" t="str">
        <f t="shared" ref="H59:H65" si="18" xml:space="preserve"> SUBSTITUTE( SUBSTITUTE( SUBSTITUTE( SUBSTITUTE( SUBSTITUTE( SUBSTITUTE( SUBSTITUTE( SUBSTITUTE(C59, "A", 1), "C", 2), "G", 3),"T", 4), 1, "T"), 2, "G"), 3, "C"), 4, "A")</f>
        <v>CTATGGAC</v>
      </c>
      <c r="I59" s="81" t="str">
        <f t="shared" ref="I59:I65" si="19">MID(H59,8,1) &amp; MID(H59,7,1) &amp; MID(H59,6,1) &amp; MID(H59,5,1) &amp; MID(H59,4,1) &amp; MID(H59,3,1) &amp; MID(H59,2,1) &amp; MID(H59,1,1)</f>
        <v>CAGGTATC</v>
      </c>
    </row>
    <row r="60" spans="1:9" ht="17" x14ac:dyDescent="0.25">
      <c r="A60" s="29">
        <f t="shared" si="17"/>
        <v>51</v>
      </c>
      <c r="B60" s="79" t="s">
        <v>855</v>
      </c>
      <c r="C60" s="80" t="s">
        <v>269</v>
      </c>
      <c r="D60" s="80" t="s">
        <v>269</v>
      </c>
      <c r="E60" s="74" t="s">
        <v>2504</v>
      </c>
      <c r="H60" s="81" t="str">
        <f t="shared" si="18"/>
        <v>TTGGCTTG</v>
      </c>
      <c r="I60" s="81" t="str">
        <f t="shared" si="19"/>
        <v>GTTCGGTT</v>
      </c>
    </row>
    <row r="61" spans="1:9" ht="17" x14ac:dyDescent="0.25">
      <c r="A61" s="29">
        <f t="shared" si="17"/>
        <v>52</v>
      </c>
      <c r="B61" s="79" t="s">
        <v>856</v>
      </c>
      <c r="C61" s="80" t="s">
        <v>330</v>
      </c>
      <c r="D61" s="80" t="s">
        <v>330</v>
      </c>
      <c r="E61" s="74" t="s">
        <v>917</v>
      </c>
      <c r="H61" s="81" t="str">
        <f t="shared" si="18"/>
        <v>CGACTTAG</v>
      </c>
      <c r="I61" s="81" t="str">
        <f t="shared" si="19"/>
        <v>GATTCAGC</v>
      </c>
    </row>
    <row r="62" spans="1:9" ht="17" x14ac:dyDescent="0.25">
      <c r="A62" s="29">
        <f t="shared" si="17"/>
        <v>53</v>
      </c>
      <c r="B62" s="79" t="s">
        <v>857</v>
      </c>
      <c r="C62" s="80" t="s">
        <v>266</v>
      </c>
      <c r="D62" s="80" t="s">
        <v>266</v>
      </c>
      <c r="E62" s="74" t="s">
        <v>1873</v>
      </c>
      <c r="H62" s="81" t="str">
        <f t="shared" si="18"/>
        <v>TCGATCAC</v>
      </c>
      <c r="I62" s="81" t="str">
        <f t="shared" si="19"/>
        <v>CACTAGCT</v>
      </c>
    </row>
    <row r="63" spans="1:9" ht="17" x14ac:dyDescent="0.25">
      <c r="A63" s="29">
        <f t="shared" si="17"/>
        <v>54</v>
      </c>
      <c r="B63" s="79" t="s">
        <v>858</v>
      </c>
      <c r="C63" s="80" t="s">
        <v>279</v>
      </c>
      <c r="D63" s="80" t="s">
        <v>279</v>
      </c>
      <c r="E63" s="74" t="s">
        <v>1869</v>
      </c>
      <c r="H63" s="81" t="str">
        <f t="shared" si="18"/>
        <v>GATCGAGT</v>
      </c>
      <c r="I63" s="81" t="str">
        <f t="shared" si="19"/>
        <v>TGAGCTAG</v>
      </c>
    </row>
    <row r="64" spans="1:9" ht="17" x14ac:dyDescent="0.25">
      <c r="A64" s="29">
        <f t="shared" si="17"/>
        <v>55</v>
      </c>
      <c r="B64" s="79" t="s">
        <v>859</v>
      </c>
      <c r="C64" s="80" t="s">
        <v>304</v>
      </c>
      <c r="D64" s="80" t="s">
        <v>304</v>
      </c>
      <c r="E64" s="74" t="s">
        <v>1108</v>
      </c>
      <c r="H64" s="81" t="str">
        <f t="shared" si="18"/>
        <v>CAATTCGC</v>
      </c>
      <c r="I64" s="81" t="str">
        <f t="shared" si="19"/>
        <v>CGCTTAAC</v>
      </c>
    </row>
    <row r="65" spans="1:9" ht="17" x14ac:dyDescent="0.25">
      <c r="A65" s="29">
        <f t="shared" si="17"/>
        <v>56</v>
      </c>
      <c r="B65" s="79" t="s">
        <v>860</v>
      </c>
      <c r="C65" s="80" t="s">
        <v>277</v>
      </c>
      <c r="D65" s="80" t="s">
        <v>277</v>
      </c>
      <c r="E65" s="74" t="s">
        <v>1104</v>
      </c>
      <c r="H65" s="81" t="str">
        <f t="shared" si="18"/>
        <v>GCTAACCT</v>
      </c>
      <c r="I65" s="81" t="str">
        <f t="shared" si="19"/>
        <v>TCCAATCG</v>
      </c>
    </row>
    <row r="66" spans="1:9" x14ac:dyDescent="0.15">
      <c r="D66" s="73"/>
    </row>
    <row r="67" spans="1:9" ht="17" x14ac:dyDescent="0.25">
      <c r="A67" s="29">
        <f>A58+8</f>
        <v>57</v>
      </c>
      <c r="B67" s="79" t="s">
        <v>295</v>
      </c>
      <c r="C67" s="80" t="s">
        <v>151</v>
      </c>
      <c r="D67" s="80" t="s">
        <v>151</v>
      </c>
      <c r="E67" s="74" t="s">
        <v>1519</v>
      </c>
      <c r="H67" s="81" t="str">
        <f xml:space="preserve"> SUBSTITUTE( SUBSTITUTE( SUBSTITUTE( SUBSTITUTE( SUBSTITUTE( SUBSTITUTE( SUBSTITUTE( SUBSTITUTE(C67, "A", 1), "C", 2), "G", 3),"T", 4), 1, "T"), 2, "G"), 3, "C"), 4, "A")</f>
        <v>GTAGACGA</v>
      </c>
      <c r="I67" s="81" t="str">
        <f>MID(H67,8,1) &amp; MID(H67,7,1) &amp; MID(H67,6,1) &amp; MID(H67,5,1) &amp; MID(H67,4,1) &amp; MID(H67,3,1) &amp; MID(H67,2,1) &amp; MID(H67,1,1)</f>
        <v>AGCAGATG</v>
      </c>
    </row>
    <row r="68" spans="1:9" ht="17" x14ac:dyDescent="0.25">
      <c r="A68" s="29">
        <f t="shared" ref="A68:A74" si="20">A59+8</f>
        <v>58</v>
      </c>
      <c r="B68" s="79" t="s">
        <v>296</v>
      </c>
      <c r="C68" s="80" t="s">
        <v>161</v>
      </c>
      <c r="D68" s="80" t="s">
        <v>161</v>
      </c>
      <c r="E68" s="74" t="s">
        <v>1058</v>
      </c>
      <c r="H68" s="81" t="str">
        <f t="shared" ref="H68:H74" si="21" xml:space="preserve"> SUBSTITUTE( SUBSTITUTE( SUBSTITUTE( SUBSTITUTE( SUBSTITUTE( SUBSTITUTE( SUBSTITUTE( SUBSTITUTE(C68, "A", 1), "C", 2), "G", 3),"T", 4), 1, "T"), 2, "G"), 3, "C"), 4, "A")</f>
        <v>TGGAGAAG</v>
      </c>
      <c r="I68" s="81" t="str">
        <f t="shared" ref="I68:I74" si="22">MID(H68,8,1) &amp; MID(H68,7,1) &amp; MID(H68,6,1) &amp; MID(H68,5,1) &amp; MID(H68,4,1) &amp; MID(H68,3,1) &amp; MID(H68,2,1) &amp; MID(H68,1,1)</f>
        <v>GAAGAGGT</v>
      </c>
    </row>
    <row r="69" spans="1:9" ht="17" x14ac:dyDescent="0.25">
      <c r="A69" s="29">
        <f t="shared" si="20"/>
        <v>59</v>
      </c>
      <c r="B69" s="79" t="s">
        <v>297</v>
      </c>
      <c r="C69" s="80" t="s">
        <v>270</v>
      </c>
      <c r="D69" s="80" t="s">
        <v>270</v>
      </c>
      <c r="E69" s="74" t="s">
        <v>2505</v>
      </c>
      <c r="H69" s="81" t="str">
        <f t="shared" si="21"/>
        <v>TAGCGTTG</v>
      </c>
      <c r="I69" s="81" t="str">
        <f t="shared" si="22"/>
        <v>GTTGCGAT</v>
      </c>
    </row>
    <row r="70" spans="1:9" ht="17" x14ac:dyDescent="0.25">
      <c r="A70" s="29">
        <f t="shared" si="20"/>
        <v>60</v>
      </c>
      <c r="B70" s="79" t="s">
        <v>298</v>
      </c>
      <c r="C70" s="80" t="s">
        <v>328</v>
      </c>
      <c r="D70" s="80" t="s">
        <v>328</v>
      </c>
      <c r="E70" s="74" t="s">
        <v>983</v>
      </c>
      <c r="H70" s="81" t="str">
        <f t="shared" si="21"/>
        <v>TCAACACG</v>
      </c>
      <c r="I70" s="81" t="str">
        <f t="shared" si="22"/>
        <v>GCACAACT</v>
      </c>
    </row>
    <row r="71" spans="1:9" ht="17" x14ac:dyDescent="0.25">
      <c r="A71" s="29">
        <f t="shared" si="20"/>
        <v>61</v>
      </c>
      <c r="B71" s="79" t="s">
        <v>299</v>
      </c>
      <c r="C71" s="80" t="s">
        <v>268</v>
      </c>
      <c r="D71" s="80" t="s">
        <v>268</v>
      </c>
      <c r="E71" s="74" t="s">
        <v>1143</v>
      </c>
      <c r="H71" s="81" t="str">
        <f t="shared" si="21"/>
        <v>CTTGCTTC</v>
      </c>
      <c r="I71" s="81" t="str">
        <f t="shared" si="22"/>
        <v>CTTCGTTC</v>
      </c>
    </row>
    <row r="72" spans="1:9" ht="17" x14ac:dyDescent="0.25">
      <c r="A72" s="29">
        <f t="shared" si="20"/>
        <v>62</v>
      </c>
      <c r="B72" s="79" t="s">
        <v>300</v>
      </c>
      <c r="C72" s="80" t="s">
        <v>168</v>
      </c>
      <c r="D72" s="80" t="s">
        <v>168</v>
      </c>
      <c r="E72" s="74" t="s">
        <v>991</v>
      </c>
      <c r="H72" s="81" t="str">
        <f t="shared" si="21"/>
        <v>CCTTCTCT</v>
      </c>
      <c r="I72" s="81" t="str">
        <f t="shared" si="22"/>
        <v>TCTCTTCC</v>
      </c>
    </row>
    <row r="73" spans="1:9" ht="17" x14ac:dyDescent="0.25">
      <c r="A73" s="29">
        <f t="shared" si="20"/>
        <v>63</v>
      </c>
      <c r="B73" s="79" t="s">
        <v>301</v>
      </c>
      <c r="C73" s="80" t="s">
        <v>150</v>
      </c>
      <c r="D73" s="80" t="s">
        <v>150</v>
      </c>
      <c r="E73" s="74" t="s">
        <v>1169</v>
      </c>
      <c r="H73" s="81" t="str">
        <f t="shared" si="21"/>
        <v>CAGTAGCA</v>
      </c>
      <c r="I73" s="81" t="str">
        <f t="shared" si="22"/>
        <v>ACGATGAC</v>
      </c>
    </row>
    <row r="74" spans="1:9" ht="17" x14ac:dyDescent="0.25">
      <c r="A74" s="29">
        <f t="shared" si="20"/>
        <v>64</v>
      </c>
      <c r="B74" s="79" t="s">
        <v>302</v>
      </c>
      <c r="C74" s="80" t="s">
        <v>260</v>
      </c>
      <c r="D74" s="80" t="s">
        <v>260</v>
      </c>
      <c r="E74" s="74" t="s">
        <v>1126</v>
      </c>
      <c r="H74" s="81" t="str">
        <f t="shared" si="21"/>
        <v>GGTTGCTT</v>
      </c>
      <c r="I74" s="81" t="str">
        <f t="shared" si="22"/>
        <v>TTCGTTGG</v>
      </c>
    </row>
    <row r="75" spans="1:9" x14ac:dyDescent="0.15">
      <c r="D75" s="73"/>
    </row>
    <row r="76" spans="1:9" ht="17" x14ac:dyDescent="0.25">
      <c r="A76" s="29">
        <f>A67+8</f>
        <v>65</v>
      </c>
      <c r="B76" s="79" t="s">
        <v>314</v>
      </c>
      <c r="C76" s="80" t="s">
        <v>280</v>
      </c>
      <c r="D76" s="80" t="s">
        <v>280</v>
      </c>
      <c r="E76" s="74" t="s">
        <v>1060</v>
      </c>
      <c r="H76" s="81" t="str">
        <f xml:space="preserve"> SUBSTITUTE( SUBSTITUTE( SUBSTITUTE( SUBSTITUTE( SUBSTITUTE( SUBSTITUTE( SUBSTITUTE( SUBSTITUTE($C76, "A", 1), "C", 2), "G", 3),"T", 4), 1, "T"), 2, "G"), 3, "C"), 4, "A")</f>
        <v>GAGAGTCT</v>
      </c>
      <c r="I76" s="81" t="str">
        <f>MID(H76,8,1) &amp; MID(H76,7,1) &amp; MID(H76,6,1) &amp; MID(H76,5,1) &amp; MID(H76,4,1) &amp; MID(H76,3,1) &amp; MID(H76,2,1) &amp; MID(H76,1,1)</f>
        <v>TCTGAGAG</v>
      </c>
    </row>
    <row r="77" spans="1:9" ht="17" x14ac:dyDescent="0.25">
      <c r="A77" s="29">
        <f t="shared" ref="A77:A83" si="23">A68+8</f>
        <v>66</v>
      </c>
      <c r="B77" s="79" t="s">
        <v>315</v>
      </c>
      <c r="C77" s="80" t="s">
        <v>256</v>
      </c>
      <c r="D77" s="80" t="s">
        <v>256</v>
      </c>
      <c r="E77" s="74" t="s">
        <v>1481</v>
      </c>
      <c r="H77" s="81" t="str">
        <f t="shared" ref="H77:H83" si="24" xml:space="preserve"> SUBSTITUTE( SUBSTITUTE( SUBSTITUTE( SUBSTITUTE( SUBSTITUTE( SUBSTITUTE( SUBSTITUTE( SUBSTITUTE(C77, "A", 1), "C", 2), "G", 3),"T", 4), 1, "T"), 2, "G"), 3, "C"), 4, "A")</f>
        <v>TGCCTGAA</v>
      </c>
      <c r="I77" s="81" t="str">
        <f t="shared" ref="I77:I83" si="25">MID(H77,8,1) &amp; MID(H77,7,1) &amp; MID(H77,6,1) &amp; MID(H77,5,1) &amp; MID(H77,4,1) &amp; MID(H77,3,1) &amp; MID(H77,2,1) &amp; MID(H77,1,1)</f>
        <v>AAGTCCGT</v>
      </c>
    </row>
    <row r="78" spans="1:9" ht="17" x14ac:dyDescent="0.25">
      <c r="A78" s="29">
        <f t="shared" si="23"/>
        <v>67</v>
      </c>
      <c r="B78" s="79" t="s">
        <v>316</v>
      </c>
      <c r="C78" s="80" t="s">
        <v>154</v>
      </c>
      <c r="D78" s="80" t="s">
        <v>154</v>
      </c>
      <c r="E78" s="74" t="s">
        <v>1112</v>
      </c>
      <c r="H78" s="81" t="str">
        <f t="shared" si="24"/>
        <v>CAACGACA</v>
      </c>
      <c r="I78" s="81" t="str">
        <f t="shared" si="25"/>
        <v>ACAGCAAC</v>
      </c>
    </row>
    <row r="79" spans="1:9" ht="17" x14ac:dyDescent="0.25">
      <c r="A79" s="29">
        <f t="shared" si="23"/>
        <v>68</v>
      </c>
      <c r="B79" s="79" t="s">
        <v>317</v>
      </c>
      <c r="C79" s="80" t="s">
        <v>305</v>
      </c>
      <c r="D79" s="80" t="s">
        <v>305</v>
      </c>
      <c r="E79" s="74" t="s">
        <v>1461</v>
      </c>
      <c r="H79" s="81" t="str">
        <f t="shared" si="24"/>
        <v>ACAGCTGA</v>
      </c>
      <c r="I79" s="81" t="str">
        <f t="shared" si="25"/>
        <v>AGTCGACA</v>
      </c>
    </row>
    <row r="80" spans="1:9" ht="17" x14ac:dyDescent="0.25">
      <c r="A80" s="29">
        <f t="shared" si="23"/>
        <v>69</v>
      </c>
      <c r="B80" s="79" t="s">
        <v>318</v>
      </c>
      <c r="C80" s="80" t="s">
        <v>167</v>
      </c>
      <c r="D80" s="80" t="s">
        <v>167</v>
      </c>
      <c r="E80" s="74" t="s">
        <v>1501</v>
      </c>
      <c r="H80" s="81" t="str">
        <f t="shared" si="24"/>
        <v>GCAGATTG</v>
      </c>
      <c r="I80" s="81" t="str">
        <f t="shared" si="25"/>
        <v>GTTAGACG</v>
      </c>
    </row>
    <row r="81" spans="1:9" ht="17" x14ac:dyDescent="0.25">
      <c r="A81" s="29">
        <f t="shared" si="23"/>
        <v>70</v>
      </c>
      <c r="B81" s="79" t="s">
        <v>319</v>
      </c>
      <c r="C81" s="80" t="s">
        <v>153</v>
      </c>
      <c r="D81" s="80" t="s">
        <v>153</v>
      </c>
      <c r="E81" s="74" t="s">
        <v>1521</v>
      </c>
      <c r="H81" s="81" t="str">
        <f t="shared" si="24"/>
        <v>TTGTGACC</v>
      </c>
      <c r="I81" s="81" t="str">
        <f t="shared" si="25"/>
        <v>CCAGTGTT</v>
      </c>
    </row>
    <row r="82" spans="1:9" ht="17" x14ac:dyDescent="0.25">
      <c r="A82" s="29">
        <f t="shared" si="23"/>
        <v>71</v>
      </c>
      <c r="B82" s="79" t="s">
        <v>320</v>
      </c>
      <c r="C82" s="80" t="s">
        <v>253</v>
      </c>
      <c r="D82" s="80" t="s">
        <v>253</v>
      </c>
      <c r="E82" s="74" t="s">
        <v>1549</v>
      </c>
      <c r="H82" s="81" t="str">
        <f t="shared" si="24"/>
        <v>AGTCTGTG</v>
      </c>
      <c r="I82" s="81" t="str">
        <f t="shared" si="25"/>
        <v>GTGTCTGA</v>
      </c>
    </row>
    <row r="83" spans="1:9" ht="17" x14ac:dyDescent="0.25">
      <c r="A83" s="29">
        <f t="shared" si="23"/>
        <v>72</v>
      </c>
      <c r="B83" s="79" t="s">
        <v>321</v>
      </c>
      <c r="C83" s="80" t="s">
        <v>259</v>
      </c>
      <c r="D83" s="80" t="s">
        <v>259</v>
      </c>
      <c r="E83" s="74" t="s">
        <v>909</v>
      </c>
      <c r="H83" s="81" t="str">
        <f t="shared" si="24"/>
        <v>TCTTCCTG</v>
      </c>
      <c r="I83" s="81" t="str">
        <f t="shared" si="25"/>
        <v>GTCCTTCT</v>
      </c>
    </row>
    <row r="84" spans="1:9" x14ac:dyDescent="0.15">
      <c r="D84" s="73"/>
    </row>
    <row r="85" spans="1:9" ht="17" x14ac:dyDescent="0.25">
      <c r="A85" s="29">
        <f>A76+8</f>
        <v>73</v>
      </c>
      <c r="B85" s="79" t="s">
        <v>322</v>
      </c>
      <c r="C85" s="80" t="s">
        <v>258</v>
      </c>
      <c r="D85" s="80" t="s">
        <v>258</v>
      </c>
      <c r="E85" s="74" t="s">
        <v>1130</v>
      </c>
      <c r="H85" s="81" t="str">
        <f xml:space="preserve"> SUBSTITUTE( SUBSTITUTE( SUBSTITUTE( SUBSTITUTE( SUBSTITUTE( SUBSTITUTE( SUBSTITUTE( SUBSTITUTE(C85, "A", 1), "C", 2), "G", 3),"T", 4), 1, "T"), 2, "G"), 3, "C"), 4, "A")</f>
        <v>AGCAGACT</v>
      </c>
      <c r="I85" s="81" t="str">
        <f>MID(H85,8,1) &amp; MID(H85,7,1) &amp; MID(H85,6,1) &amp; MID(H85,5,1) &amp; MID(H85,4,1) &amp; MID(H85,3,1) &amp; MID(H85,2,1) &amp; MID(H85,1,1)</f>
        <v>TCAGACGA</v>
      </c>
    </row>
    <row r="86" spans="1:9" ht="17" x14ac:dyDescent="0.25">
      <c r="A86" s="29">
        <f t="shared" ref="A86:A92" si="26">A77+8</f>
        <v>74</v>
      </c>
      <c r="B86" s="79" t="s">
        <v>323</v>
      </c>
      <c r="C86" s="80" t="s">
        <v>252</v>
      </c>
      <c r="D86" s="80" t="s">
        <v>252</v>
      </c>
      <c r="E86" s="74" t="s">
        <v>1149</v>
      </c>
      <c r="H86" s="81" t="str">
        <f t="shared" ref="H86:H92" si="27" xml:space="preserve"> SUBSTITUTE( SUBSTITUTE( SUBSTITUTE( SUBSTITUTE( SUBSTITUTE( SUBSTITUTE( SUBSTITUTE( SUBSTITUTE(C86, "A", 1), "C", 2), "G", 3),"T", 4), 1, "T"), 2, "G"), 3, "C"), 4, "A")</f>
        <v>GTACACAC</v>
      </c>
      <c r="I86" s="81" t="str">
        <f t="shared" ref="I86:I92" si="28">MID(H86,8,1) &amp; MID(H86,7,1) &amp; MID(H86,6,1) &amp; MID(H86,5,1) &amp; MID(H86,4,1) &amp; MID(H86,3,1) &amp; MID(H86,2,1) &amp; MID(H86,1,1)</f>
        <v>CACACATG</v>
      </c>
    </row>
    <row r="87" spans="1:9" ht="17" x14ac:dyDescent="0.25">
      <c r="A87" s="29">
        <f t="shared" si="26"/>
        <v>75</v>
      </c>
      <c r="B87" s="79" t="s">
        <v>324</v>
      </c>
      <c r="C87" s="80" t="s">
        <v>271</v>
      </c>
      <c r="D87" s="80" t="s">
        <v>271</v>
      </c>
      <c r="E87" s="74" t="s">
        <v>2506</v>
      </c>
      <c r="H87" s="81" t="str">
        <f t="shared" si="27"/>
        <v>AGATCAGG</v>
      </c>
      <c r="I87" s="81" t="str">
        <f t="shared" si="28"/>
        <v>GGACTAGA</v>
      </c>
    </row>
    <row r="88" spans="1:9" ht="17" x14ac:dyDescent="0.25">
      <c r="A88" s="29">
        <f t="shared" si="26"/>
        <v>76</v>
      </c>
      <c r="B88" s="79" t="s">
        <v>325</v>
      </c>
      <c r="C88" s="80" t="s">
        <v>255</v>
      </c>
      <c r="D88" s="80" t="s">
        <v>255</v>
      </c>
      <c r="E88" s="74" t="s">
        <v>975</v>
      </c>
      <c r="H88" s="81" t="str">
        <f t="shared" si="27"/>
        <v>TTCCGAGA</v>
      </c>
      <c r="I88" s="81" t="str">
        <f t="shared" si="28"/>
        <v>AGAGCCTT</v>
      </c>
    </row>
    <row r="89" spans="1:9" ht="17" x14ac:dyDescent="0.25">
      <c r="A89" s="29">
        <f t="shared" si="26"/>
        <v>77</v>
      </c>
      <c r="B89" s="79" t="s">
        <v>326</v>
      </c>
      <c r="C89" s="80" t="s">
        <v>116</v>
      </c>
      <c r="D89" s="80" t="s">
        <v>116</v>
      </c>
      <c r="E89" s="74" t="s">
        <v>1031</v>
      </c>
      <c r="H89" s="81" t="str">
        <f t="shared" si="27"/>
        <v>TTGGTCTC</v>
      </c>
      <c r="I89" s="81" t="str">
        <f t="shared" si="28"/>
        <v>CTCTGGTT</v>
      </c>
    </row>
    <row r="90" spans="1:9" ht="17" x14ac:dyDescent="0.25">
      <c r="A90" s="29">
        <f t="shared" si="26"/>
        <v>78</v>
      </c>
      <c r="B90" s="79" t="s">
        <v>470</v>
      </c>
      <c r="C90" s="80" t="s">
        <v>152</v>
      </c>
      <c r="D90" s="80" t="s">
        <v>152</v>
      </c>
      <c r="E90" s="74" t="s">
        <v>1553</v>
      </c>
      <c r="H90" s="81" t="str">
        <f t="shared" si="27"/>
        <v>TGATAGCG</v>
      </c>
      <c r="I90" s="81" t="str">
        <f t="shared" si="28"/>
        <v>GCGATAGT</v>
      </c>
    </row>
    <row r="91" spans="1:9" ht="17" x14ac:dyDescent="0.25">
      <c r="A91" s="29">
        <f t="shared" si="26"/>
        <v>79</v>
      </c>
      <c r="B91" s="79" t="s">
        <v>471</v>
      </c>
      <c r="C91" s="80" t="s">
        <v>114</v>
      </c>
      <c r="D91" s="80" t="s">
        <v>114</v>
      </c>
      <c r="E91" s="74" t="s">
        <v>157</v>
      </c>
      <c r="H91" s="81" t="str">
        <f t="shared" si="27"/>
        <v>CAGGATTC</v>
      </c>
      <c r="I91" s="81" t="str">
        <f t="shared" si="28"/>
        <v>CTTAGGAC</v>
      </c>
    </row>
    <row r="92" spans="1:9" ht="17" x14ac:dyDescent="0.25">
      <c r="A92" s="29">
        <f t="shared" si="26"/>
        <v>80</v>
      </c>
      <c r="B92" s="79" t="s">
        <v>472</v>
      </c>
      <c r="C92" s="80" t="s">
        <v>118</v>
      </c>
      <c r="D92" s="80" t="s">
        <v>118</v>
      </c>
      <c r="E92" s="74" t="s">
        <v>987</v>
      </c>
      <c r="H92" s="81" t="str">
        <f t="shared" si="27"/>
        <v>ACTGGCAA</v>
      </c>
      <c r="I92" s="81" t="str">
        <f t="shared" si="28"/>
        <v>AACGGTCA</v>
      </c>
    </row>
    <row r="93" spans="1:9" x14ac:dyDescent="0.15">
      <c r="D93" s="73"/>
    </row>
    <row r="94" spans="1:9" ht="17" x14ac:dyDescent="0.25">
      <c r="A94" s="29">
        <f>A85+8</f>
        <v>81</v>
      </c>
      <c r="B94" s="79" t="s">
        <v>473</v>
      </c>
      <c r="C94" s="80" t="s">
        <v>119</v>
      </c>
      <c r="D94" s="80" t="s">
        <v>119</v>
      </c>
      <c r="E94" s="74" t="s">
        <v>1555</v>
      </c>
      <c r="H94" s="81" t="str">
        <f xml:space="preserve"> SUBSTITUTE( SUBSTITUTE( SUBSTITUTE( SUBSTITUTE( SUBSTITUTE( SUBSTITUTE( SUBSTITUTE( SUBSTITUTE($C94, "A", 1), "C", 2), "G", 3),"T", 4), 1, "T"), 2, "G"), 3, "C"), 4, "A")</f>
        <v>GTTATCGG</v>
      </c>
      <c r="I94" s="81" t="str">
        <f>MID(H94,8,1) &amp; MID(H94,7,1) &amp; MID(H94,6,1) &amp; MID(H94,5,1) &amp; MID(H94,4,1) &amp; MID(H94,3,1) &amp; MID(H94,2,1) &amp; MID(H94,1,1)</f>
        <v>GGCTATTG</v>
      </c>
    </row>
    <row r="95" spans="1:9" ht="17" x14ac:dyDescent="0.25">
      <c r="A95" s="29">
        <f t="shared" ref="A95:A101" si="29">A86+8</f>
        <v>82</v>
      </c>
      <c r="B95" s="79" t="s">
        <v>474</v>
      </c>
      <c r="C95" s="80" t="s">
        <v>113</v>
      </c>
      <c r="D95" s="80" t="s">
        <v>113</v>
      </c>
      <c r="E95" s="74" t="s">
        <v>1475</v>
      </c>
      <c r="H95" s="81" t="str">
        <f t="shared" ref="H95:H101" si="30" xml:space="preserve"> SUBSTITUTE( SUBSTITUTE( SUBSTITUTE( SUBSTITUTE( SUBSTITUTE( SUBSTITUTE( SUBSTITUTE( SUBSTITUTE(C95, "A", 1), "C", 2), "G", 3),"T", 4), 1, "T"), 2, "G"), 3, "C"), 4, "A")</f>
        <v>ACGGAGTT</v>
      </c>
      <c r="I95" s="81" t="str">
        <f t="shared" ref="I95:I101" si="31">MID(H95,8,1) &amp; MID(H95,7,1) &amp; MID(H95,6,1) &amp; MID(H95,5,1) &amp; MID(H95,4,1) &amp; MID(H95,3,1) &amp; MID(H95,2,1) &amp; MID(H95,1,1)</f>
        <v>TTGAGGCA</v>
      </c>
    </row>
    <row r="96" spans="1:9" ht="17" x14ac:dyDescent="0.25">
      <c r="A96" s="29">
        <f t="shared" si="29"/>
        <v>83</v>
      </c>
      <c r="B96" s="79" t="s">
        <v>475</v>
      </c>
      <c r="C96" s="80" t="s">
        <v>257</v>
      </c>
      <c r="D96" s="80" t="s">
        <v>257</v>
      </c>
      <c r="E96" s="74" t="s">
        <v>1467</v>
      </c>
      <c r="H96" s="81" t="str">
        <f t="shared" si="30"/>
        <v>CTGCTTGA</v>
      </c>
      <c r="I96" s="81" t="str">
        <f t="shared" si="31"/>
        <v>AGTTCGTC</v>
      </c>
    </row>
    <row r="97" spans="1:9" ht="17" x14ac:dyDescent="0.25">
      <c r="A97" s="29">
        <f t="shared" si="29"/>
        <v>84</v>
      </c>
      <c r="B97" s="79" t="s">
        <v>476</v>
      </c>
      <c r="C97" s="80" t="s">
        <v>267</v>
      </c>
      <c r="D97" s="80" t="s">
        <v>267</v>
      </c>
      <c r="E97" s="74" t="s">
        <v>1013</v>
      </c>
      <c r="H97" s="81" t="str">
        <f t="shared" si="30"/>
        <v>GGATTGTC</v>
      </c>
      <c r="I97" s="81" t="str">
        <f t="shared" si="31"/>
        <v>CTGTTAGG</v>
      </c>
    </row>
    <row r="98" spans="1:9" ht="17" x14ac:dyDescent="0.25">
      <c r="A98" s="29">
        <f t="shared" si="29"/>
        <v>85</v>
      </c>
      <c r="B98" s="79" t="s">
        <v>477</v>
      </c>
      <c r="C98" s="80" t="s">
        <v>261</v>
      </c>
      <c r="D98" s="80" t="s">
        <v>261</v>
      </c>
      <c r="E98" s="74" t="s">
        <v>911</v>
      </c>
      <c r="H98" s="81" t="str">
        <f t="shared" si="30"/>
        <v>GCGGAATA</v>
      </c>
      <c r="I98" s="81" t="str">
        <f t="shared" si="31"/>
        <v>ATAAGGCG</v>
      </c>
    </row>
    <row r="99" spans="1:9" ht="17" x14ac:dyDescent="0.25">
      <c r="A99" s="29">
        <f t="shared" si="29"/>
        <v>86</v>
      </c>
      <c r="B99" s="79" t="s">
        <v>478</v>
      </c>
      <c r="C99" s="80" t="s">
        <v>341</v>
      </c>
      <c r="D99" s="80" t="s">
        <v>341</v>
      </c>
      <c r="E99" s="74" t="s">
        <v>1872</v>
      </c>
      <c r="H99" s="81" t="str">
        <f t="shared" si="30"/>
        <v>TGTTGTCG</v>
      </c>
      <c r="I99" s="81" t="str">
        <f t="shared" si="31"/>
        <v>GCTGTTGT</v>
      </c>
    </row>
    <row r="100" spans="1:9" ht="17" x14ac:dyDescent="0.25">
      <c r="A100" s="29">
        <f t="shared" si="29"/>
        <v>87</v>
      </c>
      <c r="B100" s="79" t="s">
        <v>479</v>
      </c>
      <c r="C100" s="80" t="s">
        <v>137</v>
      </c>
      <c r="D100" s="80" t="s">
        <v>137</v>
      </c>
      <c r="E100" s="74" t="s">
        <v>1867</v>
      </c>
      <c r="H100" s="81" t="str">
        <f t="shared" si="30"/>
        <v>TCTGGAAC</v>
      </c>
      <c r="I100" s="81" t="str">
        <f t="shared" si="31"/>
        <v>CAAGGTCT</v>
      </c>
    </row>
    <row r="101" spans="1:9" ht="17" x14ac:dyDescent="0.25">
      <c r="A101" s="29">
        <f t="shared" si="29"/>
        <v>88</v>
      </c>
      <c r="B101" s="79" t="s">
        <v>480</v>
      </c>
      <c r="C101" s="80" t="s">
        <v>120</v>
      </c>
      <c r="D101" s="80" t="s">
        <v>120</v>
      </c>
      <c r="E101" s="74" t="s">
        <v>1503</v>
      </c>
      <c r="H101" s="81" t="str">
        <f t="shared" si="30"/>
        <v>CGCAATCT</v>
      </c>
      <c r="I101" s="81" t="str">
        <f t="shared" si="31"/>
        <v>TCTAACGC</v>
      </c>
    </row>
    <row r="102" spans="1:9" x14ac:dyDescent="0.15">
      <c r="D102" s="73"/>
    </row>
    <row r="103" spans="1:9" ht="17" x14ac:dyDescent="0.25">
      <c r="A103" s="29">
        <f>A94+8</f>
        <v>89</v>
      </c>
      <c r="B103" s="79" t="s">
        <v>481</v>
      </c>
      <c r="C103" s="80" t="s">
        <v>107</v>
      </c>
      <c r="D103" s="80" t="s">
        <v>107</v>
      </c>
      <c r="E103" s="74" t="s">
        <v>1132</v>
      </c>
      <c r="H103" s="81" t="str">
        <f xml:space="preserve"> SUBSTITUTE( SUBSTITUTE( SUBSTITUTE( SUBSTITUTE( SUBSTITUTE( SUBSTITUTE( SUBSTITUTE( SUBSTITUTE($C103, "A", 1), "C", 2), "G", 3),"T", 4), 1, "T"), 2, "G"), 3, "C"), 4, "A")</f>
        <v>GTAAGCAG</v>
      </c>
      <c r="I103" s="81" t="str">
        <f>MID(H103,8,1) &amp; MID(H103,7,1) &amp; MID(H103,6,1) &amp; MID(H103,5,1) &amp; MID(H103,4,1) &amp; MID(H103,3,1) &amp; MID(H103,2,1) &amp; MID(H103,1,1)</f>
        <v>GACGAATG</v>
      </c>
    </row>
    <row r="104" spans="1:9" ht="17" x14ac:dyDescent="0.25">
      <c r="A104" s="29">
        <f t="shared" ref="A104:A110" si="32">A95+8</f>
        <v>90</v>
      </c>
      <c r="B104" s="79" t="s">
        <v>482</v>
      </c>
      <c r="C104" s="80" t="s">
        <v>115</v>
      </c>
      <c r="D104" s="80" t="s">
        <v>115</v>
      </c>
      <c r="E104" s="74" t="s">
        <v>1543</v>
      </c>
      <c r="H104" s="81" t="str">
        <f t="shared" ref="H104:H110" si="33" xml:space="preserve"> SUBSTITUTE( SUBSTITUTE( SUBSTITUTE( SUBSTITUTE( SUBSTITUTE( SUBSTITUTE( SUBSTITUTE( SUBSTITUTE(C104, "A", 1), "C", 2), "G", 3),"T", 4), 1, "T"), 2, "G"), 3, "C"), 4, "A")</f>
        <v>TAGACTGG</v>
      </c>
      <c r="I104" s="81" t="str">
        <f t="shared" ref="I104:I110" si="34">MID(H104,8,1) &amp; MID(H104,7,1) &amp; MID(H104,6,1) &amp; MID(H104,5,1) &amp; MID(H104,4,1) &amp; MID(H104,3,1) &amp; MID(H104,2,1) &amp; MID(H104,1,1)</f>
        <v>GGTCAGAT</v>
      </c>
    </row>
    <row r="105" spans="1:9" ht="17" x14ac:dyDescent="0.25">
      <c r="A105" s="29">
        <f t="shared" si="32"/>
        <v>91</v>
      </c>
      <c r="B105" s="79" t="s">
        <v>483</v>
      </c>
      <c r="C105" s="80" t="s">
        <v>209</v>
      </c>
      <c r="D105" s="80" t="s">
        <v>209</v>
      </c>
      <c r="E105" s="74" t="s">
        <v>1559</v>
      </c>
      <c r="H105" s="81" t="str">
        <f t="shared" si="33"/>
        <v>AAGCATGC</v>
      </c>
      <c r="I105" s="81" t="str">
        <f t="shared" si="34"/>
        <v>CGTACGAA</v>
      </c>
    </row>
    <row r="106" spans="1:9" ht="17" x14ac:dyDescent="0.25">
      <c r="A106" s="29">
        <f t="shared" si="32"/>
        <v>92</v>
      </c>
      <c r="B106" s="79" t="s">
        <v>484</v>
      </c>
      <c r="C106" s="80" t="s">
        <v>106</v>
      </c>
      <c r="D106" s="80" t="s">
        <v>106</v>
      </c>
      <c r="E106" s="74" t="s">
        <v>1076</v>
      </c>
      <c r="H106" s="81" t="str">
        <f t="shared" si="33"/>
        <v>TTCTGCTC</v>
      </c>
      <c r="I106" s="81" t="str">
        <f t="shared" si="34"/>
        <v>CTCGTCTT</v>
      </c>
    </row>
    <row r="107" spans="1:9" ht="17" x14ac:dyDescent="0.25">
      <c r="A107" s="29">
        <f t="shared" si="32"/>
        <v>93</v>
      </c>
      <c r="B107" s="79" t="s">
        <v>485</v>
      </c>
      <c r="C107" s="80" t="s">
        <v>102</v>
      </c>
      <c r="D107" s="80" t="s">
        <v>102</v>
      </c>
      <c r="E107" s="74" t="s">
        <v>1141</v>
      </c>
      <c r="H107" s="81" t="str">
        <f t="shared" si="33"/>
        <v>GAGCAAGA</v>
      </c>
      <c r="I107" s="81" t="str">
        <f t="shared" si="34"/>
        <v>AGAACGAG</v>
      </c>
    </row>
    <row r="108" spans="1:9" ht="17" x14ac:dyDescent="0.25">
      <c r="A108" s="29">
        <f t="shared" si="32"/>
        <v>94</v>
      </c>
      <c r="B108" s="79" t="s">
        <v>486</v>
      </c>
      <c r="C108" s="80" t="s">
        <v>105</v>
      </c>
      <c r="D108" s="80" t="s">
        <v>105</v>
      </c>
      <c r="E108" s="74" t="s">
        <v>931</v>
      </c>
      <c r="H108" s="81" t="str">
        <f t="shared" si="33"/>
        <v>ACACCGAA</v>
      </c>
      <c r="I108" s="81" t="str">
        <f t="shared" si="34"/>
        <v>AAGCCACA</v>
      </c>
    </row>
    <row r="109" spans="1:9" ht="17" x14ac:dyDescent="0.25">
      <c r="A109" s="29">
        <f t="shared" si="32"/>
        <v>95</v>
      </c>
      <c r="B109" s="79" t="s">
        <v>487</v>
      </c>
      <c r="C109" s="80" t="s">
        <v>136</v>
      </c>
      <c r="D109" s="80" t="s">
        <v>136</v>
      </c>
      <c r="E109" s="74" t="s">
        <v>943</v>
      </c>
      <c r="H109" s="81" t="str">
        <f t="shared" si="33"/>
        <v>TCTGTACG</v>
      </c>
      <c r="I109" s="81" t="str">
        <f t="shared" si="34"/>
        <v>GCATGTCT</v>
      </c>
    </row>
    <row r="110" spans="1:9" ht="17" x14ac:dyDescent="0.25">
      <c r="A110" s="29">
        <f t="shared" si="32"/>
        <v>96</v>
      </c>
      <c r="B110" s="79" t="s">
        <v>488</v>
      </c>
      <c r="C110" s="80" t="s">
        <v>117</v>
      </c>
      <c r="D110" s="80" t="s">
        <v>117</v>
      </c>
      <c r="E110" s="74" t="s">
        <v>1209</v>
      </c>
      <c r="H110" s="81" t="str">
        <f t="shared" si="33"/>
        <v>AGATCCTC</v>
      </c>
      <c r="I110" s="81" t="str">
        <f t="shared" si="34"/>
        <v>CTCCTAGA</v>
      </c>
    </row>
    <row r="111" spans="1:9" x14ac:dyDescent="0.15">
      <c r="D111" s="73"/>
    </row>
    <row r="112" spans="1:9" ht="17" x14ac:dyDescent="0.25">
      <c r="A112" s="29">
        <f>A103+8</f>
        <v>97</v>
      </c>
      <c r="B112" s="79" t="s">
        <v>489</v>
      </c>
      <c r="C112" s="80" t="s">
        <v>262</v>
      </c>
      <c r="D112" s="80" t="s">
        <v>262</v>
      </c>
      <c r="E112" s="74" t="s">
        <v>969</v>
      </c>
      <c r="H112" s="81" t="str">
        <f xml:space="preserve"> SUBSTITUTE( SUBSTITUTE( SUBSTITUTE( SUBSTITUTE( SUBSTITUTE( SUBSTITUTE( SUBSTITUTE( SUBSTITUTE(C112, "A", 1), "C", 2), "G", 3),"T", 4), 1, "T"), 2, "G"), 3, "C"), 4, "A")</f>
        <v>CCATATCC</v>
      </c>
      <c r="I112" s="81" t="str">
        <f>MID(H112,8,1) &amp; MID(H112,7,1) &amp; MID(H112,6,1) &amp; MID(H112,5,1) &amp; MID(H112,4,1) &amp; MID(H112,3,1) &amp; MID(H112,2,1) &amp; MID(H112,1,1)</f>
        <v>CCTATACC</v>
      </c>
    </row>
    <row r="113" spans="1:9" ht="17" x14ac:dyDescent="0.25">
      <c r="A113" s="29">
        <f t="shared" ref="A113:A119" si="35">A104+8</f>
        <v>98</v>
      </c>
      <c r="B113" s="79" t="s">
        <v>490</v>
      </c>
      <c r="C113" s="80" t="s">
        <v>205</v>
      </c>
      <c r="D113" s="80" t="s">
        <v>205</v>
      </c>
      <c r="E113" s="74" t="s">
        <v>1575</v>
      </c>
      <c r="H113" s="81" t="str">
        <f t="shared" ref="H113:H119" si="36" xml:space="preserve"> SUBSTITUTE( SUBSTITUTE( SUBSTITUTE( SUBSTITUTE( SUBSTITUTE( SUBSTITUTE( SUBSTITUTE( SUBSTITUTE(C113, "A", 1), "C", 2), "G", 3),"T", 4), 1, "T"), 2, "G"), 3, "C"), 4, "A")</f>
        <v>GTAACTGC</v>
      </c>
      <c r="I113" s="81" t="str">
        <f t="shared" ref="I113:I119" si="37">MID(H113,8,1) &amp; MID(H113,7,1) &amp; MID(H113,6,1) &amp; MID(H113,5,1) &amp; MID(H113,4,1) &amp; MID(H113,3,1) &amp; MID(H113,2,1) &amp; MID(H113,1,1)</f>
        <v>CGTCAATG</v>
      </c>
    </row>
    <row r="114" spans="1:9" ht="17" x14ac:dyDescent="0.25">
      <c r="A114" s="29">
        <f t="shared" si="35"/>
        <v>99</v>
      </c>
      <c r="B114" s="79" t="s">
        <v>491</v>
      </c>
      <c r="C114" s="80" t="s">
        <v>208</v>
      </c>
      <c r="D114" s="80" t="s">
        <v>208</v>
      </c>
      <c r="E114" s="74" t="s">
        <v>1179</v>
      </c>
      <c r="H114" s="81" t="str">
        <f t="shared" si="36"/>
        <v>GCGTTACA</v>
      </c>
      <c r="I114" s="81" t="str">
        <f t="shared" si="37"/>
        <v>ACATTGCG</v>
      </c>
    </row>
    <row r="115" spans="1:9" ht="17" x14ac:dyDescent="0.25">
      <c r="A115" s="29">
        <f t="shared" si="35"/>
        <v>100</v>
      </c>
      <c r="B115" s="79" t="s">
        <v>492</v>
      </c>
      <c r="C115" s="80" t="s">
        <v>149</v>
      </c>
      <c r="D115" s="80" t="s">
        <v>149</v>
      </c>
      <c r="E115" s="74" t="s">
        <v>1545</v>
      </c>
      <c r="H115" s="81" t="str">
        <f t="shared" si="36"/>
        <v>TAGGTGCT</v>
      </c>
      <c r="I115" s="81" t="str">
        <f t="shared" si="37"/>
        <v>TCGTGGAT</v>
      </c>
    </row>
    <row r="116" spans="1:9" ht="17" x14ac:dyDescent="0.25">
      <c r="A116" s="29">
        <f t="shared" si="35"/>
        <v>101</v>
      </c>
      <c r="B116" s="79" t="s">
        <v>493</v>
      </c>
      <c r="C116" s="80" t="s">
        <v>98</v>
      </c>
      <c r="D116" s="80" t="s">
        <v>98</v>
      </c>
      <c r="E116" s="74" t="s">
        <v>1167</v>
      </c>
      <c r="H116" s="81" t="str">
        <f t="shared" si="36"/>
        <v>GAGGACTT</v>
      </c>
      <c r="I116" s="81" t="str">
        <f t="shared" si="37"/>
        <v>TTCAGGAG</v>
      </c>
    </row>
    <row r="117" spans="1:9" ht="17" x14ac:dyDescent="0.25">
      <c r="A117" s="29">
        <f t="shared" si="35"/>
        <v>102</v>
      </c>
      <c r="B117" s="79" t="s">
        <v>494</v>
      </c>
      <c r="C117" s="80" t="s">
        <v>204</v>
      </c>
      <c r="D117" s="80" t="s">
        <v>204</v>
      </c>
      <c r="E117" s="74" t="s">
        <v>1120</v>
      </c>
      <c r="H117" s="81" t="str">
        <f t="shared" si="36"/>
        <v>AGCTACTG</v>
      </c>
      <c r="I117" s="81" t="str">
        <f t="shared" si="37"/>
        <v>GTCATCGA</v>
      </c>
    </row>
    <row r="118" spans="1:9" ht="17" x14ac:dyDescent="0.25">
      <c r="A118" s="29">
        <f t="shared" si="35"/>
        <v>103</v>
      </c>
      <c r="B118" s="79" t="s">
        <v>495</v>
      </c>
      <c r="C118" s="80" t="s">
        <v>191</v>
      </c>
      <c r="D118" s="80" t="s">
        <v>191</v>
      </c>
      <c r="E118" s="74" t="s">
        <v>1056</v>
      </c>
      <c r="H118" s="81" t="str">
        <f t="shared" si="36"/>
        <v>CTTGGAAG</v>
      </c>
      <c r="I118" s="81" t="str">
        <f t="shared" si="37"/>
        <v>GAAGGTTC</v>
      </c>
    </row>
    <row r="119" spans="1:9" ht="17" x14ac:dyDescent="0.25">
      <c r="A119" s="29">
        <f t="shared" si="35"/>
        <v>104</v>
      </c>
      <c r="B119" s="79" t="s">
        <v>496</v>
      </c>
      <c r="C119" s="80" t="s">
        <v>108</v>
      </c>
      <c r="D119" s="80" t="s">
        <v>108</v>
      </c>
      <c r="E119" s="74" t="s">
        <v>1163</v>
      </c>
      <c r="H119" s="81" t="str">
        <f t="shared" si="36"/>
        <v>CGAAGTGT</v>
      </c>
      <c r="I119" s="81" t="str">
        <f t="shared" si="37"/>
        <v>TGTGAAGC</v>
      </c>
    </row>
    <row r="120" spans="1:9" x14ac:dyDescent="0.15">
      <c r="D120" s="73"/>
    </row>
    <row r="121" spans="1:9" ht="17" x14ac:dyDescent="0.25">
      <c r="A121" s="29">
        <f>A112+8</f>
        <v>105</v>
      </c>
      <c r="B121" s="79" t="s">
        <v>497</v>
      </c>
      <c r="C121" s="80" t="s">
        <v>179</v>
      </c>
      <c r="D121" s="80" t="s">
        <v>179</v>
      </c>
      <c r="E121" s="74" t="s">
        <v>1181</v>
      </c>
      <c r="H121" s="81" t="str">
        <f xml:space="preserve"> SUBSTITUTE( SUBSTITUTE( SUBSTITUTE( SUBSTITUTE( SUBSTITUTE( SUBSTITUTE( SUBSTITUTE( SUBSTITUTE($C121, "A", 1), "C", 2), "G", 3),"T", 4), 1, "T"), 2, "G"), 3, "C"), 4, "A")</f>
        <v>AGGCTAGT</v>
      </c>
      <c r="I121" s="81" t="str">
        <f>MID(H121,8,1) &amp; MID(H121,7,1) &amp; MID(H121,6,1) &amp; MID(H121,5,1) &amp; MID(H121,4,1) &amp; MID(H121,3,1) &amp; MID(H121,2,1) &amp; MID(H121,1,1)</f>
        <v>TGATCGGA</v>
      </c>
    </row>
    <row r="122" spans="1:9" ht="17" x14ac:dyDescent="0.25">
      <c r="A122" s="29">
        <f t="shared" ref="A122:A128" si="38">A113+8</f>
        <v>106</v>
      </c>
      <c r="B122" s="79" t="s">
        <v>498</v>
      </c>
      <c r="C122" s="80" t="s">
        <v>272</v>
      </c>
      <c r="D122" s="80" t="s">
        <v>272</v>
      </c>
      <c r="E122" s="74" t="s">
        <v>2507</v>
      </c>
      <c r="H122" s="81" t="str">
        <f t="shared" ref="H122:H128" si="39" xml:space="preserve"> SUBSTITUTE( SUBSTITUTE( SUBSTITUTE( SUBSTITUTE( SUBSTITUTE( SUBSTITUTE( SUBSTITUTE( SUBSTITUTE(C122, "A", 1), "C", 2), "G", 3),"T", 4), 1, "T"), 2, "G"), 3, "C"), 4, "A")</f>
        <v>CCACTACT</v>
      </c>
      <c r="I122" s="81" t="str">
        <f t="shared" ref="I122:I128" si="40">MID(H122,8,1) &amp; MID(H122,7,1) &amp; MID(H122,6,1) &amp; MID(H122,5,1) &amp; MID(H122,4,1) &amp; MID(H122,3,1) &amp; MID(H122,2,1) &amp; MID(H122,1,1)</f>
        <v>TCATCACC</v>
      </c>
    </row>
    <row r="123" spans="1:9" ht="17" x14ac:dyDescent="0.25">
      <c r="A123" s="29">
        <f t="shared" si="38"/>
        <v>107</v>
      </c>
      <c r="B123" s="79" t="s">
        <v>354</v>
      </c>
      <c r="C123" s="80" t="s">
        <v>109</v>
      </c>
      <c r="D123" s="80" t="s">
        <v>109</v>
      </c>
      <c r="E123" s="74" t="s">
        <v>1046</v>
      </c>
      <c r="H123" s="81" t="str">
        <f t="shared" si="39"/>
        <v>TTGTTCCG</v>
      </c>
      <c r="I123" s="81" t="str">
        <f t="shared" si="40"/>
        <v>GCCTTGTT</v>
      </c>
    </row>
    <row r="124" spans="1:9" ht="17" x14ac:dyDescent="0.25">
      <c r="A124" s="29">
        <f t="shared" si="38"/>
        <v>108</v>
      </c>
      <c r="B124" s="79" t="s">
        <v>355</v>
      </c>
      <c r="C124" s="80" t="s">
        <v>251</v>
      </c>
      <c r="D124" s="80" t="s">
        <v>251</v>
      </c>
      <c r="E124" s="74" t="s">
        <v>1078</v>
      </c>
      <c r="H124" s="81" t="str">
        <f t="shared" si="39"/>
        <v>TGTCAAGC</v>
      </c>
      <c r="I124" s="81" t="str">
        <f t="shared" si="40"/>
        <v>CGAACTGT</v>
      </c>
    </row>
    <row r="125" spans="1:9" ht="17" x14ac:dyDescent="0.25">
      <c r="A125" s="29">
        <f t="shared" si="38"/>
        <v>109</v>
      </c>
      <c r="B125" s="79" t="s">
        <v>356</v>
      </c>
      <c r="C125" s="80" t="s">
        <v>112</v>
      </c>
      <c r="D125" s="80" t="s">
        <v>112</v>
      </c>
      <c r="E125" s="74" t="s">
        <v>935</v>
      </c>
      <c r="H125" s="81" t="str">
        <f t="shared" si="39"/>
        <v>TTAGCGAC</v>
      </c>
      <c r="I125" s="81" t="str">
        <f t="shared" si="40"/>
        <v>CAGCGATT</v>
      </c>
    </row>
    <row r="126" spans="1:9" ht="17" x14ac:dyDescent="0.25">
      <c r="A126" s="29">
        <f t="shared" si="38"/>
        <v>110</v>
      </c>
      <c r="B126" s="79" t="s">
        <v>357</v>
      </c>
      <c r="C126" s="80" t="s">
        <v>203</v>
      </c>
      <c r="D126" s="80" t="s">
        <v>203</v>
      </c>
      <c r="E126" s="74" t="s">
        <v>993</v>
      </c>
      <c r="H126" s="81" t="str">
        <f t="shared" si="39"/>
        <v>GGTTGTGA</v>
      </c>
      <c r="I126" s="81" t="str">
        <f t="shared" si="40"/>
        <v>AGTGTTGG</v>
      </c>
    </row>
    <row r="127" spans="1:9" ht="17" x14ac:dyDescent="0.25">
      <c r="A127" s="29">
        <f t="shared" si="38"/>
        <v>111</v>
      </c>
      <c r="B127" s="79" t="s">
        <v>358</v>
      </c>
      <c r="C127" s="80" t="s">
        <v>180</v>
      </c>
      <c r="D127" s="80" t="s">
        <v>180</v>
      </c>
      <c r="E127" s="74" t="s">
        <v>957</v>
      </c>
      <c r="H127" s="81" t="str">
        <f t="shared" si="39"/>
        <v>CCTTGTAC</v>
      </c>
      <c r="I127" s="81" t="str">
        <f t="shared" si="40"/>
        <v>CATGTTCC</v>
      </c>
    </row>
    <row r="128" spans="1:9" ht="17" x14ac:dyDescent="0.25">
      <c r="A128" s="29">
        <f t="shared" si="38"/>
        <v>112</v>
      </c>
      <c r="B128" s="79" t="s">
        <v>359</v>
      </c>
      <c r="C128" s="80" t="s">
        <v>177</v>
      </c>
      <c r="D128" s="80" t="s">
        <v>177</v>
      </c>
      <c r="E128" s="74" t="s">
        <v>1009</v>
      </c>
      <c r="H128" s="81" t="str">
        <f t="shared" si="39"/>
        <v>GAAGCCAA</v>
      </c>
      <c r="I128" s="81" t="str">
        <f t="shared" si="40"/>
        <v>AACCGAAG</v>
      </c>
    </row>
    <row r="129" spans="1:9" x14ac:dyDescent="0.15">
      <c r="D129" s="73"/>
    </row>
    <row r="130" spans="1:9" ht="17" x14ac:dyDescent="0.25">
      <c r="A130" s="29">
        <f>A121+8</f>
        <v>113</v>
      </c>
      <c r="B130" s="79" t="s">
        <v>360</v>
      </c>
      <c r="C130" s="80" t="s">
        <v>100</v>
      </c>
      <c r="D130" s="80" t="s">
        <v>100</v>
      </c>
      <c r="E130" s="74" t="s">
        <v>971</v>
      </c>
      <c r="H130" s="81" t="str">
        <f xml:space="preserve"> SUBSTITUTE( SUBSTITUTE( SUBSTITUTE( SUBSTITUTE( SUBSTITUTE( SUBSTITUTE( SUBSTITUTE( SUBSTITUTE(C130, "A", 1), "C", 2), "G", 3),"T", 4), 1, "T"), 2, "G"), 3, "C"), 4, "A")</f>
        <v>GCTGGATT</v>
      </c>
      <c r="I130" s="81" t="str">
        <f>MID(H130,8,1) &amp; MID(H130,7,1) &amp; MID(H130,6,1) &amp; MID(H130,5,1) &amp; MID(H130,4,1) &amp; MID(H130,3,1) &amp; MID(H130,2,1) &amp; MID(H130,1,1)</f>
        <v>TTAGGTCG</v>
      </c>
    </row>
    <row r="131" spans="1:9" ht="17" x14ac:dyDescent="0.25">
      <c r="A131" s="29">
        <f t="shared" ref="A131:A137" si="41">A122+8</f>
        <v>114</v>
      </c>
      <c r="B131" s="79" t="s">
        <v>361</v>
      </c>
      <c r="C131" s="80" t="s">
        <v>202</v>
      </c>
      <c r="D131" s="80" t="s">
        <v>202</v>
      </c>
      <c r="E131" s="74" t="s">
        <v>933</v>
      </c>
      <c r="H131" s="81" t="str">
        <f t="shared" ref="H131:H137" si="42" xml:space="preserve"> SUBSTITUTE( SUBSTITUTE( SUBSTITUTE( SUBSTITUTE( SUBSTITUTE( SUBSTITUTE( SUBSTITUTE( SUBSTITUTE(C131, "A", 1), "C", 2), "G", 3),"T", 4), 1, "T"), 2, "G"), 3, "C"), 4, "A")</f>
        <v>TTGGCACA</v>
      </c>
      <c r="I131" s="81" t="str">
        <f t="shared" ref="I131:I137" si="43">MID(H131,8,1) &amp; MID(H131,7,1) &amp; MID(H131,6,1) &amp; MID(H131,5,1) &amp; MID(H131,4,1) &amp; MID(H131,3,1) &amp; MID(H131,2,1) &amp; MID(H131,1,1)</f>
        <v>ACACGGTT</v>
      </c>
    </row>
    <row r="132" spans="1:9" ht="17" x14ac:dyDescent="0.25">
      <c r="A132" s="29">
        <f t="shared" si="41"/>
        <v>115</v>
      </c>
      <c r="B132" s="79" t="s">
        <v>362</v>
      </c>
      <c r="C132" s="80" t="s">
        <v>184</v>
      </c>
      <c r="D132" s="80" t="s">
        <v>184</v>
      </c>
      <c r="E132" s="74" t="s">
        <v>941</v>
      </c>
      <c r="H132" s="81" t="str">
        <f t="shared" si="42"/>
        <v>TGGTACAG</v>
      </c>
      <c r="I132" s="81" t="str">
        <f t="shared" si="43"/>
        <v>GACATGGT</v>
      </c>
    </row>
    <row r="133" spans="1:9" ht="17" x14ac:dyDescent="0.25">
      <c r="A133" s="29">
        <f t="shared" si="41"/>
        <v>116</v>
      </c>
      <c r="B133" s="79" t="s">
        <v>345</v>
      </c>
      <c r="C133" s="80" t="s">
        <v>182</v>
      </c>
      <c r="D133" s="80" t="s">
        <v>182</v>
      </c>
      <c r="E133" s="74" t="s">
        <v>1019</v>
      </c>
      <c r="H133" s="81" t="str">
        <f t="shared" si="42"/>
        <v>TGTTCTGC</v>
      </c>
      <c r="I133" s="81" t="str">
        <f t="shared" si="43"/>
        <v>CGTCTTGT</v>
      </c>
    </row>
    <row r="134" spans="1:9" ht="17" x14ac:dyDescent="0.25">
      <c r="A134" s="29">
        <f t="shared" si="41"/>
        <v>117</v>
      </c>
      <c r="B134" s="79" t="s">
        <v>346</v>
      </c>
      <c r="C134" s="80" t="s">
        <v>176</v>
      </c>
      <c r="D134" s="80" t="s">
        <v>176</v>
      </c>
      <c r="E134" s="74" t="s">
        <v>896</v>
      </c>
      <c r="H134" s="81" t="str">
        <f t="shared" si="42"/>
        <v>ACTATCCG</v>
      </c>
      <c r="I134" s="81" t="str">
        <f t="shared" si="43"/>
        <v>GCCTATCA</v>
      </c>
    </row>
    <row r="135" spans="1:9" ht="17" x14ac:dyDescent="0.25">
      <c r="A135" s="29">
        <f t="shared" si="41"/>
        <v>118</v>
      </c>
      <c r="B135" s="79" t="s">
        <v>347</v>
      </c>
      <c r="C135" s="80" t="s">
        <v>211</v>
      </c>
      <c r="D135" s="80" t="s">
        <v>211</v>
      </c>
      <c r="E135" s="74" t="s">
        <v>1159</v>
      </c>
      <c r="H135" s="81" t="str">
        <f t="shared" si="42"/>
        <v>GAAGTGAC</v>
      </c>
      <c r="I135" s="81" t="str">
        <f t="shared" si="43"/>
        <v>CAGTGAAG</v>
      </c>
    </row>
    <row r="136" spans="1:9" ht="17" x14ac:dyDescent="0.25">
      <c r="A136" s="29">
        <f t="shared" si="41"/>
        <v>119</v>
      </c>
      <c r="B136" s="79" t="s">
        <v>348</v>
      </c>
      <c r="C136" s="80" t="s">
        <v>181</v>
      </c>
      <c r="D136" s="80" t="s">
        <v>181</v>
      </c>
      <c r="E136" s="74" t="s">
        <v>1215</v>
      </c>
      <c r="H136" s="81" t="str">
        <f t="shared" si="42"/>
        <v>CGGATACA</v>
      </c>
      <c r="I136" s="81" t="str">
        <f t="shared" si="43"/>
        <v>ACATAGGC</v>
      </c>
    </row>
    <row r="137" spans="1:9" ht="17" x14ac:dyDescent="0.25">
      <c r="A137" s="29">
        <f t="shared" si="41"/>
        <v>120</v>
      </c>
      <c r="B137" s="79" t="s">
        <v>349</v>
      </c>
      <c r="C137" s="80" t="s">
        <v>99</v>
      </c>
      <c r="D137" s="80" t="s">
        <v>99</v>
      </c>
      <c r="E137" s="74" t="s">
        <v>894</v>
      </c>
      <c r="H137" s="81" t="str">
        <f t="shared" si="42"/>
        <v>GTACCTAG</v>
      </c>
      <c r="I137" s="81" t="str">
        <f t="shared" si="43"/>
        <v>GATCCATG</v>
      </c>
    </row>
    <row r="138" spans="1:9" x14ac:dyDescent="0.15">
      <c r="D138" s="73"/>
    </row>
    <row r="139" spans="1:9" ht="17" x14ac:dyDescent="0.25">
      <c r="A139" s="29">
        <f>A130+8</f>
        <v>121</v>
      </c>
      <c r="B139" s="79" t="s">
        <v>350</v>
      </c>
      <c r="C139" s="80" t="s">
        <v>82</v>
      </c>
      <c r="D139" s="80" t="s">
        <v>82</v>
      </c>
      <c r="E139" s="74" t="s">
        <v>1569</v>
      </c>
      <c r="H139" s="81" t="str">
        <f xml:space="preserve"> SUBSTITUTE( SUBSTITUTE( SUBSTITUTE( SUBSTITUTE( SUBSTITUTE( SUBSTITUTE( SUBSTITUTE( SUBSTITUTE($C139, "A", 1), "C", 2), "G", 3),"T", 4), 1, "T"), 2, "G"), 3, "C"), 4, "A")</f>
        <v>CTGTAGAG</v>
      </c>
      <c r="I139" s="81" t="str">
        <f>MID(H139,8,1) &amp; MID(H139,7,1) &amp; MID(H139,6,1) &amp; MID(H139,5,1) &amp; MID(H139,4,1) &amp; MID(H139,3,1) &amp; MID(H139,2,1) &amp; MID(H139,1,1)</f>
        <v>GAGATGTC</v>
      </c>
    </row>
    <row r="140" spans="1:9" ht="17" x14ac:dyDescent="0.25">
      <c r="A140" s="29">
        <f t="shared" ref="A140:A146" si="44">A131+8</f>
        <v>122</v>
      </c>
      <c r="B140" s="79" t="s">
        <v>351</v>
      </c>
      <c r="C140" s="80" t="s">
        <v>254</v>
      </c>
      <c r="D140" s="80" t="s">
        <v>254</v>
      </c>
      <c r="E140" s="74" t="s">
        <v>1145</v>
      </c>
      <c r="H140" s="81" t="str">
        <f t="shared" ref="H140:H146" si="45" xml:space="preserve"> SUBSTITUTE( SUBSTITUTE( SUBSTITUTE( SUBSTITUTE( SUBSTITUTE( SUBSTITUTE( SUBSTITUTE( SUBSTITUTE(C140, "A", 1), "C", 2), "G", 3),"T", 4), 1, "T"), 2, "G"), 3, "C"), 4, "A")</f>
        <v>GGATAACC</v>
      </c>
      <c r="I140" s="81" t="str">
        <f t="shared" ref="I140:I146" si="46">MID(H140,8,1) &amp; MID(H140,7,1) &amp; MID(H140,6,1) &amp; MID(H140,5,1) &amp; MID(H140,4,1) &amp; MID(H140,3,1) &amp; MID(H140,2,1) &amp; MID(H140,1,1)</f>
        <v>CCAATAGG</v>
      </c>
    </row>
    <row r="141" spans="1:9" ht="17" x14ac:dyDescent="0.25">
      <c r="A141" s="29">
        <f t="shared" si="44"/>
        <v>123</v>
      </c>
      <c r="B141" s="79" t="s">
        <v>352</v>
      </c>
      <c r="C141" s="80" t="s">
        <v>111</v>
      </c>
      <c r="D141" s="80" t="s">
        <v>111</v>
      </c>
      <c r="E141" s="74" t="s">
        <v>963</v>
      </c>
      <c r="H141" s="81" t="str">
        <f t="shared" si="45"/>
        <v>TTAGGTCG</v>
      </c>
      <c r="I141" s="81" t="str">
        <f t="shared" si="46"/>
        <v>GCTGGATT</v>
      </c>
    </row>
    <row r="142" spans="1:9" ht="17" x14ac:dyDescent="0.25">
      <c r="A142" s="29">
        <f t="shared" si="44"/>
        <v>124</v>
      </c>
      <c r="B142" s="79" t="s">
        <v>365</v>
      </c>
      <c r="C142" s="80" t="s">
        <v>83</v>
      </c>
      <c r="D142" s="80" t="s">
        <v>83</v>
      </c>
      <c r="E142" s="74" t="s">
        <v>1561</v>
      </c>
      <c r="H142" s="81" t="str">
        <f t="shared" si="45"/>
        <v>TAGCACCA</v>
      </c>
      <c r="I142" s="81" t="str">
        <f t="shared" si="46"/>
        <v>ACCACGAT</v>
      </c>
    </row>
    <row r="143" spans="1:9" ht="17" x14ac:dyDescent="0.25">
      <c r="A143" s="29">
        <f t="shared" si="44"/>
        <v>125</v>
      </c>
      <c r="B143" s="79" t="s">
        <v>366</v>
      </c>
      <c r="C143" s="80" t="s">
        <v>139</v>
      </c>
      <c r="D143" s="80" t="s">
        <v>139</v>
      </c>
      <c r="E143" s="74" t="s">
        <v>1485</v>
      </c>
      <c r="H143" s="81" t="str">
        <f t="shared" si="45"/>
        <v>TACGCAGT</v>
      </c>
      <c r="I143" s="81" t="str">
        <f t="shared" si="46"/>
        <v>TGACGCAT</v>
      </c>
    </row>
    <row r="144" spans="1:9" ht="17" x14ac:dyDescent="0.25">
      <c r="A144" s="29">
        <f t="shared" si="44"/>
        <v>126</v>
      </c>
      <c r="B144" s="79" t="s">
        <v>367</v>
      </c>
      <c r="C144" s="80" t="s">
        <v>210</v>
      </c>
      <c r="D144" s="80" t="s">
        <v>210</v>
      </c>
      <c r="E144" s="74" t="s">
        <v>981</v>
      </c>
      <c r="H144" s="81" t="str">
        <f t="shared" si="45"/>
        <v>GCTACAAG</v>
      </c>
      <c r="I144" s="81" t="str">
        <f t="shared" si="46"/>
        <v>GAACATCG</v>
      </c>
    </row>
    <row r="145" spans="1:9" ht="17" x14ac:dyDescent="0.25">
      <c r="A145" s="29">
        <f t="shared" si="44"/>
        <v>127</v>
      </c>
      <c r="B145" s="79" t="s">
        <v>368</v>
      </c>
      <c r="C145" s="80" t="s">
        <v>303</v>
      </c>
      <c r="D145" s="80" t="s">
        <v>303</v>
      </c>
      <c r="E145" s="74" t="s">
        <v>1557</v>
      </c>
      <c r="H145" s="81" t="str">
        <f t="shared" si="45"/>
        <v>GGCATTGA</v>
      </c>
      <c r="I145" s="81" t="str">
        <f t="shared" si="46"/>
        <v>AGTTACGG</v>
      </c>
    </row>
    <row r="146" spans="1:9" ht="17" x14ac:dyDescent="0.25">
      <c r="A146" s="29">
        <f t="shared" si="44"/>
        <v>128</v>
      </c>
      <c r="B146" s="79" t="s">
        <v>369</v>
      </c>
      <c r="C146" s="80" t="s">
        <v>86</v>
      </c>
      <c r="D146" s="80" t="s">
        <v>86</v>
      </c>
      <c r="E146" s="74" t="s">
        <v>1118</v>
      </c>
      <c r="H146" s="81" t="str">
        <f t="shared" si="45"/>
        <v>CAGTTGTC</v>
      </c>
      <c r="I146" s="81" t="str">
        <f t="shared" si="46"/>
        <v>CTGTTGAC</v>
      </c>
    </row>
    <row r="147" spans="1:9" x14ac:dyDescent="0.15">
      <c r="D147" s="73"/>
    </row>
    <row r="148" spans="1:9" ht="17" x14ac:dyDescent="0.25">
      <c r="A148" s="29">
        <f>A139+8</f>
        <v>129</v>
      </c>
      <c r="B148" s="79" t="s">
        <v>370</v>
      </c>
      <c r="C148" s="80" t="s">
        <v>95</v>
      </c>
      <c r="D148" s="80" t="s">
        <v>95</v>
      </c>
      <c r="E148" s="74" t="s">
        <v>1173</v>
      </c>
      <c r="H148" s="81" t="str">
        <f xml:space="preserve"> SUBSTITUTE( SUBSTITUTE( SUBSTITUTE( SUBSTITUTE( SUBSTITUTE( SUBSTITUTE( SUBSTITUTE( SUBSTITUTE($C148, "A", 1), "C", 2), "G", 3),"T", 4), 1, "T"), 2, "G"), 3, "C"), 4, "A")</f>
        <v>GGTCATAG</v>
      </c>
      <c r="I148" s="81" t="str">
        <f>MID(H148,8,1) &amp; MID(H148,7,1) &amp; MID(H148,6,1) &amp; MID(H148,5,1) &amp; MID(H148,4,1) &amp; MID(H148,3,1) &amp; MID(H148,2,1) &amp; MID(H148,1,1)</f>
        <v>GATACTGG</v>
      </c>
    </row>
    <row r="149" spans="1:9" ht="17" x14ac:dyDescent="0.25">
      <c r="A149" s="29">
        <f t="shared" ref="A149:A155" si="47">A140+8</f>
        <v>130</v>
      </c>
      <c r="B149" s="79" t="s">
        <v>371</v>
      </c>
      <c r="C149" s="80" t="s">
        <v>96</v>
      </c>
      <c r="D149" s="80" t="s">
        <v>96</v>
      </c>
      <c r="E149" s="74" t="s">
        <v>1161</v>
      </c>
      <c r="H149" s="81" t="str">
        <f t="shared" ref="H149:H155" si="48" xml:space="preserve"> SUBSTITUTE( SUBSTITUTE( SUBSTITUTE( SUBSTITUTE( SUBSTITUTE( SUBSTITUTE( SUBSTITUTE( SUBSTITUTE(C149, "A", 1), "C", 2), "G", 3),"T", 4), 1, "T"), 2, "G"), 3, "C"), 4, "A")</f>
        <v>AGTCATCC</v>
      </c>
      <c r="I149" s="81" t="str">
        <f t="shared" ref="I149:I155" si="49">MID(H149,8,1) &amp; MID(H149,7,1) &amp; MID(H149,6,1) &amp; MID(H149,5,1) &amp; MID(H149,4,1) &amp; MID(H149,3,1) &amp; MID(H149,2,1) &amp; MID(H149,1,1)</f>
        <v>CCTACTGA</v>
      </c>
    </row>
    <row r="150" spans="1:9" ht="17" x14ac:dyDescent="0.25">
      <c r="A150" s="29">
        <f t="shared" si="47"/>
        <v>131</v>
      </c>
      <c r="B150" s="79" t="s">
        <v>372</v>
      </c>
      <c r="C150" s="80" t="s">
        <v>175</v>
      </c>
      <c r="D150" s="80" t="s">
        <v>175</v>
      </c>
      <c r="E150" s="74" t="s">
        <v>915</v>
      </c>
      <c r="H150" s="81" t="str">
        <f t="shared" si="48"/>
        <v>AACGTTGC</v>
      </c>
      <c r="I150" s="81" t="str">
        <f t="shared" si="49"/>
        <v>CGTTGCAA</v>
      </c>
    </row>
    <row r="151" spans="1:9" ht="17" x14ac:dyDescent="0.25">
      <c r="A151" s="29">
        <f t="shared" si="47"/>
        <v>132</v>
      </c>
      <c r="B151" s="79" t="s">
        <v>373</v>
      </c>
      <c r="C151" s="80" t="s">
        <v>73</v>
      </c>
      <c r="D151" s="80" t="s">
        <v>73</v>
      </c>
      <c r="E151" s="74" t="s">
        <v>1495</v>
      </c>
      <c r="H151" s="81" t="str">
        <f t="shared" si="48"/>
        <v>TCAGTCCA</v>
      </c>
      <c r="I151" s="81" t="str">
        <f t="shared" si="49"/>
        <v>ACCTGACT</v>
      </c>
    </row>
    <row r="152" spans="1:9" ht="17" x14ac:dyDescent="0.25">
      <c r="A152" s="29">
        <f t="shared" si="47"/>
        <v>133</v>
      </c>
      <c r="B152" s="79" t="s">
        <v>374</v>
      </c>
      <c r="C152" s="80" t="s">
        <v>88</v>
      </c>
      <c r="D152" s="80" t="s">
        <v>88</v>
      </c>
      <c r="E152" s="74" t="s">
        <v>905</v>
      </c>
      <c r="H152" s="81" t="str">
        <f t="shared" si="48"/>
        <v>GTCGTATG</v>
      </c>
      <c r="I152" s="81" t="str">
        <f t="shared" si="49"/>
        <v>GTATGCTG</v>
      </c>
    </row>
    <row r="153" spans="1:9" ht="17" x14ac:dyDescent="0.25">
      <c r="A153" s="29">
        <f t="shared" si="47"/>
        <v>134</v>
      </c>
      <c r="B153" s="79" t="s">
        <v>375</v>
      </c>
      <c r="C153" s="80" t="s">
        <v>172</v>
      </c>
      <c r="D153" s="80" t="s">
        <v>172</v>
      </c>
      <c r="E153" s="74" t="s">
        <v>1001</v>
      </c>
      <c r="H153" s="81" t="str">
        <f t="shared" si="48"/>
        <v>TGGCCAAT</v>
      </c>
      <c r="I153" s="81" t="str">
        <f t="shared" si="49"/>
        <v>TAACCGGT</v>
      </c>
    </row>
    <row r="154" spans="1:9" ht="17" x14ac:dyDescent="0.25">
      <c r="A154" s="29">
        <f t="shared" si="47"/>
        <v>135</v>
      </c>
      <c r="B154" s="79" t="s">
        <v>376</v>
      </c>
      <c r="C154" s="80" t="s">
        <v>169</v>
      </c>
      <c r="D154" s="80" t="s">
        <v>169</v>
      </c>
      <c r="E154" s="74" t="s">
        <v>1195</v>
      </c>
      <c r="H154" s="81" t="str">
        <f t="shared" si="48"/>
        <v>GCCTAGTT</v>
      </c>
      <c r="I154" s="81" t="str">
        <f t="shared" si="49"/>
        <v>TTGATCCG</v>
      </c>
    </row>
    <row r="155" spans="1:9" ht="17" x14ac:dyDescent="0.25">
      <c r="A155" s="29">
        <f t="shared" si="47"/>
        <v>136</v>
      </c>
      <c r="B155" s="79" t="s">
        <v>377</v>
      </c>
      <c r="C155" s="80" t="s">
        <v>85</v>
      </c>
      <c r="D155" s="80" t="s">
        <v>85</v>
      </c>
      <c r="E155" s="74" t="s">
        <v>1157</v>
      </c>
      <c r="H155" s="81" t="str">
        <f t="shared" si="48"/>
        <v>TTAAGGCC</v>
      </c>
      <c r="I155" s="81" t="str">
        <f t="shared" si="49"/>
        <v>CCGGAATT</v>
      </c>
    </row>
    <row r="156" spans="1:9" x14ac:dyDescent="0.15">
      <c r="D156" s="73"/>
    </row>
    <row r="157" spans="1:9" ht="17" x14ac:dyDescent="0.25">
      <c r="A157" s="29">
        <f>A148+8</f>
        <v>137</v>
      </c>
      <c r="B157" s="79" t="s">
        <v>378</v>
      </c>
      <c r="C157" s="80" t="s">
        <v>206</v>
      </c>
      <c r="D157" s="80" t="s">
        <v>206</v>
      </c>
      <c r="E157" s="74" t="s">
        <v>997</v>
      </c>
      <c r="H157" s="81" t="str">
        <f xml:space="preserve"> SUBSTITUTE( SUBSTITUTE( SUBSTITUTE( SUBSTITUTE( SUBSTITUTE( SUBSTITUTE( SUBSTITUTE( SUBSTITUTE(C157, "A", 1), "C", 2), "G", 3),"T", 4), 1, "T"), 2, "G"), 3, "C"), 4, "A")</f>
        <v>TGCGAAGA</v>
      </c>
      <c r="I157" s="81" t="str">
        <f>MID(H157,8,1) &amp; MID(H157,7,1) &amp; MID(H157,6,1) &amp; MID(H157,5,1) &amp; MID(H157,4,1) &amp; MID(H157,3,1) &amp; MID(H157,2,1) &amp; MID(H157,1,1)</f>
        <v>AGAAGCGT</v>
      </c>
    </row>
    <row r="158" spans="1:9" ht="17" x14ac:dyDescent="0.25">
      <c r="A158" s="29">
        <f t="shared" ref="A158:A164" si="50">A149+8</f>
        <v>138</v>
      </c>
      <c r="B158" s="79" t="s">
        <v>379</v>
      </c>
      <c r="C158" s="80" t="s">
        <v>89</v>
      </c>
      <c r="D158" s="80" t="s">
        <v>89</v>
      </c>
      <c r="E158" s="74" t="s">
        <v>1062</v>
      </c>
      <c r="H158" s="81" t="str">
        <f t="shared" ref="H158:H164" si="51" xml:space="preserve"> SUBSTITUTE( SUBSTITUTE( SUBSTITUTE( SUBSTITUTE( SUBSTITUTE( SUBSTITUTE( SUBSTITUTE( SUBSTITUTE(C158, "A", 1), "C", 2), "G", 3),"T", 4), 1, "T"), 2, "G"), 3, "C"), 4, "A")</f>
        <v>ATACGCCA</v>
      </c>
      <c r="I158" s="81" t="str">
        <f t="shared" ref="I158:I164" si="52">MID(H158,8,1) &amp; MID(H158,7,1) &amp; MID(H158,6,1) &amp; MID(H158,5,1) &amp; MID(H158,4,1) &amp; MID(H158,3,1) &amp; MID(H158,2,1) &amp; MID(H158,1,1)</f>
        <v>ACCGCATA</v>
      </c>
    </row>
    <row r="159" spans="1:9" ht="17" x14ac:dyDescent="0.25">
      <c r="A159" s="29">
        <f t="shared" si="50"/>
        <v>139</v>
      </c>
      <c r="B159" s="79" t="s">
        <v>380</v>
      </c>
      <c r="C159" s="80" t="s">
        <v>178</v>
      </c>
      <c r="D159" s="80" t="s">
        <v>178</v>
      </c>
      <c r="E159" s="74" t="s">
        <v>1213</v>
      </c>
      <c r="H159" s="81" t="str">
        <f t="shared" si="51"/>
        <v>TGGAAGCT</v>
      </c>
      <c r="I159" s="81" t="str">
        <f t="shared" si="52"/>
        <v>TCGAAGGT</v>
      </c>
    </row>
    <row r="160" spans="1:9" ht="17" x14ac:dyDescent="0.25">
      <c r="A160" s="29">
        <f t="shared" si="50"/>
        <v>140</v>
      </c>
      <c r="B160" s="79" t="s">
        <v>381</v>
      </c>
      <c r="C160" s="80" t="s">
        <v>183</v>
      </c>
      <c r="D160" s="80" t="s">
        <v>183</v>
      </c>
      <c r="E160" s="74" t="s">
        <v>1191</v>
      </c>
      <c r="H160" s="81" t="str">
        <f t="shared" si="51"/>
        <v>GTAGTTGG</v>
      </c>
      <c r="I160" s="81" t="str">
        <f t="shared" si="52"/>
        <v>GGTTGATG</v>
      </c>
    </row>
    <row r="161" spans="1:9" ht="17" x14ac:dyDescent="0.25">
      <c r="A161" s="29">
        <f t="shared" si="50"/>
        <v>141</v>
      </c>
      <c r="B161" s="79" t="s">
        <v>382</v>
      </c>
      <c r="C161" s="80" t="s">
        <v>79</v>
      </c>
      <c r="D161" s="80" t="s">
        <v>79</v>
      </c>
      <c r="E161" s="74" t="s">
        <v>1106</v>
      </c>
      <c r="H161" s="81" t="str">
        <f t="shared" si="51"/>
        <v>TTCACGTC</v>
      </c>
      <c r="I161" s="81" t="str">
        <f t="shared" si="52"/>
        <v>CTGCACTT</v>
      </c>
    </row>
    <row r="162" spans="1:9" ht="17" x14ac:dyDescent="0.25">
      <c r="A162" s="29">
        <f t="shared" si="50"/>
        <v>142</v>
      </c>
      <c r="B162" s="79" t="s">
        <v>383</v>
      </c>
      <c r="C162" s="80" t="s">
        <v>185</v>
      </c>
      <c r="D162" s="80" t="s">
        <v>185</v>
      </c>
      <c r="E162" s="74" t="s">
        <v>74</v>
      </c>
      <c r="H162" s="81" t="str">
        <f t="shared" si="51"/>
        <v>GAATGTCG</v>
      </c>
      <c r="I162" s="81" t="str">
        <f t="shared" si="52"/>
        <v>GCTGTAAG</v>
      </c>
    </row>
    <row r="163" spans="1:9" ht="17" x14ac:dyDescent="0.25">
      <c r="A163" s="29">
        <f t="shared" si="50"/>
        <v>143</v>
      </c>
      <c r="B163" s="79" t="s">
        <v>384</v>
      </c>
      <c r="C163" s="80" t="s">
        <v>171</v>
      </c>
      <c r="D163" s="80" t="s">
        <v>171</v>
      </c>
      <c r="E163" s="74" t="s">
        <v>1049</v>
      </c>
      <c r="H163" s="81" t="str">
        <f t="shared" si="51"/>
        <v>GGTGTAAC</v>
      </c>
      <c r="I163" s="81" t="str">
        <f t="shared" si="52"/>
        <v>CAATGTGG</v>
      </c>
    </row>
    <row r="164" spans="1:9" ht="17" x14ac:dyDescent="0.25">
      <c r="A164" s="29">
        <f t="shared" si="50"/>
        <v>144</v>
      </c>
      <c r="B164" s="79" t="s">
        <v>385</v>
      </c>
      <c r="C164" s="80" t="s">
        <v>97</v>
      </c>
      <c r="D164" s="80" t="s">
        <v>97</v>
      </c>
      <c r="E164" s="74" t="s">
        <v>1088</v>
      </c>
      <c r="H164" s="81" t="str">
        <f t="shared" si="51"/>
        <v>CCGCTTAT</v>
      </c>
      <c r="I164" s="81" t="str">
        <f t="shared" si="52"/>
        <v>TATTCGCC</v>
      </c>
    </row>
    <row r="165" spans="1:9" x14ac:dyDescent="0.15">
      <c r="D165" s="73"/>
    </row>
    <row r="166" spans="1:9" ht="17" x14ac:dyDescent="0.25">
      <c r="A166" s="29">
        <f>A157+8</f>
        <v>145</v>
      </c>
      <c r="B166" s="79" t="s">
        <v>386</v>
      </c>
      <c r="C166" s="80" t="s">
        <v>110</v>
      </c>
      <c r="D166" s="80" t="s">
        <v>110</v>
      </c>
      <c r="E166" s="74" t="s">
        <v>921</v>
      </c>
      <c r="H166" s="81" t="str">
        <f xml:space="preserve"> SUBSTITUTE( SUBSTITUTE( SUBSTITUTE( SUBSTITUTE( SUBSTITUTE( SUBSTITUTE( SUBSTITUTE( SUBSTITUTE($C166, "A", 1), "C", 2), "G", 3),"T", 4), 1, "T"), 2, "G"), 3, "C"), 4, "A")</f>
        <v>TTGCGTGT</v>
      </c>
      <c r="I166" s="81" t="str">
        <f>MID(H166,8,1) &amp; MID(H166,7,1) &amp; MID(H166,6,1) &amp; MID(H166,5,1) &amp; MID(H166,4,1) &amp; MID(H166,3,1) &amp; MID(H166,2,1) &amp; MID(H166,1,1)</f>
        <v>TGTGCGTT</v>
      </c>
    </row>
    <row r="167" spans="1:9" ht="17" x14ac:dyDescent="0.25">
      <c r="A167" s="29">
        <f t="shared" ref="A167:A173" si="53">A158+8</f>
        <v>146</v>
      </c>
      <c r="B167" s="79" t="s">
        <v>387</v>
      </c>
      <c r="C167" s="80" t="s">
        <v>273</v>
      </c>
      <c r="D167" s="80" t="s">
        <v>273</v>
      </c>
      <c r="E167" s="74" t="s">
        <v>2508</v>
      </c>
      <c r="H167" s="81" t="str">
        <f t="shared" ref="H167:H173" si="54" xml:space="preserve"> SUBSTITUTE( SUBSTITUTE( SUBSTITUTE( SUBSTITUTE( SUBSTITUTE( SUBSTITUTE( SUBSTITUTE( SUBSTITUTE(C167, "A", 1), "C", 2), "G", 3),"T", 4), 1, "T"), 2, "G"), 3, "C"), 4, "A")</f>
        <v>TACGGATC</v>
      </c>
      <c r="I167" s="81" t="str">
        <f t="shared" ref="I167:I173" si="55">MID(H167,8,1) &amp; MID(H167,7,1) &amp; MID(H167,6,1) &amp; MID(H167,5,1) &amp; MID(H167,4,1) &amp; MID(H167,3,1) &amp; MID(H167,2,1) &amp; MID(H167,1,1)</f>
        <v>CTAGGCAT</v>
      </c>
    </row>
    <row r="168" spans="1:9" ht="17" x14ac:dyDescent="0.25">
      <c r="A168" s="29">
        <f t="shared" si="53"/>
        <v>147</v>
      </c>
      <c r="B168" s="79" t="s">
        <v>388</v>
      </c>
      <c r="C168" s="80" t="s">
        <v>103</v>
      </c>
      <c r="D168" s="80" t="s">
        <v>103</v>
      </c>
      <c r="E168" s="74" t="s">
        <v>1137</v>
      </c>
      <c r="H168" s="81" t="str">
        <f t="shared" si="54"/>
        <v>GTATGCCT</v>
      </c>
      <c r="I168" s="81" t="str">
        <f t="shared" si="55"/>
        <v>TCCGTATG</v>
      </c>
    </row>
    <row r="169" spans="1:9" ht="17" x14ac:dyDescent="0.25">
      <c r="A169" s="29">
        <f t="shared" si="53"/>
        <v>148</v>
      </c>
      <c r="B169" s="79" t="s">
        <v>389</v>
      </c>
      <c r="C169" s="80" t="s">
        <v>174</v>
      </c>
      <c r="D169" s="80" t="s">
        <v>174</v>
      </c>
      <c r="E169" s="74" t="s">
        <v>937</v>
      </c>
      <c r="H169" s="81" t="str">
        <f t="shared" si="54"/>
        <v>CCAGTGAT</v>
      </c>
      <c r="I169" s="81" t="str">
        <f t="shared" si="55"/>
        <v>TAGTGACC</v>
      </c>
    </row>
    <row r="170" spans="1:9" ht="17" x14ac:dyDescent="0.25">
      <c r="A170" s="29">
        <f t="shared" si="53"/>
        <v>149</v>
      </c>
      <c r="B170" s="79" t="s">
        <v>390</v>
      </c>
      <c r="C170" s="80" t="s">
        <v>146</v>
      </c>
      <c r="D170" s="80" t="s">
        <v>146</v>
      </c>
      <c r="E170" s="74" t="s">
        <v>1207</v>
      </c>
      <c r="H170" s="81" t="str">
        <f t="shared" si="54"/>
        <v>CATAAGGC</v>
      </c>
      <c r="I170" s="81" t="str">
        <f t="shared" si="55"/>
        <v>CGGAATAC</v>
      </c>
    </row>
    <row r="171" spans="1:9" ht="17" x14ac:dyDescent="0.25">
      <c r="A171" s="29">
        <f t="shared" si="53"/>
        <v>150</v>
      </c>
      <c r="B171" s="79" t="s">
        <v>391</v>
      </c>
      <c r="C171" s="80" t="s">
        <v>80</v>
      </c>
      <c r="D171" s="80" t="s">
        <v>80</v>
      </c>
      <c r="E171" s="74" t="s">
        <v>925</v>
      </c>
      <c r="H171" s="81" t="str">
        <f t="shared" si="54"/>
        <v>ACCGAGAA</v>
      </c>
      <c r="I171" s="81" t="str">
        <f t="shared" si="55"/>
        <v>AAGAGCCA</v>
      </c>
    </row>
    <row r="172" spans="1:9" ht="17" x14ac:dyDescent="0.25">
      <c r="A172" s="29">
        <f t="shared" si="53"/>
        <v>151</v>
      </c>
      <c r="B172" s="79" t="s">
        <v>392</v>
      </c>
      <c r="C172" s="80" t="s">
        <v>141</v>
      </c>
      <c r="D172" s="80" t="s">
        <v>141</v>
      </c>
      <c r="E172" s="74" t="s">
        <v>1124</v>
      </c>
      <c r="H172" s="81" t="str">
        <f t="shared" si="54"/>
        <v>GAGATAGC</v>
      </c>
      <c r="I172" s="81" t="str">
        <f t="shared" si="55"/>
        <v>CGATAGAG</v>
      </c>
    </row>
    <row r="173" spans="1:9" ht="17" x14ac:dyDescent="0.25">
      <c r="A173" s="29">
        <f t="shared" si="53"/>
        <v>152</v>
      </c>
      <c r="B173" s="79" t="s">
        <v>393</v>
      </c>
      <c r="C173" s="80" t="s">
        <v>84</v>
      </c>
      <c r="D173" s="80" t="s">
        <v>84</v>
      </c>
      <c r="E173" s="74" t="s">
        <v>1098</v>
      </c>
      <c r="H173" s="81" t="str">
        <f t="shared" si="54"/>
        <v>TCCTCCAA</v>
      </c>
      <c r="I173" s="81" t="str">
        <f t="shared" si="55"/>
        <v>AACCTCCT</v>
      </c>
    </row>
    <row r="174" spans="1:9" x14ac:dyDescent="0.15">
      <c r="D174" s="73"/>
    </row>
    <row r="175" spans="1:9" ht="17" x14ac:dyDescent="0.25">
      <c r="A175" s="29">
        <f>A166+8</f>
        <v>153</v>
      </c>
      <c r="B175" s="79" t="s">
        <v>394</v>
      </c>
      <c r="C175" s="80" t="s">
        <v>63</v>
      </c>
      <c r="D175" s="80" t="s">
        <v>63</v>
      </c>
      <c r="E175" s="74" t="s">
        <v>1021</v>
      </c>
      <c r="H175" s="81" t="str">
        <f xml:space="preserve"> SUBSTITUTE( SUBSTITUTE( SUBSTITUTE( SUBSTITUTE( SUBSTITUTE( SUBSTITUTE( SUBSTITUTE( SUBSTITUTE(C175, "A", 1), "C", 2), "G", 3),"T", 4), 1, "T"), 2, "G"), 3, "C"), 4, "A")</f>
        <v>ACTAGTGC</v>
      </c>
      <c r="I175" s="81" t="str">
        <f>MID(H175,8,1) &amp; MID(H175,7,1) &amp; MID(H175,6,1) &amp; MID(H175,5,1) &amp; MID(H175,4,1) &amp; MID(H175,3,1) &amp; MID(H175,2,1) &amp; MID(H175,1,1)</f>
        <v>CGTGATCA</v>
      </c>
    </row>
    <row r="176" spans="1:9" ht="17" x14ac:dyDescent="0.25">
      <c r="A176" s="29">
        <f t="shared" ref="A176:A182" si="56">A167+8</f>
        <v>154</v>
      </c>
      <c r="B176" s="79" t="s">
        <v>395</v>
      </c>
      <c r="C176" s="80" t="s">
        <v>186</v>
      </c>
      <c r="D176" s="80" t="s">
        <v>186</v>
      </c>
      <c r="E176" s="74" t="s">
        <v>1537</v>
      </c>
      <c r="H176" s="81" t="str">
        <f t="shared" ref="H176:H182" si="57" xml:space="preserve"> SUBSTITUTE( SUBSTITUTE( SUBSTITUTE( SUBSTITUTE( SUBSTITUTE( SUBSTITUTE( SUBSTITUTE( SUBSTITUTE(C176, "A", 1), "C", 2), "G", 3),"T", 4), 1, "T"), 2, "G"), 3, "C"), 4, "A")</f>
        <v>GATCGTCA</v>
      </c>
      <c r="I176" s="81" t="str">
        <f t="shared" ref="I176:I182" si="58">MID(H176,8,1) &amp; MID(H176,7,1) &amp; MID(H176,6,1) &amp; MID(H176,5,1) &amp; MID(H176,4,1) &amp; MID(H176,3,1) &amp; MID(H176,2,1) &amp; MID(H176,1,1)</f>
        <v>ACTGCTAG</v>
      </c>
    </row>
    <row r="177" spans="1:9" ht="17" x14ac:dyDescent="0.25">
      <c r="A177" s="29">
        <f t="shared" si="56"/>
        <v>155</v>
      </c>
      <c r="B177" s="79" t="s">
        <v>396</v>
      </c>
      <c r="C177" s="80" t="s">
        <v>78</v>
      </c>
      <c r="D177" s="80" t="s">
        <v>78</v>
      </c>
      <c r="E177" s="74" t="s">
        <v>1086</v>
      </c>
      <c r="H177" s="81" t="str">
        <f t="shared" si="57"/>
        <v>CTGGCTAT</v>
      </c>
      <c r="I177" s="81" t="str">
        <f t="shared" si="58"/>
        <v>TATCGGTC</v>
      </c>
    </row>
    <row r="178" spans="1:9" ht="17" x14ac:dyDescent="0.25">
      <c r="A178" s="29">
        <f t="shared" si="56"/>
        <v>156</v>
      </c>
      <c r="B178" s="79" t="s">
        <v>397</v>
      </c>
      <c r="C178" s="80" t="s">
        <v>94</v>
      </c>
      <c r="D178" s="80" t="s">
        <v>94</v>
      </c>
      <c r="E178" s="74" t="s">
        <v>1469</v>
      </c>
      <c r="H178" s="81" t="str">
        <f t="shared" si="57"/>
        <v>GCCGTAAT</v>
      </c>
      <c r="I178" s="81" t="str">
        <f t="shared" si="58"/>
        <v>TAATGCCG</v>
      </c>
    </row>
    <row r="179" spans="1:9" ht="17" x14ac:dyDescent="0.25">
      <c r="A179" s="29">
        <f t="shared" si="56"/>
        <v>157</v>
      </c>
      <c r="B179" s="79" t="s">
        <v>398</v>
      </c>
      <c r="C179" s="80" t="s">
        <v>147</v>
      </c>
      <c r="D179" s="80" t="s">
        <v>147</v>
      </c>
      <c r="E179" s="74" t="s">
        <v>1029</v>
      </c>
      <c r="H179" s="81" t="str">
        <f t="shared" si="57"/>
        <v>CACTAGGT</v>
      </c>
      <c r="I179" s="81" t="str">
        <f t="shared" si="58"/>
        <v>TGGATCAC</v>
      </c>
    </row>
    <row r="180" spans="1:9" ht="17" x14ac:dyDescent="0.25">
      <c r="A180" s="29">
        <f t="shared" si="56"/>
        <v>158</v>
      </c>
      <c r="B180" s="79" t="s">
        <v>399</v>
      </c>
      <c r="C180" s="80" t="s">
        <v>143</v>
      </c>
      <c r="D180" s="80" t="s">
        <v>143</v>
      </c>
      <c r="E180" s="74" t="s">
        <v>1871</v>
      </c>
      <c r="H180" s="81" t="str">
        <f t="shared" si="57"/>
        <v>TTCTGGCA</v>
      </c>
      <c r="I180" s="81" t="str">
        <f t="shared" si="58"/>
        <v>ACGGTCTT</v>
      </c>
    </row>
    <row r="181" spans="1:9" ht="17" x14ac:dyDescent="0.25">
      <c r="A181" s="29">
        <f t="shared" si="56"/>
        <v>159</v>
      </c>
      <c r="B181" s="79" t="s">
        <v>400</v>
      </c>
      <c r="C181" s="80" t="s">
        <v>148</v>
      </c>
      <c r="D181" s="80" t="s">
        <v>148</v>
      </c>
      <c r="E181" s="74" t="s">
        <v>1870</v>
      </c>
      <c r="H181" s="81" t="str">
        <f t="shared" si="57"/>
        <v>ACACAGTC</v>
      </c>
      <c r="I181" s="81" t="str">
        <f t="shared" si="58"/>
        <v>CTGACACA</v>
      </c>
    </row>
    <row r="182" spans="1:9" ht="17" x14ac:dyDescent="0.25">
      <c r="A182" s="29">
        <f t="shared" si="56"/>
        <v>160</v>
      </c>
      <c r="B182" s="79" t="s">
        <v>212</v>
      </c>
      <c r="C182" s="80" t="s">
        <v>91</v>
      </c>
      <c r="D182" s="80" t="s">
        <v>91</v>
      </c>
      <c r="E182" s="74" t="s">
        <v>1217</v>
      </c>
      <c r="H182" s="81" t="str">
        <f t="shared" si="57"/>
        <v>TGAGACTC</v>
      </c>
      <c r="I182" s="81" t="str">
        <f t="shared" si="58"/>
        <v>CTCAGAGT</v>
      </c>
    </row>
    <row r="183" spans="1:9" x14ac:dyDescent="0.15">
      <c r="D183" s="73"/>
    </row>
    <row r="184" spans="1:9" ht="17" x14ac:dyDescent="0.25">
      <c r="A184" s="29">
        <f>A175+8</f>
        <v>161</v>
      </c>
      <c r="B184" s="79" t="s">
        <v>213</v>
      </c>
      <c r="C184" s="80" t="s">
        <v>130</v>
      </c>
      <c r="D184" s="80" t="s">
        <v>130</v>
      </c>
      <c r="E184" s="74" t="s">
        <v>1517</v>
      </c>
      <c r="H184" s="81" t="str">
        <f xml:space="preserve"> SUBSTITUTE( SUBSTITUTE( SUBSTITUTE( SUBSTITUTE( SUBSTITUTE( SUBSTITUTE( SUBSTITUTE( SUBSTITUTE($C184, "A", 1), "C", 2), "G", 3),"T", 4), 1, "T"), 2, "G"), 3, "C"), 4, "A")</f>
        <v>CGCATAGT</v>
      </c>
      <c r="I184" s="81" t="str">
        <f>MID(H184,8,1) &amp; MID(H184,7,1) &amp; MID(H184,6,1) &amp; MID(H184,5,1) &amp; MID(H184,4,1) &amp; MID(H184,3,1) &amp; MID(H184,2,1) &amp; MID(H184,1,1)</f>
        <v>TGATACGC</v>
      </c>
    </row>
    <row r="185" spans="1:9" ht="17" x14ac:dyDescent="0.25">
      <c r="A185" s="29">
        <f t="shared" ref="A185:A191" si="59">A176+8</f>
        <v>162</v>
      </c>
      <c r="B185" s="79" t="s">
        <v>214</v>
      </c>
      <c r="C185" s="80" t="s">
        <v>274</v>
      </c>
      <c r="D185" s="80" t="s">
        <v>274</v>
      </c>
      <c r="E185" s="74" t="s">
        <v>2509</v>
      </c>
      <c r="H185" s="81" t="str">
        <f t="shared" ref="H185:H191" si="60" xml:space="preserve"> SUBSTITUTE( SUBSTITUTE( SUBSTITUTE( SUBSTITUTE( SUBSTITUTE( SUBSTITUTE( SUBSTITUTE( SUBSTITUTE(C185, "A", 1), "C", 2), "G", 3),"T", 4), 1, "T"), 2, "G"), 3, "C"), 4, "A")</f>
        <v>TCCAGTTG</v>
      </c>
      <c r="I185" s="81" t="str">
        <f t="shared" ref="I185:I191" si="61">MID(H185,8,1) &amp; MID(H185,7,1) &amp; MID(H185,6,1) &amp; MID(H185,5,1) &amp; MID(H185,4,1) &amp; MID(H185,3,1) &amp; MID(H185,2,1) &amp; MID(H185,1,1)</f>
        <v>GTTGACCT</v>
      </c>
    </row>
    <row r="186" spans="1:9" ht="17" x14ac:dyDescent="0.25">
      <c r="A186" s="29">
        <f t="shared" si="59"/>
        <v>163</v>
      </c>
      <c r="B186" s="79" t="s">
        <v>215</v>
      </c>
      <c r="C186" s="80" t="s">
        <v>275</v>
      </c>
      <c r="D186" s="80" t="s">
        <v>275</v>
      </c>
      <c r="E186" s="74" t="s">
        <v>2510</v>
      </c>
      <c r="H186" s="81" t="str">
        <f t="shared" si="60"/>
        <v>TTCGACCA</v>
      </c>
      <c r="I186" s="81" t="str">
        <f t="shared" si="61"/>
        <v>ACCAGCTT</v>
      </c>
    </row>
    <row r="187" spans="1:9" ht="17" x14ac:dyDescent="0.25">
      <c r="A187" s="29">
        <f t="shared" si="59"/>
        <v>164</v>
      </c>
      <c r="B187" s="79" t="s">
        <v>216</v>
      </c>
      <c r="C187" s="80" t="s">
        <v>282</v>
      </c>
      <c r="D187" s="80" t="s">
        <v>282</v>
      </c>
      <c r="E187" s="74" t="s">
        <v>1477</v>
      </c>
      <c r="H187" s="81" t="str">
        <f t="shared" si="60"/>
        <v>TGAGCTAG</v>
      </c>
      <c r="I187" s="81" t="str">
        <f t="shared" si="61"/>
        <v>GATCGAGT</v>
      </c>
    </row>
    <row r="188" spans="1:9" ht="17" x14ac:dyDescent="0.25">
      <c r="A188" s="29">
        <f t="shared" si="59"/>
        <v>165</v>
      </c>
      <c r="B188" s="79" t="s">
        <v>217</v>
      </c>
      <c r="C188" s="80" t="s">
        <v>281</v>
      </c>
      <c r="D188" s="80" t="s">
        <v>281</v>
      </c>
      <c r="E188" s="74" t="s">
        <v>959</v>
      </c>
      <c r="H188" s="81" t="str">
        <f t="shared" si="60"/>
        <v>ATACCGTG</v>
      </c>
      <c r="I188" s="81" t="str">
        <f t="shared" si="61"/>
        <v>GTGCCATA</v>
      </c>
    </row>
    <row r="189" spans="1:9" ht="17" x14ac:dyDescent="0.25">
      <c r="A189" s="29">
        <f t="shared" si="59"/>
        <v>166</v>
      </c>
      <c r="B189" s="79" t="s">
        <v>218</v>
      </c>
      <c r="C189" s="80" t="s">
        <v>68</v>
      </c>
      <c r="D189" s="80" t="s">
        <v>68</v>
      </c>
      <c r="E189" s="74" t="s">
        <v>907</v>
      </c>
      <c r="H189" s="81" t="str">
        <f t="shared" si="60"/>
        <v>CCTGTAGT</v>
      </c>
      <c r="I189" s="81" t="str">
        <f t="shared" si="61"/>
        <v>TGATGTCC</v>
      </c>
    </row>
    <row r="190" spans="1:9" ht="17" x14ac:dyDescent="0.25">
      <c r="A190" s="29">
        <f t="shared" si="59"/>
        <v>167</v>
      </c>
      <c r="B190" s="79" t="s">
        <v>219</v>
      </c>
      <c r="C190" s="80" t="s">
        <v>173</v>
      </c>
      <c r="D190" s="80" t="s">
        <v>173</v>
      </c>
      <c r="E190" s="74" t="s">
        <v>923</v>
      </c>
      <c r="H190" s="81" t="str">
        <f t="shared" si="60"/>
        <v>GCGTTGAT</v>
      </c>
      <c r="I190" s="81" t="str">
        <f t="shared" si="61"/>
        <v>TAGTTGCG</v>
      </c>
    </row>
    <row r="191" spans="1:9" ht="17" x14ac:dyDescent="0.25">
      <c r="A191" s="29">
        <f t="shared" si="59"/>
        <v>168</v>
      </c>
      <c r="B191" s="79" t="s">
        <v>220</v>
      </c>
      <c r="C191" s="80" t="s">
        <v>133</v>
      </c>
      <c r="D191" s="80" t="s">
        <v>133</v>
      </c>
      <c r="E191" s="74" t="s">
        <v>953</v>
      </c>
      <c r="H191" s="81" t="str">
        <f t="shared" si="60"/>
        <v>CGGAAGAA</v>
      </c>
      <c r="I191" s="81" t="str">
        <f t="shared" si="61"/>
        <v>AAGAAGGC</v>
      </c>
    </row>
    <row r="192" spans="1:9" x14ac:dyDescent="0.15">
      <c r="D192" s="73"/>
    </row>
    <row r="193" spans="1:9" ht="17" x14ac:dyDescent="0.25">
      <c r="A193" s="29">
        <f>A184+8</f>
        <v>169</v>
      </c>
      <c r="B193" s="79" t="s">
        <v>221</v>
      </c>
      <c r="C193" s="80" t="s">
        <v>145</v>
      </c>
      <c r="D193" s="80" t="s">
        <v>145</v>
      </c>
      <c r="E193" s="74" t="s">
        <v>1193</v>
      </c>
      <c r="H193" s="81" t="str">
        <f xml:space="preserve"> SUBSTITUTE( SUBSTITUTE( SUBSTITUTE( SUBSTITUTE( SUBSTITUTE( SUBSTITUTE( SUBSTITUTE( SUBSTITUTE($C193, "A", 1), "C", 2), "G", 3),"T", 4), 1, "T"), 2, "G"), 3, "C"), 4, "A")</f>
        <v>CACAGGAA</v>
      </c>
      <c r="I193" s="81" t="str">
        <f>MID(H193,8,1) &amp; MID(H193,7,1) &amp; MID(H193,6,1) &amp; MID(H193,5,1) &amp; MID(H193,4,1) &amp; MID(H193,3,1) &amp; MID(H193,2,1) &amp; MID(H193,1,1)</f>
        <v>AAGGACAC</v>
      </c>
    </row>
    <row r="194" spans="1:9" ht="17" x14ac:dyDescent="0.25">
      <c r="A194" s="29">
        <f t="shared" ref="A194:A200" si="62">A185+8</f>
        <v>170</v>
      </c>
      <c r="B194" s="79" t="s">
        <v>222</v>
      </c>
      <c r="C194" s="80" t="s">
        <v>132</v>
      </c>
      <c r="D194" s="80" t="s">
        <v>132</v>
      </c>
      <c r="E194" s="74" t="s">
        <v>919</v>
      </c>
      <c r="H194" s="81" t="str">
        <f t="shared" ref="H194:H200" si="63" xml:space="preserve"> SUBSTITUTE( SUBSTITUTE( SUBSTITUTE( SUBSTITUTE( SUBSTITUTE( SUBSTITUTE( SUBSTITUTE( SUBSTITUTE(C194, "A", 1), "C", 2), "G", 3),"T", 4), 1, "T"), 2, "G"), 3, "C"), 4, "A")</f>
        <v>CTTGCACT</v>
      </c>
      <c r="I194" s="81" t="str">
        <f t="shared" ref="I194:I200" si="64">MID(H194,8,1) &amp; MID(H194,7,1) &amp; MID(H194,6,1) &amp; MID(H194,5,1) &amp; MID(H194,4,1) &amp; MID(H194,3,1) &amp; MID(H194,2,1) &amp; MID(H194,1,1)</f>
        <v>TCACGTTC</v>
      </c>
    </row>
    <row r="195" spans="1:9" ht="17" x14ac:dyDescent="0.25">
      <c r="A195" s="29">
        <f t="shared" si="62"/>
        <v>171</v>
      </c>
      <c r="B195" s="79" t="s">
        <v>223</v>
      </c>
      <c r="C195" s="80" t="s">
        <v>81</v>
      </c>
      <c r="D195" s="80" t="s">
        <v>81</v>
      </c>
      <c r="E195" s="74" t="s">
        <v>892</v>
      </c>
      <c r="H195" s="81" t="str">
        <f t="shared" si="63"/>
        <v>TGTGGAGT</v>
      </c>
      <c r="I195" s="81" t="str">
        <f t="shared" si="64"/>
        <v>TGAGGTGT</v>
      </c>
    </row>
    <row r="196" spans="1:9" ht="17" x14ac:dyDescent="0.25">
      <c r="A196" s="29">
        <f t="shared" si="62"/>
        <v>172</v>
      </c>
      <c r="B196" s="79" t="s">
        <v>224</v>
      </c>
      <c r="C196" s="80" t="s">
        <v>128</v>
      </c>
      <c r="D196" s="80" t="s">
        <v>128</v>
      </c>
      <c r="E196" s="74" t="s">
        <v>1507</v>
      </c>
      <c r="H196" s="81" t="str">
        <f t="shared" si="63"/>
        <v>TATCCAGG</v>
      </c>
      <c r="I196" s="81" t="str">
        <f t="shared" si="64"/>
        <v>GGACCTAT</v>
      </c>
    </row>
    <row r="197" spans="1:9" ht="17" x14ac:dyDescent="0.25">
      <c r="A197" s="29">
        <f t="shared" si="62"/>
        <v>173</v>
      </c>
      <c r="B197" s="79" t="s">
        <v>225</v>
      </c>
      <c r="C197" s="80" t="s">
        <v>207</v>
      </c>
      <c r="D197" s="80" t="s">
        <v>207</v>
      </c>
      <c r="E197" s="74" t="s">
        <v>901</v>
      </c>
      <c r="H197" s="81" t="str">
        <f t="shared" si="63"/>
        <v>TGGTATCC</v>
      </c>
      <c r="I197" s="81" t="str">
        <f t="shared" si="64"/>
        <v>CCTATGGT</v>
      </c>
    </row>
    <row r="198" spans="1:9" ht="17" x14ac:dyDescent="0.25">
      <c r="A198" s="29">
        <f t="shared" si="62"/>
        <v>174</v>
      </c>
      <c r="B198" s="79" t="s">
        <v>226</v>
      </c>
      <c r="C198" s="80" t="s">
        <v>87</v>
      </c>
      <c r="D198" s="80" t="s">
        <v>87</v>
      </c>
      <c r="E198" s="74" t="s">
        <v>1489</v>
      </c>
      <c r="H198" s="81" t="str">
        <f t="shared" si="63"/>
        <v>AACCACGT</v>
      </c>
      <c r="I198" s="81" t="str">
        <f t="shared" si="64"/>
        <v>TGCACCAA</v>
      </c>
    </row>
    <row r="199" spans="1:9" ht="17" x14ac:dyDescent="0.25">
      <c r="A199" s="29">
        <f t="shared" si="62"/>
        <v>175</v>
      </c>
      <c r="B199" s="79" t="s">
        <v>227</v>
      </c>
      <c r="C199" s="80" t="s">
        <v>131</v>
      </c>
      <c r="D199" s="80" t="s">
        <v>131</v>
      </c>
      <c r="E199" s="74" t="s">
        <v>1165</v>
      </c>
      <c r="H199" s="81" t="str">
        <f t="shared" si="63"/>
        <v>CTAGTCTG</v>
      </c>
      <c r="I199" s="81" t="str">
        <f t="shared" si="64"/>
        <v>GTCTGATC</v>
      </c>
    </row>
    <row r="200" spans="1:9" ht="17" x14ac:dyDescent="0.25">
      <c r="A200" s="29">
        <f t="shared" si="62"/>
        <v>176</v>
      </c>
      <c r="B200" s="79" t="s">
        <v>228</v>
      </c>
      <c r="C200" s="80" t="s">
        <v>66</v>
      </c>
      <c r="D200" s="80" t="s">
        <v>66</v>
      </c>
      <c r="E200" s="74" t="s">
        <v>1005</v>
      </c>
      <c r="H200" s="81" t="str">
        <f t="shared" si="63"/>
        <v>ACCTGGTA</v>
      </c>
      <c r="I200" s="81" t="str">
        <f t="shared" si="64"/>
        <v>ATGGTCCA</v>
      </c>
    </row>
    <row r="201" spans="1:9" x14ac:dyDescent="0.15">
      <c r="D201" s="73"/>
    </row>
    <row r="202" spans="1:9" ht="17" x14ac:dyDescent="0.25">
      <c r="A202" s="29">
        <f>A193+8</f>
        <v>177</v>
      </c>
      <c r="B202" s="79" t="s">
        <v>229</v>
      </c>
      <c r="C202" s="80" t="s">
        <v>124</v>
      </c>
      <c r="D202" s="80" t="s">
        <v>124</v>
      </c>
      <c r="E202" s="74" t="s">
        <v>885</v>
      </c>
      <c r="H202" s="81" t="str">
        <f xml:space="preserve"> SUBSTITUTE( SUBSTITUTE( SUBSTITUTE( SUBSTITUTE( SUBSTITUTE( SUBSTITUTE( SUBSTITUTE( SUBSTITUTE(C202, "A", 1), "C", 2), "G", 3),"T", 4), 1, "T"), 2, "G"), 3, "C"), 4, "A")</f>
        <v>CCATTGCA</v>
      </c>
      <c r="I202" s="81" t="str">
        <f>MID(H202,8,1) &amp; MID(H202,7,1) &amp; MID(H202,6,1) &amp; MID(H202,5,1) &amp; MID(H202,4,1) &amp; MID(H202,3,1) &amp; MID(H202,2,1) &amp; MID(H202,1,1)</f>
        <v>ACGTTACC</v>
      </c>
    </row>
    <row r="203" spans="1:9" ht="17" x14ac:dyDescent="0.25">
      <c r="A203" s="29">
        <f t="shared" ref="A203:A209" si="65">A194+8</f>
        <v>178</v>
      </c>
      <c r="B203" s="79" t="s">
        <v>230</v>
      </c>
      <c r="C203" s="80" t="s">
        <v>123</v>
      </c>
      <c r="D203" s="80" t="s">
        <v>123</v>
      </c>
      <c r="E203" s="74" t="s">
        <v>1459</v>
      </c>
      <c r="H203" s="81" t="str">
        <f t="shared" ref="H203:H209" si="66" xml:space="preserve"> SUBSTITUTE( SUBSTITUTE( SUBSTITUTE( SUBSTITUTE( SUBSTITUTE( SUBSTITUTE( SUBSTITUTE( SUBSTITUTE(C203, "A", 1), "C", 2), "G", 3),"T", 4), 1, "T"), 2, "G"), 3, "C"), 4, "A")</f>
        <v>TAGTACGC</v>
      </c>
      <c r="I203" s="81" t="str">
        <f t="shared" ref="I203:I209" si="67">MID(H203,8,1) &amp; MID(H203,7,1) &amp; MID(H203,6,1) &amp; MID(H203,5,1) &amp; MID(H203,4,1) &amp; MID(H203,3,1) &amp; MID(H203,2,1) &amp; MID(H203,1,1)</f>
        <v>CGCATGAT</v>
      </c>
    </row>
    <row r="204" spans="1:9" ht="17" x14ac:dyDescent="0.25">
      <c r="A204" s="29">
        <f t="shared" si="65"/>
        <v>179</v>
      </c>
      <c r="B204" s="79" t="s">
        <v>231</v>
      </c>
      <c r="C204" s="80" t="s">
        <v>126</v>
      </c>
      <c r="D204" s="80" t="s">
        <v>126</v>
      </c>
      <c r="E204" s="74" t="s">
        <v>1479</v>
      </c>
      <c r="H204" s="81" t="str">
        <f t="shared" si="66"/>
        <v>GCCTCATA</v>
      </c>
      <c r="I204" s="81" t="str">
        <f t="shared" si="67"/>
        <v>ATACTCCG</v>
      </c>
    </row>
    <row r="205" spans="1:9" ht="17" x14ac:dyDescent="0.25">
      <c r="A205" s="29">
        <f t="shared" si="65"/>
        <v>180</v>
      </c>
      <c r="B205" s="79" t="s">
        <v>232</v>
      </c>
      <c r="C205" s="80" t="s">
        <v>144</v>
      </c>
      <c r="D205" s="80" t="s">
        <v>144</v>
      </c>
      <c r="E205" s="74" t="s">
        <v>947</v>
      </c>
      <c r="H205" s="81" t="str">
        <f t="shared" si="66"/>
        <v>GTCAGTGT</v>
      </c>
      <c r="I205" s="81" t="str">
        <f t="shared" si="67"/>
        <v>TGTGACTG</v>
      </c>
    </row>
    <row r="206" spans="1:9" ht="17" x14ac:dyDescent="0.25">
      <c r="A206" s="29">
        <f t="shared" si="65"/>
        <v>181</v>
      </c>
      <c r="B206" s="79" t="s">
        <v>233</v>
      </c>
      <c r="C206" s="80" t="s">
        <v>140</v>
      </c>
      <c r="D206" s="80" t="s">
        <v>140</v>
      </c>
      <c r="E206" s="74" t="s">
        <v>1571</v>
      </c>
      <c r="H206" s="81" t="str">
        <f t="shared" si="66"/>
        <v>GAGGTTAG</v>
      </c>
      <c r="I206" s="81" t="str">
        <f t="shared" si="67"/>
        <v>GATTGGAG</v>
      </c>
    </row>
    <row r="207" spans="1:9" ht="17" x14ac:dyDescent="0.25">
      <c r="A207" s="29">
        <f t="shared" si="65"/>
        <v>182</v>
      </c>
      <c r="B207" s="79" t="s">
        <v>234</v>
      </c>
      <c r="C207" s="80" t="s">
        <v>122</v>
      </c>
      <c r="D207" s="80" t="s">
        <v>122</v>
      </c>
      <c r="E207" s="74" t="s">
        <v>1185</v>
      </c>
      <c r="H207" s="81" t="str">
        <f t="shared" si="66"/>
        <v>TTCGCAAG</v>
      </c>
      <c r="I207" s="81" t="str">
        <f t="shared" si="67"/>
        <v>GAACGCTT</v>
      </c>
    </row>
    <row r="208" spans="1:9" ht="17" x14ac:dyDescent="0.25">
      <c r="A208" s="29">
        <f t="shared" si="65"/>
        <v>183</v>
      </c>
      <c r="B208" s="79" t="s">
        <v>235</v>
      </c>
      <c r="C208" s="80" t="s">
        <v>104</v>
      </c>
      <c r="D208" s="80" t="s">
        <v>104</v>
      </c>
      <c r="E208" s="74" t="s">
        <v>999</v>
      </c>
      <c r="H208" s="81" t="str">
        <f t="shared" si="66"/>
        <v>TAAGGCGA</v>
      </c>
      <c r="I208" s="81" t="str">
        <f t="shared" si="67"/>
        <v>AGCGGAAT</v>
      </c>
    </row>
    <row r="209" spans="1:9" ht="17" x14ac:dyDescent="0.25">
      <c r="A209" s="29">
        <f t="shared" si="65"/>
        <v>184</v>
      </c>
      <c r="B209" s="79" t="s">
        <v>528</v>
      </c>
      <c r="C209" s="80" t="s">
        <v>121</v>
      </c>
      <c r="D209" s="80" t="s">
        <v>121</v>
      </c>
      <c r="E209" s="74" t="s">
        <v>1027</v>
      </c>
      <c r="H209" s="81" t="str">
        <f t="shared" si="66"/>
        <v>CGTATCAG</v>
      </c>
      <c r="I209" s="81" t="str">
        <f t="shared" si="67"/>
        <v>GACTATGC</v>
      </c>
    </row>
    <row r="210" spans="1:9" x14ac:dyDescent="0.15">
      <c r="D210" s="73"/>
    </row>
    <row r="211" spans="1:9" ht="17" x14ac:dyDescent="0.25">
      <c r="A211" s="29">
        <f>A202+8</f>
        <v>185</v>
      </c>
      <c r="B211" s="79" t="s">
        <v>529</v>
      </c>
      <c r="C211" s="80" t="s">
        <v>65</v>
      </c>
      <c r="D211" s="80" t="s">
        <v>65</v>
      </c>
      <c r="E211" s="74" t="s">
        <v>985</v>
      </c>
      <c r="H211" s="81" t="str">
        <f xml:space="preserve"> SUBSTITUTE( SUBSTITUTE( SUBSTITUTE( SUBSTITUTE( SUBSTITUTE( SUBSTITUTE( SUBSTITUTE( SUBSTITUTE($C211, "A", 1), "C", 2), "G", 3),"T", 4), 1, "T"), 2, "G"), 3, "C"), 4, "A")</f>
        <v>GCTCTCTT</v>
      </c>
      <c r="I211" s="81" t="str">
        <f>MID(H211,8,1) &amp; MID(H211,7,1) &amp; MID(H211,6,1) &amp; MID(H211,5,1) &amp; MID(H211,4,1) &amp; MID(H211,3,1) &amp; MID(H211,2,1) &amp; MID(H211,1,1)</f>
        <v>TTCTCTCG</v>
      </c>
    </row>
    <row r="212" spans="1:9" ht="17" x14ac:dyDescent="0.25">
      <c r="A212" s="29">
        <f t="shared" ref="A212:A218" si="68">A203+8</f>
        <v>186</v>
      </c>
      <c r="B212" s="79" t="s">
        <v>530</v>
      </c>
      <c r="C212" s="80" t="s">
        <v>64</v>
      </c>
      <c r="D212" s="80" t="s">
        <v>64</v>
      </c>
      <c r="E212" s="74" t="s">
        <v>899</v>
      </c>
      <c r="H212" s="81" t="str">
        <f t="shared" ref="H212:H218" si="69" xml:space="preserve"> SUBSTITUTE( SUBSTITUTE( SUBSTITUTE( SUBSTITUTE( SUBSTITUTE( SUBSTITUTE( SUBSTITUTE( SUBSTITUTE(C212, "A", 1), "C", 2), "G", 3),"T", 4), 1, "T"), 2, "G"), 3, "C"), 4, "A")</f>
        <v>GTTGCTCA</v>
      </c>
      <c r="I212" s="81" t="str">
        <f t="shared" ref="I212:I218" si="70">MID(H212,8,1) &amp; MID(H212,7,1) &amp; MID(H212,6,1) &amp; MID(H212,5,1) &amp; MID(H212,4,1) &amp; MID(H212,3,1) &amp; MID(H212,2,1) &amp; MID(H212,1,1)</f>
        <v>ACTCGTTG</v>
      </c>
    </row>
    <row r="213" spans="1:9" ht="17" x14ac:dyDescent="0.25">
      <c r="A213" s="29">
        <f t="shared" si="68"/>
        <v>187</v>
      </c>
      <c r="B213" s="79" t="s">
        <v>531</v>
      </c>
      <c r="C213" s="80" t="s">
        <v>69</v>
      </c>
      <c r="D213" s="80" t="s">
        <v>69</v>
      </c>
      <c r="E213" s="74" t="s">
        <v>1084</v>
      </c>
      <c r="H213" s="81" t="str">
        <f t="shared" si="69"/>
        <v>GAGCTGAA</v>
      </c>
      <c r="I213" s="81" t="str">
        <f t="shared" si="70"/>
        <v>AAGTCGAG</v>
      </c>
    </row>
    <row r="214" spans="1:9" ht="17" x14ac:dyDescent="0.25">
      <c r="A214" s="29">
        <f t="shared" si="68"/>
        <v>188</v>
      </c>
      <c r="B214" s="79" t="s">
        <v>532</v>
      </c>
      <c r="C214" s="80" t="s">
        <v>125</v>
      </c>
      <c r="D214" s="80" t="s">
        <v>125</v>
      </c>
      <c r="E214" s="74" t="s">
        <v>1110</v>
      </c>
      <c r="H214" s="81" t="str">
        <f t="shared" si="69"/>
        <v>ATCACCAC</v>
      </c>
      <c r="I214" s="81" t="str">
        <f t="shared" si="70"/>
        <v>CACCACTA</v>
      </c>
    </row>
    <row r="215" spans="1:9" ht="17" x14ac:dyDescent="0.25">
      <c r="A215" s="29">
        <f t="shared" si="68"/>
        <v>189</v>
      </c>
      <c r="B215" s="79" t="s">
        <v>533</v>
      </c>
      <c r="C215" s="80" t="s">
        <v>67</v>
      </c>
      <c r="D215" s="80" t="s">
        <v>67</v>
      </c>
      <c r="E215" s="74" t="s">
        <v>1205</v>
      </c>
      <c r="H215" s="81" t="str">
        <f t="shared" si="69"/>
        <v>TCTATGCC</v>
      </c>
      <c r="I215" s="81" t="str">
        <f t="shared" si="70"/>
        <v>CCGTATCT</v>
      </c>
    </row>
    <row r="216" spans="1:9" ht="17" x14ac:dyDescent="0.25">
      <c r="A216" s="29">
        <f t="shared" si="68"/>
        <v>190</v>
      </c>
      <c r="B216" s="79" t="s">
        <v>534</v>
      </c>
      <c r="C216" s="80" t="s">
        <v>70</v>
      </c>
      <c r="D216" s="80" t="s">
        <v>70</v>
      </c>
      <c r="E216" s="74" t="s">
        <v>1128</v>
      </c>
      <c r="H216" s="81" t="str">
        <f t="shared" si="69"/>
        <v>TGAGAGGT</v>
      </c>
      <c r="I216" s="81" t="str">
        <f t="shared" si="70"/>
        <v>TGGAGAGT</v>
      </c>
    </row>
    <row r="217" spans="1:9" ht="17" x14ac:dyDescent="0.25">
      <c r="A217" s="29">
        <f t="shared" si="68"/>
        <v>191</v>
      </c>
      <c r="B217" s="79" t="s">
        <v>535</v>
      </c>
      <c r="C217" s="80" t="s">
        <v>134</v>
      </c>
      <c r="D217" s="80" t="s">
        <v>134</v>
      </c>
      <c r="E217" s="74" t="s">
        <v>1114</v>
      </c>
      <c r="H217" s="81" t="str">
        <f t="shared" si="69"/>
        <v>TAGGAAGG</v>
      </c>
      <c r="I217" s="81" t="str">
        <f t="shared" si="70"/>
        <v>GGAAGGAT</v>
      </c>
    </row>
    <row r="218" spans="1:9" ht="17" x14ac:dyDescent="0.25">
      <c r="A218" s="29">
        <f t="shared" si="68"/>
        <v>192</v>
      </c>
      <c r="B218" s="79" t="s">
        <v>536</v>
      </c>
      <c r="C218" s="80" t="s">
        <v>127</v>
      </c>
      <c r="D218" s="80" t="s">
        <v>127</v>
      </c>
      <c r="E218" s="74" t="s">
        <v>1547</v>
      </c>
      <c r="H218" s="81" t="str">
        <f t="shared" si="69"/>
        <v>ATGTGTGC</v>
      </c>
      <c r="I218" s="81" t="str">
        <f t="shared" si="70"/>
        <v>CGTGTGTA</v>
      </c>
    </row>
    <row r="220" spans="1:9" ht="17" x14ac:dyDescent="0.25">
      <c r="A220" s="78">
        <v>193</v>
      </c>
      <c r="B220" s="73" t="s">
        <v>2511</v>
      </c>
      <c r="C220" s="73" t="s">
        <v>129</v>
      </c>
      <c r="D220" t="s">
        <v>129</v>
      </c>
      <c r="E220" s="74" t="s">
        <v>101</v>
      </c>
      <c r="H220" s="81" t="s">
        <v>2512</v>
      </c>
      <c r="I220" s="81" t="s">
        <v>101</v>
      </c>
    </row>
    <row r="221" spans="1:9" ht="17" x14ac:dyDescent="0.25">
      <c r="A221" s="78">
        <v>194</v>
      </c>
      <c r="B221" s="73" t="s">
        <v>2513</v>
      </c>
      <c r="C221" s="73" t="s">
        <v>2514</v>
      </c>
      <c r="D221" t="s">
        <v>2514</v>
      </c>
      <c r="E221" s="74" t="s">
        <v>1628</v>
      </c>
      <c r="H221" s="81" t="s">
        <v>2515</v>
      </c>
      <c r="I221" s="81" t="s">
        <v>1628</v>
      </c>
    </row>
    <row r="222" spans="1:9" ht="17" x14ac:dyDescent="0.25">
      <c r="A222" s="78">
        <v>195</v>
      </c>
      <c r="B222" s="73" t="s">
        <v>2516</v>
      </c>
      <c r="C222" s="73" t="s">
        <v>2517</v>
      </c>
      <c r="D222" t="s">
        <v>2517</v>
      </c>
      <c r="E222" s="74" t="s">
        <v>1344</v>
      </c>
      <c r="H222" s="81" t="s">
        <v>2518</v>
      </c>
      <c r="I222" s="81" t="s">
        <v>1344</v>
      </c>
    </row>
    <row r="223" spans="1:9" ht="17" x14ac:dyDescent="0.25">
      <c r="A223" s="78">
        <v>196</v>
      </c>
      <c r="B223" s="73" t="s">
        <v>2519</v>
      </c>
      <c r="C223" s="73" t="s">
        <v>2520</v>
      </c>
      <c r="D223" t="s">
        <v>2520</v>
      </c>
      <c r="E223" s="74" t="s">
        <v>1044</v>
      </c>
      <c r="H223" s="81" t="s">
        <v>2521</v>
      </c>
      <c r="I223" s="81" t="s">
        <v>1044</v>
      </c>
    </row>
    <row r="224" spans="1:9" ht="17" x14ac:dyDescent="0.25">
      <c r="A224" s="78">
        <v>197</v>
      </c>
      <c r="B224" s="73" t="s">
        <v>2522</v>
      </c>
      <c r="C224" s="73" t="s">
        <v>2523</v>
      </c>
      <c r="D224" t="s">
        <v>2523</v>
      </c>
      <c r="E224" s="74" t="s">
        <v>1261</v>
      </c>
      <c r="H224" s="81" t="s">
        <v>2524</v>
      </c>
      <c r="I224" s="81" t="s">
        <v>1261</v>
      </c>
    </row>
    <row r="225" spans="1:9" ht="17" x14ac:dyDescent="0.25">
      <c r="A225">
        <v>198</v>
      </c>
      <c r="B225" t="s">
        <v>2525</v>
      </c>
      <c r="C225" t="s">
        <v>2526</v>
      </c>
      <c r="D225" t="s">
        <v>2526</v>
      </c>
      <c r="E225" s="82" t="s">
        <v>1434</v>
      </c>
      <c r="H225" s="81" t="s">
        <v>2527</v>
      </c>
      <c r="I225" s="81" t="s">
        <v>1434</v>
      </c>
    </row>
    <row r="226" spans="1:9" ht="17" x14ac:dyDescent="0.25">
      <c r="A226">
        <v>199</v>
      </c>
      <c r="B226" t="s">
        <v>2528</v>
      </c>
      <c r="C226" t="s">
        <v>2529</v>
      </c>
      <c r="D226" t="s">
        <v>2529</v>
      </c>
      <c r="E226" s="82" t="s">
        <v>1535</v>
      </c>
      <c r="H226" s="81" t="s">
        <v>2530</v>
      </c>
      <c r="I226" s="81" t="s">
        <v>1535</v>
      </c>
    </row>
    <row r="227" spans="1:9" ht="17" x14ac:dyDescent="0.25">
      <c r="A227">
        <v>200</v>
      </c>
      <c r="B227" t="s">
        <v>2531</v>
      </c>
      <c r="C227" t="s">
        <v>2532</v>
      </c>
      <c r="D227" t="s">
        <v>2532</v>
      </c>
      <c r="E227" s="82" t="s">
        <v>1366</v>
      </c>
      <c r="H227" s="81" t="s">
        <v>2533</v>
      </c>
      <c r="I227" s="81" t="s">
        <v>1366</v>
      </c>
    </row>
    <row r="228" spans="1:9" x14ac:dyDescent="0.15">
      <c r="H228" t="s">
        <v>1624</v>
      </c>
      <c r="I228" t="s">
        <v>1624</v>
      </c>
    </row>
    <row r="229" spans="1:9" ht="17" x14ac:dyDescent="0.25">
      <c r="A229">
        <v>201</v>
      </c>
      <c r="B229" t="s">
        <v>2534</v>
      </c>
      <c r="C229" t="s">
        <v>2535</v>
      </c>
      <c r="D229" t="s">
        <v>2535</v>
      </c>
      <c r="E229" s="82" t="s">
        <v>1529</v>
      </c>
      <c r="H229" s="81" t="s">
        <v>2536</v>
      </c>
      <c r="I229" s="81" t="s">
        <v>1529</v>
      </c>
    </row>
    <row r="230" spans="1:9" ht="17" x14ac:dyDescent="0.25">
      <c r="A230">
        <v>202</v>
      </c>
      <c r="B230" t="s">
        <v>2537</v>
      </c>
      <c r="C230" t="s">
        <v>2538</v>
      </c>
      <c r="D230" t="s">
        <v>2538</v>
      </c>
      <c r="E230" s="82" t="s">
        <v>1523</v>
      </c>
      <c r="H230" s="81" t="s">
        <v>2539</v>
      </c>
      <c r="I230" s="81" t="s">
        <v>1523</v>
      </c>
    </row>
    <row r="231" spans="1:9" ht="17" x14ac:dyDescent="0.25">
      <c r="A231">
        <v>203</v>
      </c>
      <c r="B231" t="s">
        <v>2540</v>
      </c>
      <c r="C231" t="s">
        <v>2541</v>
      </c>
      <c r="D231" t="s">
        <v>2541</v>
      </c>
      <c r="E231" s="82" t="s">
        <v>1092</v>
      </c>
      <c r="H231" s="81" t="s">
        <v>2542</v>
      </c>
      <c r="I231" s="81" t="s">
        <v>1092</v>
      </c>
    </row>
    <row r="232" spans="1:9" ht="17" x14ac:dyDescent="0.25">
      <c r="A232">
        <v>204</v>
      </c>
      <c r="B232" t="s">
        <v>2543</v>
      </c>
      <c r="C232" t="s">
        <v>2544</v>
      </c>
      <c r="D232" t="s">
        <v>2544</v>
      </c>
      <c r="E232" s="82" t="s">
        <v>2545</v>
      </c>
      <c r="H232" s="81" t="s">
        <v>2546</v>
      </c>
      <c r="I232" s="81" t="s">
        <v>2545</v>
      </c>
    </row>
    <row r="233" spans="1:9" ht="17" x14ac:dyDescent="0.25">
      <c r="A233">
        <v>205</v>
      </c>
      <c r="B233" t="s">
        <v>2547</v>
      </c>
      <c r="C233" t="s">
        <v>2548</v>
      </c>
      <c r="D233" t="s">
        <v>2548</v>
      </c>
      <c r="E233" s="82" t="s">
        <v>1463</v>
      </c>
      <c r="H233" s="81" t="s">
        <v>2549</v>
      </c>
      <c r="I233" s="81" t="s">
        <v>1463</v>
      </c>
    </row>
    <row r="234" spans="1:9" ht="17" x14ac:dyDescent="0.25">
      <c r="A234">
        <v>206</v>
      </c>
      <c r="B234" t="s">
        <v>2550</v>
      </c>
      <c r="C234" t="s">
        <v>2551</v>
      </c>
      <c r="D234" t="s">
        <v>2551</v>
      </c>
      <c r="E234" s="82" t="s">
        <v>1302</v>
      </c>
      <c r="H234" s="81" t="s">
        <v>2552</v>
      </c>
      <c r="I234" s="81" t="s">
        <v>1302</v>
      </c>
    </row>
    <row r="235" spans="1:9" ht="17" x14ac:dyDescent="0.25">
      <c r="A235">
        <v>207</v>
      </c>
      <c r="B235" t="s">
        <v>2553</v>
      </c>
      <c r="C235" t="s">
        <v>2554</v>
      </c>
      <c r="D235" t="s">
        <v>2554</v>
      </c>
      <c r="E235" s="82" t="s">
        <v>2555</v>
      </c>
      <c r="H235" s="81" t="s">
        <v>2556</v>
      </c>
      <c r="I235" s="81" t="s">
        <v>2555</v>
      </c>
    </row>
    <row r="236" spans="1:9" ht="17" x14ac:dyDescent="0.25">
      <c r="A236">
        <v>208</v>
      </c>
      <c r="B236" t="s">
        <v>2557</v>
      </c>
      <c r="C236" t="s">
        <v>2558</v>
      </c>
      <c r="D236" t="s">
        <v>2558</v>
      </c>
      <c r="E236" s="82" t="s">
        <v>1330</v>
      </c>
      <c r="H236" s="81" t="s">
        <v>2559</v>
      </c>
      <c r="I236" s="81" t="s">
        <v>1330</v>
      </c>
    </row>
    <row r="237" spans="1:9" x14ac:dyDescent="0.15">
      <c r="H237" t="s">
        <v>1624</v>
      </c>
      <c r="I237" t="s">
        <v>1624</v>
      </c>
    </row>
    <row r="238" spans="1:9" ht="17" x14ac:dyDescent="0.25">
      <c r="A238" s="78">
        <v>209</v>
      </c>
      <c r="B238" s="73" t="s">
        <v>2560</v>
      </c>
      <c r="C238" s="73" t="s">
        <v>2561</v>
      </c>
      <c r="D238" t="s">
        <v>2561</v>
      </c>
      <c r="E238" s="74" t="s">
        <v>2562</v>
      </c>
      <c r="H238" s="83" t="s">
        <v>2563</v>
      </c>
      <c r="I238" s="83" t="s">
        <v>2562</v>
      </c>
    </row>
    <row r="239" spans="1:9" ht="17" x14ac:dyDescent="0.25">
      <c r="A239" s="78">
        <v>210</v>
      </c>
      <c r="B239" s="73" t="s">
        <v>2564</v>
      </c>
      <c r="C239" s="73" t="s">
        <v>2565</v>
      </c>
      <c r="D239" t="s">
        <v>2565</v>
      </c>
      <c r="E239" s="74" t="s">
        <v>2566</v>
      </c>
      <c r="H239" s="83" t="s">
        <v>2567</v>
      </c>
      <c r="I239" s="83" t="s">
        <v>2566</v>
      </c>
    </row>
    <row r="240" spans="1:9" ht="17" x14ac:dyDescent="0.25">
      <c r="A240" s="78">
        <v>211</v>
      </c>
      <c r="B240" s="73" t="s">
        <v>2568</v>
      </c>
      <c r="C240" s="73" t="s">
        <v>2569</v>
      </c>
      <c r="D240" t="s">
        <v>2569</v>
      </c>
      <c r="E240" s="74" t="s">
        <v>2570</v>
      </c>
      <c r="H240" s="83" t="s">
        <v>2571</v>
      </c>
      <c r="I240" s="83" t="s">
        <v>2570</v>
      </c>
    </row>
    <row r="241" spans="1:9" ht="17" x14ac:dyDescent="0.25">
      <c r="A241" s="78">
        <v>212</v>
      </c>
      <c r="B241" s="73" t="s">
        <v>2572</v>
      </c>
      <c r="C241" s="73" t="s">
        <v>2573</v>
      </c>
      <c r="D241" t="s">
        <v>2573</v>
      </c>
      <c r="E241" s="74" t="s">
        <v>2574</v>
      </c>
      <c r="H241" s="83" t="s">
        <v>2575</v>
      </c>
      <c r="I241" s="83" t="s">
        <v>2574</v>
      </c>
    </row>
    <row r="242" spans="1:9" ht="17" x14ac:dyDescent="0.25">
      <c r="A242" s="78">
        <v>213</v>
      </c>
      <c r="B242" s="73" t="s">
        <v>2576</v>
      </c>
      <c r="C242" s="73" t="s">
        <v>2577</v>
      </c>
      <c r="D242" t="s">
        <v>2577</v>
      </c>
      <c r="E242" s="74" t="s">
        <v>1587</v>
      </c>
      <c r="H242" s="83" t="s">
        <v>1167</v>
      </c>
      <c r="I242" s="83" t="s">
        <v>1587</v>
      </c>
    </row>
    <row r="243" spans="1:9" ht="17" x14ac:dyDescent="0.25">
      <c r="A243" s="78">
        <v>214</v>
      </c>
      <c r="B243" s="73" t="s">
        <v>2578</v>
      </c>
      <c r="C243" s="73" t="s">
        <v>2579</v>
      </c>
      <c r="D243" t="s">
        <v>2579</v>
      </c>
      <c r="E243" s="74" t="s">
        <v>1228</v>
      </c>
      <c r="H243" s="83" t="s">
        <v>1310</v>
      </c>
      <c r="I243" s="83" t="s">
        <v>1228</v>
      </c>
    </row>
    <row r="244" spans="1:9" ht="17" x14ac:dyDescent="0.25">
      <c r="A244" s="78">
        <v>215</v>
      </c>
      <c r="B244" s="73" t="s">
        <v>2580</v>
      </c>
      <c r="C244" s="73" t="s">
        <v>2581</v>
      </c>
      <c r="D244" t="s">
        <v>2581</v>
      </c>
      <c r="E244" s="74" t="s">
        <v>1471</v>
      </c>
      <c r="H244" s="83" t="s">
        <v>2582</v>
      </c>
      <c r="I244" s="83" t="s">
        <v>1471</v>
      </c>
    </row>
    <row r="245" spans="1:9" ht="17" x14ac:dyDescent="0.25">
      <c r="A245" s="78">
        <v>216</v>
      </c>
      <c r="B245" s="73" t="s">
        <v>2583</v>
      </c>
      <c r="C245" s="73" t="s">
        <v>2584</v>
      </c>
      <c r="D245" t="s">
        <v>2584</v>
      </c>
      <c r="E245" s="74" t="s">
        <v>1082</v>
      </c>
      <c r="H245" s="83" t="s">
        <v>2585</v>
      </c>
      <c r="I245" s="83" t="s">
        <v>1082</v>
      </c>
    </row>
    <row r="246" spans="1:9" ht="17" x14ac:dyDescent="0.25">
      <c r="H246" s="83" t="s">
        <v>1624</v>
      </c>
      <c r="I246" s="83" t="s">
        <v>1624</v>
      </c>
    </row>
    <row r="247" spans="1:9" ht="17" x14ac:dyDescent="0.25">
      <c r="A247" s="78">
        <v>217</v>
      </c>
      <c r="B247" s="73" t="s">
        <v>2586</v>
      </c>
      <c r="C247" s="73" t="s">
        <v>2587</v>
      </c>
      <c r="D247" t="s">
        <v>2587</v>
      </c>
      <c r="E247" s="74" t="s">
        <v>1362</v>
      </c>
      <c r="H247" s="83" t="s">
        <v>2588</v>
      </c>
      <c r="I247" s="83" t="s">
        <v>1362</v>
      </c>
    </row>
    <row r="248" spans="1:9" ht="17" x14ac:dyDescent="0.25">
      <c r="A248" s="78">
        <v>218</v>
      </c>
      <c r="B248" s="73" t="s">
        <v>2589</v>
      </c>
      <c r="C248" s="73" t="s">
        <v>2590</v>
      </c>
      <c r="D248" t="s">
        <v>2590</v>
      </c>
      <c r="E248" s="74" t="s">
        <v>903</v>
      </c>
      <c r="H248" s="83" t="s">
        <v>2591</v>
      </c>
      <c r="I248" s="83" t="s">
        <v>903</v>
      </c>
    </row>
    <row r="249" spans="1:9" ht="17" x14ac:dyDescent="0.25">
      <c r="A249" s="78">
        <v>219</v>
      </c>
      <c r="B249" s="73" t="s">
        <v>2592</v>
      </c>
      <c r="C249" s="73" t="s">
        <v>2593</v>
      </c>
      <c r="D249" t="s">
        <v>2593</v>
      </c>
      <c r="E249" s="74" t="s">
        <v>1312</v>
      </c>
      <c r="H249" s="83" t="s">
        <v>2594</v>
      </c>
      <c r="I249" s="83" t="s">
        <v>1312</v>
      </c>
    </row>
    <row r="250" spans="1:9" ht="17" x14ac:dyDescent="0.25">
      <c r="A250" s="78">
        <v>220</v>
      </c>
      <c r="B250" s="73" t="s">
        <v>2595</v>
      </c>
      <c r="C250" s="73" t="s">
        <v>2596</v>
      </c>
      <c r="D250" t="s">
        <v>2596</v>
      </c>
      <c r="E250" s="74" t="s">
        <v>1275</v>
      </c>
      <c r="H250" s="83" t="s">
        <v>2597</v>
      </c>
      <c r="I250" s="83" t="s">
        <v>1275</v>
      </c>
    </row>
    <row r="251" spans="1:9" ht="17" x14ac:dyDescent="0.25">
      <c r="A251" s="78">
        <v>221</v>
      </c>
      <c r="B251" s="73" t="s">
        <v>2598</v>
      </c>
      <c r="C251" s="73" t="s">
        <v>2599</v>
      </c>
      <c r="D251" t="s">
        <v>2599</v>
      </c>
      <c r="E251" s="74" t="s">
        <v>1279</v>
      </c>
      <c r="H251" s="83" t="s">
        <v>2600</v>
      </c>
      <c r="I251" s="83" t="s">
        <v>1279</v>
      </c>
    </row>
    <row r="252" spans="1:9" ht="17" x14ac:dyDescent="0.25">
      <c r="A252" s="78">
        <v>222</v>
      </c>
      <c r="B252" s="73" t="s">
        <v>2601</v>
      </c>
      <c r="C252" s="73" t="s">
        <v>2602</v>
      </c>
      <c r="D252" t="s">
        <v>2602</v>
      </c>
      <c r="E252" s="74" t="s">
        <v>1237</v>
      </c>
      <c r="H252" s="83" t="s">
        <v>207</v>
      </c>
      <c r="I252" s="83" t="s">
        <v>1237</v>
      </c>
    </row>
    <row r="253" spans="1:9" ht="17" x14ac:dyDescent="0.25">
      <c r="A253" s="78">
        <v>223</v>
      </c>
      <c r="B253" s="73" t="s">
        <v>2603</v>
      </c>
      <c r="C253" s="73" t="s">
        <v>2604</v>
      </c>
      <c r="D253" t="s">
        <v>2604</v>
      </c>
      <c r="E253" s="74" t="s">
        <v>1269</v>
      </c>
      <c r="H253" s="83" t="s">
        <v>2605</v>
      </c>
      <c r="I253" s="83" t="s">
        <v>1269</v>
      </c>
    </row>
    <row r="254" spans="1:9" ht="17" x14ac:dyDescent="0.25">
      <c r="A254" s="78">
        <v>224</v>
      </c>
      <c r="B254" s="73" t="s">
        <v>2606</v>
      </c>
      <c r="C254" s="73" t="s">
        <v>2607</v>
      </c>
      <c r="D254" t="s">
        <v>2607</v>
      </c>
      <c r="E254" s="74" t="s">
        <v>1324</v>
      </c>
      <c r="H254" s="83" t="s">
        <v>2608</v>
      </c>
      <c r="I254" s="83" t="s">
        <v>1324</v>
      </c>
    </row>
    <row r="255" spans="1:9" ht="17" x14ac:dyDescent="0.25">
      <c r="H255" s="83" t="s">
        <v>1624</v>
      </c>
      <c r="I255" s="83" t="s">
        <v>1624</v>
      </c>
    </row>
    <row r="256" spans="1:9" ht="17" x14ac:dyDescent="0.25">
      <c r="A256" s="78">
        <v>225</v>
      </c>
      <c r="B256" s="73" t="s">
        <v>2609</v>
      </c>
      <c r="C256" s="73" t="s">
        <v>2610</v>
      </c>
      <c r="D256" t="s">
        <v>2610</v>
      </c>
      <c r="E256" s="74" t="s">
        <v>1295</v>
      </c>
      <c r="H256" s="83" t="s">
        <v>2611</v>
      </c>
      <c r="I256" s="83" t="s">
        <v>1295</v>
      </c>
    </row>
    <row r="257" spans="1:9" ht="17" x14ac:dyDescent="0.25">
      <c r="A257" s="78">
        <v>226</v>
      </c>
      <c r="B257" s="73" t="s">
        <v>2612</v>
      </c>
      <c r="C257" s="73" t="s">
        <v>77</v>
      </c>
      <c r="D257" t="s">
        <v>77</v>
      </c>
      <c r="E257" s="74" t="s">
        <v>75</v>
      </c>
      <c r="H257" s="83" t="s">
        <v>2613</v>
      </c>
      <c r="I257" s="83" t="s">
        <v>75</v>
      </c>
    </row>
    <row r="258" spans="1:9" ht="17" x14ac:dyDescent="0.25">
      <c r="A258" s="78">
        <v>227</v>
      </c>
      <c r="B258" s="73" t="s">
        <v>2614</v>
      </c>
      <c r="C258" s="73" t="s">
        <v>2615</v>
      </c>
      <c r="D258" t="s">
        <v>2615</v>
      </c>
      <c r="E258" s="74" t="s">
        <v>1541</v>
      </c>
      <c r="H258" s="83" t="s">
        <v>2616</v>
      </c>
      <c r="I258" s="83" t="s">
        <v>1541</v>
      </c>
    </row>
    <row r="259" spans="1:9" ht="17" x14ac:dyDescent="0.25">
      <c r="A259" s="78">
        <v>228</v>
      </c>
      <c r="B259" s="73" t="s">
        <v>2617</v>
      </c>
      <c r="C259" s="73" t="s">
        <v>2618</v>
      </c>
      <c r="D259" t="s">
        <v>2618</v>
      </c>
      <c r="E259" s="74" t="s">
        <v>2619</v>
      </c>
      <c r="H259" s="83" t="s">
        <v>2620</v>
      </c>
      <c r="I259" s="83" t="s">
        <v>2619</v>
      </c>
    </row>
    <row r="260" spans="1:9" ht="17" x14ac:dyDescent="0.25">
      <c r="A260" s="78">
        <v>229</v>
      </c>
      <c r="B260" s="73" t="s">
        <v>2621</v>
      </c>
      <c r="C260" s="73" t="s">
        <v>2622</v>
      </c>
      <c r="D260" t="s">
        <v>2622</v>
      </c>
      <c r="E260" s="74" t="s">
        <v>1618</v>
      </c>
      <c r="H260" s="83" t="s">
        <v>2623</v>
      </c>
      <c r="I260" s="83" t="s">
        <v>1618</v>
      </c>
    </row>
    <row r="261" spans="1:9" ht="17" x14ac:dyDescent="0.25">
      <c r="A261" s="78">
        <v>230</v>
      </c>
      <c r="B261" s="73" t="s">
        <v>2624</v>
      </c>
      <c r="C261" s="73" t="s">
        <v>192</v>
      </c>
      <c r="D261" t="s">
        <v>192</v>
      </c>
      <c r="E261" s="74" t="s">
        <v>76</v>
      </c>
      <c r="H261" s="83" t="s">
        <v>2625</v>
      </c>
      <c r="I261" s="83" t="s">
        <v>76</v>
      </c>
    </row>
    <row r="262" spans="1:9" ht="17" x14ac:dyDescent="0.25">
      <c r="A262" s="78">
        <v>231</v>
      </c>
      <c r="B262" s="73" t="s">
        <v>2626</v>
      </c>
      <c r="C262" s="73" t="s">
        <v>2627</v>
      </c>
      <c r="D262" t="s">
        <v>2627</v>
      </c>
      <c r="E262" s="74" t="s">
        <v>1430</v>
      </c>
      <c r="H262" s="83" t="s">
        <v>2628</v>
      </c>
      <c r="I262" s="83" t="s">
        <v>1430</v>
      </c>
    </row>
    <row r="263" spans="1:9" ht="17" x14ac:dyDescent="0.25">
      <c r="A263" s="78">
        <v>232</v>
      </c>
      <c r="B263" s="73" t="s">
        <v>2629</v>
      </c>
      <c r="C263" s="73" t="s">
        <v>2630</v>
      </c>
      <c r="D263" t="s">
        <v>2630</v>
      </c>
      <c r="E263" s="74" t="s">
        <v>2631</v>
      </c>
      <c r="H263" s="83" t="s">
        <v>2632</v>
      </c>
      <c r="I263" s="83" t="s">
        <v>2631</v>
      </c>
    </row>
    <row r="264" spans="1:9" ht="17" x14ac:dyDescent="0.25">
      <c r="H264" s="83" t="s">
        <v>1624</v>
      </c>
      <c r="I264" s="83" t="s">
        <v>1624</v>
      </c>
    </row>
    <row r="265" spans="1:9" ht="17" x14ac:dyDescent="0.25">
      <c r="A265" s="78">
        <v>233</v>
      </c>
      <c r="B265" s="73" t="s">
        <v>2633</v>
      </c>
      <c r="C265" s="73" t="s">
        <v>2634</v>
      </c>
      <c r="D265" t="s">
        <v>2634</v>
      </c>
      <c r="E265" s="74" t="s">
        <v>1398</v>
      </c>
      <c r="H265" s="83" t="s">
        <v>2635</v>
      </c>
      <c r="I265" s="83" t="s">
        <v>1398</v>
      </c>
    </row>
    <row r="266" spans="1:9" ht="17" x14ac:dyDescent="0.25">
      <c r="A266" s="78">
        <v>234</v>
      </c>
      <c r="B266" s="73" t="s">
        <v>2636</v>
      </c>
      <c r="C266" s="73" t="s">
        <v>2637</v>
      </c>
      <c r="D266" t="s">
        <v>2637</v>
      </c>
      <c r="E266" s="74" t="s">
        <v>1350</v>
      </c>
      <c r="H266" s="83" t="s">
        <v>2638</v>
      </c>
      <c r="I266" s="83" t="s">
        <v>1350</v>
      </c>
    </row>
    <row r="267" spans="1:9" ht="17" x14ac:dyDescent="0.25">
      <c r="A267" s="78">
        <v>235</v>
      </c>
      <c r="B267" s="73" t="s">
        <v>2639</v>
      </c>
      <c r="C267" s="73" t="s">
        <v>2640</v>
      </c>
      <c r="D267" t="s">
        <v>2640</v>
      </c>
      <c r="E267" s="74" t="s">
        <v>2641</v>
      </c>
      <c r="H267" s="83" t="s">
        <v>2642</v>
      </c>
      <c r="I267" s="83" t="s">
        <v>2641</v>
      </c>
    </row>
    <row r="268" spans="1:9" ht="17" x14ac:dyDescent="0.25">
      <c r="A268" s="78">
        <v>236</v>
      </c>
      <c r="B268" s="73" t="s">
        <v>2643</v>
      </c>
      <c r="C268" s="73" t="s">
        <v>2644</v>
      </c>
      <c r="D268" t="s">
        <v>2644</v>
      </c>
      <c r="E268" s="74" t="s">
        <v>2645</v>
      </c>
      <c r="H268" s="83" t="s">
        <v>2646</v>
      </c>
      <c r="I268" s="83" t="s">
        <v>2645</v>
      </c>
    </row>
    <row r="269" spans="1:9" ht="17" x14ac:dyDescent="0.25">
      <c r="A269" s="78">
        <v>237</v>
      </c>
      <c r="B269" s="73" t="s">
        <v>2647</v>
      </c>
      <c r="C269" s="73" t="s">
        <v>2648</v>
      </c>
      <c r="D269" t="s">
        <v>2648</v>
      </c>
      <c r="E269" s="74" t="s">
        <v>2649</v>
      </c>
      <c r="H269" s="83" t="s">
        <v>2650</v>
      </c>
      <c r="I269" s="83" t="s">
        <v>2649</v>
      </c>
    </row>
    <row r="270" spans="1:9" ht="17" x14ac:dyDescent="0.25">
      <c r="A270" s="78">
        <v>238</v>
      </c>
      <c r="B270" s="73" t="s">
        <v>2651</v>
      </c>
      <c r="C270" s="73" t="s">
        <v>2652</v>
      </c>
      <c r="D270" t="s">
        <v>2652</v>
      </c>
      <c r="E270" s="74" t="s">
        <v>1604</v>
      </c>
      <c r="H270" s="83" t="s">
        <v>2653</v>
      </c>
      <c r="I270" s="83" t="s">
        <v>1604</v>
      </c>
    </row>
    <row r="271" spans="1:9" ht="17" x14ac:dyDescent="0.25">
      <c r="A271" s="78">
        <v>239</v>
      </c>
      <c r="B271" s="73" t="s">
        <v>2654</v>
      </c>
      <c r="C271" s="73" t="s">
        <v>2655</v>
      </c>
      <c r="D271" t="s">
        <v>2655</v>
      </c>
      <c r="E271" s="74" t="s">
        <v>2656</v>
      </c>
      <c r="H271" s="83" t="s">
        <v>2657</v>
      </c>
      <c r="I271" s="83" t="s">
        <v>2656</v>
      </c>
    </row>
    <row r="272" spans="1:9" ht="17" x14ac:dyDescent="0.25">
      <c r="A272" s="78">
        <v>240</v>
      </c>
      <c r="B272" s="73" t="s">
        <v>2658</v>
      </c>
      <c r="C272" s="73" t="s">
        <v>2659</v>
      </c>
      <c r="D272" t="s">
        <v>2659</v>
      </c>
      <c r="E272" s="74" t="s">
        <v>1465</v>
      </c>
      <c r="H272" s="83" t="s">
        <v>2660</v>
      </c>
      <c r="I272" s="83" t="s">
        <v>1465</v>
      </c>
    </row>
    <row r="273" spans="1:9" ht="17" x14ac:dyDescent="0.25">
      <c r="H273" s="83" t="s">
        <v>1624</v>
      </c>
      <c r="I273" s="83" t="s">
        <v>1624</v>
      </c>
    </row>
    <row r="274" spans="1:9" ht="17" x14ac:dyDescent="0.25">
      <c r="A274" s="78">
        <v>241</v>
      </c>
      <c r="B274" s="73" t="s">
        <v>2661</v>
      </c>
      <c r="C274" s="73" t="s">
        <v>2662</v>
      </c>
      <c r="D274" t="s">
        <v>2662</v>
      </c>
      <c r="E274" s="74" t="s">
        <v>1412</v>
      </c>
      <c r="H274" s="83" t="s">
        <v>2663</v>
      </c>
      <c r="I274" s="83" t="s">
        <v>1412</v>
      </c>
    </row>
    <row r="275" spans="1:9" ht="17" x14ac:dyDescent="0.25">
      <c r="A275" s="78">
        <v>242</v>
      </c>
      <c r="B275" s="73" t="s">
        <v>2664</v>
      </c>
      <c r="C275" s="73" t="s">
        <v>2665</v>
      </c>
      <c r="D275" t="s">
        <v>2665</v>
      </c>
      <c r="E275" s="74" t="s">
        <v>1139</v>
      </c>
      <c r="H275" s="83" t="s">
        <v>2666</v>
      </c>
      <c r="I275" s="83" t="s">
        <v>1139</v>
      </c>
    </row>
    <row r="276" spans="1:9" ht="17" x14ac:dyDescent="0.25">
      <c r="A276" s="78">
        <v>243</v>
      </c>
      <c r="B276" s="73" t="s">
        <v>2667</v>
      </c>
      <c r="C276" s="73" t="s">
        <v>2668</v>
      </c>
      <c r="D276" t="s">
        <v>2668</v>
      </c>
      <c r="E276" s="74" t="s">
        <v>2669</v>
      </c>
      <c r="H276" s="83" t="s">
        <v>2670</v>
      </c>
      <c r="I276" s="83" t="s">
        <v>2669</v>
      </c>
    </row>
    <row r="277" spans="1:9" ht="17" x14ac:dyDescent="0.25">
      <c r="A277" s="78">
        <v>244</v>
      </c>
      <c r="B277" s="73" t="s">
        <v>2671</v>
      </c>
      <c r="C277" s="73" t="s">
        <v>2672</v>
      </c>
      <c r="D277" t="s">
        <v>2672</v>
      </c>
      <c r="E277" s="74" t="s">
        <v>1610</v>
      </c>
      <c r="H277" s="83" t="s">
        <v>2673</v>
      </c>
      <c r="I277" s="83" t="s">
        <v>1610</v>
      </c>
    </row>
    <row r="278" spans="1:9" ht="17" x14ac:dyDescent="0.25">
      <c r="A278" s="78">
        <v>245</v>
      </c>
      <c r="B278" s="73" t="s">
        <v>2674</v>
      </c>
      <c r="C278" s="73" t="s">
        <v>2675</v>
      </c>
      <c r="D278" t="s">
        <v>2675</v>
      </c>
      <c r="E278" s="74" t="s">
        <v>2676</v>
      </c>
      <c r="H278" s="83" t="s">
        <v>2677</v>
      </c>
      <c r="I278" s="83" t="s">
        <v>2676</v>
      </c>
    </row>
    <row r="279" spans="1:9" ht="17" x14ac:dyDescent="0.25">
      <c r="A279" s="78">
        <v>246</v>
      </c>
      <c r="B279" s="73" t="s">
        <v>2678</v>
      </c>
      <c r="C279" s="73" t="s">
        <v>2679</v>
      </c>
      <c r="D279" t="s">
        <v>2679</v>
      </c>
      <c r="E279" s="74" t="s">
        <v>2680</v>
      </c>
      <c r="H279" s="83" t="s">
        <v>2681</v>
      </c>
      <c r="I279" s="83" t="s">
        <v>2680</v>
      </c>
    </row>
    <row r="280" spans="1:9" ht="17" x14ac:dyDescent="0.25">
      <c r="A280" s="78">
        <v>247</v>
      </c>
      <c r="B280" s="73" t="s">
        <v>2682</v>
      </c>
      <c r="C280" s="73" t="s">
        <v>2683</v>
      </c>
      <c r="D280" t="s">
        <v>2683</v>
      </c>
      <c r="E280" s="74" t="s">
        <v>2684</v>
      </c>
      <c r="H280" s="83" t="s">
        <v>2685</v>
      </c>
      <c r="I280" s="83" t="s">
        <v>2684</v>
      </c>
    </row>
    <row r="281" spans="1:9" ht="17" x14ac:dyDescent="0.25">
      <c r="A281" s="78">
        <v>248</v>
      </c>
      <c r="B281" s="73" t="s">
        <v>2686</v>
      </c>
      <c r="C281" s="73" t="s">
        <v>2687</v>
      </c>
      <c r="D281" t="s">
        <v>2687</v>
      </c>
      <c r="E281" s="74" t="s">
        <v>1308</v>
      </c>
      <c r="H281" s="83" t="s">
        <v>2688</v>
      </c>
      <c r="I281" s="83" t="s">
        <v>1308</v>
      </c>
    </row>
    <row r="282" spans="1:9" ht="17" x14ac:dyDescent="0.25">
      <c r="H282" s="83" t="s">
        <v>1624</v>
      </c>
      <c r="I282" s="83" t="s">
        <v>1624</v>
      </c>
    </row>
    <row r="283" spans="1:9" ht="17" x14ac:dyDescent="0.25">
      <c r="A283" s="78">
        <v>249</v>
      </c>
      <c r="B283" s="73" t="s">
        <v>2689</v>
      </c>
      <c r="C283" s="73" t="s">
        <v>2690</v>
      </c>
      <c r="D283" t="s">
        <v>2690</v>
      </c>
      <c r="E283" s="74" t="s">
        <v>2691</v>
      </c>
      <c r="H283" s="83" t="s">
        <v>2692</v>
      </c>
      <c r="I283" s="83" t="s">
        <v>2691</v>
      </c>
    </row>
    <row r="284" spans="1:9" ht="17" x14ac:dyDescent="0.25">
      <c r="A284" s="78">
        <v>250</v>
      </c>
      <c r="B284" s="73" t="s">
        <v>2693</v>
      </c>
      <c r="C284" s="73" t="s">
        <v>2694</v>
      </c>
      <c r="D284" t="s">
        <v>2694</v>
      </c>
      <c r="E284" s="74" t="s">
        <v>2695</v>
      </c>
      <c r="H284" s="83" t="s">
        <v>2696</v>
      </c>
      <c r="I284" s="83" t="s">
        <v>2695</v>
      </c>
    </row>
    <row r="285" spans="1:9" ht="17" x14ac:dyDescent="0.25">
      <c r="A285" s="78">
        <v>251</v>
      </c>
      <c r="B285" s="73" t="s">
        <v>2697</v>
      </c>
      <c r="C285" s="73" t="s">
        <v>2698</v>
      </c>
      <c r="D285" t="s">
        <v>2698</v>
      </c>
      <c r="E285" s="74" t="s">
        <v>1372</v>
      </c>
      <c r="H285" s="83" t="s">
        <v>1503</v>
      </c>
      <c r="I285" s="83" t="s">
        <v>1372</v>
      </c>
    </row>
    <row r="286" spans="1:9" ht="17" x14ac:dyDescent="0.25">
      <c r="A286" s="78">
        <v>252</v>
      </c>
      <c r="B286" s="73" t="s">
        <v>2699</v>
      </c>
      <c r="C286" s="73" t="s">
        <v>2700</v>
      </c>
      <c r="D286" t="s">
        <v>2700</v>
      </c>
      <c r="E286" s="74" t="s">
        <v>1199</v>
      </c>
      <c r="H286" s="83" t="s">
        <v>2701</v>
      </c>
      <c r="I286" s="83" t="s">
        <v>1199</v>
      </c>
    </row>
    <row r="287" spans="1:9" ht="17" x14ac:dyDescent="0.25">
      <c r="A287" s="78">
        <v>253</v>
      </c>
      <c r="B287" s="73" t="s">
        <v>2702</v>
      </c>
      <c r="C287" s="73" t="s">
        <v>2703</v>
      </c>
      <c r="D287" t="s">
        <v>2703</v>
      </c>
      <c r="E287" s="74" t="s">
        <v>1585</v>
      </c>
      <c r="H287" s="83" t="s">
        <v>2704</v>
      </c>
      <c r="I287" s="83" t="s">
        <v>1585</v>
      </c>
    </row>
    <row r="288" spans="1:9" ht="17" x14ac:dyDescent="0.25">
      <c r="A288" s="78">
        <v>254</v>
      </c>
      <c r="B288" s="73" t="s">
        <v>2705</v>
      </c>
      <c r="C288" s="73" t="s">
        <v>2706</v>
      </c>
      <c r="D288" t="s">
        <v>2706</v>
      </c>
      <c r="E288" s="74" t="s">
        <v>2707</v>
      </c>
      <c r="H288" s="83" t="s">
        <v>2708</v>
      </c>
      <c r="I288" s="83" t="s">
        <v>2707</v>
      </c>
    </row>
    <row r="289" spans="1:9" ht="17" x14ac:dyDescent="0.25">
      <c r="A289" s="78">
        <v>255</v>
      </c>
      <c r="B289" s="73" t="s">
        <v>2709</v>
      </c>
      <c r="C289" s="73" t="s">
        <v>2710</v>
      </c>
      <c r="D289" t="s">
        <v>2710</v>
      </c>
      <c r="E289" s="74" t="s">
        <v>1224</v>
      </c>
      <c r="H289" s="83" t="s">
        <v>2711</v>
      </c>
      <c r="I289" s="83" t="s">
        <v>1224</v>
      </c>
    </row>
    <row r="290" spans="1:9" ht="17" x14ac:dyDescent="0.25">
      <c r="A290" s="78">
        <v>256</v>
      </c>
      <c r="B290" s="73" t="s">
        <v>2712</v>
      </c>
      <c r="C290" s="73" t="s">
        <v>2713</v>
      </c>
      <c r="D290" t="s">
        <v>2713</v>
      </c>
      <c r="E290" s="74" t="s">
        <v>2714</v>
      </c>
      <c r="H290" s="83" t="s">
        <v>2715</v>
      </c>
      <c r="I290" s="83" t="s">
        <v>2714</v>
      </c>
    </row>
    <row r="291" spans="1:9" ht="17" x14ac:dyDescent="0.25">
      <c r="H291" s="83" t="s">
        <v>1624</v>
      </c>
      <c r="I291" s="83" t="s">
        <v>1624</v>
      </c>
    </row>
    <row r="292" spans="1:9" ht="17" x14ac:dyDescent="0.25">
      <c r="A292" s="78">
        <v>257</v>
      </c>
      <c r="B292" s="73" t="s">
        <v>2716</v>
      </c>
      <c r="C292" s="73" t="s">
        <v>2717</v>
      </c>
      <c r="D292" t="s">
        <v>2717</v>
      </c>
      <c r="E292" s="74" t="s">
        <v>2718</v>
      </c>
      <c r="H292" s="83" t="s">
        <v>2719</v>
      </c>
      <c r="I292" s="83" t="s">
        <v>2718</v>
      </c>
    </row>
    <row r="293" spans="1:9" ht="17" x14ac:dyDescent="0.25">
      <c r="A293" s="78">
        <v>258</v>
      </c>
      <c r="B293" s="73" t="s">
        <v>2720</v>
      </c>
      <c r="C293" s="73" t="s">
        <v>2721</v>
      </c>
      <c r="D293" t="s">
        <v>2721</v>
      </c>
      <c r="E293" s="74" t="s">
        <v>2722</v>
      </c>
      <c r="H293" s="83" t="s">
        <v>2723</v>
      </c>
      <c r="I293" s="83" t="s">
        <v>2722</v>
      </c>
    </row>
    <row r="294" spans="1:9" ht="17" x14ac:dyDescent="0.25">
      <c r="A294" s="78">
        <v>259</v>
      </c>
      <c r="B294" s="73" t="s">
        <v>2724</v>
      </c>
      <c r="C294" s="73" t="s">
        <v>2725</v>
      </c>
      <c r="D294" t="s">
        <v>2725</v>
      </c>
      <c r="E294" s="74" t="s">
        <v>1233</v>
      </c>
      <c r="H294" s="83" t="s">
        <v>2726</v>
      </c>
      <c r="I294" s="83" t="s">
        <v>1233</v>
      </c>
    </row>
    <row r="295" spans="1:9" ht="17" x14ac:dyDescent="0.25">
      <c r="A295" s="78">
        <v>260</v>
      </c>
      <c r="B295" s="73" t="s">
        <v>2727</v>
      </c>
      <c r="C295" s="73" t="s">
        <v>2728</v>
      </c>
      <c r="D295" t="s">
        <v>2728</v>
      </c>
      <c r="E295" s="74" t="s">
        <v>2729</v>
      </c>
      <c r="H295" s="83" t="s">
        <v>1444</v>
      </c>
      <c r="I295" s="83" t="s">
        <v>2729</v>
      </c>
    </row>
    <row r="296" spans="1:9" ht="17" x14ac:dyDescent="0.25">
      <c r="A296" s="78">
        <v>261</v>
      </c>
      <c r="B296" s="73" t="s">
        <v>2730</v>
      </c>
      <c r="C296" s="73" t="s">
        <v>2731</v>
      </c>
      <c r="D296" t="s">
        <v>2731</v>
      </c>
      <c r="E296" s="74" t="s">
        <v>1473</v>
      </c>
      <c r="H296" s="83" t="s">
        <v>2732</v>
      </c>
      <c r="I296" s="83" t="s">
        <v>1473</v>
      </c>
    </row>
    <row r="297" spans="1:9" ht="17" x14ac:dyDescent="0.25">
      <c r="A297" s="78">
        <v>262</v>
      </c>
      <c r="B297" s="73" t="s">
        <v>2733</v>
      </c>
      <c r="C297" s="73" t="s">
        <v>2734</v>
      </c>
      <c r="D297" t="s">
        <v>2734</v>
      </c>
      <c r="E297" s="74" t="s">
        <v>2735</v>
      </c>
      <c r="H297" s="83" t="s">
        <v>2736</v>
      </c>
      <c r="I297" s="83" t="s">
        <v>2735</v>
      </c>
    </row>
    <row r="298" spans="1:9" ht="17" x14ac:dyDescent="0.25">
      <c r="A298" s="78">
        <v>263</v>
      </c>
      <c r="B298" s="73" t="s">
        <v>2737</v>
      </c>
      <c r="C298" s="73" t="s">
        <v>2738</v>
      </c>
      <c r="D298" t="s">
        <v>2738</v>
      </c>
      <c r="E298" s="74" t="s">
        <v>1304</v>
      </c>
      <c r="H298" s="83" t="s">
        <v>2739</v>
      </c>
      <c r="I298" s="83" t="s">
        <v>1304</v>
      </c>
    </row>
    <row r="299" spans="1:9" ht="17" x14ac:dyDescent="0.25">
      <c r="A299" s="78">
        <v>264</v>
      </c>
      <c r="B299" s="73" t="s">
        <v>2740</v>
      </c>
      <c r="C299" s="73" t="s">
        <v>2741</v>
      </c>
      <c r="D299" t="s">
        <v>2741</v>
      </c>
      <c r="E299" s="74" t="s">
        <v>2742</v>
      </c>
      <c r="H299" s="83" t="s">
        <v>2743</v>
      </c>
      <c r="I299" s="83" t="s">
        <v>2742</v>
      </c>
    </row>
    <row r="300" spans="1:9" ht="17" x14ac:dyDescent="0.25">
      <c r="H300" s="83" t="s">
        <v>1624</v>
      </c>
      <c r="I300" s="83" t="s">
        <v>1624</v>
      </c>
    </row>
    <row r="301" spans="1:9" ht="17" x14ac:dyDescent="0.25">
      <c r="A301" s="78">
        <v>265</v>
      </c>
      <c r="B301" s="73" t="s">
        <v>2744</v>
      </c>
      <c r="C301" s="73" t="s">
        <v>2745</v>
      </c>
      <c r="D301" t="s">
        <v>2745</v>
      </c>
      <c r="E301" s="74" t="s">
        <v>2746</v>
      </c>
      <c r="H301" s="83" t="s">
        <v>2747</v>
      </c>
      <c r="I301" s="83" t="s">
        <v>2746</v>
      </c>
    </row>
    <row r="302" spans="1:9" ht="17" x14ac:dyDescent="0.25">
      <c r="A302" s="78">
        <v>266</v>
      </c>
      <c r="B302" s="73" t="s">
        <v>2748</v>
      </c>
      <c r="C302" s="73" t="s">
        <v>2749</v>
      </c>
      <c r="D302" t="s">
        <v>2749</v>
      </c>
      <c r="E302" s="74" t="s">
        <v>1608</v>
      </c>
      <c r="H302" s="83" t="s">
        <v>2750</v>
      </c>
      <c r="I302" s="83" t="s">
        <v>1608</v>
      </c>
    </row>
    <row r="303" spans="1:9" ht="17" x14ac:dyDescent="0.25">
      <c r="A303" s="78">
        <v>267</v>
      </c>
      <c r="B303" s="73" t="s">
        <v>2751</v>
      </c>
      <c r="C303" s="73" t="s">
        <v>2752</v>
      </c>
      <c r="D303" t="s">
        <v>2752</v>
      </c>
      <c r="E303" s="74" t="s">
        <v>2753</v>
      </c>
      <c r="H303" s="83" t="s">
        <v>2754</v>
      </c>
      <c r="I303" s="83" t="s">
        <v>2753</v>
      </c>
    </row>
    <row r="304" spans="1:9" ht="17" x14ac:dyDescent="0.25">
      <c r="A304" s="78">
        <v>268</v>
      </c>
      <c r="B304" s="73" t="s">
        <v>2755</v>
      </c>
      <c r="C304" s="73" t="s">
        <v>2756</v>
      </c>
      <c r="D304" t="s">
        <v>2756</v>
      </c>
      <c r="E304" s="74" t="s">
        <v>1259</v>
      </c>
      <c r="H304" s="83" t="s">
        <v>2757</v>
      </c>
      <c r="I304" s="83" t="s">
        <v>1259</v>
      </c>
    </row>
    <row r="305" spans="1:9" ht="17" x14ac:dyDescent="0.25">
      <c r="A305" s="78">
        <v>269</v>
      </c>
      <c r="B305" s="73" t="s">
        <v>2758</v>
      </c>
      <c r="C305" s="73" t="s">
        <v>2759</v>
      </c>
      <c r="D305" t="s">
        <v>2759</v>
      </c>
      <c r="E305" s="74" t="s">
        <v>2760</v>
      </c>
      <c r="H305" s="83" t="s">
        <v>2761</v>
      </c>
      <c r="I305" s="83" t="s">
        <v>2760</v>
      </c>
    </row>
    <row r="306" spans="1:9" ht="17" x14ac:dyDescent="0.25">
      <c r="A306" s="78">
        <v>270</v>
      </c>
      <c r="B306" s="73" t="s">
        <v>2762</v>
      </c>
      <c r="C306" s="73" t="s">
        <v>2763</v>
      </c>
      <c r="D306" t="s">
        <v>2763</v>
      </c>
      <c r="E306" s="74" t="s">
        <v>1451</v>
      </c>
      <c r="H306" s="83" t="s">
        <v>2764</v>
      </c>
      <c r="I306" s="83" t="s">
        <v>1451</v>
      </c>
    </row>
    <row r="307" spans="1:9" ht="17" x14ac:dyDescent="0.25">
      <c r="A307" s="78">
        <v>271</v>
      </c>
      <c r="B307" s="73" t="s">
        <v>2765</v>
      </c>
      <c r="C307" s="73" t="s">
        <v>2766</v>
      </c>
      <c r="D307" t="s">
        <v>2766</v>
      </c>
      <c r="E307" s="74" t="s">
        <v>989</v>
      </c>
      <c r="H307" s="83" t="s">
        <v>2767</v>
      </c>
      <c r="I307" s="83" t="s">
        <v>989</v>
      </c>
    </row>
    <row r="308" spans="1:9" ht="17" x14ac:dyDescent="0.25">
      <c r="A308" s="78">
        <v>272</v>
      </c>
      <c r="B308" s="73" t="s">
        <v>2768</v>
      </c>
      <c r="C308" s="73" t="s">
        <v>2769</v>
      </c>
      <c r="D308" t="s">
        <v>2769</v>
      </c>
      <c r="E308" s="74" t="s">
        <v>2770</v>
      </c>
      <c r="H308" s="83" t="s">
        <v>2771</v>
      </c>
      <c r="I308" s="83" t="s">
        <v>2770</v>
      </c>
    </row>
    <row r="309" spans="1:9" ht="17" x14ac:dyDescent="0.25">
      <c r="H309" s="83" t="s">
        <v>1624</v>
      </c>
      <c r="I309" s="83" t="s">
        <v>1624</v>
      </c>
    </row>
    <row r="310" spans="1:9" ht="17" x14ac:dyDescent="0.25">
      <c r="A310" s="78">
        <v>273</v>
      </c>
      <c r="B310" s="73" t="s">
        <v>2772</v>
      </c>
      <c r="C310" s="73" t="s">
        <v>2773</v>
      </c>
      <c r="D310" t="s">
        <v>2773</v>
      </c>
      <c r="E310" s="74" t="s">
        <v>1257</v>
      </c>
      <c r="H310" s="83" t="s">
        <v>2774</v>
      </c>
      <c r="I310" s="83" t="s">
        <v>1257</v>
      </c>
    </row>
    <row r="311" spans="1:9" ht="17" x14ac:dyDescent="0.25">
      <c r="A311" s="78">
        <v>274</v>
      </c>
      <c r="B311" s="73" t="s">
        <v>2775</v>
      </c>
      <c r="C311" s="73" t="s">
        <v>2776</v>
      </c>
      <c r="D311" t="s">
        <v>2776</v>
      </c>
      <c r="E311" s="74" t="s">
        <v>1416</v>
      </c>
      <c r="H311" s="83" t="s">
        <v>2777</v>
      </c>
      <c r="I311" s="83" t="s">
        <v>1416</v>
      </c>
    </row>
    <row r="312" spans="1:9" ht="17" x14ac:dyDescent="0.25">
      <c r="A312" s="78">
        <v>275</v>
      </c>
      <c r="B312" s="73" t="s">
        <v>2778</v>
      </c>
      <c r="C312" s="73" t="s">
        <v>2779</v>
      </c>
      <c r="D312" t="s">
        <v>2779</v>
      </c>
      <c r="E312" s="74" t="s">
        <v>1306</v>
      </c>
      <c r="H312" s="83" t="s">
        <v>2780</v>
      </c>
      <c r="I312" s="83" t="s">
        <v>1306</v>
      </c>
    </row>
    <row r="313" spans="1:9" ht="17" x14ac:dyDescent="0.25">
      <c r="A313" s="78">
        <v>276</v>
      </c>
      <c r="B313" s="73" t="s">
        <v>2781</v>
      </c>
      <c r="C313" s="73" t="s">
        <v>2782</v>
      </c>
      <c r="D313" t="s">
        <v>2782</v>
      </c>
      <c r="E313" s="74" t="s">
        <v>1614</v>
      </c>
      <c r="H313" s="83" t="s">
        <v>2783</v>
      </c>
      <c r="I313" s="83" t="s">
        <v>1614</v>
      </c>
    </row>
    <row r="314" spans="1:9" ht="17" x14ac:dyDescent="0.25">
      <c r="A314" s="78">
        <v>277</v>
      </c>
      <c r="B314" s="73" t="s">
        <v>2784</v>
      </c>
      <c r="C314" s="73" t="s">
        <v>2785</v>
      </c>
      <c r="D314" t="s">
        <v>2785</v>
      </c>
      <c r="E314" s="74" t="s">
        <v>2786</v>
      </c>
      <c r="H314" s="83" t="s">
        <v>2787</v>
      </c>
      <c r="I314" s="83" t="s">
        <v>2786</v>
      </c>
    </row>
    <row r="315" spans="1:9" ht="17" x14ac:dyDescent="0.25">
      <c r="A315" s="78">
        <v>278</v>
      </c>
      <c r="B315" s="73" t="s">
        <v>2788</v>
      </c>
      <c r="C315" s="73" t="s">
        <v>1614</v>
      </c>
      <c r="D315" t="s">
        <v>1614</v>
      </c>
      <c r="E315" s="74" t="s">
        <v>2782</v>
      </c>
      <c r="H315" s="83" t="s">
        <v>2789</v>
      </c>
      <c r="I315" s="83" t="s">
        <v>2782</v>
      </c>
    </row>
    <row r="316" spans="1:9" ht="17" x14ac:dyDescent="0.25">
      <c r="A316" s="78">
        <v>279</v>
      </c>
      <c r="B316" s="73" t="s">
        <v>2790</v>
      </c>
      <c r="C316" s="73" t="s">
        <v>2791</v>
      </c>
      <c r="D316" t="s">
        <v>2791</v>
      </c>
      <c r="E316" s="74" t="s">
        <v>1589</v>
      </c>
      <c r="H316" s="83" t="s">
        <v>2792</v>
      </c>
      <c r="I316" s="83" t="s">
        <v>1589</v>
      </c>
    </row>
    <row r="317" spans="1:9" ht="17" x14ac:dyDescent="0.25">
      <c r="A317" s="78">
        <v>280</v>
      </c>
      <c r="B317" s="73" t="s">
        <v>2793</v>
      </c>
      <c r="C317" s="73" t="s">
        <v>2794</v>
      </c>
      <c r="D317" t="s">
        <v>2794</v>
      </c>
      <c r="E317" s="74" t="s">
        <v>2795</v>
      </c>
      <c r="H317" s="83" t="s">
        <v>2796</v>
      </c>
      <c r="I317" s="83" t="s">
        <v>2795</v>
      </c>
    </row>
    <row r="318" spans="1:9" ht="17" x14ac:dyDescent="0.25">
      <c r="H318" s="83" t="s">
        <v>1624</v>
      </c>
      <c r="I318" s="83" t="s">
        <v>1624</v>
      </c>
    </row>
    <row r="319" spans="1:9" ht="17" x14ac:dyDescent="0.25">
      <c r="A319" s="78">
        <v>281</v>
      </c>
      <c r="B319" s="73" t="s">
        <v>2797</v>
      </c>
      <c r="C319" s="73" t="s">
        <v>2798</v>
      </c>
      <c r="D319" t="s">
        <v>2798</v>
      </c>
      <c r="E319" s="74" t="s">
        <v>1338</v>
      </c>
      <c r="H319" s="83" t="s">
        <v>2799</v>
      </c>
      <c r="I319" s="83" t="s">
        <v>1338</v>
      </c>
    </row>
    <row r="320" spans="1:9" ht="17" x14ac:dyDescent="0.25">
      <c r="A320" s="78">
        <v>282</v>
      </c>
      <c r="B320" s="73" t="s">
        <v>2800</v>
      </c>
      <c r="C320" s="73" t="s">
        <v>2801</v>
      </c>
      <c r="D320" t="s">
        <v>2801</v>
      </c>
      <c r="E320" s="74" t="s">
        <v>1197</v>
      </c>
      <c r="H320" s="83" t="s">
        <v>1263</v>
      </c>
      <c r="I320" s="83" t="s">
        <v>1197</v>
      </c>
    </row>
    <row r="321" spans="1:9" ht="17" x14ac:dyDescent="0.25">
      <c r="A321" s="78">
        <v>283</v>
      </c>
      <c r="B321" s="73" t="s">
        <v>2802</v>
      </c>
      <c r="C321" s="73" t="s">
        <v>2803</v>
      </c>
      <c r="D321" t="s">
        <v>2803</v>
      </c>
      <c r="E321" s="74" t="s">
        <v>1356</v>
      </c>
      <c r="H321" s="83" t="s">
        <v>2804</v>
      </c>
      <c r="I321" s="83" t="s">
        <v>1356</v>
      </c>
    </row>
    <row r="322" spans="1:9" ht="17" x14ac:dyDescent="0.25">
      <c r="A322" s="78">
        <v>284</v>
      </c>
      <c r="B322" s="73" t="s">
        <v>2805</v>
      </c>
      <c r="C322" s="73" t="s">
        <v>2806</v>
      </c>
      <c r="D322" t="s">
        <v>2806</v>
      </c>
      <c r="E322" s="74" t="s">
        <v>977</v>
      </c>
      <c r="H322" s="83" t="s">
        <v>2807</v>
      </c>
      <c r="I322" s="83" t="s">
        <v>977</v>
      </c>
    </row>
    <row r="323" spans="1:9" ht="17" x14ac:dyDescent="0.25">
      <c r="A323" s="78">
        <v>285</v>
      </c>
      <c r="B323" s="73" t="s">
        <v>2808</v>
      </c>
      <c r="C323" s="73" t="s">
        <v>2809</v>
      </c>
      <c r="D323" t="s">
        <v>2809</v>
      </c>
      <c r="E323" s="74" t="s">
        <v>2810</v>
      </c>
      <c r="H323" s="83" t="s">
        <v>2811</v>
      </c>
      <c r="I323" s="83" t="s">
        <v>2810</v>
      </c>
    </row>
    <row r="324" spans="1:9" ht="17" x14ac:dyDescent="0.25">
      <c r="A324" s="78">
        <v>286</v>
      </c>
      <c r="B324" s="73" t="s">
        <v>2812</v>
      </c>
      <c r="C324" s="73" t="s">
        <v>2813</v>
      </c>
      <c r="D324" t="s">
        <v>2813</v>
      </c>
      <c r="E324" s="74" t="s">
        <v>2814</v>
      </c>
      <c r="H324" s="83" t="s">
        <v>2815</v>
      </c>
      <c r="I324" s="83" t="s">
        <v>2814</v>
      </c>
    </row>
    <row r="325" spans="1:9" ht="17" x14ac:dyDescent="0.25">
      <c r="A325" s="78">
        <v>287</v>
      </c>
      <c r="B325" s="73" t="s">
        <v>2816</v>
      </c>
      <c r="C325" s="73" t="s">
        <v>2817</v>
      </c>
      <c r="D325" t="s">
        <v>2817</v>
      </c>
      <c r="E325" s="74" t="s">
        <v>1408</v>
      </c>
      <c r="H325" s="83" t="s">
        <v>2818</v>
      </c>
      <c r="I325" s="83" t="s">
        <v>1408</v>
      </c>
    </row>
    <row r="326" spans="1:9" ht="17" x14ac:dyDescent="0.25">
      <c r="A326" s="78">
        <v>288</v>
      </c>
      <c r="B326" s="73" t="s">
        <v>2819</v>
      </c>
      <c r="C326" s="73" t="s">
        <v>1455</v>
      </c>
      <c r="D326" t="s">
        <v>1455</v>
      </c>
      <c r="E326" s="74" t="s">
        <v>2820</v>
      </c>
      <c r="H326" s="83" t="s">
        <v>2821</v>
      </c>
      <c r="I326" s="83" t="s">
        <v>2820</v>
      </c>
    </row>
    <row r="327" spans="1:9" ht="17" x14ac:dyDescent="0.25">
      <c r="H327" s="83" t="s">
        <v>1624</v>
      </c>
      <c r="I327" s="83" t="s">
        <v>1624</v>
      </c>
    </row>
    <row r="328" spans="1:9" ht="17" x14ac:dyDescent="0.25">
      <c r="A328" s="78">
        <v>289</v>
      </c>
      <c r="B328" s="73" t="s">
        <v>2822</v>
      </c>
      <c r="C328" s="73" t="s">
        <v>2823</v>
      </c>
      <c r="D328" t="s">
        <v>2823</v>
      </c>
      <c r="E328" s="74" t="s">
        <v>1116</v>
      </c>
      <c r="H328" s="83" t="s">
        <v>2824</v>
      </c>
      <c r="I328" s="83" t="s">
        <v>1116</v>
      </c>
    </row>
    <row r="329" spans="1:9" ht="17" x14ac:dyDescent="0.25">
      <c r="A329" s="78">
        <v>290</v>
      </c>
      <c r="B329" s="73" t="s">
        <v>2825</v>
      </c>
      <c r="C329" s="73" t="s">
        <v>2826</v>
      </c>
      <c r="D329" t="s">
        <v>2826</v>
      </c>
      <c r="E329" s="74" t="s">
        <v>1583</v>
      </c>
      <c r="H329" s="83" t="s">
        <v>2827</v>
      </c>
      <c r="I329" s="83" t="s">
        <v>1583</v>
      </c>
    </row>
    <row r="330" spans="1:9" ht="17" x14ac:dyDescent="0.25">
      <c r="A330" s="78">
        <v>291</v>
      </c>
      <c r="B330" s="73" t="s">
        <v>2828</v>
      </c>
      <c r="C330" s="73" t="s">
        <v>2829</v>
      </c>
      <c r="D330" t="s">
        <v>2829</v>
      </c>
      <c r="E330" s="74" t="s">
        <v>2830</v>
      </c>
      <c r="H330" s="83" t="s">
        <v>2831</v>
      </c>
      <c r="I330" s="83" t="s">
        <v>2830</v>
      </c>
    </row>
    <row r="331" spans="1:9" ht="17" x14ac:dyDescent="0.25">
      <c r="A331" s="78">
        <v>292</v>
      </c>
      <c r="B331" s="73" t="s">
        <v>2832</v>
      </c>
      <c r="C331" s="73" t="s">
        <v>2833</v>
      </c>
      <c r="D331" t="s">
        <v>2833</v>
      </c>
      <c r="E331" s="74" t="s">
        <v>1593</v>
      </c>
      <c r="H331" s="83" t="s">
        <v>2834</v>
      </c>
      <c r="I331" s="83" t="s">
        <v>1593</v>
      </c>
    </row>
    <row r="332" spans="1:9" ht="17" x14ac:dyDescent="0.25">
      <c r="A332" s="78">
        <v>293</v>
      </c>
      <c r="B332" s="73" t="s">
        <v>2835</v>
      </c>
      <c r="C332" s="73" t="s">
        <v>2836</v>
      </c>
      <c r="D332" t="s">
        <v>2836</v>
      </c>
      <c r="E332" s="74" t="s">
        <v>1612</v>
      </c>
      <c r="H332" s="83" t="s">
        <v>2837</v>
      </c>
      <c r="I332" s="83" t="s">
        <v>1612</v>
      </c>
    </row>
    <row r="333" spans="1:9" ht="17" x14ac:dyDescent="0.25">
      <c r="A333" s="78">
        <v>294</v>
      </c>
      <c r="B333" s="73" t="s">
        <v>2838</v>
      </c>
      <c r="C333" s="73" t="s">
        <v>2839</v>
      </c>
      <c r="D333" t="s">
        <v>2839</v>
      </c>
      <c r="E333" s="74" t="s">
        <v>2840</v>
      </c>
      <c r="H333" s="83" t="s">
        <v>2841</v>
      </c>
      <c r="I333" s="83" t="s">
        <v>2840</v>
      </c>
    </row>
    <row r="334" spans="1:9" ht="17" x14ac:dyDescent="0.25">
      <c r="A334" s="78">
        <v>295</v>
      </c>
      <c r="B334" s="73" t="s">
        <v>2842</v>
      </c>
      <c r="C334" s="73" t="s">
        <v>2843</v>
      </c>
      <c r="D334" t="s">
        <v>2843</v>
      </c>
      <c r="E334" s="74" t="s">
        <v>1291</v>
      </c>
      <c r="H334" s="83" t="s">
        <v>2844</v>
      </c>
      <c r="I334" s="83" t="s">
        <v>1291</v>
      </c>
    </row>
    <row r="335" spans="1:9" ht="17" x14ac:dyDescent="0.25">
      <c r="A335" s="78">
        <v>296</v>
      </c>
      <c r="B335" s="73" t="s">
        <v>2845</v>
      </c>
      <c r="C335" s="73" t="s">
        <v>2846</v>
      </c>
      <c r="D335" t="s">
        <v>2846</v>
      </c>
      <c r="E335" s="74" t="s">
        <v>2847</v>
      </c>
      <c r="H335" s="83" t="s">
        <v>2848</v>
      </c>
      <c r="I335" s="83" t="s">
        <v>2847</v>
      </c>
    </row>
    <row r="336" spans="1:9" ht="17" x14ac:dyDescent="0.25">
      <c r="H336" s="83" t="s">
        <v>1624</v>
      </c>
      <c r="I336" s="83" t="s">
        <v>1624</v>
      </c>
    </row>
    <row r="337" spans="1:9" ht="17" x14ac:dyDescent="0.25">
      <c r="A337" s="78">
        <v>297</v>
      </c>
      <c r="B337" s="73" t="s">
        <v>2849</v>
      </c>
      <c r="C337" s="73" t="s">
        <v>2850</v>
      </c>
      <c r="D337" t="s">
        <v>2850</v>
      </c>
      <c r="E337" s="74" t="s">
        <v>1596</v>
      </c>
      <c r="H337" s="83" t="s">
        <v>2851</v>
      </c>
      <c r="I337" s="83" t="s">
        <v>1596</v>
      </c>
    </row>
    <row r="338" spans="1:9" ht="17" x14ac:dyDescent="0.25">
      <c r="A338" s="78">
        <v>298</v>
      </c>
      <c r="B338" s="73" t="s">
        <v>2852</v>
      </c>
      <c r="C338" s="73" t="s">
        <v>2853</v>
      </c>
      <c r="D338" t="s">
        <v>2853</v>
      </c>
      <c r="E338" s="74" t="s">
        <v>1249</v>
      </c>
      <c r="H338" s="83" t="s">
        <v>2854</v>
      </c>
      <c r="I338" s="83" t="s">
        <v>1249</v>
      </c>
    </row>
    <row r="339" spans="1:9" ht="17" x14ac:dyDescent="0.25">
      <c r="A339" s="78">
        <v>299</v>
      </c>
      <c r="B339" s="73" t="s">
        <v>2855</v>
      </c>
      <c r="C339" s="73" t="s">
        <v>2856</v>
      </c>
      <c r="D339" t="s">
        <v>2856</v>
      </c>
      <c r="E339" s="74" t="s">
        <v>1352</v>
      </c>
      <c r="H339" s="83" t="s">
        <v>2857</v>
      </c>
      <c r="I339" s="83" t="s">
        <v>1352</v>
      </c>
    </row>
    <row r="340" spans="1:9" ht="17" x14ac:dyDescent="0.25">
      <c r="A340" s="78">
        <v>300</v>
      </c>
      <c r="B340" s="73" t="s">
        <v>2858</v>
      </c>
      <c r="C340" s="73" t="s">
        <v>2859</v>
      </c>
      <c r="D340" t="s">
        <v>2859</v>
      </c>
      <c r="E340" s="74" t="s">
        <v>2860</v>
      </c>
      <c r="H340" s="83" t="s">
        <v>2861</v>
      </c>
      <c r="I340" s="83" t="s">
        <v>2860</v>
      </c>
    </row>
    <row r="341" spans="1:9" ht="17" x14ac:dyDescent="0.25">
      <c r="A341" s="78">
        <v>301</v>
      </c>
      <c r="B341" s="73" t="s">
        <v>2862</v>
      </c>
      <c r="C341" s="73" t="s">
        <v>2863</v>
      </c>
      <c r="D341" t="s">
        <v>2863</v>
      </c>
      <c r="E341" s="74" t="s">
        <v>1579</v>
      </c>
      <c r="H341" s="83" t="s">
        <v>2864</v>
      </c>
      <c r="I341" s="83" t="s">
        <v>1579</v>
      </c>
    </row>
    <row r="342" spans="1:9" ht="17" x14ac:dyDescent="0.25">
      <c r="A342" s="78">
        <v>302</v>
      </c>
      <c r="B342" s="73" t="s">
        <v>2865</v>
      </c>
      <c r="C342" s="73" t="s">
        <v>2866</v>
      </c>
      <c r="D342" t="s">
        <v>2866</v>
      </c>
      <c r="E342" s="74" t="s">
        <v>2867</v>
      </c>
      <c r="H342" s="83" t="s">
        <v>2868</v>
      </c>
      <c r="I342" s="83" t="s">
        <v>2867</v>
      </c>
    </row>
    <row r="343" spans="1:9" ht="17" x14ac:dyDescent="0.25">
      <c r="A343" s="78">
        <v>303</v>
      </c>
      <c r="B343" s="73" t="s">
        <v>2869</v>
      </c>
      <c r="C343" s="73" t="s">
        <v>2870</v>
      </c>
      <c r="D343" t="s">
        <v>2870</v>
      </c>
      <c r="E343" s="74" t="s">
        <v>1606</v>
      </c>
      <c r="H343" s="83" t="s">
        <v>2871</v>
      </c>
      <c r="I343" s="83" t="s">
        <v>1606</v>
      </c>
    </row>
    <row r="344" spans="1:9" ht="17" x14ac:dyDescent="0.25">
      <c r="A344" s="78">
        <v>304</v>
      </c>
      <c r="B344" s="73" t="s">
        <v>2872</v>
      </c>
      <c r="C344" s="73" t="s">
        <v>2873</v>
      </c>
      <c r="D344" t="s">
        <v>2873</v>
      </c>
      <c r="E344" s="74" t="s">
        <v>1428</v>
      </c>
      <c r="H344" s="83" t="s">
        <v>2874</v>
      </c>
      <c r="I344" s="83" t="s">
        <v>1428</v>
      </c>
    </row>
    <row r="345" spans="1:9" ht="17" x14ac:dyDescent="0.25">
      <c r="H345" s="83" t="s">
        <v>1624</v>
      </c>
      <c r="I345" s="83" t="s">
        <v>1624</v>
      </c>
    </row>
    <row r="346" spans="1:9" ht="17" x14ac:dyDescent="0.25">
      <c r="A346" s="78">
        <v>305</v>
      </c>
      <c r="B346" s="73" t="s">
        <v>2875</v>
      </c>
      <c r="C346" s="73" t="s">
        <v>2876</v>
      </c>
      <c r="D346" t="s">
        <v>2876</v>
      </c>
      <c r="E346" s="74" t="s">
        <v>890</v>
      </c>
      <c r="H346" s="83" t="s">
        <v>2877</v>
      </c>
      <c r="I346" s="83" t="s">
        <v>890</v>
      </c>
    </row>
    <row r="347" spans="1:9" ht="17" x14ac:dyDescent="0.25">
      <c r="A347" s="78">
        <v>306</v>
      </c>
      <c r="B347" s="73" t="s">
        <v>2878</v>
      </c>
      <c r="C347" s="73" t="s">
        <v>2879</v>
      </c>
      <c r="D347" t="s">
        <v>2879</v>
      </c>
      <c r="E347" s="74" t="s">
        <v>1283</v>
      </c>
      <c r="H347" s="83" t="s">
        <v>2880</v>
      </c>
      <c r="I347" s="83" t="s">
        <v>1283</v>
      </c>
    </row>
    <row r="348" spans="1:9" ht="17" x14ac:dyDescent="0.25">
      <c r="A348" s="78">
        <v>307</v>
      </c>
      <c r="B348" s="73" t="s">
        <v>2881</v>
      </c>
      <c r="C348" s="73" t="s">
        <v>2882</v>
      </c>
      <c r="D348" t="s">
        <v>2882</v>
      </c>
      <c r="E348" s="74" t="s">
        <v>1235</v>
      </c>
      <c r="H348" s="83" t="s">
        <v>2883</v>
      </c>
      <c r="I348" s="83" t="s">
        <v>1235</v>
      </c>
    </row>
    <row r="349" spans="1:9" ht="17" x14ac:dyDescent="0.25">
      <c r="A349" s="78">
        <v>308</v>
      </c>
      <c r="B349" s="73" t="s">
        <v>2884</v>
      </c>
      <c r="C349" s="73" t="s">
        <v>2883</v>
      </c>
      <c r="D349" t="s">
        <v>2883</v>
      </c>
      <c r="E349" s="74" t="s">
        <v>1360</v>
      </c>
      <c r="H349" s="83" t="s">
        <v>2882</v>
      </c>
      <c r="I349" s="83" t="s">
        <v>1360</v>
      </c>
    </row>
    <row r="350" spans="1:9" ht="17" x14ac:dyDescent="0.25">
      <c r="A350" s="78">
        <v>309</v>
      </c>
      <c r="B350" s="73" t="s">
        <v>2885</v>
      </c>
      <c r="C350" s="73" t="s">
        <v>2886</v>
      </c>
      <c r="D350" t="s">
        <v>2886</v>
      </c>
      <c r="E350" s="74" t="s">
        <v>1625</v>
      </c>
      <c r="H350" s="83" t="s">
        <v>2887</v>
      </c>
      <c r="I350" s="83" t="s">
        <v>1625</v>
      </c>
    </row>
    <row r="351" spans="1:9" ht="17" x14ac:dyDescent="0.25">
      <c r="A351" s="78">
        <v>310</v>
      </c>
      <c r="B351" s="73" t="s">
        <v>2888</v>
      </c>
      <c r="C351" s="73" t="s">
        <v>2889</v>
      </c>
      <c r="D351" t="s">
        <v>2889</v>
      </c>
      <c r="E351" s="74" t="s">
        <v>1243</v>
      </c>
      <c r="H351" s="83" t="s">
        <v>2890</v>
      </c>
      <c r="I351" s="83" t="s">
        <v>1243</v>
      </c>
    </row>
    <row r="352" spans="1:9" ht="17" x14ac:dyDescent="0.25">
      <c r="A352" s="78">
        <v>311</v>
      </c>
      <c r="B352" s="73" t="s">
        <v>2891</v>
      </c>
      <c r="C352" s="73" t="s">
        <v>2892</v>
      </c>
      <c r="D352" t="s">
        <v>2892</v>
      </c>
      <c r="E352" s="74" t="s">
        <v>2893</v>
      </c>
      <c r="H352" s="83" t="s">
        <v>2504</v>
      </c>
      <c r="I352" s="83" t="s">
        <v>2893</v>
      </c>
    </row>
    <row r="353" spans="1:9" ht="17" x14ac:dyDescent="0.25">
      <c r="A353" s="78">
        <v>312</v>
      </c>
      <c r="B353" s="73" t="s">
        <v>2894</v>
      </c>
      <c r="C353" s="73" t="s">
        <v>2895</v>
      </c>
      <c r="D353" t="s">
        <v>2895</v>
      </c>
      <c r="E353" s="74" t="s">
        <v>1072</v>
      </c>
      <c r="H353" s="83" t="s">
        <v>2896</v>
      </c>
      <c r="I353" s="83" t="s">
        <v>1072</v>
      </c>
    </row>
    <row r="354" spans="1:9" ht="17" x14ac:dyDescent="0.25">
      <c r="H354" s="83" t="s">
        <v>1624</v>
      </c>
      <c r="I354" s="83" t="s">
        <v>1624</v>
      </c>
    </row>
    <row r="355" spans="1:9" ht="17" x14ac:dyDescent="0.25">
      <c r="A355" s="78">
        <v>313</v>
      </c>
      <c r="B355" s="73" t="s">
        <v>2897</v>
      </c>
      <c r="C355" s="73" t="s">
        <v>2898</v>
      </c>
      <c r="D355" t="s">
        <v>2898</v>
      </c>
      <c r="E355" s="74" t="s">
        <v>1404</v>
      </c>
      <c r="H355" s="83" t="s">
        <v>2899</v>
      </c>
      <c r="I355" s="83" t="s">
        <v>1404</v>
      </c>
    </row>
    <row r="356" spans="1:9" ht="17" x14ac:dyDescent="0.25">
      <c r="A356" s="78">
        <v>314</v>
      </c>
      <c r="B356" s="73" t="s">
        <v>2900</v>
      </c>
      <c r="C356" s="73" t="s">
        <v>2901</v>
      </c>
      <c r="D356" t="s">
        <v>2901</v>
      </c>
      <c r="E356" s="74" t="s">
        <v>1370</v>
      </c>
      <c r="H356" s="83" t="s">
        <v>2902</v>
      </c>
      <c r="I356" s="83" t="s">
        <v>1370</v>
      </c>
    </row>
    <row r="357" spans="1:9" ht="17" x14ac:dyDescent="0.25">
      <c r="A357" s="78">
        <v>315</v>
      </c>
      <c r="B357" s="73" t="s">
        <v>2903</v>
      </c>
      <c r="C357" s="73" t="s">
        <v>2904</v>
      </c>
      <c r="D357" t="s">
        <v>2904</v>
      </c>
      <c r="E357" s="74" t="s">
        <v>1513</v>
      </c>
      <c r="H357" s="83" t="s">
        <v>1513</v>
      </c>
      <c r="I357" s="83" t="s">
        <v>1513</v>
      </c>
    </row>
    <row r="358" spans="1:9" ht="17" x14ac:dyDescent="0.25">
      <c r="A358" s="78">
        <v>316</v>
      </c>
      <c r="B358" s="73" t="s">
        <v>2905</v>
      </c>
      <c r="C358" s="73" t="s">
        <v>2906</v>
      </c>
      <c r="D358" t="s">
        <v>2906</v>
      </c>
      <c r="E358" s="74" t="s">
        <v>1318</v>
      </c>
      <c r="H358" s="83" t="s">
        <v>2907</v>
      </c>
      <c r="I358" s="83" t="s">
        <v>1318</v>
      </c>
    </row>
    <row r="359" spans="1:9" ht="17" x14ac:dyDescent="0.25">
      <c r="A359" s="78">
        <v>317</v>
      </c>
      <c r="B359" s="73" t="s">
        <v>2908</v>
      </c>
      <c r="C359" s="73" t="s">
        <v>2909</v>
      </c>
      <c r="D359" t="s">
        <v>2909</v>
      </c>
      <c r="E359" s="74" t="s">
        <v>1289</v>
      </c>
      <c r="H359" s="83" t="s">
        <v>2910</v>
      </c>
      <c r="I359" s="83" t="s">
        <v>1289</v>
      </c>
    </row>
    <row r="360" spans="1:9" ht="17" x14ac:dyDescent="0.25">
      <c r="A360" s="78">
        <v>318</v>
      </c>
      <c r="B360" s="73" t="s">
        <v>2911</v>
      </c>
      <c r="C360" s="73" t="s">
        <v>2912</v>
      </c>
      <c r="D360" t="s">
        <v>2912</v>
      </c>
      <c r="E360" s="74" t="s">
        <v>1267</v>
      </c>
      <c r="H360" s="83" t="s">
        <v>2913</v>
      </c>
      <c r="I360" s="83" t="s">
        <v>1267</v>
      </c>
    </row>
    <row r="361" spans="1:9" ht="17" x14ac:dyDescent="0.25">
      <c r="A361" s="78">
        <v>319</v>
      </c>
      <c r="B361" s="73" t="s">
        <v>2914</v>
      </c>
      <c r="C361" s="73" t="s">
        <v>2915</v>
      </c>
      <c r="D361" t="s">
        <v>2915</v>
      </c>
      <c r="E361" s="74" t="s">
        <v>2916</v>
      </c>
      <c r="H361" s="83" t="s">
        <v>2917</v>
      </c>
      <c r="I361" s="83" t="s">
        <v>2916</v>
      </c>
    </row>
    <row r="362" spans="1:9" ht="17" x14ac:dyDescent="0.25">
      <c r="A362" s="78">
        <v>320</v>
      </c>
      <c r="B362" s="73" t="s">
        <v>2918</v>
      </c>
      <c r="C362" s="73" t="s">
        <v>2919</v>
      </c>
      <c r="D362" t="s">
        <v>2919</v>
      </c>
      <c r="E362" s="74" t="s">
        <v>1432</v>
      </c>
      <c r="H362" s="83" t="s">
        <v>2920</v>
      </c>
      <c r="I362" s="83" t="s">
        <v>1432</v>
      </c>
    </row>
    <row r="363" spans="1:9" ht="17" x14ac:dyDescent="0.25">
      <c r="H363" s="83" t="s">
        <v>1624</v>
      </c>
      <c r="I363" s="83" t="s">
        <v>1624</v>
      </c>
    </row>
    <row r="364" spans="1:9" ht="17" x14ac:dyDescent="0.25">
      <c r="A364" s="78">
        <v>321</v>
      </c>
      <c r="B364" s="73" t="s">
        <v>2921</v>
      </c>
      <c r="C364" s="73" t="s">
        <v>2922</v>
      </c>
      <c r="D364" t="s">
        <v>2922</v>
      </c>
      <c r="E364" s="74" t="s">
        <v>2923</v>
      </c>
      <c r="H364" s="83" t="s">
        <v>2924</v>
      </c>
      <c r="I364" s="83" t="s">
        <v>2923</v>
      </c>
    </row>
    <row r="365" spans="1:9" ht="17" x14ac:dyDescent="0.25">
      <c r="A365" s="78">
        <v>322</v>
      </c>
      <c r="B365" s="73" t="s">
        <v>2925</v>
      </c>
      <c r="C365" s="73" t="s">
        <v>2926</v>
      </c>
      <c r="D365" t="s">
        <v>2926</v>
      </c>
      <c r="E365" s="74" t="s">
        <v>2927</v>
      </c>
      <c r="H365" s="83" t="s">
        <v>2928</v>
      </c>
      <c r="I365" s="83" t="s">
        <v>2927</v>
      </c>
    </row>
    <row r="366" spans="1:9" ht="17" x14ac:dyDescent="0.25">
      <c r="A366" s="78">
        <v>323</v>
      </c>
      <c r="B366" s="73" t="s">
        <v>2929</v>
      </c>
      <c r="C366" s="73" t="s">
        <v>2930</v>
      </c>
      <c r="D366" t="s">
        <v>2930</v>
      </c>
      <c r="E366" s="74" t="s">
        <v>1627</v>
      </c>
      <c r="H366" s="83" t="s">
        <v>2931</v>
      </c>
      <c r="I366" s="83" t="s">
        <v>1627</v>
      </c>
    </row>
    <row r="367" spans="1:9" ht="17" x14ac:dyDescent="0.25">
      <c r="A367" s="78">
        <v>324</v>
      </c>
      <c r="B367" s="73" t="s">
        <v>2932</v>
      </c>
      <c r="C367" s="73" t="s">
        <v>2933</v>
      </c>
      <c r="D367" t="s">
        <v>2933</v>
      </c>
      <c r="E367" s="74" t="s">
        <v>2934</v>
      </c>
      <c r="H367" s="83" t="s">
        <v>2935</v>
      </c>
      <c r="I367" s="83" t="s">
        <v>2934</v>
      </c>
    </row>
    <row r="368" spans="1:9" ht="17" x14ac:dyDescent="0.25">
      <c r="A368" s="78">
        <v>325</v>
      </c>
      <c r="B368" s="73" t="s">
        <v>2936</v>
      </c>
      <c r="C368" s="73" t="s">
        <v>2937</v>
      </c>
      <c r="D368" t="s">
        <v>2937</v>
      </c>
      <c r="E368" s="74" t="s">
        <v>913</v>
      </c>
      <c r="H368" s="83" t="s">
        <v>2938</v>
      </c>
      <c r="I368" s="83" t="s">
        <v>913</v>
      </c>
    </row>
    <row r="369" spans="1:9" ht="17" x14ac:dyDescent="0.25">
      <c r="A369" s="78">
        <v>326</v>
      </c>
      <c r="B369" s="73" t="s">
        <v>2939</v>
      </c>
      <c r="C369" s="73" t="s">
        <v>2940</v>
      </c>
      <c r="D369" t="s">
        <v>2940</v>
      </c>
      <c r="E369" s="74" t="s">
        <v>1539</v>
      </c>
      <c r="H369" s="83" t="s">
        <v>2941</v>
      </c>
      <c r="I369" s="83" t="s">
        <v>1539</v>
      </c>
    </row>
    <row r="370" spans="1:9" ht="17" x14ac:dyDescent="0.25">
      <c r="A370" s="78">
        <v>327</v>
      </c>
      <c r="B370" s="73" t="s">
        <v>2942</v>
      </c>
      <c r="C370" s="73" t="s">
        <v>2943</v>
      </c>
      <c r="D370" t="s">
        <v>2943</v>
      </c>
      <c r="E370" s="74" t="s">
        <v>2944</v>
      </c>
      <c r="H370" s="83" t="s">
        <v>2945</v>
      </c>
      <c r="I370" s="83" t="s">
        <v>2944</v>
      </c>
    </row>
    <row r="371" spans="1:9" ht="17" x14ac:dyDescent="0.25">
      <c r="A371" s="78">
        <v>328</v>
      </c>
      <c r="B371" s="73" t="s">
        <v>2946</v>
      </c>
      <c r="C371" s="73" t="s">
        <v>2947</v>
      </c>
      <c r="D371" t="s">
        <v>2947</v>
      </c>
      <c r="E371" s="74" t="s">
        <v>1406</v>
      </c>
      <c r="H371" s="83" t="s">
        <v>2948</v>
      </c>
      <c r="I371" s="83" t="s">
        <v>1406</v>
      </c>
    </row>
    <row r="372" spans="1:9" ht="17" x14ac:dyDescent="0.25">
      <c r="H372" s="83" t="s">
        <v>1624</v>
      </c>
      <c r="I372" s="83" t="s">
        <v>1624</v>
      </c>
    </row>
    <row r="373" spans="1:9" ht="17" x14ac:dyDescent="0.25">
      <c r="A373" s="78">
        <v>329</v>
      </c>
      <c r="B373" s="73" t="s">
        <v>2949</v>
      </c>
      <c r="C373" s="73" t="s">
        <v>2820</v>
      </c>
      <c r="D373" t="s">
        <v>2820</v>
      </c>
      <c r="E373" s="74" t="s">
        <v>1455</v>
      </c>
      <c r="H373" s="83" t="s">
        <v>2950</v>
      </c>
      <c r="I373" s="83" t="s">
        <v>1455</v>
      </c>
    </row>
    <row r="374" spans="1:9" ht="17" x14ac:dyDescent="0.25">
      <c r="A374" s="78">
        <v>330</v>
      </c>
      <c r="B374" s="73" t="s">
        <v>2951</v>
      </c>
      <c r="C374" s="73" t="s">
        <v>2952</v>
      </c>
      <c r="D374" t="s">
        <v>2952</v>
      </c>
      <c r="E374" s="74" t="s">
        <v>1340</v>
      </c>
      <c r="H374" s="83" t="s">
        <v>2953</v>
      </c>
      <c r="I374" s="83" t="s">
        <v>1340</v>
      </c>
    </row>
    <row r="375" spans="1:9" ht="17" x14ac:dyDescent="0.25">
      <c r="A375" s="78">
        <v>331</v>
      </c>
      <c r="B375" s="73" t="s">
        <v>2954</v>
      </c>
      <c r="C375" s="73" t="s">
        <v>2955</v>
      </c>
      <c r="D375" t="s">
        <v>2955</v>
      </c>
      <c r="E375" s="74" t="s">
        <v>2956</v>
      </c>
      <c r="H375" s="83" t="s">
        <v>2957</v>
      </c>
      <c r="I375" s="83" t="s">
        <v>2956</v>
      </c>
    </row>
    <row r="376" spans="1:9" ht="17" x14ac:dyDescent="0.25">
      <c r="A376" s="78">
        <v>332</v>
      </c>
      <c r="B376" s="73" t="s">
        <v>2958</v>
      </c>
      <c r="C376" s="73" t="s">
        <v>2959</v>
      </c>
      <c r="D376" t="s">
        <v>2959</v>
      </c>
      <c r="E376" s="74" t="s">
        <v>1390</v>
      </c>
      <c r="H376" s="83" t="s">
        <v>2960</v>
      </c>
      <c r="I376" s="83" t="s">
        <v>1390</v>
      </c>
    </row>
    <row r="377" spans="1:9" ht="17" x14ac:dyDescent="0.25">
      <c r="A377" s="78">
        <v>333</v>
      </c>
      <c r="B377" s="73" t="s">
        <v>2961</v>
      </c>
      <c r="C377" s="73" t="s">
        <v>2962</v>
      </c>
      <c r="D377" t="s">
        <v>2962</v>
      </c>
      <c r="E377" s="74" t="s">
        <v>2963</v>
      </c>
      <c r="H377" s="83" t="s">
        <v>2964</v>
      </c>
      <c r="I377" s="83" t="s">
        <v>2963</v>
      </c>
    </row>
    <row r="378" spans="1:9" ht="17" x14ac:dyDescent="0.25">
      <c r="A378" s="78">
        <v>334</v>
      </c>
      <c r="B378" s="73" t="s">
        <v>2965</v>
      </c>
      <c r="C378" s="73" t="s">
        <v>2611</v>
      </c>
      <c r="D378" t="s">
        <v>2611</v>
      </c>
      <c r="E378" s="74" t="s">
        <v>1620</v>
      </c>
      <c r="H378" s="83" t="s">
        <v>2610</v>
      </c>
      <c r="I378" s="83" t="s">
        <v>1620</v>
      </c>
    </row>
    <row r="379" spans="1:9" ht="17" x14ac:dyDescent="0.25">
      <c r="A379" s="78">
        <v>335</v>
      </c>
      <c r="B379" s="73" t="s">
        <v>2966</v>
      </c>
      <c r="C379" s="73" t="s">
        <v>2967</v>
      </c>
      <c r="D379" t="s">
        <v>2967</v>
      </c>
      <c r="E379" s="74" t="s">
        <v>1226</v>
      </c>
      <c r="H379" s="83" t="s">
        <v>2968</v>
      </c>
      <c r="I379" s="83" t="s">
        <v>1226</v>
      </c>
    </row>
    <row r="380" spans="1:9" ht="17" x14ac:dyDescent="0.25">
      <c r="A380" s="78">
        <v>336</v>
      </c>
      <c r="B380" s="73" t="s">
        <v>2969</v>
      </c>
      <c r="C380" s="73" t="s">
        <v>2970</v>
      </c>
      <c r="D380" t="s">
        <v>2970</v>
      </c>
      <c r="E380" s="74" t="s">
        <v>1392</v>
      </c>
      <c r="H380" s="83" t="s">
        <v>2971</v>
      </c>
      <c r="I380" s="83" t="s">
        <v>1392</v>
      </c>
    </row>
    <row r="381" spans="1:9" ht="17" x14ac:dyDescent="0.25">
      <c r="H381" s="83" t="s">
        <v>1624</v>
      </c>
      <c r="I381" s="83" t="s">
        <v>1624</v>
      </c>
    </row>
    <row r="382" spans="1:9" ht="17" x14ac:dyDescent="0.25">
      <c r="A382" s="78">
        <v>337</v>
      </c>
      <c r="B382" s="73" t="s">
        <v>2972</v>
      </c>
      <c r="C382" s="73" t="s">
        <v>2973</v>
      </c>
      <c r="D382" t="s">
        <v>2973</v>
      </c>
      <c r="E382" s="74" t="s">
        <v>2974</v>
      </c>
      <c r="H382" s="83" t="s">
        <v>2975</v>
      </c>
      <c r="I382" s="83" t="s">
        <v>2974</v>
      </c>
    </row>
    <row r="383" spans="1:9" ht="17" x14ac:dyDescent="0.25">
      <c r="A383" s="78">
        <v>338</v>
      </c>
      <c r="B383" s="73" t="s">
        <v>2976</v>
      </c>
      <c r="C383" s="73" t="s">
        <v>2977</v>
      </c>
      <c r="D383" t="s">
        <v>2977</v>
      </c>
      <c r="E383" s="74" t="s">
        <v>1187</v>
      </c>
      <c r="H383" s="83" t="s">
        <v>2978</v>
      </c>
      <c r="I383" s="83" t="s">
        <v>1187</v>
      </c>
    </row>
    <row r="384" spans="1:9" ht="17" x14ac:dyDescent="0.25">
      <c r="A384" s="78">
        <v>339</v>
      </c>
      <c r="B384" s="73" t="s">
        <v>2979</v>
      </c>
      <c r="C384" s="73" t="s">
        <v>2980</v>
      </c>
      <c r="D384" t="s">
        <v>2980</v>
      </c>
      <c r="E384" s="74" t="s">
        <v>1271</v>
      </c>
      <c r="H384" s="83" t="s">
        <v>2981</v>
      </c>
      <c r="I384" s="83" t="s">
        <v>1271</v>
      </c>
    </row>
    <row r="385" spans="1:9" ht="17" x14ac:dyDescent="0.25">
      <c r="A385" s="78">
        <v>340</v>
      </c>
      <c r="B385" s="73" t="s">
        <v>2982</v>
      </c>
      <c r="C385" s="73" t="s">
        <v>2983</v>
      </c>
      <c r="D385" t="s">
        <v>2983</v>
      </c>
      <c r="E385" s="74" t="s">
        <v>1378</v>
      </c>
      <c r="H385" s="83" t="s">
        <v>2984</v>
      </c>
      <c r="I385" s="83" t="s">
        <v>1378</v>
      </c>
    </row>
    <row r="386" spans="1:9" ht="17" x14ac:dyDescent="0.25">
      <c r="A386" s="78">
        <v>341</v>
      </c>
      <c r="B386" s="73" t="s">
        <v>2985</v>
      </c>
      <c r="C386" s="73" t="s">
        <v>2986</v>
      </c>
      <c r="D386" t="s">
        <v>2986</v>
      </c>
      <c r="E386" s="74" t="s">
        <v>1122</v>
      </c>
      <c r="H386" s="83" t="s">
        <v>2987</v>
      </c>
      <c r="I386" s="83" t="s">
        <v>1122</v>
      </c>
    </row>
    <row r="387" spans="1:9" ht="17" x14ac:dyDescent="0.25">
      <c r="A387" s="78">
        <v>342</v>
      </c>
      <c r="B387" s="73" t="s">
        <v>2988</v>
      </c>
      <c r="C387" s="73" t="s">
        <v>2989</v>
      </c>
      <c r="D387" t="s">
        <v>2989</v>
      </c>
      <c r="E387" s="74" t="s">
        <v>1310</v>
      </c>
      <c r="H387" s="83" t="s">
        <v>1228</v>
      </c>
      <c r="I387" s="83" t="s">
        <v>1310</v>
      </c>
    </row>
    <row r="388" spans="1:9" ht="17" x14ac:dyDescent="0.25">
      <c r="A388" s="78">
        <v>343</v>
      </c>
      <c r="B388" s="73" t="s">
        <v>2990</v>
      </c>
      <c r="C388" s="73" t="s">
        <v>2991</v>
      </c>
      <c r="D388" t="s">
        <v>2991</v>
      </c>
      <c r="E388" s="74" t="s">
        <v>1525</v>
      </c>
      <c r="H388" s="83" t="s">
        <v>2992</v>
      </c>
      <c r="I388" s="83" t="s">
        <v>1525</v>
      </c>
    </row>
    <row r="389" spans="1:9" ht="17" x14ac:dyDescent="0.25">
      <c r="A389" s="78">
        <v>344</v>
      </c>
      <c r="B389" s="73" t="s">
        <v>2993</v>
      </c>
      <c r="C389" s="73" t="s">
        <v>2994</v>
      </c>
      <c r="D389" t="s">
        <v>2994</v>
      </c>
      <c r="E389" s="74" t="s">
        <v>2995</v>
      </c>
      <c r="H389" s="83" t="s">
        <v>2996</v>
      </c>
      <c r="I389" s="83" t="s">
        <v>2995</v>
      </c>
    </row>
    <row r="390" spans="1:9" ht="17" x14ac:dyDescent="0.25">
      <c r="H390" s="83" t="s">
        <v>1624</v>
      </c>
      <c r="I390" s="83" t="s">
        <v>1624</v>
      </c>
    </row>
    <row r="391" spans="1:9" ht="17" x14ac:dyDescent="0.25">
      <c r="A391" s="78">
        <v>345</v>
      </c>
      <c r="B391" s="73" t="s">
        <v>2997</v>
      </c>
      <c r="C391" s="73" t="s">
        <v>2998</v>
      </c>
      <c r="D391" t="s">
        <v>2998</v>
      </c>
      <c r="E391" s="74" t="s">
        <v>1563</v>
      </c>
      <c r="H391" s="83" t="s">
        <v>2999</v>
      </c>
      <c r="I391" s="83" t="s">
        <v>1563</v>
      </c>
    </row>
    <row r="392" spans="1:9" ht="17" x14ac:dyDescent="0.25">
      <c r="A392" s="78">
        <v>346</v>
      </c>
      <c r="B392" s="73" t="s">
        <v>3000</v>
      </c>
      <c r="C392" s="73" t="s">
        <v>3001</v>
      </c>
      <c r="D392" t="s">
        <v>3001</v>
      </c>
      <c r="E392" s="74" t="s">
        <v>1567</v>
      </c>
      <c r="H392" s="83" t="s">
        <v>3002</v>
      </c>
      <c r="I392" s="83" t="s">
        <v>1567</v>
      </c>
    </row>
    <row r="393" spans="1:9" ht="17" x14ac:dyDescent="0.25">
      <c r="A393" s="78">
        <v>347</v>
      </c>
      <c r="B393" s="73" t="s">
        <v>3003</v>
      </c>
      <c r="C393" s="73" t="s">
        <v>3004</v>
      </c>
      <c r="D393" t="s">
        <v>3004</v>
      </c>
      <c r="E393" s="74" t="s">
        <v>1203</v>
      </c>
      <c r="H393" s="83" t="s">
        <v>3005</v>
      </c>
      <c r="I393" s="83" t="s">
        <v>1203</v>
      </c>
    </row>
    <row r="394" spans="1:9" ht="17" x14ac:dyDescent="0.25">
      <c r="A394" s="78">
        <v>348</v>
      </c>
      <c r="B394" s="73" t="s">
        <v>3006</v>
      </c>
      <c r="C394" s="73" t="s">
        <v>3007</v>
      </c>
      <c r="D394" t="s">
        <v>3007</v>
      </c>
      <c r="E394" s="74" t="s">
        <v>3008</v>
      </c>
      <c r="H394" s="83" t="s">
        <v>3009</v>
      </c>
      <c r="I394" s="83" t="s">
        <v>3008</v>
      </c>
    </row>
    <row r="395" spans="1:9" ht="17" x14ac:dyDescent="0.25">
      <c r="A395" s="78">
        <v>349</v>
      </c>
      <c r="B395" s="73" t="s">
        <v>3010</v>
      </c>
      <c r="C395" s="73" t="s">
        <v>3011</v>
      </c>
      <c r="D395" t="s">
        <v>3011</v>
      </c>
      <c r="E395" s="74" t="s">
        <v>1600</v>
      </c>
      <c r="H395" s="83" t="s">
        <v>3012</v>
      </c>
      <c r="I395" s="83" t="s">
        <v>1600</v>
      </c>
    </row>
    <row r="396" spans="1:9" ht="17" x14ac:dyDescent="0.25">
      <c r="A396" s="78">
        <v>350</v>
      </c>
      <c r="B396" s="73" t="s">
        <v>3013</v>
      </c>
      <c r="C396" s="73" t="s">
        <v>3014</v>
      </c>
      <c r="D396" t="s">
        <v>3014</v>
      </c>
      <c r="E396" s="74" t="s">
        <v>1134</v>
      </c>
      <c r="H396" s="83" t="s">
        <v>3015</v>
      </c>
      <c r="I396" s="83" t="s">
        <v>1134</v>
      </c>
    </row>
    <row r="397" spans="1:9" ht="17" x14ac:dyDescent="0.25">
      <c r="A397" s="78">
        <v>351</v>
      </c>
      <c r="B397" s="73" t="s">
        <v>3016</v>
      </c>
      <c r="C397" s="73" t="s">
        <v>3017</v>
      </c>
      <c r="D397" t="s">
        <v>3017</v>
      </c>
      <c r="E397" s="74" t="s">
        <v>3018</v>
      </c>
      <c r="H397" s="83" t="s">
        <v>3019</v>
      </c>
      <c r="I397" s="83" t="s">
        <v>3018</v>
      </c>
    </row>
    <row r="398" spans="1:9" ht="17" x14ac:dyDescent="0.25">
      <c r="A398" s="78">
        <v>352</v>
      </c>
      <c r="B398" s="73" t="s">
        <v>3020</v>
      </c>
      <c r="C398" s="73" t="s">
        <v>3021</v>
      </c>
      <c r="D398" t="s">
        <v>3021</v>
      </c>
      <c r="E398" s="74" t="s">
        <v>1320</v>
      </c>
      <c r="H398" s="83" t="s">
        <v>3022</v>
      </c>
      <c r="I398" s="83" t="s">
        <v>1320</v>
      </c>
    </row>
    <row r="399" spans="1:9" ht="17" x14ac:dyDescent="0.25">
      <c r="H399" s="83" t="s">
        <v>1624</v>
      </c>
      <c r="I399" s="83" t="s">
        <v>1624</v>
      </c>
    </row>
    <row r="400" spans="1:9" ht="17" x14ac:dyDescent="0.25">
      <c r="A400" s="78">
        <v>353</v>
      </c>
      <c r="B400" s="73" t="s">
        <v>3023</v>
      </c>
      <c r="C400" s="73" t="s">
        <v>3024</v>
      </c>
      <c r="D400" t="s">
        <v>3024</v>
      </c>
      <c r="E400" s="74" t="s">
        <v>3025</v>
      </c>
      <c r="H400" s="83" t="s">
        <v>3026</v>
      </c>
      <c r="I400" s="83" t="s">
        <v>3025</v>
      </c>
    </row>
    <row r="401" spans="1:9" ht="17" x14ac:dyDescent="0.25">
      <c r="A401" s="78">
        <v>354</v>
      </c>
      <c r="B401" s="73" t="s">
        <v>3027</v>
      </c>
      <c r="C401" s="73" t="s">
        <v>3028</v>
      </c>
      <c r="D401" t="s">
        <v>3028</v>
      </c>
      <c r="E401" s="74" t="s">
        <v>1382</v>
      </c>
      <c r="H401" s="83" t="s">
        <v>1031</v>
      </c>
      <c r="I401" s="83" t="s">
        <v>1382</v>
      </c>
    </row>
    <row r="402" spans="1:9" ht="17" x14ac:dyDescent="0.25">
      <c r="A402" s="78">
        <v>355</v>
      </c>
      <c r="B402" s="73" t="s">
        <v>3029</v>
      </c>
      <c r="C402" s="73" t="s">
        <v>3030</v>
      </c>
      <c r="D402" t="s">
        <v>3030</v>
      </c>
      <c r="E402" s="74" t="s">
        <v>3031</v>
      </c>
      <c r="H402" s="83" t="s">
        <v>3032</v>
      </c>
      <c r="I402" s="83" t="s">
        <v>3031</v>
      </c>
    </row>
    <row r="403" spans="1:9" ht="17" x14ac:dyDescent="0.25">
      <c r="A403" s="78">
        <v>356</v>
      </c>
      <c r="B403" s="73" t="s">
        <v>3033</v>
      </c>
      <c r="C403" s="73" t="s">
        <v>3034</v>
      </c>
      <c r="D403" t="s">
        <v>3034</v>
      </c>
      <c r="E403" s="74" t="s">
        <v>3035</v>
      </c>
      <c r="H403" s="83" t="s">
        <v>3036</v>
      </c>
      <c r="I403" s="83" t="s">
        <v>3035</v>
      </c>
    </row>
    <row r="404" spans="1:9" ht="17" x14ac:dyDescent="0.25">
      <c r="A404" s="78">
        <v>357</v>
      </c>
      <c r="B404" s="73" t="s">
        <v>3037</v>
      </c>
      <c r="C404" s="73" t="s">
        <v>3038</v>
      </c>
      <c r="D404" t="s">
        <v>3038</v>
      </c>
      <c r="E404" s="74" t="s">
        <v>3039</v>
      </c>
      <c r="H404" s="83" t="s">
        <v>3040</v>
      </c>
      <c r="I404" s="83" t="s">
        <v>3039</v>
      </c>
    </row>
    <row r="405" spans="1:9" ht="17" x14ac:dyDescent="0.25">
      <c r="A405" s="78">
        <v>358</v>
      </c>
      <c r="B405" s="73" t="s">
        <v>3041</v>
      </c>
      <c r="C405" s="73" t="s">
        <v>3042</v>
      </c>
      <c r="D405" t="s">
        <v>3042</v>
      </c>
      <c r="E405" s="74" t="s">
        <v>1239</v>
      </c>
      <c r="H405" s="83" t="s">
        <v>3043</v>
      </c>
      <c r="I405" s="83" t="s">
        <v>1239</v>
      </c>
    </row>
    <row r="406" spans="1:9" ht="17" x14ac:dyDescent="0.25">
      <c r="A406" s="78">
        <v>359</v>
      </c>
      <c r="B406" s="73" t="s">
        <v>3044</v>
      </c>
      <c r="C406" s="73" t="s">
        <v>3045</v>
      </c>
      <c r="D406" t="s">
        <v>3045</v>
      </c>
      <c r="E406" s="74" t="s">
        <v>3046</v>
      </c>
      <c r="H406" s="83" t="s">
        <v>3047</v>
      </c>
      <c r="I406" s="83" t="s">
        <v>3046</v>
      </c>
    </row>
    <row r="407" spans="1:9" ht="17" x14ac:dyDescent="0.25">
      <c r="A407" s="78">
        <v>360</v>
      </c>
      <c r="B407" s="73" t="s">
        <v>3048</v>
      </c>
      <c r="C407" s="73" t="s">
        <v>3049</v>
      </c>
      <c r="D407" t="s">
        <v>3049</v>
      </c>
      <c r="E407" s="74" t="s">
        <v>1293</v>
      </c>
      <c r="H407" s="83" t="s">
        <v>3050</v>
      </c>
      <c r="I407" s="83" t="s">
        <v>1293</v>
      </c>
    </row>
    <row r="408" spans="1:9" ht="17" x14ac:dyDescent="0.25">
      <c r="H408" s="83" t="s">
        <v>1624</v>
      </c>
      <c r="I408" s="83" t="s">
        <v>1624</v>
      </c>
    </row>
    <row r="409" spans="1:9" ht="17" x14ac:dyDescent="0.25">
      <c r="A409" s="78">
        <v>361</v>
      </c>
      <c r="B409" s="73" t="s">
        <v>3051</v>
      </c>
      <c r="C409" s="73" t="s">
        <v>3052</v>
      </c>
      <c r="D409" t="s">
        <v>3052</v>
      </c>
      <c r="E409" s="74" t="s">
        <v>1053</v>
      </c>
      <c r="H409" s="83" t="s">
        <v>3053</v>
      </c>
      <c r="I409" s="83" t="s">
        <v>1053</v>
      </c>
    </row>
    <row r="410" spans="1:9" ht="17" x14ac:dyDescent="0.25">
      <c r="A410" s="78">
        <v>362</v>
      </c>
      <c r="B410" s="73" t="s">
        <v>3054</v>
      </c>
      <c r="C410" s="73" t="s">
        <v>3055</v>
      </c>
      <c r="D410" t="s">
        <v>3055</v>
      </c>
      <c r="E410" s="74" t="s">
        <v>1316</v>
      </c>
      <c r="H410" s="83" t="s">
        <v>3056</v>
      </c>
      <c r="I410" s="83" t="s">
        <v>1316</v>
      </c>
    </row>
    <row r="411" spans="1:9" ht="17" x14ac:dyDescent="0.25">
      <c r="A411" s="78">
        <v>363</v>
      </c>
      <c r="B411" s="73" t="s">
        <v>3057</v>
      </c>
      <c r="C411" s="73" t="s">
        <v>3058</v>
      </c>
      <c r="D411" t="s">
        <v>3058</v>
      </c>
      <c r="E411" s="74" t="s">
        <v>1384</v>
      </c>
      <c r="H411" s="83" t="s">
        <v>3059</v>
      </c>
      <c r="I411" s="83" t="s">
        <v>1384</v>
      </c>
    </row>
    <row r="412" spans="1:9" ht="17" x14ac:dyDescent="0.25">
      <c r="A412" s="78">
        <v>364</v>
      </c>
      <c r="B412" s="73" t="s">
        <v>3060</v>
      </c>
      <c r="C412" s="73" t="s">
        <v>3061</v>
      </c>
      <c r="D412" t="s">
        <v>3061</v>
      </c>
      <c r="E412" s="74" t="s">
        <v>1436</v>
      </c>
      <c r="H412" s="83" t="s">
        <v>3062</v>
      </c>
      <c r="I412" s="83" t="s">
        <v>1436</v>
      </c>
    </row>
    <row r="413" spans="1:9" ht="17" x14ac:dyDescent="0.25">
      <c r="A413" s="78">
        <v>365</v>
      </c>
      <c r="B413" s="73" t="s">
        <v>3063</v>
      </c>
      <c r="C413" s="73" t="s">
        <v>3064</v>
      </c>
      <c r="D413" t="s">
        <v>3064</v>
      </c>
      <c r="E413" s="74" t="s">
        <v>3065</v>
      </c>
      <c r="H413" s="83" t="s">
        <v>3066</v>
      </c>
      <c r="I413" s="83" t="s">
        <v>3065</v>
      </c>
    </row>
    <row r="414" spans="1:9" ht="17" x14ac:dyDescent="0.25">
      <c r="A414" s="78">
        <v>366</v>
      </c>
      <c r="B414" s="73" t="s">
        <v>3067</v>
      </c>
      <c r="C414" s="73" t="s">
        <v>3068</v>
      </c>
      <c r="D414" t="s">
        <v>3068</v>
      </c>
      <c r="E414" s="74" t="s">
        <v>1875</v>
      </c>
      <c r="H414" s="83" t="s">
        <v>3069</v>
      </c>
      <c r="I414" s="83" t="s">
        <v>1875</v>
      </c>
    </row>
    <row r="415" spans="1:9" ht="17" x14ac:dyDescent="0.25">
      <c r="A415" s="78">
        <v>367</v>
      </c>
      <c r="B415" s="73" t="s">
        <v>3070</v>
      </c>
      <c r="C415" s="73" t="s">
        <v>3071</v>
      </c>
      <c r="D415" t="s">
        <v>3071</v>
      </c>
      <c r="E415" s="74" t="s">
        <v>1874</v>
      </c>
      <c r="H415" s="83" t="s">
        <v>941</v>
      </c>
      <c r="I415" s="83" t="s">
        <v>1874</v>
      </c>
    </row>
    <row r="416" spans="1:9" ht="17" x14ac:dyDescent="0.25">
      <c r="A416" s="78">
        <v>368</v>
      </c>
      <c r="B416" s="73" t="s">
        <v>3072</v>
      </c>
      <c r="C416" s="73" t="s">
        <v>3073</v>
      </c>
      <c r="D416" t="s">
        <v>3073</v>
      </c>
      <c r="E416" s="74" t="s">
        <v>1102</v>
      </c>
      <c r="H416" s="83" t="s">
        <v>3074</v>
      </c>
      <c r="I416" s="83" t="s">
        <v>1102</v>
      </c>
    </row>
    <row r="417" spans="1:9" ht="17" x14ac:dyDescent="0.25">
      <c r="H417" s="83" t="s">
        <v>1624</v>
      </c>
      <c r="I417" s="83" t="s">
        <v>1624</v>
      </c>
    </row>
    <row r="418" spans="1:9" ht="17" x14ac:dyDescent="0.25">
      <c r="A418" s="78">
        <v>369</v>
      </c>
      <c r="B418" s="73" t="s">
        <v>3075</v>
      </c>
      <c r="C418" s="73" t="s">
        <v>3076</v>
      </c>
      <c r="D418" t="s">
        <v>3076</v>
      </c>
      <c r="E418" s="74" t="s">
        <v>1418</v>
      </c>
      <c r="H418" s="83" t="s">
        <v>3077</v>
      </c>
      <c r="I418" s="83" t="s">
        <v>1418</v>
      </c>
    </row>
    <row r="419" spans="1:9" ht="17" x14ac:dyDescent="0.25">
      <c r="A419" s="78">
        <v>370</v>
      </c>
      <c r="B419" s="73" t="s">
        <v>3078</v>
      </c>
      <c r="C419" s="73" t="s">
        <v>3079</v>
      </c>
      <c r="D419" t="s">
        <v>3079</v>
      </c>
      <c r="E419" s="74" t="s">
        <v>967</v>
      </c>
      <c r="H419" s="83" t="s">
        <v>3080</v>
      </c>
      <c r="I419" s="83" t="s">
        <v>967</v>
      </c>
    </row>
    <row r="420" spans="1:9" ht="17" x14ac:dyDescent="0.25">
      <c r="A420" s="78">
        <v>371</v>
      </c>
      <c r="B420" s="73" t="s">
        <v>3081</v>
      </c>
      <c r="C420" s="73" t="s">
        <v>3082</v>
      </c>
      <c r="D420" t="s">
        <v>3082</v>
      </c>
      <c r="E420" s="74" t="s">
        <v>1287</v>
      </c>
      <c r="H420" s="83" t="s">
        <v>1287</v>
      </c>
      <c r="I420" s="83" t="s">
        <v>1287</v>
      </c>
    </row>
    <row r="421" spans="1:9" ht="17" x14ac:dyDescent="0.25">
      <c r="A421" s="78">
        <v>372</v>
      </c>
      <c r="B421" s="73" t="s">
        <v>3083</v>
      </c>
      <c r="C421" s="73" t="s">
        <v>3084</v>
      </c>
      <c r="D421" t="s">
        <v>3084</v>
      </c>
      <c r="E421" s="74" t="s">
        <v>1386</v>
      </c>
      <c r="H421" s="83" t="s">
        <v>3085</v>
      </c>
      <c r="I421" s="83" t="s">
        <v>1386</v>
      </c>
    </row>
    <row r="422" spans="1:9" ht="17" x14ac:dyDescent="0.25">
      <c r="A422" s="78">
        <v>373</v>
      </c>
      <c r="B422" s="73" t="s">
        <v>3086</v>
      </c>
      <c r="C422" s="73" t="s">
        <v>3087</v>
      </c>
      <c r="D422" t="s">
        <v>3087</v>
      </c>
      <c r="E422" s="74" t="s">
        <v>3088</v>
      </c>
      <c r="H422" s="83" t="s">
        <v>3089</v>
      </c>
      <c r="I422" s="83" t="s">
        <v>3088</v>
      </c>
    </row>
    <row r="423" spans="1:9" ht="17" x14ac:dyDescent="0.25">
      <c r="A423" s="78">
        <v>374</v>
      </c>
      <c r="B423" s="73" t="s">
        <v>3090</v>
      </c>
      <c r="C423" s="73" t="s">
        <v>3091</v>
      </c>
      <c r="D423" t="s">
        <v>3091</v>
      </c>
      <c r="E423" s="74" t="s">
        <v>1438</v>
      </c>
      <c r="H423" s="83" t="s">
        <v>3092</v>
      </c>
      <c r="I423" s="83" t="s">
        <v>1438</v>
      </c>
    </row>
    <row r="424" spans="1:9" ht="17" x14ac:dyDescent="0.25">
      <c r="A424" s="78">
        <v>375</v>
      </c>
      <c r="B424" s="73" t="s">
        <v>3093</v>
      </c>
      <c r="C424" s="73" t="s">
        <v>3094</v>
      </c>
      <c r="D424" t="s">
        <v>3094</v>
      </c>
      <c r="E424" s="74" t="s">
        <v>1241</v>
      </c>
      <c r="H424" s="83" t="s">
        <v>3095</v>
      </c>
      <c r="I424" s="83" t="s">
        <v>1241</v>
      </c>
    </row>
    <row r="425" spans="1:9" ht="17" x14ac:dyDescent="0.25">
      <c r="A425" s="78">
        <v>376</v>
      </c>
      <c r="B425" s="73" t="s">
        <v>3096</v>
      </c>
      <c r="C425" s="73" t="s">
        <v>3097</v>
      </c>
      <c r="D425" t="s">
        <v>3097</v>
      </c>
      <c r="E425" s="74" t="s">
        <v>1281</v>
      </c>
      <c r="H425" s="83" t="s">
        <v>3098</v>
      </c>
      <c r="I425" s="83" t="s">
        <v>1281</v>
      </c>
    </row>
    <row r="426" spans="1:9" ht="17" x14ac:dyDescent="0.25">
      <c r="H426" s="83" t="s">
        <v>1624</v>
      </c>
      <c r="I426" s="83" t="s">
        <v>1624</v>
      </c>
    </row>
    <row r="427" spans="1:9" ht="17" x14ac:dyDescent="0.25">
      <c r="A427" s="78">
        <v>377</v>
      </c>
      <c r="B427" s="73" t="s">
        <v>3099</v>
      </c>
      <c r="C427" s="73" t="s">
        <v>3100</v>
      </c>
      <c r="D427" t="s">
        <v>3100</v>
      </c>
      <c r="E427" s="74" t="s">
        <v>3101</v>
      </c>
      <c r="H427" s="83" t="s">
        <v>3102</v>
      </c>
      <c r="I427" s="83" t="s">
        <v>3101</v>
      </c>
    </row>
    <row r="428" spans="1:9" ht="17" x14ac:dyDescent="0.25">
      <c r="A428" s="78">
        <v>378</v>
      </c>
      <c r="B428" s="73" t="s">
        <v>3103</v>
      </c>
      <c r="C428" s="73" t="s">
        <v>3104</v>
      </c>
      <c r="D428" t="s">
        <v>3104</v>
      </c>
      <c r="E428" s="74" t="s">
        <v>3105</v>
      </c>
      <c r="H428" s="83" t="s">
        <v>3106</v>
      </c>
      <c r="I428" s="83" t="s">
        <v>3105</v>
      </c>
    </row>
    <row r="429" spans="1:9" ht="17" x14ac:dyDescent="0.25">
      <c r="A429" s="78">
        <v>379</v>
      </c>
      <c r="B429" s="73" t="s">
        <v>3107</v>
      </c>
      <c r="C429" s="73" t="s">
        <v>3108</v>
      </c>
      <c r="D429" t="s">
        <v>3108</v>
      </c>
      <c r="E429" s="74" t="s">
        <v>1527</v>
      </c>
      <c r="H429" s="83" t="s">
        <v>3109</v>
      </c>
      <c r="I429" s="83" t="s">
        <v>1527</v>
      </c>
    </row>
    <row r="430" spans="1:9" ht="17" x14ac:dyDescent="0.25">
      <c r="A430" s="78">
        <v>380</v>
      </c>
      <c r="B430" s="73" t="s">
        <v>3110</v>
      </c>
      <c r="C430" s="73" t="s">
        <v>3111</v>
      </c>
      <c r="D430" t="s">
        <v>3111</v>
      </c>
      <c r="E430" s="74" t="s">
        <v>3112</v>
      </c>
      <c r="H430" s="83" t="s">
        <v>3113</v>
      </c>
      <c r="I430" s="83" t="s">
        <v>3112</v>
      </c>
    </row>
    <row r="431" spans="1:9" ht="17" x14ac:dyDescent="0.25">
      <c r="A431" s="78">
        <v>381</v>
      </c>
      <c r="B431" s="73" t="s">
        <v>3114</v>
      </c>
      <c r="C431" s="73" t="s">
        <v>2917</v>
      </c>
      <c r="D431" t="s">
        <v>2917</v>
      </c>
      <c r="E431" s="74" t="s">
        <v>1247</v>
      </c>
      <c r="H431" s="83" t="s">
        <v>2915</v>
      </c>
      <c r="I431" s="83" t="s">
        <v>1247</v>
      </c>
    </row>
    <row r="432" spans="1:9" ht="17" x14ac:dyDescent="0.25">
      <c r="A432" s="78">
        <v>382</v>
      </c>
      <c r="B432" s="73" t="s">
        <v>3115</v>
      </c>
      <c r="C432" s="73" t="s">
        <v>3116</v>
      </c>
      <c r="D432" t="s">
        <v>3116</v>
      </c>
      <c r="E432" s="74" t="s">
        <v>3117</v>
      </c>
      <c r="H432" s="83" t="s">
        <v>3118</v>
      </c>
      <c r="I432" s="83" t="s">
        <v>3117</v>
      </c>
    </row>
    <row r="433" spans="1:9" ht="17" x14ac:dyDescent="0.25">
      <c r="A433" s="78">
        <v>383</v>
      </c>
      <c r="B433" s="73" t="s">
        <v>3119</v>
      </c>
      <c r="C433" s="73" t="s">
        <v>2887</v>
      </c>
      <c r="D433" t="s">
        <v>2887</v>
      </c>
      <c r="E433" s="74" t="s">
        <v>949</v>
      </c>
      <c r="H433" s="83" t="s">
        <v>2886</v>
      </c>
      <c r="I433" s="83" t="s">
        <v>949</v>
      </c>
    </row>
    <row r="434" spans="1:9" ht="17" x14ac:dyDescent="0.25">
      <c r="A434" s="78">
        <v>384</v>
      </c>
      <c r="B434" s="73" t="s">
        <v>3120</v>
      </c>
      <c r="C434" s="73" t="s">
        <v>3121</v>
      </c>
      <c r="D434" t="s">
        <v>3121</v>
      </c>
      <c r="E434" s="74" t="s">
        <v>1322</v>
      </c>
      <c r="H434" s="83" t="s">
        <v>3122</v>
      </c>
      <c r="I434" s="83" t="s">
        <v>1322</v>
      </c>
    </row>
  </sheetData>
  <pageMargins left="0.75" right="0.75" top="1" bottom="1" header="0.3" footer="0.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3"/>
  <sheetViews>
    <sheetView workbookViewId="0">
      <selection activeCell="E14" sqref="E14"/>
    </sheetView>
  </sheetViews>
  <sheetFormatPr baseColWidth="10" defaultRowHeight="13" x14ac:dyDescent="0.15"/>
  <cols>
    <col min="2" max="2" width="12.83203125" bestFit="1" customWidth="1"/>
    <col min="3" max="3" width="11.83203125" customWidth="1"/>
    <col min="4" max="4" width="6.33203125" customWidth="1"/>
    <col min="5" max="5" width="55.1640625" customWidth="1"/>
  </cols>
  <sheetData>
    <row r="1" spans="1:5" ht="70" x14ac:dyDescent="0.15">
      <c r="A1" s="84" t="s">
        <v>2431</v>
      </c>
      <c r="B1" s="85" t="s">
        <v>3123</v>
      </c>
      <c r="C1" s="85" t="s">
        <v>1629</v>
      </c>
      <c r="E1" s="86" t="s">
        <v>3124</v>
      </c>
    </row>
    <row r="2" spans="1:5" x14ac:dyDescent="0.15">
      <c r="A2" s="87" t="s">
        <v>2435</v>
      </c>
      <c r="B2" s="87"/>
      <c r="C2" s="87"/>
    </row>
    <row r="3" spans="1:5" x14ac:dyDescent="0.15">
      <c r="A3" s="88">
        <v>1</v>
      </c>
      <c r="B3" s="88" t="s">
        <v>886</v>
      </c>
      <c r="C3" s="88" t="s">
        <v>885</v>
      </c>
    </row>
    <row r="4" spans="1:5" x14ac:dyDescent="0.15">
      <c r="A4" s="88">
        <v>2</v>
      </c>
      <c r="B4" s="88" t="s">
        <v>891</v>
      </c>
      <c r="C4" s="88" t="s">
        <v>890</v>
      </c>
    </row>
    <row r="5" spans="1:5" x14ac:dyDescent="0.15">
      <c r="A5" s="88">
        <v>3</v>
      </c>
      <c r="B5" s="88" t="s">
        <v>893</v>
      </c>
      <c r="C5" s="88" t="s">
        <v>892</v>
      </c>
    </row>
    <row r="6" spans="1:5" x14ac:dyDescent="0.15">
      <c r="A6" s="88">
        <v>4</v>
      </c>
      <c r="B6" s="88" t="s">
        <v>895</v>
      </c>
      <c r="C6" s="88" t="s">
        <v>894</v>
      </c>
    </row>
    <row r="7" spans="1:5" x14ac:dyDescent="0.15">
      <c r="A7" s="88">
        <v>5</v>
      </c>
      <c r="B7" s="88" t="s">
        <v>897</v>
      </c>
      <c r="C7" s="88" t="s">
        <v>896</v>
      </c>
    </row>
    <row r="8" spans="1:5" x14ac:dyDescent="0.15">
      <c r="A8" s="88">
        <v>6</v>
      </c>
      <c r="B8" s="88" t="s">
        <v>898</v>
      </c>
      <c r="C8" s="88" t="s">
        <v>129</v>
      </c>
    </row>
    <row r="9" spans="1:5" x14ac:dyDescent="0.15">
      <c r="A9" s="88">
        <v>7</v>
      </c>
      <c r="B9" s="88" t="s">
        <v>900</v>
      </c>
      <c r="C9" s="88" t="s">
        <v>899</v>
      </c>
    </row>
    <row r="10" spans="1:5" x14ac:dyDescent="0.15">
      <c r="A10" s="88">
        <v>8</v>
      </c>
      <c r="B10" s="88" t="s">
        <v>902</v>
      </c>
      <c r="C10" s="88" t="s">
        <v>901</v>
      </c>
    </row>
    <row r="11" spans="1:5" x14ac:dyDescent="0.15">
      <c r="A11" s="88">
        <v>9</v>
      </c>
      <c r="B11" s="88" t="s">
        <v>904</v>
      </c>
      <c r="C11" s="88" t="s">
        <v>903</v>
      </c>
    </row>
    <row r="12" spans="1:5" x14ac:dyDescent="0.15">
      <c r="A12" s="88">
        <v>10</v>
      </c>
      <c r="B12" s="88" t="s">
        <v>906</v>
      </c>
      <c r="C12" s="88" t="s">
        <v>905</v>
      </c>
    </row>
    <row r="13" spans="1:5" x14ac:dyDescent="0.15">
      <c r="A13" s="88">
        <v>11</v>
      </c>
      <c r="B13" s="88" t="s">
        <v>908</v>
      </c>
      <c r="C13" s="88" t="s">
        <v>907</v>
      </c>
    </row>
    <row r="14" spans="1:5" x14ac:dyDescent="0.15">
      <c r="A14" s="88">
        <v>12</v>
      </c>
      <c r="B14" s="88" t="s">
        <v>910</v>
      </c>
      <c r="C14" s="88" t="s">
        <v>909</v>
      </c>
    </row>
    <row r="15" spans="1:5" x14ac:dyDescent="0.15">
      <c r="A15" s="89"/>
      <c r="B15" s="88"/>
      <c r="C15" s="88"/>
    </row>
    <row r="16" spans="1:5" x14ac:dyDescent="0.15">
      <c r="A16" s="88">
        <v>13</v>
      </c>
      <c r="B16" s="88" t="s">
        <v>912</v>
      </c>
      <c r="C16" s="88" t="s">
        <v>911</v>
      </c>
    </row>
    <row r="17" spans="1:3" x14ac:dyDescent="0.15">
      <c r="A17" s="88">
        <v>14</v>
      </c>
      <c r="B17" s="88" t="s">
        <v>914</v>
      </c>
      <c r="C17" s="88" t="s">
        <v>913</v>
      </c>
    </row>
    <row r="18" spans="1:3" x14ac:dyDescent="0.15">
      <c r="A18" s="88">
        <v>15</v>
      </c>
      <c r="B18" s="88" t="s">
        <v>916</v>
      </c>
      <c r="C18" s="88" t="s">
        <v>915</v>
      </c>
    </row>
    <row r="19" spans="1:3" x14ac:dyDescent="0.15">
      <c r="A19" s="88">
        <v>16</v>
      </c>
      <c r="B19" s="88" t="s">
        <v>918</v>
      </c>
      <c r="C19" s="88" t="s">
        <v>917</v>
      </c>
    </row>
    <row r="20" spans="1:3" x14ac:dyDescent="0.15">
      <c r="A20" s="88">
        <v>17</v>
      </c>
      <c r="B20" s="88" t="s">
        <v>920</v>
      </c>
      <c r="C20" s="88" t="s">
        <v>919</v>
      </c>
    </row>
    <row r="21" spans="1:3" x14ac:dyDescent="0.15">
      <c r="A21" s="88">
        <v>18</v>
      </c>
      <c r="B21" s="88" t="s">
        <v>922</v>
      </c>
      <c r="C21" s="88" t="s">
        <v>921</v>
      </c>
    </row>
    <row r="22" spans="1:3" x14ac:dyDescent="0.15">
      <c r="A22" s="88">
        <v>19</v>
      </c>
      <c r="B22" s="88" t="s">
        <v>924</v>
      </c>
      <c r="C22" s="88" t="s">
        <v>923</v>
      </c>
    </row>
    <row r="23" spans="1:3" x14ac:dyDescent="0.15">
      <c r="A23" s="88">
        <v>20</v>
      </c>
      <c r="B23" s="88" t="s">
        <v>926</v>
      </c>
      <c r="C23" s="88" t="s">
        <v>925</v>
      </c>
    </row>
    <row r="24" spans="1:3" x14ac:dyDescent="0.15">
      <c r="A24" s="88">
        <v>21</v>
      </c>
      <c r="B24" s="88" t="s">
        <v>928</v>
      </c>
      <c r="C24" s="88" t="s">
        <v>927</v>
      </c>
    </row>
    <row r="25" spans="1:3" x14ac:dyDescent="0.15">
      <c r="A25" s="88">
        <v>22</v>
      </c>
      <c r="B25" s="88" t="s">
        <v>930</v>
      </c>
      <c r="C25" s="88" t="s">
        <v>929</v>
      </c>
    </row>
    <row r="26" spans="1:3" x14ac:dyDescent="0.15">
      <c r="A26" s="88">
        <v>23</v>
      </c>
      <c r="B26" s="88" t="s">
        <v>932</v>
      </c>
      <c r="C26" s="88" t="s">
        <v>931</v>
      </c>
    </row>
    <row r="27" spans="1:3" x14ac:dyDescent="0.15">
      <c r="A27" s="88">
        <v>24</v>
      </c>
      <c r="B27" s="88" t="s">
        <v>934</v>
      </c>
      <c r="C27" s="88" t="s">
        <v>933</v>
      </c>
    </row>
    <row r="28" spans="1:3" x14ac:dyDescent="0.15">
      <c r="A28" s="89"/>
      <c r="B28" s="88"/>
      <c r="C28" s="88"/>
    </row>
    <row r="29" spans="1:3" x14ac:dyDescent="0.15">
      <c r="A29" s="88">
        <v>25</v>
      </c>
      <c r="B29" s="88" t="s">
        <v>936</v>
      </c>
      <c r="C29" s="88" t="s">
        <v>935</v>
      </c>
    </row>
    <row r="30" spans="1:3" x14ac:dyDescent="0.15">
      <c r="A30" s="88">
        <v>26</v>
      </c>
      <c r="B30" s="88" t="s">
        <v>938</v>
      </c>
      <c r="C30" s="88" t="s">
        <v>937</v>
      </c>
    </row>
    <row r="31" spans="1:3" x14ac:dyDescent="0.15">
      <c r="A31" s="88">
        <v>27</v>
      </c>
      <c r="B31" s="88" t="s">
        <v>940</v>
      </c>
      <c r="C31" s="88" t="s">
        <v>939</v>
      </c>
    </row>
    <row r="32" spans="1:3" x14ac:dyDescent="0.15">
      <c r="A32" s="88">
        <v>28</v>
      </c>
      <c r="B32" s="88" t="s">
        <v>942</v>
      </c>
      <c r="C32" s="88" t="s">
        <v>941</v>
      </c>
    </row>
    <row r="33" spans="1:3" x14ac:dyDescent="0.15">
      <c r="A33" s="88">
        <v>29</v>
      </c>
      <c r="B33" s="88" t="s">
        <v>944</v>
      </c>
      <c r="C33" s="88" t="s">
        <v>943</v>
      </c>
    </row>
    <row r="34" spans="1:3" x14ac:dyDescent="0.15">
      <c r="A34" s="88">
        <v>30</v>
      </c>
      <c r="B34" s="88" t="s">
        <v>946</v>
      </c>
      <c r="C34" s="88" t="s">
        <v>945</v>
      </c>
    </row>
    <row r="35" spans="1:3" x14ac:dyDescent="0.15">
      <c r="A35" s="88">
        <v>31</v>
      </c>
      <c r="B35" s="88" t="s">
        <v>948</v>
      </c>
      <c r="C35" s="88" t="s">
        <v>947</v>
      </c>
    </row>
    <row r="36" spans="1:3" x14ac:dyDescent="0.15">
      <c r="A36" s="88">
        <v>32</v>
      </c>
      <c r="B36" s="88" t="s">
        <v>950</v>
      </c>
      <c r="C36" s="88" t="s">
        <v>949</v>
      </c>
    </row>
    <row r="37" spans="1:3" x14ac:dyDescent="0.15">
      <c r="A37" s="88">
        <v>33</v>
      </c>
      <c r="B37" s="88" t="s">
        <v>952</v>
      </c>
      <c r="C37" s="88" t="s">
        <v>951</v>
      </c>
    </row>
    <row r="38" spans="1:3" x14ac:dyDescent="0.15">
      <c r="A38" s="88">
        <v>34</v>
      </c>
      <c r="B38" s="88" t="s">
        <v>954</v>
      </c>
      <c r="C38" s="88" t="s">
        <v>953</v>
      </c>
    </row>
    <row r="39" spans="1:3" x14ac:dyDescent="0.15">
      <c r="A39" s="88">
        <v>35</v>
      </c>
      <c r="B39" s="88" t="s">
        <v>956</v>
      </c>
      <c r="C39" s="88" t="s">
        <v>955</v>
      </c>
    </row>
    <row r="40" spans="1:3" x14ac:dyDescent="0.15">
      <c r="A40" s="88">
        <v>36</v>
      </c>
      <c r="B40" s="88" t="s">
        <v>958</v>
      </c>
      <c r="C40" s="88" t="s">
        <v>957</v>
      </c>
    </row>
    <row r="41" spans="1:3" x14ac:dyDescent="0.15">
      <c r="A41" s="89"/>
      <c r="B41" s="88"/>
      <c r="C41" s="88"/>
    </row>
    <row r="42" spans="1:3" ht="16" x14ac:dyDescent="0.2">
      <c r="A42" s="88">
        <v>37</v>
      </c>
      <c r="B42" s="17" t="s">
        <v>960</v>
      </c>
      <c r="C42" s="88" t="s">
        <v>959</v>
      </c>
    </row>
    <row r="43" spans="1:3" ht="16" x14ac:dyDescent="0.2">
      <c r="A43" s="88">
        <v>38</v>
      </c>
      <c r="B43" s="17" t="s">
        <v>962</v>
      </c>
      <c r="C43" s="88" t="s">
        <v>961</v>
      </c>
    </row>
    <row r="44" spans="1:3" ht="16" x14ac:dyDescent="0.2">
      <c r="A44" s="88">
        <v>39</v>
      </c>
      <c r="B44" s="17" t="s">
        <v>964</v>
      </c>
      <c r="C44" s="88" t="s">
        <v>963</v>
      </c>
    </row>
    <row r="45" spans="1:3" ht="16" x14ac:dyDescent="0.2">
      <c r="A45" s="88">
        <v>40</v>
      </c>
      <c r="B45" s="17" t="s">
        <v>966</v>
      </c>
      <c r="C45" s="88" t="s">
        <v>965</v>
      </c>
    </row>
    <row r="46" spans="1:3" ht="16" x14ac:dyDescent="0.2">
      <c r="A46" s="88">
        <v>41</v>
      </c>
      <c r="B46" s="17" t="s">
        <v>968</v>
      </c>
      <c r="C46" s="88" t="s">
        <v>967</v>
      </c>
    </row>
    <row r="47" spans="1:3" ht="16" x14ac:dyDescent="0.2">
      <c r="A47" s="88">
        <v>42</v>
      </c>
      <c r="B47" s="17" t="s">
        <v>970</v>
      </c>
      <c r="C47" s="88" t="s">
        <v>969</v>
      </c>
    </row>
    <row r="48" spans="1:3" ht="16" x14ac:dyDescent="0.2">
      <c r="A48" s="88">
        <v>43</v>
      </c>
      <c r="B48" s="17" t="s">
        <v>972</v>
      </c>
      <c r="C48" s="88" t="s">
        <v>971</v>
      </c>
    </row>
    <row r="49" spans="1:3" ht="16" x14ac:dyDescent="0.2">
      <c r="A49" s="88">
        <v>44</v>
      </c>
      <c r="B49" s="17" t="s">
        <v>974</v>
      </c>
      <c r="C49" s="88" t="s">
        <v>973</v>
      </c>
    </row>
    <row r="50" spans="1:3" ht="16" x14ac:dyDescent="0.2">
      <c r="A50" s="88">
        <v>45</v>
      </c>
      <c r="B50" s="17" t="s">
        <v>976</v>
      </c>
      <c r="C50" s="88" t="s">
        <v>975</v>
      </c>
    </row>
    <row r="51" spans="1:3" ht="16" x14ac:dyDescent="0.2">
      <c r="A51" s="88">
        <v>46</v>
      </c>
      <c r="B51" s="17" t="s">
        <v>978</v>
      </c>
      <c r="C51" s="88" t="s">
        <v>977</v>
      </c>
    </row>
    <row r="52" spans="1:3" ht="16" x14ac:dyDescent="0.2">
      <c r="A52" s="88">
        <v>47</v>
      </c>
      <c r="B52" s="17" t="s">
        <v>980</v>
      </c>
      <c r="C52" s="88" t="s">
        <v>979</v>
      </c>
    </row>
    <row r="53" spans="1:3" ht="16" x14ac:dyDescent="0.2">
      <c r="A53" s="88">
        <v>48</v>
      </c>
      <c r="B53" s="17" t="s">
        <v>982</v>
      </c>
      <c r="C53" s="88" t="s">
        <v>981</v>
      </c>
    </row>
    <row r="54" spans="1:3" x14ac:dyDescent="0.15">
      <c r="A54" s="89"/>
      <c r="B54" s="88"/>
      <c r="C54" s="88"/>
    </row>
    <row r="55" spans="1:3" ht="16" x14ac:dyDescent="0.2">
      <c r="A55" s="88">
        <v>49</v>
      </c>
      <c r="B55" s="17" t="s">
        <v>984</v>
      </c>
      <c r="C55" s="88" t="s">
        <v>983</v>
      </c>
    </row>
    <row r="56" spans="1:3" ht="16" x14ac:dyDescent="0.2">
      <c r="A56" s="88">
        <v>50</v>
      </c>
      <c r="B56" s="17" t="s">
        <v>986</v>
      </c>
      <c r="C56" s="88" t="s">
        <v>985</v>
      </c>
    </row>
    <row r="57" spans="1:3" ht="16" x14ac:dyDescent="0.2">
      <c r="A57" s="88">
        <v>51</v>
      </c>
      <c r="B57" s="17" t="s">
        <v>988</v>
      </c>
      <c r="C57" s="88" t="s">
        <v>987</v>
      </c>
    </row>
    <row r="58" spans="1:3" ht="16" x14ac:dyDescent="0.2">
      <c r="A58" s="88">
        <v>52</v>
      </c>
      <c r="B58" s="17" t="s">
        <v>990</v>
      </c>
      <c r="C58" s="88" t="s">
        <v>989</v>
      </c>
    </row>
    <row r="59" spans="1:3" ht="16" x14ac:dyDescent="0.2">
      <c r="A59" s="88">
        <v>53</v>
      </c>
      <c r="B59" s="17" t="s">
        <v>992</v>
      </c>
      <c r="C59" s="88" t="s">
        <v>991</v>
      </c>
    </row>
    <row r="60" spans="1:3" ht="16" x14ac:dyDescent="0.2">
      <c r="A60" s="88">
        <v>54</v>
      </c>
      <c r="B60" s="17" t="s">
        <v>994</v>
      </c>
      <c r="C60" s="88" t="s">
        <v>993</v>
      </c>
    </row>
    <row r="61" spans="1:3" ht="16" x14ac:dyDescent="0.2">
      <c r="A61" s="88">
        <v>55</v>
      </c>
      <c r="B61" s="17" t="s">
        <v>996</v>
      </c>
      <c r="C61" s="88" t="s">
        <v>995</v>
      </c>
    </row>
    <row r="62" spans="1:3" ht="16" x14ac:dyDescent="0.2">
      <c r="A62" s="88">
        <v>56</v>
      </c>
      <c r="B62" s="17" t="s">
        <v>998</v>
      </c>
      <c r="C62" s="88" t="s">
        <v>997</v>
      </c>
    </row>
    <row r="63" spans="1:3" ht="16" x14ac:dyDescent="0.2">
      <c r="A63" s="88">
        <v>57</v>
      </c>
      <c r="B63" s="17" t="s">
        <v>1000</v>
      </c>
      <c r="C63" s="88" t="s">
        <v>999</v>
      </c>
    </row>
    <row r="64" spans="1:3" ht="16" x14ac:dyDescent="0.2">
      <c r="A64" s="88">
        <v>58</v>
      </c>
      <c r="B64" s="17" t="s">
        <v>1002</v>
      </c>
      <c r="C64" s="88" t="s">
        <v>1001</v>
      </c>
    </row>
    <row r="65" spans="1:3" ht="16" x14ac:dyDescent="0.2">
      <c r="A65" s="88">
        <v>59</v>
      </c>
      <c r="B65" s="17" t="s">
        <v>1004</v>
      </c>
      <c r="C65" s="88" t="s">
        <v>1003</v>
      </c>
    </row>
    <row r="66" spans="1:3" ht="16" x14ac:dyDescent="0.2">
      <c r="A66" s="88">
        <v>60</v>
      </c>
      <c r="B66" s="17" t="s">
        <v>1006</v>
      </c>
      <c r="C66" s="88" t="s">
        <v>1005</v>
      </c>
    </row>
    <row r="67" spans="1:3" x14ac:dyDescent="0.15">
      <c r="A67" s="89"/>
      <c r="B67" s="88"/>
      <c r="C67" s="88"/>
    </row>
    <row r="68" spans="1:3" ht="16" x14ac:dyDescent="0.2">
      <c r="A68" s="88">
        <v>61</v>
      </c>
      <c r="B68" s="17" t="s">
        <v>1008</v>
      </c>
      <c r="C68" s="88" t="s">
        <v>1007</v>
      </c>
    </row>
    <row r="69" spans="1:3" ht="16" x14ac:dyDescent="0.2">
      <c r="A69" s="88">
        <v>62</v>
      </c>
      <c r="B69" s="17" t="s">
        <v>1010</v>
      </c>
      <c r="C69" s="88" t="s">
        <v>1009</v>
      </c>
    </row>
    <row r="70" spans="1:3" ht="16" x14ac:dyDescent="0.2">
      <c r="A70" s="88">
        <v>63</v>
      </c>
      <c r="B70" s="17" t="s">
        <v>1012</v>
      </c>
      <c r="C70" s="88" t="s">
        <v>1011</v>
      </c>
    </row>
    <row r="71" spans="1:3" ht="16" x14ac:dyDescent="0.2">
      <c r="A71" s="88">
        <v>64</v>
      </c>
      <c r="B71" s="17" t="s">
        <v>1014</v>
      </c>
      <c r="C71" s="88" t="s">
        <v>1013</v>
      </c>
    </row>
    <row r="72" spans="1:3" ht="16" x14ac:dyDescent="0.2">
      <c r="A72" s="88">
        <v>65</v>
      </c>
      <c r="B72" s="17" t="s">
        <v>1016</v>
      </c>
      <c r="C72" s="88" t="s">
        <v>1015</v>
      </c>
    </row>
    <row r="73" spans="1:3" ht="16" x14ac:dyDescent="0.2">
      <c r="A73" s="88">
        <v>66</v>
      </c>
      <c r="B73" s="17" t="s">
        <v>1018</v>
      </c>
      <c r="C73" s="88" t="s">
        <v>1017</v>
      </c>
    </row>
    <row r="74" spans="1:3" ht="16" x14ac:dyDescent="0.2">
      <c r="A74" s="88">
        <v>67</v>
      </c>
      <c r="B74" s="17" t="s">
        <v>1020</v>
      </c>
      <c r="C74" s="88" t="s">
        <v>1019</v>
      </c>
    </row>
    <row r="75" spans="1:3" ht="16" x14ac:dyDescent="0.2">
      <c r="A75" s="88">
        <v>68</v>
      </c>
      <c r="B75" s="17" t="s">
        <v>1022</v>
      </c>
      <c r="C75" s="88" t="s">
        <v>1021</v>
      </c>
    </row>
    <row r="76" spans="1:3" ht="16" x14ac:dyDescent="0.2">
      <c r="A76" s="88">
        <v>69</v>
      </c>
      <c r="B76" s="17" t="s">
        <v>1024</v>
      </c>
      <c r="C76" s="88" t="s">
        <v>1023</v>
      </c>
    </row>
    <row r="77" spans="1:3" ht="16" x14ac:dyDescent="0.2">
      <c r="A77" s="88">
        <v>70</v>
      </c>
      <c r="B77" s="17" t="s">
        <v>1026</v>
      </c>
      <c r="C77" s="88" t="s">
        <v>1025</v>
      </c>
    </row>
    <row r="78" spans="1:3" ht="16" x14ac:dyDescent="0.2">
      <c r="A78" s="88">
        <v>71</v>
      </c>
      <c r="B78" s="17" t="s">
        <v>1028</v>
      </c>
      <c r="C78" s="88" t="s">
        <v>1027</v>
      </c>
    </row>
    <row r="79" spans="1:3" ht="16" x14ac:dyDescent="0.2">
      <c r="A79" s="88">
        <v>72</v>
      </c>
      <c r="B79" s="17" t="s">
        <v>1030</v>
      </c>
      <c r="C79" s="88" t="s">
        <v>1029</v>
      </c>
    </row>
    <row r="80" spans="1:3" x14ac:dyDescent="0.15">
      <c r="A80" s="89"/>
      <c r="B80" s="88"/>
      <c r="C80" s="88"/>
    </row>
    <row r="81" spans="1:3" ht="16" x14ac:dyDescent="0.2">
      <c r="A81" s="88">
        <v>73</v>
      </c>
      <c r="B81" s="17" t="s">
        <v>1032</v>
      </c>
      <c r="C81" s="88" t="s">
        <v>1031</v>
      </c>
    </row>
    <row r="82" spans="1:3" ht="16" x14ac:dyDescent="0.2">
      <c r="A82" s="88">
        <v>74</v>
      </c>
      <c r="B82" s="17" t="s">
        <v>1034</v>
      </c>
      <c r="C82" s="88" t="s">
        <v>1033</v>
      </c>
    </row>
    <row r="83" spans="1:3" ht="16" x14ac:dyDescent="0.2">
      <c r="A83" s="88">
        <v>75</v>
      </c>
      <c r="B83" s="17" t="s">
        <v>1035</v>
      </c>
      <c r="C83" s="88" t="s">
        <v>74</v>
      </c>
    </row>
    <row r="84" spans="1:3" ht="16" x14ac:dyDescent="0.2">
      <c r="A84" s="88">
        <v>76</v>
      </c>
      <c r="B84" s="17" t="s">
        <v>1037</v>
      </c>
      <c r="C84" s="88" t="s">
        <v>1036</v>
      </c>
    </row>
    <row r="85" spans="1:3" ht="16" x14ac:dyDescent="0.2">
      <c r="A85" s="88">
        <v>77</v>
      </c>
      <c r="B85" s="17" t="s">
        <v>1039</v>
      </c>
      <c r="C85" s="88" t="s">
        <v>1038</v>
      </c>
    </row>
    <row r="86" spans="1:3" ht="16" x14ac:dyDescent="0.2">
      <c r="A86" s="88">
        <v>78</v>
      </c>
      <c r="B86" s="17" t="s">
        <v>1041</v>
      </c>
      <c r="C86" s="88" t="s">
        <v>1040</v>
      </c>
    </row>
    <row r="87" spans="1:3" ht="16" x14ac:dyDescent="0.2">
      <c r="A87" s="88">
        <v>79</v>
      </c>
      <c r="B87" s="17" t="s">
        <v>1043</v>
      </c>
      <c r="C87" s="88" t="s">
        <v>1042</v>
      </c>
    </row>
    <row r="88" spans="1:3" ht="16" x14ac:dyDescent="0.2">
      <c r="A88" s="88">
        <v>80</v>
      </c>
      <c r="B88" s="17" t="s">
        <v>1045</v>
      </c>
      <c r="C88" s="88" t="s">
        <v>1044</v>
      </c>
    </row>
    <row r="89" spans="1:3" ht="16" x14ac:dyDescent="0.2">
      <c r="A89" s="88">
        <v>81</v>
      </c>
      <c r="B89" s="17" t="s">
        <v>1047</v>
      </c>
      <c r="C89" s="88" t="s">
        <v>1046</v>
      </c>
    </row>
    <row r="90" spans="1:3" ht="16" x14ac:dyDescent="0.2">
      <c r="A90" s="88">
        <v>82</v>
      </c>
      <c r="B90" s="17" t="s">
        <v>1048</v>
      </c>
      <c r="C90" s="88" t="s">
        <v>76</v>
      </c>
    </row>
    <row r="91" spans="1:3" ht="16" x14ac:dyDescent="0.2">
      <c r="A91" s="88">
        <v>83</v>
      </c>
      <c r="B91" s="17" t="s">
        <v>1050</v>
      </c>
      <c r="C91" s="88" t="s">
        <v>1049</v>
      </c>
    </row>
    <row r="92" spans="1:3" ht="16" x14ac:dyDescent="0.2">
      <c r="A92" s="88">
        <v>84</v>
      </c>
      <c r="B92" s="17" t="s">
        <v>1052</v>
      </c>
      <c r="C92" s="88" t="s">
        <v>1051</v>
      </c>
    </row>
    <row r="93" spans="1:3" x14ac:dyDescent="0.15">
      <c r="A93" s="89"/>
      <c r="B93" s="88"/>
      <c r="C93" s="88"/>
    </row>
    <row r="94" spans="1:3" ht="16" x14ac:dyDescent="0.2">
      <c r="A94" s="88">
        <v>85</v>
      </c>
      <c r="B94" s="17" t="s">
        <v>1054</v>
      </c>
      <c r="C94" s="88" t="s">
        <v>1053</v>
      </c>
    </row>
    <row r="95" spans="1:3" ht="16" x14ac:dyDescent="0.2">
      <c r="A95" s="88">
        <v>86</v>
      </c>
      <c r="B95" s="17" t="s">
        <v>1055</v>
      </c>
      <c r="C95" s="88" t="s">
        <v>114</v>
      </c>
    </row>
    <row r="96" spans="1:3" ht="16" x14ac:dyDescent="0.2">
      <c r="A96" s="88">
        <v>87</v>
      </c>
      <c r="B96" s="17" t="s">
        <v>1057</v>
      </c>
      <c r="C96" s="88" t="s">
        <v>1056</v>
      </c>
    </row>
    <row r="97" spans="1:3" ht="16" x14ac:dyDescent="0.2">
      <c r="A97" s="88">
        <v>88</v>
      </c>
      <c r="B97" s="17" t="s">
        <v>1059</v>
      </c>
      <c r="C97" s="88" t="s">
        <v>1058</v>
      </c>
    </row>
    <row r="98" spans="1:3" ht="16" x14ac:dyDescent="0.2">
      <c r="A98" s="88">
        <v>89</v>
      </c>
      <c r="B98" s="17" t="s">
        <v>1061</v>
      </c>
      <c r="C98" s="88" t="s">
        <v>1060</v>
      </c>
    </row>
    <row r="99" spans="1:3" ht="16" x14ac:dyDescent="0.2">
      <c r="A99" s="88">
        <v>90</v>
      </c>
      <c r="B99" s="17" t="s">
        <v>1063</v>
      </c>
      <c r="C99" s="88" t="s">
        <v>1062</v>
      </c>
    </row>
    <row r="100" spans="1:3" ht="16" x14ac:dyDescent="0.2">
      <c r="A100" s="88">
        <v>91</v>
      </c>
      <c r="B100" s="17" t="s">
        <v>1065</v>
      </c>
      <c r="C100" s="88" t="s">
        <v>1064</v>
      </c>
    </row>
    <row r="101" spans="1:3" ht="16" x14ac:dyDescent="0.2">
      <c r="A101" s="88">
        <v>92</v>
      </c>
      <c r="B101" s="17" t="s">
        <v>1067</v>
      </c>
      <c r="C101" s="88" t="s">
        <v>1066</v>
      </c>
    </row>
    <row r="102" spans="1:3" ht="16" x14ac:dyDescent="0.2">
      <c r="A102" s="88">
        <v>93</v>
      </c>
      <c r="B102" s="17" t="s">
        <v>1069</v>
      </c>
      <c r="C102" s="88" t="s">
        <v>1068</v>
      </c>
    </row>
    <row r="103" spans="1:3" ht="16" x14ac:dyDescent="0.2">
      <c r="A103" s="88">
        <v>94</v>
      </c>
      <c r="B103" s="17" t="s">
        <v>1071</v>
      </c>
      <c r="C103" s="88" t="s">
        <v>1070</v>
      </c>
    </row>
    <row r="104" spans="1:3" ht="16" x14ac:dyDescent="0.2">
      <c r="A104" s="88">
        <v>95</v>
      </c>
      <c r="B104" s="17" t="s">
        <v>1073</v>
      </c>
      <c r="C104" s="88" t="s">
        <v>1072</v>
      </c>
    </row>
    <row r="105" spans="1:3" ht="16" x14ac:dyDescent="0.2">
      <c r="A105" s="88">
        <v>96</v>
      </c>
      <c r="B105" s="17" t="s">
        <v>1075</v>
      </c>
      <c r="C105" s="88" t="s">
        <v>1074</v>
      </c>
    </row>
    <row r="106" spans="1:3" x14ac:dyDescent="0.15">
      <c r="A106" s="89"/>
      <c r="B106" s="88"/>
      <c r="C106" s="88"/>
    </row>
    <row r="107" spans="1:3" ht="16" x14ac:dyDescent="0.2">
      <c r="A107" s="88">
        <v>97</v>
      </c>
      <c r="B107" s="17" t="s">
        <v>1077</v>
      </c>
      <c r="C107" s="88" t="s">
        <v>1076</v>
      </c>
    </row>
    <row r="108" spans="1:3" ht="16" x14ac:dyDescent="0.2">
      <c r="A108" s="88">
        <v>98</v>
      </c>
      <c r="B108" s="17" t="s">
        <v>1079</v>
      </c>
      <c r="C108" s="88" t="s">
        <v>1078</v>
      </c>
    </row>
    <row r="109" spans="1:3" ht="16" x14ac:dyDescent="0.2">
      <c r="A109" s="88">
        <v>99</v>
      </c>
      <c r="B109" s="17" t="s">
        <v>1081</v>
      </c>
      <c r="C109" s="88" t="s">
        <v>1080</v>
      </c>
    </row>
    <row r="110" spans="1:3" ht="16" x14ac:dyDescent="0.2">
      <c r="A110" s="88">
        <v>100</v>
      </c>
      <c r="B110" s="17" t="s">
        <v>1083</v>
      </c>
      <c r="C110" s="88" t="s">
        <v>1082</v>
      </c>
    </row>
    <row r="111" spans="1:3" ht="16" x14ac:dyDescent="0.2">
      <c r="A111" s="88">
        <v>101</v>
      </c>
      <c r="B111" s="17" t="s">
        <v>1085</v>
      </c>
      <c r="C111" s="88" t="s">
        <v>1084</v>
      </c>
    </row>
    <row r="112" spans="1:3" ht="16" x14ac:dyDescent="0.2">
      <c r="A112" s="88">
        <v>102</v>
      </c>
      <c r="B112" s="17" t="s">
        <v>1087</v>
      </c>
      <c r="C112" s="88" t="s">
        <v>1086</v>
      </c>
    </row>
    <row r="113" spans="1:3" ht="16" x14ac:dyDescent="0.2">
      <c r="A113" s="88">
        <v>103</v>
      </c>
      <c r="B113" s="17" t="s">
        <v>1089</v>
      </c>
      <c r="C113" s="88" t="s">
        <v>1088</v>
      </c>
    </row>
    <row r="114" spans="1:3" ht="16" x14ac:dyDescent="0.2">
      <c r="A114" s="88">
        <v>104</v>
      </c>
      <c r="B114" s="17" t="s">
        <v>1091</v>
      </c>
      <c r="C114" s="88" t="s">
        <v>1090</v>
      </c>
    </row>
    <row r="115" spans="1:3" ht="16" x14ac:dyDescent="0.2">
      <c r="A115" s="88">
        <v>105</v>
      </c>
      <c r="B115" s="17" t="s">
        <v>1093</v>
      </c>
      <c r="C115" s="88" t="s">
        <v>1092</v>
      </c>
    </row>
    <row r="116" spans="1:3" ht="16" x14ac:dyDescent="0.2">
      <c r="A116" s="88">
        <v>106</v>
      </c>
      <c r="B116" s="17" t="s">
        <v>1095</v>
      </c>
      <c r="C116" s="88" t="s">
        <v>1094</v>
      </c>
    </row>
    <row r="117" spans="1:3" ht="16" x14ac:dyDescent="0.2">
      <c r="A117" s="88">
        <v>107</v>
      </c>
      <c r="B117" s="17" t="s">
        <v>1097</v>
      </c>
      <c r="C117" s="88" t="s">
        <v>1096</v>
      </c>
    </row>
    <row r="118" spans="1:3" ht="16" x14ac:dyDescent="0.2">
      <c r="A118" s="88">
        <v>108</v>
      </c>
      <c r="B118" s="17" t="s">
        <v>1099</v>
      </c>
      <c r="C118" s="88" t="s">
        <v>1098</v>
      </c>
    </row>
    <row r="119" spans="1:3" x14ac:dyDescent="0.15">
      <c r="A119" s="89"/>
      <c r="B119" s="88"/>
      <c r="C119" s="88"/>
    </row>
    <row r="120" spans="1:3" ht="16" x14ac:dyDescent="0.2">
      <c r="A120" s="88">
        <v>109</v>
      </c>
      <c r="B120" s="17" t="s">
        <v>1101</v>
      </c>
      <c r="C120" s="88" t="s">
        <v>1100</v>
      </c>
    </row>
    <row r="121" spans="1:3" ht="16" x14ac:dyDescent="0.2">
      <c r="A121" s="88">
        <v>110</v>
      </c>
      <c r="B121" s="17" t="s">
        <v>1103</v>
      </c>
      <c r="C121" s="88" t="s">
        <v>1102</v>
      </c>
    </row>
    <row r="122" spans="1:3" ht="16" x14ac:dyDescent="0.2">
      <c r="A122" s="88">
        <v>111</v>
      </c>
      <c r="B122" s="17" t="s">
        <v>1105</v>
      </c>
      <c r="C122" s="88" t="s">
        <v>1104</v>
      </c>
    </row>
    <row r="123" spans="1:3" ht="16" x14ac:dyDescent="0.2">
      <c r="A123" s="88">
        <v>112</v>
      </c>
      <c r="B123" s="17" t="s">
        <v>1107</v>
      </c>
      <c r="C123" s="88" t="s">
        <v>1106</v>
      </c>
    </row>
    <row r="124" spans="1:3" ht="16" x14ac:dyDescent="0.2">
      <c r="A124" s="88">
        <v>113</v>
      </c>
      <c r="B124" s="17" t="s">
        <v>1109</v>
      </c>
      <c r="C124" s="88" t="s">
        <v>1108</v>
      </c>
    </row>
    <row r="125" spans="1:3" ht="16" x14ac:dyDescent="0.2">
      <c r="A125" s="88">
        <v>114</v>
      </c>
      <c r="B125" s="17" t="s">
        <v>1111</v>
      </c>
      <c r="C125" s="88" t="s">
        <v>1110</v>
      </c>
    </row>
    <row r="126" spans="1:3" ht="16" x14ac:dyDescent="0.2">
      <c r="A126" s="88">
        <v>115</v>
      </c>
      <c r="B126" s="17" t="s">
        <v>1113</v>
      </c>
      <c r="C126" s="88" t="s">
        <v>1112</v>
      </c>
    </row>
    <row r="127" spans="1:3" ht="16" x14ac:dyDescent="0.2">
      <c r="A127" s="88">
        <v>116</v>
      </c>
      <c r="B127" s="17" t="s">
        <v>1115</v>
      </c>
      <c r="C127" s="88" t="s">
        <v>1114</v>
      </c>
    </row>
    <row r="128" spans="1:3" ht="16" x14ac:dyDescent="0.2">
      <c r="A128" s="88">
        <v>117</v>
      </c>
      <c r="B128" s="17" t="s">
        <v>1117</v>
      </c>
      <c r="C128" s="88" t="s">
        <v>1116</v>
      </c>
    </row>
    <row r="129" spans="1:3" ht="16" x14ac:dyDescent="0.2">
      <c r="A129" s="88">
        <v>118</v>
      </c>
      <c r="B129" s="17" t="s">
        <v>1119</v>
      </c>
      <c r="C129" s="88" t="s">
        <v>1118</v>
      </c>
    </row>
    <row r="130" spans="1:3" ht="16" x14ac:dyDescent="0.2">
      <c r="A130" s="88">
        <v>119</v>
      </c>
      <c r="B130" s="17" t="s">
        <v>1121</v>
      </c>
      <c r="C130" s="88" t="s">
        <v>1120</v>
      </c>
    </row>
    <row r="131" spans="1:3" ht="16" x14ac:dyDescent="0.2">
      <c r="A131" s="88">
        <v>120</v>
      </c>
      <c r="B131" s="17" t="s">
        <v>1123</v>
      </c>
      <c r="C131" s="88" t="s">
        <v>1122</v>
      </c>
    </row>
    <row r="132" spans="1:3" x14ac:dyDescent="0.15">
      <c r="A132" s="89"/>
      <c r="B132" s="88"/>
      <c r="C132" s="88"/>
    </row>
    <row r="133" spans="1:3" ht="16" x14ac:dyDescent="0.2">
      <c r="A133" s="88">
        <v>121</v>
      </c>
      <c r="B133" s="17" t="s">
        <v>1125</v>
      </c>
      <c r="C133" s="88" t="s">
        <v>1124</v>
      </c>
    </row>
    <row r="134" spans="1:3" ht="16" x14ac:dyDescent="0.2">
      <c r="A134" s="88">
        <v>122</v>
      </c>
      <c r="B134" s="17" t="s">
        <v>1127</v>
      </c>
      <c r="C134" s="88" t="s">
        <v>1126</v>
      </c>
    </row>
    <row r="135" spans="1:3" ht="16" x14ac:dyDescent="0.2">
      <c r="A135" s="88">
        <v>123</v>
      </c>
      <c r="B135" s="17" t="s">
        <v>1129</v>
      </c>
      <c r="C135" s="88" t="s">
        <v>1128</v>
      </c>
    </row>
    <row r="136" spans="1:3" ht="16" x14ac:dyDescent="0.2">
      <c r="A136" s="88">
        <v>124</v>
      </c>
      <c r="B136" s="17" t="s">
        <v>1131</v>
      </c>
      <c r="C136" s="88" t="s">
        <v>1130</v>
      </c>
    </row>
    <row r="137" spans="1:3" ht="16" x14ac:dyDescent="0.2">
      <c r="A137" s="88">
        <v>125</v>
      </c>
      <c r="B137" s="17" t="s">
        <v>1133</v>
      </c>
      <c r="C137" s="88" t="s">
        <v>1132</v>
      </c>
    </row>
    <row r="138" spans="1:3" ht="16" x14ac:dyDescent="0.2">
      <c r="A138" s="88">
        <v>126</v>
      </c>
      <c r="B138" s="17" t="s">
        <v>1135</v>
      </c>
      <c r="C138" s="88" t="s">
        <v>1134</v>
      </c>
    </row>
    <row r="139" spans="1:3" ht="16" x14ac:dyDescent="0.2">
      <c r="A139" s="88">
        <v>127</v>
      </c>
      <c r="B139" s="17" t="s">
        <v>1136</v>
      </c>
      <c r="C139" s="88" t="s">
        <v>101</v>
      </c>
    </row>
    <row r="140" spans="1:3" ht="16" x14ac:dyDescent="0.2">
      <c r="A140" s="88">
        <v>128</v>
      </c>
      <c r="B140" s="17" t="s">
        <v>1138</v>
      </c>
      <c r="C140" s="88" t="s">
        <v>1137</v>
      </c>
    </row>
    <row r="141" spans="1:3" ht="16" x14ac:dyDescent="0.2">
      <c r="A141" s="88">
        <v>129</v>
      </c>
      <c r="B141" s="17" t="s">
        <v>1140</v>
      </c>
      <c r="C141" s="88" t="s">
        <v>1139</v>
      </c>
    </row>
    <row r="142" spans="1:3" ht="16" x14ac:dyDescent="0.2">
      <c r="A142" s="88">
        <v>130</v>
      </c>
      <c r="B142" s="17" t="s">
        <v>1142</v>
      </c>
      <c r="C142" s="88" t="s">
        <v>1141</v>
      </c>
    </row>
    <row r="143" spans="1:3" ht="16" x14ac:dyDescent="0.2">
      <c r="A143" s="88">
        <v>131</v>
      </c>
      <c r="B143" s="17" t="s">
        <v>1144</v>
      </c>
      <c r="C143" s="88" t="s">
        <v>1143</v>
      </c>
    </row>
    <row r="144" spans="1:3" ht="16" x14ac:dyDescent="0.2">
      <c r="A144" s="88">
        <v>132</v>
      </c>
      <c r="B144" s="17" t="s">
        <v>1146</v>
      </c>
      <c r="C144" s="88" t="s">
        <v>1145</v>
      </c>
    </row>
    <row r="145" spans="1:3" x14ac:dyDescent="0.15">
      <c r="A145" s="89"/>
      <c r="B145" s="88"/>
      <c r="C145" s="88"/>
    </row>
    <row r="146" spans="1:3" ht="16" x14ac:dyDescent="0.2">
      <c r="A146" s="88">
        <v>133</v>
      </c>
      <c r="B146" s="17" t="s">
        <v>1148</v>
      </c>
      <c r="C146" s="88" t="s">
        <v>1147</v>
      </c>
    </row>
    <row r="147" spans="1:3" ht="16" x14ac:dyDescent="0.2">
      <c r="A147" s="88">
        <v>134</v>
      </c>
      <c r="B147" s="17" t="s">
        <v>1150</v>
      </c>
      <c r="C147" s="88" t="s">
        <v>1149</v>
      </c>
    </row>
    <row r="148" spans="1:3" ht="16" x14ac:dyDescent="0.2">
      <c r="A148" s="88">
        <v>135</v>
      </c>
      <c r="B148" s="17" t="s">
        <v>1152</v>
      </c>
      <c r="C148" s="88" t="s">
        <v>1151</v>
      </c>
    </row>
    <row r="149" spans="1:3" ht="16" x14ac:dyDescent="0.2">
      <c r="A149" s="88">
        <v>136</v>
      </c>
      <c r="B149" s="17" t="s">
        <v>1154</v>
      </c>
      <c r="C149" s="88" t="s">
        <v>1153</v>
      </c>
    </row>
    <row r="150" spans="1:3" ht="16" x14ac:dyDescent="0.2">
      <c r="A150" s="88">
        <v>137</v>
      </c>
      <c r="B150" s="17" t="s">
        <v>1156</v>
      </c>
      <c r="C150" s="88" t="s">
        <v>1155</v>
      </c>
    </row>
    <row r="151" spans="1:3" ht="16" x14ac:dyDescent="0.2">
      <c r="A151" s="88">
        <v>138</v>
      </c>
      <c r="B151" s="17" t="s">
        <v>1158</v>
      </c>
      <c r="C151" s="88" t="s">
        <v>1157</v>
      </c>
    </row>
    <row r="152" spans="1:3" ht="16" x14ac:dyDescent="0.2">
      <c r="A152" s="88">
        <v>139</v>
      </c>
      <c r="B152" s="17" t="s">
        <v>1160</v>
      </c>
      <c r="C152" s="88" t="s">
        <v>1159</v>
      </c>
    </row>
    <row r="153" spans="1:3" ht="16" x14ac:dyDescent="0.2">
      <c r="A153" s="88">
        <v>140</v>
      </c>
      <c r="B153" s="17" t="s">
        <v>1162</v>
      </c>
      <c r="C153" s="88" t="s">
        <v>1161</v>
      </c>
    </row>
    <row r="154" spans="1:3" ht="16" x14ac:dyDescent="0.2">
      <c r="A154" s="88">
        <v>141</v>
      </c>
      <c r="B154" s="17" t="s">
        <v>1164</v>
      </c>
      <c r="C154" s="88" t="s">
        <v>1163</v>
      </c>
    </row>
    <row r="155" spans="1:3" ht="16" x14ac:dyDescent="0.2">
      <c r="A155" s="88">
        <v>142</v>
      </c>
      <c r="B155" s="17" t="s">
        <v>1166</v>
      </c>
      <c r="C155" s="88" t="s">
        <v>1165</v>
      </c>
    </row>
    <row r="156" spans="1:3" ht="16" x14ac:dyDescent="0.2">
      <c r="A156" s="88">
        <v>143</v>
      </c>
      <c r="B156" s="17" t="s">
        <v>1168</v>
      </c>
      <c r="C156" s="88" t="s">
        <v>1167</v>
      </c>
    </row>
    <row r="157" spans="1:3" ht="16" x14ac:dyDescent="0.2">
      <c r="A157" s="88">
        <v>144</v>
      </c>
      <c r="B157" s="17" t="s">
        <v>1170</v>
      </c>
      <c r="C157" s="88" t="s">
        <v>1169</v>
      </c>
    </row>
    <row r="158" spans="1:3" x14ac:dyDescent="0.15">
      <c r="A158" s="89"/>
      <c r="B158" s="88"/>
      <c r="C158" s="88"/>
    </row>
    <row r="159" spans="1:3" ht="16" x14ac:dyDescent="0.2">
      <c r="A159" s="88">
        <v>145</v>
      </c>
      <c r="B159" s="17" t="s">
        <v>1172</v>
      </c>
      <c r="C159" s="88" t="s">
        <v>1171</v>
      </c>
    </row>
    <row r="160" spans="1:3" ht="16" x14ac:dyDescent="0.2">
      <c r="A160" s="88">
        <v>146</v>
      </c>
      <c r="B160" s="17" t="s">
        <v>1174</v>
      </c>
      <c r="C160" s="88" t="s">
        <v>1173</v>
      </c>
    </row>
    <row r="161" spans="1:3" ht="16" x14ac:dyDescent="0.2">
      <c r="A161" s="88">
        <v>147</v>
      </c>
      <c r="B161" s="17" t="s">
        <v>1176</v>
      </c>
      <c r="C161" s="88" t="s">
        <v>1175</v>
      </c>
    </row>
    <row r="162" spans="1:3" ht="16" x14ac:dyDescent="0.2">
      <c r="A162" s="88">
        <v>148</v>
      </c>
      <c r="B162" s="17" t="s">
        <v>1178</v>
      </c>
      <c r="C162" s="88" t="s">
        <v>1177</v>
      </c>
    </row>
    <row r="163" spans="1:3" ht="16" x14ac:dyDescent="0.2">
      <c r="A163" s="88">
        <v>149</v>
      </c>
      <c r="B163" s="17" t="s">
        <v>1180</v>
      </c>
      <c r="C163" s="88" t="s">
        <v>1179</v>
      </c>
    </row>
    <row r="164" spans="1:3" ht="16" x14ac:dyDescent="0.2">
      <c r="A164" s="88">
        <v>150</v>
      </c>
      <c r="B164" s="17" t="s">
        <v>1182</v>
      </c>
      <c r="C164" s="88" t="s">
        <v>1181</v>
      </c>
    </row>
    <row r="165" spans="1:3" ht="16" x14ac:dyDescent="0.2">
      <c r="A165" s="88">
        <v>151</v>
      </c>
      <c r="B165" s="17" t="s">
        <v>1184</v>
      </c>
      <c r="C165" s="88" t="s">
        <v>1183</v>
      </c>
    </row>
    <row r="166" spans="1:3" ht="16" x14ac:dyDescent="0.2">
      <c r="A166" s="88">
        <v>152</v>
      </c>
      <c r="B166" s="17" t="s">
        <v>1186</v>
      </c>
      <c r="C166" s="88" t="s">
        <v>1185</v>
      </c>
    </row>
    <row r="167" spans="1:3" ht="16" x14ac:dyDescent="0.2">
      <c r="A167" s="88">
        <v>153</v>
      </c>
      <c r="B167" s="17" t="s">
        <v>1188</v>
      </c>
      <c r="C167" s="88" t="s">
        <v>1187</v>
      </c>
    </row>
    <row r="168" spans="1:3" ht="16" x14ac:dyDescent="0.2">
      <c r="A168" s="88">
        <v>154</v>
      </c>
      <c r="B168" s="17" t="s">
        <v>1190</v>
      </c>
      <c r="C168" s="88" t="s">
        <v>1189</v>
      </c>
    </row>
    <row r="169" spans="1:3" ht="16" x14ac:dyDescent="0.2">
      <c r="A169" s="88">
        <v>155</v>
      </c>
      <c r="B169" s="17" t="s">
        <v>1192</v>
      </c>
      <c r="C169" s="88" t="s">
        <v>1191</v>
      </c>
    </row>
    <row r="170" spans="1:3" ht="16" x14ac:dyDescent="0.2">
      <c r="A170" s="88">
        <v>156</v>
      </c>
      <c r="B170" s="17" t="s">
        <v>1194</v>
      </c>
      <c r="C170" s="88" t="s">
        <v>1193</v>
      </c>
    </row>
    <row r="171" spans="1:3" x14ac:dyDescent="0.15">
      <c r="A171" s="89"/>
      <c r="B171" s="88"/>
      <c r="C171" s="88"/>
    </row>
    <row r="172" spans="1:3" ht="16" x14ac:dyDescent="0.2">
      <c r="A172" s="88">
        <v>157</v>
      </c>
      <c r="B172" s="17" t="s">
        <v>1196</v>
      </c>
      <c r="C172" s="88" t="s">
        <v>1195</v>
      </c>
    </row>
    <row r="173" spans="1:3" ht="16" x14ac:dyDescent="0.2">
      <c r="A173" s="88">
        <v>158</v>
      </c>
      <c r="B173" s="17" t="s">
        <v>1198</v>
      </c>
      <c r="C173" s="88" t="s">
        <v>1197</v>
      </c>
    </row>
    <row r="174" spans="1:3" ht="16" x14ac:dyDescent="0.2">
      <c r="A174" s="88">
        <v>159</v>
      </c>
      <c r="B174" s="17" t="s">
        <v>1200</v>
      </c>
      <c r="C174" s="88" t="s">
        <v>1199</v>
      </c>
    </row>
    <row r="175" spans="1:3" ht="16" x14ac:dyDescent="0.2">
      <c r="A175" s="88">
        <v>160</v>
      </c>
      <c r="B175" s="17" t="s">
        <v>1202</v>
      </c>
      <c r="C175" s="88" t="s">
        <v>1201</v>
      </c>
    </row>
    <row r="176" spans="1:3" ht="16" x14ac:dyDescent="0.2">
      <c r="A176" s="88">
        <v>161</v>
      </c>
      <c r="B176" s="17" t="s">
        <v>1204</v>
      </c>
      <c r="C176" s="88" t="s">
        <v>1203</v>
      </c>
    </row>
    <row r="177" spans="1:3" ht="16" x14ac:dyDescent="0.2">
      <c r="A177" s="88">
        <v>162</v>
      </c>
      <c r="B177" s="17" t="s">
        <v>1206</v>
      </c>
      <c r="C177" s="88" t="s">
        <v>1205</v>
      </c>
    </row>
    <row r="178" spans="1:3" ht="16" x14ac:dyDescent="0.2">
      <c r="A178" s="88">
        <v>163</v>
      </c>
      <c r="B178" s="17" t="s">
        <v>1208</v>
      </c>
      <c r="C178" s="88" t="s">
        <v>1207</v>
      </c>
    </row>
    <row r="179" spans="1:3" ht="16" x14ac:dyDescent="0.2">
      <c r="A179" s="88">
        <v>164</v>
      </c>
      <c r="B179" s="17" t="s">
        <v>1210</v>
      </c>
      <c r="C179" s="88" t="s">
        <v>1209</v>
      </c>
    </row>
    <row r="180" spans="1:3" ht="16" x14ac:dyDescent="0.2">
      <c r="A180" s="88">
        <v>165</v>
      </c>
      <c r="B180" s="17" t="s">
        <v>1212</v>
      </c>
      <c r="C180" s="88" t="s">
        <v>1211</v>
      </c>
    </row>
    <row r="181" spans="1:3" ht="16" x14ac:dyDescent="0.2">
      <c r="A181" s="88">
        <v>166</v>
      </c>
      <c r="B181" s="17" t="s">
        <v>1214</v>
      </c>
      <c r="C181" s="88" t="s">
        <v>1213</v>
      </c>
    </row>
    <row r="182" spans="1:3" ht="16" x14ac:dyDescent="0.2">
      <c r="A182" s="88">
        <v>167</v>
      </c>
      <c r="B182" s="17" t="s">
        <v>1216</v>
      </c>
      <c r="C182" s="88" t="s">
        <v>1215</v>
      </c>
    </row>
    <row r="183" spans="1:3" ht="16" x14ac:dyDescent="0.2">
      <c r="A183" s="88">
        <v>168</v>
      </c>
      <c r="B183" s="17" t="s">
        <v>1218</v>
      </c>
      <c r="C183" s="88" t="s">
        <v>1217</v>
      </c>
    </row>
    <row r="184" spans="1:3" ht="16" x14ac:dyDescent="0.2">
      <c r="A184" s="88"/>
      <c r="B184" s="17"/>
      <c r="C184" s="88"/>
    </row>
    <row r="185" spans="1:3" ht="16" x14ac:dyDescent="0.2">
      <c r="A185" s="90"/>
      <c r="B185" s="91"/>
      <c r="C185" s="92"/>
    </row>
    <row r="186" spans="1:3" x14ac:dyDescent="0.15">
      <c r="A186" s="87" t="s">
        <v>3125</v>
      </c>
      <c r="B186" s="87"/>
      <c r="C186" s="87"/>
    </row>
    <row r="187" spans="1:3" x14ac:dyDescent="0.15">
      <c r="A187" s="89"/>
      <c r="B187" s="88"/>
      <c r="C187" s="88"/>
    </row>
    <row r="188" spans="1:3" x14ac:dyDescent="0.15">
      <c r="A188" s="93">
        <v>169</v>
      </c>
      <c r="B188" s="93" t="s">
        <v>1220</v>
      </c>
      <c r="C188" s="93" t="s">
        <v>1219</v>
      </c>
    </row>
    <row r="189" spans="1:3" x14ac:dyDescent="0.15">
      <c r="A189" s="93">
        <v>170</v>
      </c>
      <c r="B189" s="93" t="s">
        <v>1223</v>
      </c>
      <c r="C189" s="93" t="s">
        <v>1222</v>
      </c>
    </row>
    <row r="190" spans="1:3" x14ac:dyDescent="0.15">
      <c r="A190" s="93">
        <v>171</v>
      </c>
      <c r="B190" s="93" t="s">
        <v>1225</v>
      </c>
      <c r="C190" s="93" t="s">
        <v>1224</v>
      </c>
    </row>
    <row r="191" spans="1:3" x14ac:dyDescent="0.15">
      <c r="A191" s="93">
        <v>172</v>
      </c>
      <c r="B191" s="93" t="s">
        <v>1227</v>
      </c>
      <c r="C191" s="93" t="s">
        <v>1226</v>
      </c>
    </row>
    <row r="192" spans="1:3" x14ac:dyDescent="0.15">
      <c r="A192" s="93">
        <v>173</v>
      </c>
      <c r="B192" s="93" t="s">
        <v>1229</v>
      </c>
      <c r="C192" s="93" t="s">
        <v>1228</v>
      </c>
    </row>
    <row r="193" spans="1:3" x14ac:dyDescent="0.15">
      <c r="A193" s="93">
        <v>174</v>
      </c>
      <c r="B193" s="93" t="s">
        <v>1230</v>
      </c>
      <c r="C193" s="93" t="s">
        <v>75</v>
      </c>
    </row>
    <row r="194" spans="1:3" x14ac:dyDescent="0.15">
      <c r="A194" s="93">
        <v>175</v>
      </c>
      <c r="B194" s="93" t="s">
        <v>1232</v>
      </c>
      <c r="C194" s="93" t="s">
        <v>1231</v>
      </c>
    </row>
    <row r="195" spans="1:3" x14ac:dyDescent="0.15">
      <c r="A195" s="93">
        <v>176</v>
      </c>
      <c r="B195" s="93" t="s">
        <v>1234</v>
      </c>
      <c r="C195" s="93" t="s">
        <v>1233</v>
      </c>
    </row>
    <row r="196" spans="1:3" x14ac:dyDescent="0.15">
      <c r="A196" s="93">
        <v>177</v>
      </c>
      <c r="B196" s="93" t="s">
        <v>1236</v>
      </c>
      <c r="C196" s="93" t="s">
        <v>1235</v>
      </c>
    </row>
    <row r="197" spans="1:3" x14ac:dyDescent="0.15">
      <c r="A197" s="93">
        <v>178</v>
      </c>
      <c r="B197" s="93" t="s">
        <v>1238</v>
      </c>
      <c r="C197" s="93" t="s">
        <v>1237</v>
      </c>
    </row>
    <row r="198" spans="1:3" x14ac:dyDescent="0.15">
      <c r="A198" s="93">
        <v>179</v>
      </c>
      <c r="B198" s="93" t="s">
        <v>1240</v>
      </c>
      <c r="C198" s="93" t="s">
        <v>1239</v>
      </c>
    </row>
    <row r="199" spans="1:3" x14ac:dyDescent="0.15">
      <c r="A199" s="93">
        <v>180</v>
      </c>
      <c r="B199" s="93" t="s">
        <v>1242</v>
      </c>
      <c r="C199" s="93" t="s">
        <v>1241</v>
      </c>
    </row>
    <row r="200" spans="1:3" x14ac:dyDescent="0.15">
      <c r="A200" s="94"/>
      <c r="B200" s="93"/>
      <c r="C200" s="93"/>
    </row>
    <row r="201" spans="1:3" x14ac:dyDescent="0.15">
      <c r="A201" s="93">
        <v>181</v>
      </c>
      <c r="B201" s="93" t="s">
        <v>1244</v>
      </c>
      <c r="C201" s="93" t="s">
        <v>1243</v>
      </c>
    </row>
    <row r="202" spans="1:3" x14ac:dyDescent="0.15">
      <c r="A202" s="93">
        <v>182</v>
      </c>
      <c r="B202" s="93" t="s">
        <v>1246</v>
      </c>
      <c r="C202" s="93" t="s">
        <v>1245</v>
      </c>
    </row>
    <row r="203" spans="1:3" x14ac:dyDescent="0.15">
      <c r="A203" s="93">
        <v>183</v>
      </c>
      <c r="B203" s="93" t="s">
        <v>1248</v>
      </c>
      <c r="C203" s="93" t="s">
        <v>1247</v>
      </c>
    </row>
    <row r="204" spans="1:3" x14ac:dyDescent="0.15">
      <c r="A204" s="93">
        <v>184</v>
      </c>
      <c r="B204" s="93" t="s">
        <v>1250</v>
      </c>
      <c r="C204" s="93" t="s">
        <v>1249</v>
      </c>
    </row>
    <row r="205" spans="1:3" x14ac:dyDescent="0.15">
      <c r="A205" s="93">
        <v>185</v>
      </c>
      <c r="B205" s="93" t="s">
        <v>1252</v>
      </c>
      <c r="C205" s="93" t="s">
        <v>1251</v>
      </c>
    </row>
    <row r="206" spans="1:3" x14ac:dyDescent="0.15">
      <c r="A206" s="93">
        <v>186</v>
      </c>
      <c r="B206" s="93" t="s">
        <v>1254</v>
      </c>
      <c r="C206" s="93" t="s">
        <v>1253</v>
      </c>
    </row>
    <row r="207" spans="1:3" x14ac:dyDescent="0.15">
      <c r="A207" s="93">
        <v>187</v>
      </c>
      <c r="B207" s="93" t="s">
        <v>1256</v>
      </c>
      <c r="C207" s="93" t="s">
        <v>1255</v>
      </c>
    </row>
    <row r="208" spans="1:3" x14ac:dyDescent="0.15">
      <c r="A208" s="93">
        <v>188</v>
      </c>
      <c r="B208" s="93" t="s">
        <v>1258</v>
      </c>
      <c r="C208" s="93" t="s">
        <v>1257</v>
      </c>
    </row>
    <row r="209" spans="1:3" x14ac:dyDescent="0.15">
      <c r="A209" s="93">
        <v>189</v>
      </c>
      <c r="B209" s="93" t="s">
        <v>1260</v>
      </c>
      <c r="C209" s="93" t="s">
        <v>1259</v>
      </c>
    </row>
    <row r="210" spans="1:3" x14ac:dyDescent="0.15">
      <c r="A210" s="93">
        <v>190</v>
      </c>
      <c r="B210" s="93" t="s">
        <v>1262</v>
      </c>
      <c r="C210" s="93" t="s">
        <v>1261</v>
      </c>
    </row>
    <row r="211" spans="1:3" x14ac:dyDescent="0.15">
      <c r="A211" s="93">
        <v>191</v>
      </c>
      <c r="B211" s="93" t="s">
        <v>1264</v>
      </c>
      <c r="C211" s="93" t="s">
        <v>1263</v>
      </c>
    </row>
    <row r="212" spans="1:3" x14ac:dyDescent="0.15">
      <c r="A212" s="93">
        <v>192</v>
      </c>
      <c r="B212" s="93" t="s">
        <v>1266</v>
      </c>
      <c r="C212" s="93" t="s">
        <v>1265</v>
      </c>
    </row>
    <row r="213" spans="1:3" x14ac:dyDescent="0.15">
      <c r="A213" s="94"/>
      <c r="B213" s="93"/>
      <c r="C213" s="93"/>
    </row>
    <row r="214" spans="1:3" ht="16" x14ac:dyDescent="0.2">
      <c r="A214" s="93">
        <v>193</v>
      </c>
      <c r="B214" s="95" t="s">
        <v>1268</v>
      </c>
      <c r="C214" s="93" t="s">
        <v>1267</v>
      </c>
    </row>
    <row r="215" spans="1:3" ht="16" x14ac:dyDescent="0.2">
      <c r="A215" s="93">
        <v>194</v>
      </c>
      <c r="B215" s="95" t="s">
        <v>1270</v>
      </c>
      <c r="C215" s="93" t="s">
        <v>1269</v>
      </c>
    </row>
    <row r="216" spans="1:3" ht="16" x14ac:dyDescent="0.2">
      <c r="A216" s="93">
        <v>195</v>
      </c>
      <c r="B216" s="95" t="s">
        <v>1272</v>
      </c>
      <c r="C216" s="93" t="s">
        <v>1271</v>
      </c>
    </row>
    <row r="217" spans="1:3" ht="16" x14ac:dyDescent="0.2">
      <c r="A217" s="93">
        <v>196</v>
      </c>
      <c r="B217" s="95" t="s">
        <v>1274</v>
      </c>
      <c r="C217" s="93" t="s">
        <v>1273</v>
      </c>
    </row>
    <row r="218" spans="1:3" ht="16" x14ac:dyDescent="0.2">
      <c r="A218" s="93">
        <v>197</v>
      </c>
      <c r="B218" s="95" t="s">
        <v>1276</v>
      </c>
      <c r="C218" s="93" t="s">
        <v>1275</v>
      </c>
    </row>
    <row r="219" spans="1:3" ht="16" x14ac:dyDescent="0.2">
      <c r="A219" s="93">
        <v>198</v>
      </c>
      <c r="B219" s="95" t="s">
        <v>1278</v>
      </c>
      <c r="C219" s="93" t="s">
        <v>1277</v>
      </c>
    </row>
    <row r="220" spans="1:3" ht="16" x14ac:dyDescent="0.2">
      <c r="A220" s="93">
        <v>199</v>
      </c>
      <c r="B220" s="95" t="s">
        <v>1280</v>
      </c>
      <c r="C220" s="93" t="s">
        <v>1279</v>
      </c>
    </row>
    <row r="221" spans="1:3" ht="16" x14ac:dyDescent="0.2">
      <c r="A221" s="93">
        <v>200</v>
      </c>
      <c r="B221" s="95" t="s">
        <v>1282</v>
      </c>
      <c r="C221" s="93" t="s">
        <v>1281</v>
      </c>
    </row>
    <row r="222" spans="1:3" ht="16" x14ac:dyDescent="0.2">
      <c r="A222" s="93">
        <v>201</v>
      </c>
      <c r="B222" s="95" t="s">
        <v>1284</v>
      </c>
      <c r="C222" s="93" t="s">
        <v>1283</v>
      </c>
    </row>
    <row r="223" spans="1:3" ht="16" x14ac:dyDescent="0.2">
      <c r="A223" s="93">
        <v>202</v>
      </c>
      <c r="B223" s="95" t="s">
        <v>1286</v>
      </c>
      <c r="C223" s="93" t="s">
        <v>1285</v>
      </c>
    </row>
    <row r="224" spans="1:3" ht="16" x14ac:dyDescent="0.2">
      <c r="A224" s="93">
        <v>203</v>
      </c>
      <c r="B224" s="95" t="s">
        <v>1288</v>
      </c>
      <c r="C224" s="93" t="s">
        <v>1287</v>
      </c>
    </row>
    <row r="225" spans="1:3" ht="16" x14ac:dyDescent="0.2">
      <c r="A225" s="93">
        <v>204</v>
      </c>
      <c r="B225" s="95" t="s">
        <v>1290</v>
      </c>
      <c r="C225" s="93" t="s">
        <v>1289</v>
      </c>
    </row>
    <row r="226" spans="1:3" x14ac:dyDescent="0.15">
      <c r="A226" s="94"/>
      <c r="B226" s="93"/>
      <c r="C226" s="93"/>
    </row>
    <row r="227" spans="1:3" ht="16" x14ac:dyDescent="0.2">
      <c r="A227" s="93">
        <v>205</v>
      </c>
      <c r="B227" s="95" t="s">
        <v>1292</v>
      </c>
      <c r="C227" s="93" t="s">
        <v>1291</v>
      </c>
    </row>
    <row r="228" spans="1:3" ht="16" x14ac:dyDescent="0.2">
      <c r="A228" s="93">
        <v>206</v>
      </c>
      <c r="B228" s="95" t="s">
        <v>1294</v>
      </c>
      <c r="C228" s="93" t="s">
        <v>1293</v>
      </c>
    </row>
    <row r="229" spans="1:3" ht="16" x14ac:dyDescent="0.2">
      <c r="A229" s="93">
        <v>207</v>
      </c>
      <c r="B229" s="95" t="s">
        <v>1296</v>
      </c>
      <c r="C229" s="93" t="s">
        <v>1295</v>
      </c>
    </row>
    <row r="230" spans="1:3" ht="16" x14ac:dyDescent="0.2">
      <c r="A230" s="93">
        <v>208</v>
      </c>
      <c r="B230" s="95" t="s">
        <v>1297</v>
      </c>
      <c r="C230" s="93" t="s">
        <v>192</v>
      </c>
    </row>
    <row r="231" spans="1:3" ht="16" x14ac:dyDescent="0.2">
      <c r="A231" s="93">
        <v>209</v>
      </c>
      <c r="B231" s="95" t="s">
        <v>1299</v>
      </c>
      <c r="C231" s="93" t="s">
        <v>1298</v>
      </c>
    </row>
    <row r="232" spans="1:3" ht="16" x14ac:dyDescent="0.2">
      <c r="A232" s="93">
        <v>210</v>
      </c>
      <c r="B232" s="95" t="s">
        <v>1301</v>
      </c>
      <c r="C232" s="93" t="s">
        <v>1300</v>
      </c>
    </row>
    <row r="233" spans="1:3" ht="16" x14ac:dyDescent="0.2">
      <c r="A233" s="93">
        <v>211</v>
      </c>
      <c r="B233" s="95" t="s">
        <v>1303</v>
      </c>
      <c r="C233" s="93" t="s">
        <v>1302</v>
      </c>
    </row>
    <row r="234" spans="1:3" ht="16" x14ac:dyDescent="0.2">
      <c r="A234" s="93">
        <v>212</v>
      </c>
      <c r="B234" s="95" t="s">
        <v>1305</v>
      </c>
      <c r="C234" s="93" t="s">
        <v>1304</v>
      </c>
    </row>
    <row r="235" spans="1:3" ht="16" x14ac:dyDescent="0.2">
      <c r="A235" s="93">
        <v>213</v>
      </c>
      <c r="B235" s="95" t="s">
        <v>1307</v>
      </c>
      <c r="C235" s="93" t="s">
        <v>1306</v>
      </c>
    </row>
    <row r="236" spans="1:3" ht="16" x14ac:dyDescent="0.2">
      <c r="A236" s="93">
        <v>214</v>
      </c>
      <c r="B236" s="95" t="s">
        <v>1309</v>
      </c>
      <c r="C236" s="93" t="s">
        <v>1308</v>
      </c>
    </row>
    <row r="237" spans="1:3" ht="16" x14ac:dyDescent="0.2">
      <c r="A237" s="93">
        <v>215</v>
      </c>
      <c r="B237" s="95" t="s">
        <v>1311</v>
      </c>
      <c r="C237" s="93" t="s">
        <v>1310</v>
      </c>
    </row>
    <row r="238" spans="1:3" ht="16" x14ac:dyDescent="0.2">
      <c r="A238" s="93">
        <v>216</v>
      </c>
      <c r="B238" s="95" t="s">
        <v>1313</v>
      </c>
      <c r="C238" s="93" t="s">
        <v>1312</v>
      </c>
    </row>
    <row r="239" spans="1:3" x14ac:dyDescent="0.15">
      <c r="A239" s="94"/>
      <c r="B239" s="93"/>
      <c r="C239" s="93"/>
    </row>
    <row r="240" spans="1:3" ht="16" x14ac:dyDescent="0.2">
      <c r="A240" s="93">
        <v>217</v>
      </c>
      <c r="B240" s="95" t="s">
        <v>1315</v>
      </c>
      <c r="C240" s="93" t="s">
        <v>1314</v>
      </c>
    </row>
    <row r="241" spans="1:3" ht="16" x14ac:dyDescent="0.2">
      <c r="A241" s="93">
        <v>218</v>
      </c>
      <c r="B241" s="95" t="s">
        <v>1317</v>
      </c>
      <c r="C241" s="93" t="s">
        <v>1316</v>
      </c>
    </row>
    <row r="242" spans="1:3" ht="16" x14ac:dyDescent="0.2">
      <c r="A242" s="93">
        <v>219</v>
      </c>
      <c r="B242" s="95" t="s">
        <v>1319</v>
      </c>
      <c r="C242" s="93" t="s">
        <v>1318</v>
      </c>
    </row>
    <row r="243" spans="1:3" ht="16" x14ac:dyDescent="0.2">
      <c r="A243" s="93">
        <v>220</v>
      </c>
      <c r="B243" s="95" t="s">
        <v>1321</v>
      </c>
      <c r="C243" s="93" t="s">
        <v>1320</v>
      </c>
    </row>
    <row r="244" spans="1:3" ht="16" x14ac:dyDescent="0.2">
      <c r="A244" s="93">
        <v>221</v>
      </c>
      <c r="B244" s="95" t="s">
        <v>1323</v>
      </c>
      <c r="C244" s="93" t="s">
        <v>1322</v>
      </c>
    </row>
    <row r="245" spans="1:3" ht="16" x14ac:dyDescent="0.2">
      <c r="A245" s="93">
        <v>222</v>
      </c>
      <c r="B245" s="95" t="s">
        <v>1325</v>
      </c>
      <c r="C245" s="93" t="s">
        <v>1324</v>
      </c>
    </row>
    <row r="246" spans="1:3" ht="16" x14ac:dyDescent="0.2">
      <c r="A246" s="93">
        <v>223</v>
      </c>
      <c r="B246" s="95" t="s">
        <v>1327</v>
      </c>
      <c r="C246" s="93" t="s">
        <v>1326</v>
      </c>
    </row>
    <row r="247" spans="1:3" ht="16" x14ac:dyDescent="0.2">
      <c r="A247" s="93">
        <v>224</v>
      </c>
      <c r="B247" s="95" t="s">
        <v>1329</v>
      </c>
      <c r="C247" s="93" t="s">
        <v>1328</v>
      </c>
    </row>
    <row r="248" spans="1:3" ht="16" x14ac:dyDescent="0.2">
      <c r="A248" s="93">
        <v>225</v>
      </c>
      <c r="B248" s="95" t="s">
        <v>1331</v>
      </c>
      <c r="C248" s="93" t="s">
        <v>1330</v>
      </c>
    </row>
    <row r="249" spans="1:3" ht="16" x14ac:dyDescent="0.2">
      <c r="A249" s="93">
        <v>226</v>
      </c>
      <c r="B249" s="95" t="s">
        <v>1333</v>
      </c>
      <c r="C249" s="93" t="s">
        <v>1332</v>
      </c>
    </row>
    <row r="250" spans="1:3" ht="16" x14ac:dyDescent="0.2">
      <c r="A250" s="93">
        <v>227</v>
      </c>
      <c r="B250" s="95" t="s">
        <v>1335</v>
      </c>
      <c r="C250" s="93" t="s">
        <v>1334</v>
      </c>
    </row>
    <row r="251" spans="1:3" ht="16" x14ac:dyDescent="0.2">
      <c r="A251" s="93">
        <v>228</v>
      </c>
      <c r="B251" s="95" t="s">
        <v>1337</v>
      </c>
      <c r="C251" s="93" t="s">
        <v>1336</v>
      </c>
    </row>
    <row r="252" spans="1:3" x14ac:dyDescent="0.15">
      <c r="A252" s="94"/>
      <c r="B252" s="93"/>
      <c r="C252" s="93"/>
    </row>
    <row r="253" spans="1:3" ht="16" x14ac:dyDescent="0.2">
      <c r="A253" s="93">
        <v>229</v>
      </c>
      <c r="B253" s="95" t="s">
        <v>1339</v>
      </c>
      <c r="C253" s="93" t="s">
        <v>1338</v>
      </c>
    </row>
    <row r="254" spans="1:3" ht="16" x14ac:dyDescent="0.2">
      <c r="A254" s="93">
        <v>230</v>
      </c>
      <c r="B254" s="95" t="s">
        <v>1341</v>
      </c>
      <c r="C254" s="93" t="s">
        <v>1340</v>
      </c>
    </row>
    <row r="255" spans="1:3" ht="16" x14ac:dyDescent="0.2">
      <c r="A255" s="93">
        <v>231</v>
      </c>
      <c r="B255" s="95" t="s">
        <v>1343</v>
      </c>
      <c r="C255" s="93" t="s">
        <v>1342</v>
      </c>
    </row>
    <row r="256" spans="1:3" ht="16" x14ac:dyDescent="0.2">
      <c r="A256" s="93">
        <v>232</v>
      </c>
      <c r="B256" s="95" t="s">
        <v>1345</v>
      </c>
      <c r="C256" s="93" t="s">
        <v>1344</v>
      </c>
    </row>
    <row r="257" spans="1:3" ht="16" x14ac:dyDescent="0.2">
      <c r="A257" s="93">
        <v>233</v>
      </c>
      <c r="B257" s="95" t="s">
        <v>1347</v>
      </c>
      <c r="C257" s="93" t="s">
        <v>1346</v>
      </c>
    </row>
    <row r="258" spans="1:3" ht="16" x14ac:dyDescent="0.2">
      <c r="A258" s="93">
        <v>234</v>
      </c>
      <c r="B258" s="95" t="s">
        <v>1349</v>
      </c>
      <c r="C258" s="93" t="s">
        <v>1348</v>
      </c>
    </row>
    <row r="259" spans="1:3" ht="16" x14ac:dyDescent="0.2">
      <c r="A259" s="93">
        <v>235</v>
      </c>
      <c r="B259" s="95" t="s">
        <v>1351</v>
      </c>
      <c r="C259" s="93" t="s">
        <v>1350</v>
      </c>
    </row>
    <row r="260" spans="1:3" ht="16" x14ac:dyDescent="0.2">
      <c r="A260" s="93">
        <v>236</v>
      </c>
      <c r="B260" s="95" t="s">
        <v>1353</v>
      </c>
      <c r="C260" s="93" t="s">
        <v>1352</v>
      </c>
    </row>
    <row r="261" spans="1:3" ht="16" x14ac:dyDescent="0.2">
      <c r="A261" s="93">
        <v>237</v>
      </c>
      <c r="B261" s="95" t="s">
        <v>1355</v>
      </c>
      <c r="C261" s="93" t="s">
        <v>1354</v>
      </c>
    </row>
    <row r="262" spans="1:3" ht="16" x14ac:dyDescent="0.2">
      <c r="A262" s="93">
        <v>238</v>
      </c>
      <c r="B262" s="95" t="s">
        <v>1357</v>
      </c>
      <c r="C262" s="93" t="s">
        <v>1356</v>
      </c>
    </row>
    <row r="263" spans="1:3" ht="16" x14ac:dyDescent="0.2">
      <c r="A263" s="93">
        <v>239</v>
      </c>
      <c r="B263" s="95" t="s">
        <v>1359</v>
      </c>
      <c r="C263" s="93" t="s">
        <v>1358</v>
      </c>
    </row>
    <row r="264" spans="1:3" ht="16" x14ac:dyDescent="0.2">
      <c r="A264" s="93">
        <v>240</v>
      </c>
      <c r="B264" s="95" t="s">
        <v>1361</v>
      </c>
      <c r="C264" s="93" t="s">
        <v>1360</v>
      </c>
    </row>
    <row r="265" spans="1:3" x14ac:dyDescent="0.15">
      <c r="A265" s="94"/>
      <c r="B265" s="93"/>
      <c r="C265" s="93"/>
    </row>
    <row r="266" spans="1:3" ht="16" x14ac:dyDescent="0.2">
      <c r="A266" s="93">
        <v>241</v>
      </c>
      <c r="B266" s="95" t="s">
        <v>1363</v>
      </c>
      <c r="C266" s="93" t="s">
        <v>1362</v>
      </c>
    </row>
    <row r="267" spans="1:3" ht="16" x14ac:dyDescent="0.2">
      <c r="A267" s="93">
        <v>242</v>
      </c>
      <c r="B267" s="95" t="s">
        <v>1365</v>
      </c>
      <c r="C267" s="93" t="s">
        <v>1364</v>
      </c>
    </row>
    <row r="268" spans="1:3" ht="16" x14ac:dyDescent="0.2">
      <c r="A268" s="93">
        <v>243</v>
      </c>
      <c r="B268" s="95" t="s">
        <v>1367</v>
      </c>
      <c r="C268" s="93" t="s">
        <v>1366</v>
      </c>
    </row>
    <row r="269" spans="1:3" ht="16" x14ac:dyDescent="0.2">
      <c r="A269" s="93">
        <v>244</v>
      </c>
      <c r="B269" s="95" t="s">
        <v>1369</v>
      </c>
      <c r="C269" s="93" t="s">
        <v>1368</v>
      </c>
    </row>
    <row r="270" spans="1:3" ht="16" x14ac:dyDescent="0.2">
      <c r="A270" s="93">
        <v>245</v>
      </c>
      <c r="B270" s="95" t="s">
        <v>1371</v>
      </c>
      <c r="C270" s="93" t="s">
        <v>1370</v>
      </c>
    </row>
    <row r="271" spans="1:3" ht="16" x14ac:dyDescent="0.2">
      <c r="A271" s="93">
        <v>246</v>
      </c>
      <c r="B271" s="95" t="s">
        <v>1373</v>
      </c>
      <c r="C271" s="93" t="s">
        <v>1372</v>
      </c>
    </row>
    <row r="272" spans="1:3" ht="16" x14ac:dyDescent="0.2">
      <c r="A272" s="93">
        <v>247</v>
      </c>
      <c r="B272" s="95" t="s">
        <v>1375</v>
      </c>
      <c r="C272" s="93" t="s">
        <v>1374</v>
      </c>
    </row>
    <row r="273" spans="1:3" ht="16" x14ac:dyDescent="0.2">
      <c r="A273" s="93">
        <v>248</v>
      </c>
      <c r="B273" s="95" t="s">
        <v>1377</v>
      </c>
      <c r="C273" s="93" t="s">
        <v>1376</v>
      </c>
    </row>
    <row r="274" spans="1:3" ht="16" x14ac:dyDescent="0.2">
      <c r="A274" s="93">
        <v>249</v>
      </c>
      <c r="B274" s="95" t="s">
        <v>1379</v>
      </c>
      <c r="C274" s="93" t="s">
        <v>1378</v>
      </c>
    </row>
    <row r="275" spans="1:3" ht="16" x14ac:dyDescent="0.2">
      <c r="A275" s="93">
        <v>250</v>
      </c>
      <c r="B275" s="95" t="s">
        <v>1381</v>
      </c>
      <c r="C275" s="93" t="s">
        <v>1380</v>
      </c>
    </row>
    <row r="276" spans="1:3" ht="16" x14ac:dyDescent="0.2">
      <c r="A276" s="93">
        <v>251</v>
      </c>
      <c r="B276" s="95" t="s">
        <v>1383</v>
      </c>
      <c r="C276" s="93" t="s">
        <v>1382</v>
      </c>
    </row>
    <row r="277" spans="1:3" ht="16" x14ac:dyDescent="0.2">
      <c r="A277" s="93">
        <v>252</v>
      </c>
      <c r="B277" s="95" t="s">
        <v>1385</v>
      </c>
      <c r="C277" s="93" t="s">
        <v>1384</v>
      </c>
    </row>
    <row r="278" spans="1:3" x14ac:dyDescent="0.15">
      <c r="A278" s="94"/>
      <c r="B278" s="93"/>
      <c r="C278" s="93"/>
    </row>
    <row r="279" spans="1:3" ht="16" x14ac:dyDescent="0.2">
      <c r="A279" s="93">
        <v>253</v>
      </c>
      <c r="B279" s="95" t="s">
        <v>1387</v>
      </c>
      <c r="C279" s="93" t="s">
        <v>1386</v>
      </c>
    </row>
    <row r="280" spans="1:3" ht="16" x14ac:dyDescent="0.2">
      <c r="A280" s="93">
        <v>254</v>
      </c>
      <c r="B280" s="95" t="s">
        <v>1389</v>
      </c>
      <c r="C280" s="93" t="s">
        <v>1388</v>
      </c>
    </row>
    <row r="281" spans="1:3" ht="16" x14ac:dyDescent="0.2">
      <c r="A281" s="93">
        <v>255</v>
      </c>
      <c r="B281" s="95" t="s">
        <v>1391</v>
      </c>
      <c r="C281" s="93" t="s">
        <v>1390</v>
      </c>
    </row>
    <row r="282" spans="1:3" ht="16" x14ac:dyDescent="0.2">
      <c r="A282" s="93">
        <v>256</v>
      </c>
      <c r="B282" s="95" t="s">
        <v>1393</v>
      </c>
      <c r="C282" s="93" t="s">
        <v>1392</v>
      </c>
    </row>
    <row r="283" spans="1:3" ht="16" x14ac:dyDescent="0.2">
      <c r="A283" s="93">
        <v>257</v>
      </c>
      <c r="B283" s="95" t="s">
        <v>1395</v>
      </c>
      <c r="C283" s="93" t="s">
        <v>1394</v>
      </c>
    </row>
    <row r="284" spans="1:3" ht="16" x14ac:dyDescent="0.2">
      <c r="A284" s="93">
        <v>258</v>
      </c>
      <c r="B284" s="95" t="s">
        <v>1397</v>
      </c>
      <c r="C284" s="93" t="s">
        <v>1396</v>
      </c>
    </row>
    <row r="285" spans="1:3" ht="16" x14ac:dyDescent="0.2">
      <c r="A285" s="93">
        <v>259</v>
      </c>
      <c r="B285" s="95" t="s">
        <v>1399</v>
      </c>
      <c r="C285" s="93" t="s">
        <v>1398</v>
      </c>
    </row>
    <row r="286" spans="1:3" ht="16" x14ac:dyDescent="0.2">
      <c r="A286" s="93">
        <v>260</v>
      </c>
      <c r="B286" s="95" t="s">
        <v>1401</v>
      </c>
      <c r="C286" s="93" t="s">
        <v>1400</v>
      </c>
    </row>
    <row r="287" spans="1:3" ht="16" x14ac:dyDescent="0.2">
      <c r="A287" s="93">
        <v>261</v>
      </c>
      <c r="B287" s="95" t="s">
        <v>1403</v>
      </c>
      <c r="C287" s="93" t="s">
        <v>1402</v>
      </c>
    </row>
    <row r="288" spans="1:3" ht="16" x14ac:dyDescent="0.2">
      <c r="A288" s="93">
        <v>262</v>
      </c>
      <c r="B288" s="95" t="s">
        <v>1405</v>
      </c>
      <c r="C288" s="93" t="s">
        <v>1404</v>
      </c>
    </row>
    <row r="289" spans="1:3" ht="16" x14ac:dyDescent="0.2">
      <c r="A289" s="93">
        <v>263</v>
      </c>
      <c r="B289" s="95" t="s">
        <v>1407</v>
      </c>
      <c r="C289" s="93" t="s">
        <v>1406</v>
      </c>
    </row>
    <row r="290" spans="1:3" ht="16" x14ac:dyDescent="0.2">
      <c r="A290" s="93">
        <v>264</v>
      </c>
      <c r="B290" s="95" t="s">
        <v>1409</v>
      </c>
      <c r="C290" s="93" t="s">
        <v>1408</v>
      </c>
    </row>
    <row r="291" spans="1:3" x14ac:dyDescent="0.15">
      <c r="A291" s="94"/>
      <c r="B291" s="93"/>
      <c r="C291" s="93"/>
    </row>
    <row r="292" spans="1:3" ht="16" x14ac:dyDescent="0.2">
      <c r="A292" s="93">
        <v>265</v>
      </c>
      <c r="B292" s="95" t="s">
        <v>1411</v>
      </c>
      <c r="C292" s="93" t="s">
        <v>1410</v>
      </c>
    </row>
    <row r="293" spans="1:3" ht="16" x14ac:dyDescent="0.2">
      <c r="A293" s="93">
        <v>266</v>
      </c>
      <c r="B293" s="95" t="s">
        <v>1413</v>
      </c>
      <c r="C293" s="93" t="s">
        <v>1412</v>
      </c>
    </row>
    <row r="294" spans="1:3" ht="16" x14ac:dyDescent="0.2">
      <c r="A294" s="93">
        <v>267</v>
      </c>
      <c r="B294" s="95" t="s">
        <v>1415</v>
      </c>
      <c r="C294" s="93" t="s">
        <v>1414</v>
      </c>
    </row>
    <row r="295" spans="1:3" ht="16" x14ac:dyDescent="0.2">
      <c r="A295" s="93">
        <v>268</v>
      </c>
      <c r="B295" s="95" t="s">
        <v>1417</v>
      </c>
      <c r="C295" s="93" t="s">
        <v>1416</v>
      </c>
    </row>
    <row r="296" spans="1:3" ht="16" x14ac:dyDescent="0.2">
      <c r="A296" s="93">
        <v>269</v>
      </c>
      <c r="B296" s="95" t="s">
        <v>1419</v>
      </c>
      <c r="C296" s="93" t="s">
        <v>1418</v>
      </c>
    </row>
    <row r="297" spans="1:3" ht="16" x14ac:dyDescent="0.2">
      <c r="A297" s="93">
        <v>270</v>
      </c>
      <c r="B297" s="95" t="s">
        <v>1421</v>
      </c>
      <c r="C297" s="93" t="s">
        <v>1420</v>
      </c>
    </row>
    <row r="298" spans="1:3" ht="16" x14ac:dyDescent="0.2">
      <c r="A298" s="93">
        <v>271</v>
      </c>
      <c r="B298" s="95" t="s">
        <v>1423</v>
      </c>
      <c r="C298" s="93" t="s">
        <v>1422</v>
      </c>
    </row>
    <row r="299" spans="1:3" ht="16" x14ac:dyDescent="0.2">
      <c r="A299" s="93">
        <v>272</v>
      </c>
      <c r="B299" s="95" t="s">
        <v>1425</v>
      </c>
      <c r="C299" s="93" t="s">
        <v>1424</v>
      </c>
    </row>
    <row r="300" spans="1:3" ht="16" x14ac:dyDescent="0.2">
      <c r="A300" s="93">
        <v>273</v>
      </c>
      <c r="B300" s="95" t="s">
        <v>1427</v>
      </c>
      <c r="C300" s="93" t="s">
        <v>1426</v>
      </c>
    </row>
    <row r="301" spans="1:3" ht="16" x14ac:dyDescent="0.2">
      <c r="A301" s="93">
        <v>274</v>
      </c>
      <c r="B301" s="95" t="s">
        <v>1429</v>
      </c>
      <c r="C301" s="93" t="s">
        <v>1428</v>
      </c>
    </row>
    <row r="302" spans="1:3" ht="16" x14ac:dyDescent="0.2">
      <c r="A302" s="93">
        <v>275</v>
      </c>
      <c r="B302" s="95" t="s">
        <v>1431</v>
      </c>
      <c r="C302" s="93" t="s">
        <v>1430</v>
      </c>
    </row>
    <row r="303" spans="1:3" ht="16" x14ac:dyDescent="0.2">
      <c r="A303" s="93">
        <v>276</v>
      </c>
      <c r="B303" s="95" t="s">
        <v>1433</v>
      </c>
      <c r="C303" s="93" t="s">
        <v>1432</v>
      </c>
    </row>
    <row r="304" spans="1:3" x14ac:dyDescent="0.15">
      <c r="A304" s="94"/>
      <c r="B304" s="93"/>
      <c r="C304" s="93"/>
    </row>
    <row r="305" spans="1:3" ht="16" x14ac:dyDescent="0.2">
      <c r="A305" s="93">
        <v>277</v>
      </c>
      <c r="B305" s="95" t="s">
        <v>1435</v>
      </c>
      <c r="C305" s="93" t="s">
        <v>1434</v>
      </c>
    </row>
    <row r="306" spans="1:3" ht="16" x14ac:dyDescent="0.2">
      <c r="A306" s="93">
        <v>278</v>
      </c>
      <c r="B306" s="95" t="s">
        <v>1437</v>
      </c>
      <c r="C306" s="93" t="s">
        <v>1436</v>
      </c>
    </row>
    <row r="307" spans="1:3" ht="16" x14ac:dyDescent="0.2">
      <c r="A307" s="93">
        <v>279</v>
      </c>
      <c r="B307" s="95" t="s">
        <v>1439</v>
      </c>
      <c r="C307" s="93" t="s">
        <v>1438</v>
      </c>
    </row>
    <row r="308" spans="1:3" ht="16" x14ac:dyDescent="0.2">
      <c r="A308" s="93">
        <v>280</v>
      </c>
      <c r="B308" s="95" t="s">
        <v>1441</v>
      </c>
      <c r="C308" s="93" t="s">
        <v>1440</v>
      </c>
    </row>
    <row r="309" spans="1:3" ht="16" x14ac:dyDescent="0.2">
      <c r="A309" s="93">
        <v>281</v>
      </c>
      <c r="B309" s="95" t="s">
        <v>1443</v>
      </c>
      <c r="C309" s="93" t="s">
        <v>1442</v>
      </c>
    </row>
    <row r="310" spans="1:3" ht="16" x14ac:dyDescent="0.2">
      <c r="A310" s="93">
        <v>282</v>
      </c>
      <c r="B310" s="95" t="s">
        <v>1445</v>
      </c>
      <c r="C310" s="93" t="s">
        <v>1444</v>
      </c>
    </row>
    <row r="311" spans="1:3" ht="16" x14ac:dyDescent="0.2">
      <c r="A311" s="93">
        <v>283</v>
      </c>
      <c r="B311" s="95" t="s">
        <v>1447</v>
      </c>
      <c r="C311" s="93" t="s">
        <v>1446</v>
      </c>
    </row>
    <row r="312" spans="1:3" ht="16" x14ac:dyDescent="0.2">
      <c r="A312" s="93">
        <v>284</v>
      </c>
      <c r="B312" s="95" t="s">
        <v>1448</v>
      </c>
      <c r="C312" s="93" t="s">
        <v>185</v>
      </c>
    </row>
    <row r="313" spans="1:3" ht="16" x14ac:dyDescent="0.2">
      <c r="A313" s="93">
        <v>285</v>
      </c>
      <c r="B313" s="95" t="s">
        <v>1450</v>
      </c>
      <c r="C313" s="93" t="s">
        <v>1449</v>
      </c>
    </row>
    <row r="314" spans="1:3" ht="16" x14ac:dyDescent="0.2">
      <c r="A314" s="93">
        <v>286</v>
      </c>
      <c r="B314" s="95" t="s">
        <v>1452</v>
      </c>
      <c r="C314" s="93" t="s">
        <v>1451</v>
      </c>
    </row>
    <row r="315" spans="1:3" ht="16" x14ac:dyDescent="0.2">
      <c r="A315" s="93">
        <v>287</v>
      </c>
      <c r="B315" s="95" t="s">
        <v>1454</v>
      </c>
      <c r="C315" s="93" t="s">
        <v>1453</v>
      </c>
    </row>
    <row r="316" spans="1:3" ht="16" x14ac:dyDescent="0.2">
      <c r="A316" s="93">
        <v>288</v>
      </c>
      <c r="B316" s="95" t="s">
        <v>1456</v>
      </c>
      <c r="C316" s="93" t="s">
        <v>1455</v>
      </c>
    </row>
    <row r="317" spans="1:3" ht="16" x14ac:dyDescent="0.2">
      <c r="A317" s="88"/>
      <c r="B317" s="17"/>
      <c r="C317" s="88"/>
    </row>
    <row r="318" spans="1:3" ht="16" x14ac:dyDescent="0.2">
      <c r="A318" s="90"/>
      <c r="B318" s="91"/>
      <c r="C318" s="92"/>
    </row>
    <row r="319" spans="1:3" x14ac:dyDescent="0.15">
      <c r="A319" s="87" t="s">
        <v>2437</v>
      </c>
      <c r="B319" s="87"/>
      <c r="C319" s="87"/>
    </row>
    <row r="320" spans="1:3" x14ac:dyDescent="0.15">
      <c r="A320" s="88">
        <v>289</v>
      </c>
      <c r="B320" s="88" t="s">
        <v>1458</v>
      </c>
      <c r="C320" s="88" t="s">
        <v>1457</v>
      </c>
    </row>
    <row r="321" spans="1:3" x14ac:dyDescent="0.15">
      <c r="A321" s="88">
        <v>290</v>
      </c>
      <c r="B321" s="88" t="s">
        <v>1460</v>
      </c>
      <c r="C321" s="88" t="s">
        <v>1459</v>
      </c>
    </row>
    <row r="322" spans="1:3" x14ac:dyDescent="0.15">
      <c r="A322" s="88">
        <v>291</v>
      </c>
      <c r="B322" s="88" t="s">
        <v>1462</v>
      </c>
      <c r="C322" s="88" t="s">
        <v>1461</v>
      </c>
    </row>
    <row r="323" spans="1:3" x14ac:dyDescent="0.15">
      <c r="A323" s="88">
        <v>292</v>
      </c>
      <c r="B323" s="88" t="s">
        <v>1464</v>
      </c>
      <c r="C323" s="88" t="s">
        <v>1463</v>
      </c>
    </row>
    <row r="324" spans="1:3" x14ac:dyDescent="0.15">
      <c r="A324" s="88">
        <v>293</v>
      </c>
      <c r="B324" s="88" t="s">
        <v>1466</v>
      </c>
      <c r="C324" s="88" t="s">
        <v>1465</v>
      </c>
    </row>
    <row r="325" spans="1:3" x14ac:dyDescent="0.15">
      <c r="A325" s="88">
        <v>294</v>
      </c>
      <c r="B325" s="88" t="s">
        <v>1468</v>
      </c>
      <c r="C325" s="88" t="s">
        <v>1467</v>
      </c>
    </row>
    <row r="326" spans="1:3" x14ac:dyDescent="0.15">
      <c r="A326" s="88">
        <v>295</v>
      </c>
      <c r="B326" s="88" t="s">
        <v>1470</v>
      </c>
      <c r="C326" s="88" t="s">
        <v>1469</v>
      </c>
    </row>
    <row r="327" spans="1:3" x14ac:dyDescent="0.15">
      <c r="A327" s="88">
        <v>296</v>
      </c>
      <c r="B327" s="88" t="s">
        <v>1472</v>
      </c>
      <c r="C327" s="88" t="s">
        <v>1471</v>
      </c>
    </row>
    <row r="328" spans="1:3" x14ac:dyDescent="0.15">
      <c r="A328" s="88">
        <v>297</v>
      </c>
      <c r="B328" s="88" t="s">
        <v>1474</v>
      </c>
      <c r="C328" s="88" t="s">
        <v>1473</v>
      </c>
    </row>
    <row r="329" spans="1:3" x14ac:dyDescent="0.15">
      <c r="A329" s="88">
        <v>298</v>
      </c>
      <c r="B329" s="88" t="s">
        <v>1476</v>
      </c>
      <c r="C329" s="88" t="s">
        <v>1475</v>
      </c>
    </row>
    <row r="330" spans="1:3" x14ac:dyDescent="0.15">
      <c r="A330" s="88">
        <v>299</v>
      </c>
      <c r="B330" s="88" t="s">
        <v>1478</v>
      </c>
      <c r="C330" s="88" t="s">
        <v>1477</v>
      </c>
    </row>
    <row r="331" spans="1:3" x14ac:dyDescent="0.15">
      <c r="A331" s="88">
        <v>300</v>
      </c>
      <c r="B331" s="88" t="s">
        <v>1480</v>
      </c>
      <c r="C331" s="88" t="s">
        <v>1479</v>
      </c>
    </row>
    <row r="332" spans="1:3" x14ac:dyDescent="0.15">
      <c r="A332" s="89"/>
      <c r="B332" s="88"/>
      <c r="C332" s="88"/>
    </row>
    <row r="333" spans="1:3" x14ac:dyDescent="0.15">
      <c r="A333" s="88">
        <v>301</v>
      </c>
      <c r="B333" s="88" t="s">
        <v>1482</v>
      </c>
      <c r="C333" s="88" t="s">
        <v>1481</v>
      </c>
    </row>
    <row r="334" spans="1:3" x14ac:dyDescent="0.15">
      <c r="A334" s="88">
        <v>302</v>
      </c>
      <c r="B334" s="88" t="s">
        <v>1484</v>
      </c>
      <c r="C334" s="88" t="s">
        <v>1483</v>
      </c>
    </row>
    <row r="335" spans="1:3" x14ac:dyDescent="0.15">
      <c r="A335" s="88">
        <v>303</v>
      </c>
      <c r="B335" s="88" t="s">
        <v>1486</v>
      </c>
      <c r="C335" s="88" t="s">
        <v>1485</v>
      </c>
    </row>
    <row r="336" spans="1:3" x14ac:dyDescent="0.15">
      <c r="A336" s="88">
        <v>304</v>
      </c>
      <c r="B336" s="88" t="s">
        <v>1488</v>
      </c>
      <c r="C336" s="88" t="s">
        <v>1487</v>
      </c>
    </row>
    <row r="337" spans="1:3" x14ac:dyDescent="0.15">
      <c r="A337" s="88">
        <v>305</v>
      </c>
      <c r="B337" s="88" t="s">
        <v>1490</v>
      </c>
      <c r="C337" s="88" t="s">
        <v>1489</v>
      </c>
    </row>
    <row r="338" spans="1:3" x14ac:dyDescent="0.15">
      <c r="A338" s="88">
        <v>306</v>
      </c>
      <c r="B338" s="88" t="s">
        <v>1492</v>
      </c>
      <c r="C338" s="88" t="s">
        <v>1491</v>
      </c>
    </row>
    <row r="339" spans="1:3" x14ac:dyDescent="0.15">
      <c r="A339" s="88">
        <v>307</v>
      </c>
      <c r="B339" s="88" t="s">
        <v>1494</v>
      </c>
      <c r="C339" s="88" t="s">
        <v>1493</v>
      </c>
    </row>
    <row r="340" spans="1:3" x14ac:dyDescent="0.15">
      <c r="A340" s="88">
        <v>308</v>
      </c>
      <c r="B340" s="88" t="s">
        <v>1496</v>
      </c>
      <c r="C340" s="88" t="s">
        <v>1495</v>
      </c>
    </row>
    <row r="341" spans="1:3" x14ac:dyDescent="0.15">
      <c r="A341" s="88">
        <v>309</v>
      </c>
      <c r="B341" s="88" t="s">
        <v>1498</v>
      </c>
      <c r="C341" s="88" t="s">
        <v>1497</v>
      </c>
    </row>
    <row r="342" spans="1:3" x14ac:dyDescent="0.15">
      <c r="A342" s="88">
        <v>310</v>
      </c>
      <c r="B342" s="88" t="s">
        <v>1500</v>
      </c>
      <c r="C342" s="88" t="s">
        <v>1499</v>
      </c>
    </row>
    <row r="343" spans="1:3" x14ac:dyDescent="0.15">
      <c r="A343" s="88">
        <v>311</v>
      </c>
      <c r="B343" s="88" t="s">
        <v>1502</v>
      </c>
      <c r="C343" s="88" t="s">
        <v>1501</v>
      </c>
    </row>
    <row r="344" spans="1:3" x14ac:dyDescent="0.15">
      <c r="A344" s="88">
        <v>312</v>
      </c>
      <c r="B344" s="88" t="s">
        <v>1504</v>
      </c>
      <c r="C344" s="88" t="s">
        <v>1503</v>
      </c>
    </row>
    <row r="345" spans="1:3" x14ac:dyDescent="0.15">
      <c r="A345" s="89"/>
      <c r="B345" s="88"/>
      <c r="C345" s="88"/>
    </row>
    <row r="346" spans="1:3" ht="16" x14ac:dyDescent="0.2">
      <c r="A346" s="88">
        <v>313</v>
      </c>
      <c r="B346" s="17" t="s">
        <v>1506</v>
      </c>
      <c r="C346" s="88" t="s">
        <v>1505</v>
      </c>
    </row>
    <row r="347" spans="1:3" ht="16" x14ac:dyDescent="0.2">
      <c r="A347" s="88">
        <v>314</v>
      </c>
      <c r="B347" s="17" t="s">
        <v>1508</v>
      </c>
      <c r="C347" s="88" t="s">
        <v>1507</v>
      </c>
    </row>
    <row r="348" spans="1:3" ht="16" x14ac:dyDescent="0.2">
      <c r="A348" s="88">
        <v>315</v>
      </c>
      <c r="B348" s="17" t="s">
        <v>1510</v>
      </c>
      <c r="C348" s="88" t="s">
        <v>1509</v>
      </c>
    </row>
    <row r="349" spans="1:3" ht="16" x14ac:dyDescent="0.2">
      <c r="A349" s="88">
        <v>316</v>
      </c>
      <c r="B349" s="17" t="s">
        <v>1512</v>
      </c>
      <c r="C349" s="88" t="s">
        <v>1511</v>
      </c>
    </row>
    <row r="350" spans="1:3" ht="16" x14ac:dyDescent="0.2">
      <c r="A350" s="88">
        <v>317</v>
      </c>
      <c r="B350" s="17" t="s">
        <v>1514</v>
      </c>
      <c r="C350" s="88" t="s">
        <v>1513</v>
      </c>
    </row>
    <row r="351" spans="1:3" ht="16" x14ac:dyDescent="0.2">
      <c r="A351" s="88">
        <v>318</v>
      </c>
      <c r="B351" s="17" t="s">
        <v>1516</v>
      </c>
      <c r="C351" s="88" t="s">
        <v>1515</v>
      </c>
    </row>
    <row r="352" spans="1:3" ht="16" x14ac:dyDescent="0.2">
      <c r="A352" s="88">
        <v>319</v>
      </c>
      <c r="B352" s="17" t="s">
        <v>1518</v>
      </c>
      <c r="C352" s="88" t="s">
        <v>1517</v>
      </c>
    </row>
    <row r="353" spans="1:3" ht="16" x14ac:dyDescent="0.2">
      <c r="A353" s="88">
        <v>320</v>
      </c>
      <c r="B353" s="17" t="s">
        <v>1520</v>
      </c>
      <c r="C353" s="88" t="s">
        <v>1519</v>
      </c>
    </row>
    <row r="354" spans="1:3" ht="16" x14ac:dyDescent="0.2">
      <c r="A354" s="88">
        <v>321</v>
      </c>
      <c r="B354" s="17" t="s">
        <v>1522</v>
      </c>
      <c r="C354" s="88" t="s">
        <v>1521</v>
      </c>
    </row>
    <row r="355" spans="1:3" ht="16" x14ac:dyDescent="0.2">
      <c r="A355" s="88">
        <v>322</v>
      </c>
      <c r="B355" s="17" t="s">
        <v>1524</v>
      </c>
      <c r="C355" s="88" t="s">
        <v>1523</v>
      </c>
    </row>
    <row r="356" spans="1:3" ht="16" x14ac:dyDescent="0.2">
      <c r="A356" s="88">
        <v>323</v>
      </c>
      <c r="B356" s="17" t="s">
        <v>1526</v>
      </c>
      <c r="C356" s="88" t="s">
        <v>1525</v>
      </c>
    </row>
    <row r="357" spans="1:3" ht="16" x14ac:dyDescent="0.2">
      <c r="A357" s="88">
        <v>324</v>
      </c>
      <c r="B357" s="17" t="s">
        <v>1528</v>
      </c>
      <c r="C357" s="88" t="s">
        <v>1527</v>
      </c>
    </row>
    <row r="358" spans="1:3" x14ac:dyDescent="0.15">
      <c r="A358" s="89"/>
      <c r="B358" s="88"/>
      <c r="C358" s="88"/>
    </row>
    <row r="359" spans="1:3" ht="16" x14ac:dyDescent="0.2">
      <c r="A359" s="88">
        <v>325</v>
      </c>
      <c r="B359" s="17" t="s">
        <v>1530</v>
      </c>
      <c r="C359" s="88" t="s">
        <v>1529</v>
      </c>
    </row>
    <row r="360" spans="1:3" ht="16" x14ac:dyDescent="0.2">
      <c r="A360" s="88">
        <v>326</v>
      </c>
      <c r="B360" s="17" t="s">
        <v>1532</v>
      </c>
      <c r="C360" s="88" t="s">
        <v>1531</v>
      </c>
    </row>
    <row r="361" spans="1:3" ht="16" x14ac:dyDescent="0.2">
      <c r="A361" s="88">
        <v>327</v>
      </c>
      <c r="B361" s="17" t="s">
        <v>1534</v>
      </c>
      <c r="C361" s="88" t="s">
        <v>1533</v>
      </c>
    </row>
    <row r="362" spans="1:3" ht="16" x14ac:dyDescent="0.2">
      <c r="A362" s="88">
        <v>328</v>
      </c>
      <c r="B362" s="17" t="s">
        <v>1536</v>
      </c>
      <c r="C362" s="88" t="s">
        <v>1535</v>
      </c>
    </row>
    <row r="363" spans="1:3" ht="16" x14ac:dyDescent="0.2">
      <c r="A363" s="88">
        <v>329</v>
      </c>
      <c r="B363" s="17" t="s">
        <v>1538</v>
      </c>
      <c r="C363" s="88" t="s">
        <v>1537</v>
      </c>
    </row>
    <row r="364" spans="1:3" ht="16" x14ac:dyDescent="0.2">
      <c r="A364" s="88">
        <v>330</v>
      </c>
      <c r="B364" s="17" t="s">
        <v>1540</v>
      </c>
      <c r="C364" s="88" t="s">
        <v>1539</v>
      </c>
    </row>
    <row r="365" spans="1:3" ht="16" x14ac:dyDescent="0.2">
      <c r="A365" s="88">
        <v>331</v>
      </c>
      <c r="B365" s="17" t="s">
        <v>1542</v>
      </c>
      <c r="C365" s="88" t="s">
        <v>1541</v>
      </c>
    </row>
    <row r="366" spans="1:3" ht="16" x14ac:dyDescent="0.2">
      <c r="A366" s="88">
        <v>332</v>
      </c>
      <c r="B366" s="17" t="s">
        <v>1544</v>
      </c>
      <c r="C366" s="88" t="s">
        <v>1543</v>
      </c>
    </row>
    <row r="367" spans="1:3" ht="16" x14ac:dyDescent="0.2">
      <c r="A367" s="88">
        <v>333</v>
      </c>
      <c r="B367" s="17" t="s">
        <v>1546</v>
      </c>
      <c r="C367" s="88" t="s">
        <v>1545</v>
      </c>
    </row>
    <row r="368" spans="1:3" ht="16" x14ac:dyDescent="0.2">
      <c r="A368" s="88">
        <v>334</v>
      </c>
      <c r="B368" s="17" t="s">
        <v>1548</v>
      </c>
      <c r="C368" s="88" t="s">
        <v>1547</v>
      </c>
    </row>
    <row r="369" spans="1:3" ht="16" x14ac:dyDescent="0.2">
      <c r="A369" s="88">
        <v>335</v>
      </c>
      <c r="B369" s="17" t="s">
        <v>1550</v>
      </c>
      <c r="C369" s="88" t="s">
        <v>1549</v>
      </c>
    </row>
    <row r="370" spans="1:3" ht="16" x14ac:dyDescent="0.2">
      <c r="A370" s="88">
        <v>336</v>
      </c>
      <c r="B370" s="17" t="s">
        <v>1552</v>
      </c>
      <c r="C370" s="88" t="s">
        <v>1551</v>
      </c>
    </row>
    <row r="371" spans="1:3" x14ac:dyDescent="0.15">
      <c r="A371" s="89"/>
      <c r="B371" s="88"/>
      <c r="C371" s="88"/>
    </row>
    <row r="372" spans="1:3" ht="16" x14ac:dyDescent="0.2">
      <c r="A372" s="88">
        <v>337</v>
      </c>
      <c r="B372" s="17" t="s">
        <v>1554</v>
      </c>
      <c r="C372" s="88" t="s">
        <v>1553</v>
      </c>
    </row>
    <row r="373" spans="1:3" ht="16" x14ac:dyDescent="0.2">
      <c r="A373" s="88">
        <v>338</v>
      </c>
      <c r="B373" s="17" t="s">
        <v>1556</v>
      </c>
      <c r="C373" s="88" t="s">
        <v>1555</v>
      </c>
    </row>
    <row r="374" spans="1:3" ht="16" x14ac:dyDescent="0.2">
      <c r="A374" s="88">
        <v>339</v>
      </c>
      <c r="B374" s="17" t="s">
        <v>1558</v>
      </c>
      <c r="C374" s="88" t="s">
        <v>1557</v>
      </c>
    </row>
    <row r="375" spans="1:3" ht="16" x14ac:dyDescent="0.2">
      <c r="A375" s="88">
        <v>340</v>
      </c>
      <c r="B375" s="17" t="s">
        <v>1560</v>
      </c>
      <c r="C375" s="88" t="s">
        <v>1559</v>
      </c>
    </row>
    <row r="376" spans="1:3" ht="16" x14ac:dyDescent="0.2">
      <c r="A376" s="88">
        <v>341</v>
      </c>
      <c r="B376" s="17" t="s">
        <v>1562</v>
      </c>
      <c r="C376" s="88" t="s">
        <v>1561</v>
      </c>
    </row>
    <row r="377" spans="1:3" ht="16" x14ac:dyDescent="0.2">
      <c r="A377" s="88">
        <v>342</v>
      </c>
      <c r="B377" s="17" t="s">
        <v>1564</v>
      </c>
      <c r="C377" s="88" t="s">
        <v>1563</v>
      </c>
    </row>
    <row r="378" spans="1:3" ht="16" x14ac:dyDescent="0.2">
      <c r="A378" s="88">
        <v>343</v>
      </c>
      <c r="B378" s="17" t="s">
        <v>1566</v>
      </c>
      <c r="C378" s="88" t="s">
        <v>1565</v>
      </c>
    </row>
    <row r="379" spans="1:3" ht="16" x14ac:dyDescent="0.2">
      <c r="A379" s="88">
        <v>344</v>
      </c>
      <c r="B379" s="17" t="s">
        <v>1568</v>
      </c>
      <c r="C379" s="88" t="s">
        <v>1567</v>
      </c>
    </row>
    <row r="380" spans="1:3" ht="16" x14ac:dyDescent="0.2">
      <c r="A380" s="88">
        <v>345</v>
      </c>
      <c r="B380" s="17" t="s">
        <v>1570</v>
      </c>
      <c r="C380" s="88" t="s">
        <v>1569</v>
      </c>
    </row>
    <row r="381" spans="1:3" ht="16" x14ac:dyDescent="0.2">
      <c r="A381" s="88">
        <v>346</v>
      </c>
      <c r="B381" s="17" t="s">
        <v>1572</v>
      </c>
      <c r="C381" s="88" t="s">
        <v>1571</v>
      </c>
    </row>
    <row r="382" spans="1:3" ht="16" x14ac:dyDescent="0.2">
      <c r="A382" s="88">
        <v>347</v>
      </c>
      <c r="B382" s="17" t="s">
        <v>1574</v>
      </c>
      <c r="C382" s="88" t="s">
        <v>1573</v>
      </c>
    </row>
    <row r="383" spans="1:3" ht="16" x14ac:dyDescent="0.2">
      <c r="A383" s="88">
        <v>348</v>
      </c>
      <c r="B383" s="17" t="s">
        <v>1576</v>
      </c>
      <c r="C383" s="88" t="s">
        <v>1575</v>
      </c>
    </row>
    <row r="384" spans="1:3" ht="16" x14ac:dyDescent="0.2">
      <c r="A384" s="88"/>
      <c r="B384" s="17"/>
      <c r="C384" s="88"/>
    </row>
    <row r="385" spans="1:3" ht="16" x14ac:dyDescent="0.2">
      <c r="A385" s="90"/>
      <c r="B385" s="91"/>
      <c r="C385" s="92"/>
    </row>
    <row r="386" spans="1:3" x14ac:dyDescent="0.15">
      <c r="A386" s="87" t="s">
        <v>3126</v>
      </c>
      <c r="B386" s="87"/>
      <c r="C386" s="87"/>
    </row>
    <row r="387" spans="1:3" x14ac:dyDescent="0.15">
      <c r="A387" s="93">
        <v>349</v>
      </c>
      <c r="B387" s="93" t="s">
        <v>1578</v>
      </c>
      <c r="C387" s="93" t="s">
        <v>1577</v>
      </c>
    </row>
    <row r="388" spans="1:3" x14ac:dyDescent="0.15">
      <c r="A388" s="93">
        <v>350</v>
      </c>
      <c r="B388" s="93" t="s">
        <v>1580</v>
      </c>
      <c r="C388" s="93" t="s">
        <v>1579</v>
      </c>
    </row>
    <row r="389" spans="1:3" x14ac:dyDescent="0.15">
      <c r="A389" s="93">
        <v>351</v>
      </c>
      <c r="B389" s="93" t="s">
        <v>1582</v>
      </c>
      <c r="C389" s="93" t="s">
        <v>1581</v>
      </c>
    </row>
    <row r="390" spans="1:3" x14ac:dyDescent="0.15">
      <c r="A390" s="93">
        <v>352</v>
      </c>
      <c r="B390" s="93" t="s">
        <v>1584</v>
      </c>
      <c r="C390" s="93" t="s">
        <v>1583</v>
      </c>
    </row>
    <row r="391" spans="1:3" x14ac:dyDescent="0.15">
      <c r="A391" s="93">
        <v>353</v>
      </c>
      <c r="B391" s="93" t="s">
        <v>1586</v>
      </c>
      <c r="C391" s="93" t="s">
        <v>1585</v>
      </c>
    </row>
    <row r="392" spans="1:3" x14ac:dyDescent="0.15">
      <c r="A392" s="93">
        <v>354</v>
      </c>
      <c r="B392" s="93" t="s">
        <v>1588</v>
      </c>
      <c r="C392" s="93" t="s">
        <v>1587</v>
      </c>
    </row>
    <row r="393" spans="1:3" x14ac:dyDescent="0.15">
      <c r="A393" s="93">
        <v>355</v>
      </c>
      <c r="B393" s="93" t="s">
        <v>1590</v>
      </c>
      <c r="C393" s="93" t="s">
        <v>1589</v>
      </c>
    </row>
    <row r="394" spans="1:3" x14ac:dyDescent="0.15">
      <c r="A394" s="93">
        <v>356</v>
      </c>
      <c r="B394" s="93" t="s">
        <v>1592</v>
      </c>
      <c r="C394" s="93" t="s">
        <v>1591</v>
      </c>
    </row>
    <row r="395" spans="1:3" x14ac:dyDescent="0.15">
      <c r="A395" s="93">
        <v>357</v>
      </c>
      <c r="B395" s="93" t="s">
        <v>1594</v>
      </c>
      <c r="C395" s="93" t="s">
        <v>1593</v>
      </c>
    </row>
    <row r="396" spans="1:3" x14ac:dyDescent="0.15">
      <c r="A396" s="93">
        <v>358</v>
      </c>
      <c r="B396" s="93" t="s">
        <v>1595</v>
      </c>
      <c r="C396" s="93" t="s">
        <v>77</v>
      </c>
    </row>
    <row r="397" spans="1:3" x14ac:dyDescent="0.15">
      <c r="A397" s="93">
        <v>359</v>
      </c>
      <c r="B397" s="93" t="s">
        <v>1597</v>
      </c>
      <c r="C397" s="93" t="s">
        <v>1596</v>
      </c>
    </row>
    <row r="398" spans="1:3" x14ac:dyDescent="0.15">
      <c r="A398" s="93">
        <v>360</v>
      </c>
      <c r="B398" s="93" t="s">
        <v>1599</v>
      </c>
      <c r="C398" s="93" t="s">
        <v>1598</v>
      </c>
    </row>
    <row r="399" spans="1:3" x14ac:dyDescent="0.15">
      <c r="A399" s="94"/>
      <c r="B399" s="93"/>
      <c r="C399" s="93"/>
    </row>
    <row r="400" spans="1:3" x14ac:dyDescent="0.15">
      <c r="A400" s="93">
        <v>361</v>
      </c>
      <c r="B400" s="93" t="s">
        <v>1601</v>
      </c>
      <c r="C400" s="93" t="s">
        <v>1600</v>
      </c>
    </row>
    <row r="401" spans="1:3" x14ac:dyDescent="0.15">
      <c r="A401" s="93">
        <v>362</v>
      </c>
      <c r="B401" s="93" t="s">
        <v>1603</v>
      </c>
      <c r="C401" s="93" t="s">
        <v>1602</v>
      </c>
    </row>
    <row r="402" spans="1:3" x14ac:dyDescent="0.15">
      <c r="A402" s="93">
        <v>363</v>
      </c>
      <c r="B402" s="93" t="s">
        <v>1605</v>
      </c>
      <c r="C402" s="93" t="s">
        <v>1604</v>
      </c>
    </row>
    <row r="403" spans="1:3" x14ac:dyDescent="0.15">
      <c r="A403" s="93">
        <v>364</v>
      </c>
      <c r="B403" s="93" t="s">
        <v>1607</v>
      </c>
      <c r="C403" s="93" t="s">
        <v>1606</v>
      </c>
    </row>
    <row r="404" spans="1:3" x14ac:dyDescent="0.15">
      <c r="A404" s="93">
        <v>365</v>
      </c>
      <c r="B404" s="93" t="s">
        <v>1609</v>
      </c>
      <c r="C404" s="93" t="s">
        <v>1608</v>
      </c>
    </row>
    <row r="405" spans="1:3" x14ac:dyDescent="0.15">
      <c r="A405" s="93">
        <v>366</v>
      </c>
      <c r="B405" s="93" t="s">
        <v>1611</v>
      </c>
      <c r="C405" s="93" t="s">
        <v>1610</v>
      </c>
    </row>
    <row r="406" spans="1:3" x14ac:dyDescent="0.15">
      <c r="A406" s="93">
        <v>367</v>
      </c>
      <c r="B406" s="93" t="s">
        <v>1613</v>
      </c>
      <c r="C406" s="93" t="s">
        <v>1612</v>
      </c>
    </row>
    <row r="407" spans="1:3" x14ac:dyDescent="0.15">
      <c r="A407" s="93">
        <v>368</v>
      </c>
      <c r="B407" s="93" t="s">
        <v>1615</v>
      </c>
      <c r="C407" s="93" t="s">
        <v>1614</v>
      </c>
    </row>
    <row r="408" spans="1:3" x14ac:dyDescent="0.15">
      <c r="A408" s="93">
        <v>369</v>
      </c>
      <c r="B408" s="93" t="s">
        <v>1617</v>
      </c>
      <c r="C408" s="93" t="s">
        <v>1616</v>
      </c>
    </row>
    <row r="409" spans="1:3" x14ac:dyDescent="0.15">
      <c r="A409" s="93">
        <v>370</v>
      </c>
      <c r="B409" s="93" t="s">
        <v>1619</v>
      </c>
      <c r="C409" s="93" t="s">
        <v>1618</v>
      </c>
    </row>
    <row r="410" spans="1:3" x14ac:dyDescent="0.15">
      <c r="A410" s="93">
        <v>371</v>
      </c>
      <c r="B410" s="93" t="s">
        <v>1621</v>
      </c>
      <c r="C410" s="93" t="s">
        <v>1620</v>
      </c>
    </row>
    <row r="411" spans="1:3" x14ac:dyDescent="0.15">
      <c r="A411" s="93">
        <v>372</v>
      </c>
      <c r="B411" s="93" t="s">
        <v>1623</v>
      </c>
      <c r="C411" s="93" t="s">
        <v>1622</v>
      </c>
    </row>
    <row r="412" spans="1:3" x14ac:dyDescent="0.15">
      <c r="A412" s="88"/>
      <c r="B412" s="88"/>
      <c r="C412" s="88"/>
    </row>
    <row r="413" spans="1:3" x14ac:dyDescent="0.15">
      <c r="A413" s="90"/>
      <c r="B413" s="92"/>
      <c r="C413" s="92"/>
    </row>
    <row r="414" spans="1:3" x14ac:dyDescent="0.15">
      <c r="A414" s="87" t="s">
        <v>3127</v>
      </c>
      <c r="B414" s="87"/>
      <c r="C414" s="87"/>
    </row>
    <row r="415" spans="1:3" ht="16" x14ac:dyDescent="0.2">
      <c r="A415" s="88">
        <v>373</v>
      </c>
      <c r="B415" s="17" t="s">
        <v>1852</v>
      </c>
      <c r="C415" s="17" t="s">
        <v>1867</v>
      </c>
    </row>
    <row r="416" spans="1:3" ht="16" x14ac:dyDescent="0.2">
      <c r="A416" s="88">
        <v>374</v>
      </c>
      <c r="B416" s="17" t="s">
        <v>1853</v>
      </c>
      <c r="C416" s="17" t="s">
        <v>1868</v>
      </c>
    </row>
    <row r="417" spans="1:5" ht="16" x14ac:dyDescent="0.2">
      <c r="A417" s="88">
        <v>375</v>
      </c>
      <c r="B417" s="17" t="s">
        <v>1854</v>
      </c>
      <c r="C417" s="17" t="s">
        <v>1869</v>
      </c>
    </row>
    <row r="418" spans="1:5" ht="16" x14ac:dyDescent="0.2">
      <c r="A418" s="88">
        <v>376</v>
      </c>
      <c r="B418" s="17" t="s">
        <v>1855</v>
      </c>
      <c r="C418" s="17" t="s">
        <v>1870</v>
      </c>
    </row>
    <row r="419" spans="1:5" ht="16" x14ac:dyDescent="0.2">
      <c r="A419" s="88">
        <v>377</v>
      </c>
      <c r="B419" s="17" t="s">
        <v>1856</v>
      </c>
      <c r="C419" s="17" t="s">
        <v>1871</v>
      </c>
    </row>
    <row r="420" spans="1:5" ht="16" x14ac:dyDescent="0.2">
      <c r="A420" s="88">
        <v>378</v>
      </c>
      <c r="B420" s="17" t="s">
        <v>1857</v>
      </c>
      <c r="C420" s="17" t="s">
        <v>1872</v>
      </c>
    </row>
    <row r="421" spans="1:5" ht="16" x14ac:dyDescent="0.2">
      <c r="A421" s="88">
        <v>379</v>
      </c>
      <c r="B421" s="17" t="s">
        <v>1858</v>
      </c>
      <c r="C421" s="17" t="s">
        <v>1873</v>
      </c>
    </row>
    <row r="422" spans="1:5" ht="16" x14ac:dyDescent="0.2">
      <c r="A422" s="88">
        <v>380</v>
      </c>
      <c r="B422" s="17" t="s">
        <v>1859</v>
      </c>
      <c r="C422" s="17" t="s">
        <v>1874</v>
      </c>
    </row>
    <row r="423" spans="1:5" ht="16" x14ac:dyDescent="0.2">
      <c r="A423" s="88">
        <v>381</v>
      </c>
      <c r="B423" s="17" t="s">
        <v>1860</v>
      </c>
      <c r="C423" s="17" t="s">
        <v>1875</v>
      </c>
    </row>
    <row r="424" spans="1:5" ht="16" x14ac:dyDescent="0.2">
      <c r="A424" s="88">
        <v>382</v>
      </c>
      <c r="B424" s="17" t="s">
        <v>1861</v>
      </c>
      <c r="C424" s="17" t="s">
        <v>1876</v>
      </c>
    </row>
    <row r="425" spans="1:5" ht="16" x14ac:dyDescent="0.2">
      <c r="A425" s="88">
        <v>383</v>
      </c>
      <c r="B425" s="17" t="s">
        <v>1862</v>
      </c>
      <c r="C425" s="17" t="s">
        <v>157</v>
      </c>
    </row>
    <row r="426" spans="1:5" ht="16" x14ac:dyDescent="0.2">
      <c r="A426" s="93">
        <v>384</v>
      </c>
      <c r="B426" s="95" t="s">
        <v>1863</v>
      </c>
      <c r="C426" s="93" t="s">
        <v>1625</v>
      </c>
      <c r="E426" t="s">
        <v>3128</v>
      </c>
    </row>
    <row r="427" spans="1:5" ht="16" x14ac:dyDescent="0.2">
      <c r="A427" s="88"/>
      <c r="B427" s="17"/>
      <c r="C427" s="88"/>
    </row>
    <row r="428" spans="1:5" x14ac:dyDescent="0.15">
      <c r="A428" s="90"/>
      <c r="B428" s="92"/>
      <c r="C428" s="92"/>
    </row>
    <row r="429" spans="1:5" x14ac:dyDescent="0.15">
      <c r="A429" s="87" t="s">
        <v>3129</v>
      </c>
      <c r="B429" s="87"/>
      <c r="C429" s="87"/>
    </row>
    <row r="431" spans="1:5" ht="16" x14ac:dyDescent="0.2">
      <c r="A431" s="93">
        <v>385</v>
      </c>
      <c r="B431" s="95" t="s">
        <v>1864</v>
      </c>
      <c r="C431" s="93" t="s">
        <v>1628</v>
      </c>
      <c r="E431" t="s">
        <v>3130</v>
      </c>
    </row>
    <row r="432" spans="1:5" ht="16" x14ac:dyDescent="0.2">
      <c r="A432" s="93">
        <v>386</v>
      </c>
      <c r="B432" s="95" t="s">
        <v>1865</v>
      </c>
      <c r="C432" s="93" t="s">
        <v>1626</v>
      </c>
      <c r="E432" t="s">
        <v>3130</v>
      </c>
    </row>
    <row r="433" spans="1:5" ht="16" x14ac:dyDescent="0.2">
      <c r="A433" s="93">
        <v>387</v>
      </c>
      <c r="B433" s="95" t="s">
        <v>1866</v>
      </c>
      <c r="C433" s="93" t="s">
        <v>1627</v>
      </c>
      <c r="E433" t="s">
        <v>3130</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workbookViewId="0">
      <selection activeCell="AJ24" sqref="AJ24"/>
    </sheetView>
  </sheetViews>
  <sheetFormatPr baseColWidth="10" defaultColWidth="6" defaultRowHeight="13" x14ac:dyDescent="0.15"/>
  <cols>
    <col min="2" max="14" width="6" customWidth="1"/>
    <col min="17" max="18" width="6" customWidth="1"/>
    <col min="19" max="19" width="6.83203125" customWidth="1"/>
    <col min="20" max="20" width="7.1640625" bestFit="1" customWidth="1"/>
    <col min="21" max="21" width="7.83203125" bestFit="1" customWidth="1"/>
    <col min="22" max="30" width="7.1640625" bestFit="1" customWidth="1"/>
  </cols>
  <sheetData>
    <row r="1" spans="1:14" x14ac:dyDescent="0.15">
      <c r="A1" t="s">
        <v>2473</v>
      </c>
    </row>
    <row r="2" spans="1:14" x14ac:dyDescent="0.15">
      <c r="A2" t="s">
        <v>2474</v>
      </c>
    </row>
    <row r="3" spans="1:14" x14ac:dyDescent="0.15">
      <c r="A3" t="s">
        <v>2475</v>
      </c>
    </row>
    <row r="4" spans="1:14" ht="16" x14ac:dyDescent="0.2">
      <c r="A4" s="64" t="s">
        <v>2476</v>
      </c>
    </row>
    <row r="5" spans="1:14" x14ac:dyDescent="0.15">
      <c r="A5" t="s">
        <v>2491</v>
      </c>
    </row>
    <row r="6" spans="1:14" x14ac:dyDescent="0.15">
      <c r="A6" t="s">
        <v>2477</v>
      </c>
    </row>
    <row r="7" spans="1:14" ht="16" x14ac:dyDescent="0.2">
      <c r="A7" s="70" t="s">
        <v>2492</v>
      </c>
    </row>
    <row r="10" spans="1:14" ht="16" x14ac:dyDescent="0.2">
      <c r="C10" s="66">
        <v>1</v>
      </c>
      <c r="D10" s="66">
        <v>2</v>
      </c>
      <c r="E10" s="66">
        <v>3</v>
      </c>
      <c r="F10" s="66">
        <v>4</v>
      </c>
      <c r="G10" s="66">
        <v>5</v>
      </c>
      <c r="H10" s="66">
        <v>6</v>
      </c>
      <c r="I10" s="66">
        <v>7</v>
      </c>
      <c r="J10" s="66">
        <v>8</v>
      </c>
      <c r="K10" s="66">
        <v>9</v>
      </c>
      <c r="L10" s="66">
        <v>10</v>
      </c>
      <c r="M10" s="66">
        <v>11</v>
      </c>
      <c r="N10" s="66">
        <v>12</v>
      </c>
    </row>
    <row r="11" spans="1:14" ht="16" x14ac:dyDescent="0.2">
      <c r="B11" s="67" t="s">
        <v>2479</v>
      </c>
      <c r="C11" s="69"/>
      <c r="D11" s="69"/>
      <c r="E11" s="69"/>
      <c r="F11" s="69"/>
      <c r="G11" s="69"/>
      <c r="H11" s="69"/>
      <c r="I11" s="69"/>
      <c r="J11" s="69"/>
      <c r="K11" s="69"/>
      <c r="L11" s="69"/>
      <c r="M11" s="69"/>
      <c r="N11" s="69"/>
    </row>
    <row r="12" spans="1:14" ht="16" x14ac:dyDescent="0.2">
      <c r="B12" s="67" t="s">
        <v>2480</v>
      </c>
      <c r="C12" s="69"/>
      <c r="D12" s="69"/>
      <c r="E12" s="69"/>
      <c r="F12" s="69"/>
      <c r="G12" s="69"/>
      <c r="H12" s="69"/>
      <c r="I12" s="69"/>
      <c r="J12" s="69"/>
      <c r="K12" s="69"/>
      <c r="L12" s="69"/>
      <c r="M12" s="69"/>
      <c r="N12" s="69"/>
    </row>
    <row r="13" spans="1:14" ht="16" x14ac:dyDescent="0.2">
      <c r="B13" s="67" t="s">
        <v>2481</v>
      </c>
      <c r="C13" s="69"/>
      <c r="D13" s="69"/>
      <c r="E13" s="69"/>
      <c r="F13" s="69"/>
      <c r="G13" s="69"/>
      <c r="H13" s="69"/>
      <c r="I13" s="69"/>
      <c r="J13" s="69"/>
      <c r="K13" s="69"/>
      <c r="L13" s="69"/>
      <c r="M13" s="69"/>
      <c r="N13" s="69"/>
    </row>
    <row r="14" spans="1:14" ht="16" x14ac:dyDescent="0.2">
      <c r="B14" s="67" t="s">
        <v>2482</v>
      </c>
      <c r="C14" s="69"/>
      <c r="D14" s="69"/>
      <c r="E14" s="69"/>
      <c r="F14" s="69"/>
      <c r="G14" s="69"/>
      <c r="H14" s="69"/>
      <c r="I14" s="69"/>
      <c r="J14" s="69"/>
      <c r="K14" s="69"/>
      <c r="L14" s="69"/>
      <c r="M14" s="69"/>
      <c r="N14" s="69"/>
    </row>
    <row r="15" spans="1:14" ht="16" x14ac:dyDescent="0.2">
      <c r="B15" s="67" t="s">
        <v>2483</v>
      </c>
      <c r="C15" s="69"/>
      <c r="D15" s="69"/>
      <c r="E15" s="69"/>
      <c r="F15" s="69"/>
      <c r="G15" s="69"/>
      <c r="H15" s="69"/>
      <c r="I15" s="69"/>
      <c r="J15" s="69"/>
      <c r="K15" s="69"/>
      <c r="L15" s="69"/>
      <c r="M15" s="69"/>
      <c r="N15" s="69"/>
    </row>
    <row r="16" spans="1:14" ht="16" x14ac:dyDescent="0.2">
      <c r="B16" s="67" t="s">
        <v>2484</v>
      </c>
      <c r="C16" s="69"/>
      <c r="D16" s="69"/>
      <c r="E16" s="69"/>
      <c r="F16" s="69"/>
      <c r="G16" s="69"/>
      <c r="H16" s="69"/>
      <c r="I16" s="69"/>
      <c r="J16" s="69"/>
      <c r="K16" s="69"/>
      <c r="L16" s="69"/>
      <c r="M16" s="69"/>
      <c r="N16" s="69"/>
    </row>
    <row r="17" spans="2:30" ht="16" x14ac:dyDescent="0.2">
      <c r="B17" s="67" t="s">
        <v>889</v>
      </c>
      <c r="C17" s="69"/>
      <c r="D17" s="69"/>
      <c r="E17" s="69"/>
      <c r="F17" s="69"/>
      <c r="G17" s="69"/>
      <c r="H17" s="69"/>
      <c r="I17" s="69"/>
      <c r="J17" s="69"/>
      <c r="K17" s="69"/>
      <c r="L17" s="69"/>
      <c r="M17" s="69"/>
      <c r="N17" s="69"/>
    </row>
    <row r="18" spans="2:30" ht="16" x14ac:dyDescent="0.2">
      <c r="B18" s="67" t="s">
        <v>2485</v>
      </c>
      <c r="C18" s="69"/>
      <c r="D18" s="69"/>
      <c r="E18" s="69"/>
      <c r="F18" s="69"/>
      <c r="G18" s="69"/>
      <c r="H18" s="69"/>
      <c r="I18" s="69"/>
      <c r="J18" s="69"/>
      <c r="K18" s="69"/>
      <c r="L18" s="69"/>
      <c r="M18" s="69"/>
      <c r="N18" s="69"/>
    </row>
    <row r="22" spans="2:30" ht="16" x14ac:dyDescent="0.2">
      <c r="C22" s="108" t="s">
        <v>3445</v>
      </c>
      <c r="S22" s="106" t="s">
        <v>3444</v>
      </c>
      <c r="T22" s="106"/>
      <c r="U22" s="106"/>
      <c r="V22" s="106"/>
      <c r="W22" s="106"/>
      <c r="X22" s="106"/>
      <c r="Y22" s="106"/>
      <c r="Z22" s="106"/>
      <c r="AA22" s="106"/>
      <c r="AB22" s="106"/>
      <c r="AC22" s="106"/>
      <c r="AD22" s="106"/>
    </row>
    <row r="23" spans="2:30" ht="16" x14ac:dyDescent="0.2">
      <c r="C23" s="66">
        <v>1</v>
      </c>
      <c r="D23" s="66">
        <v>2</v>
      </c>
      <c r="E23" s="66">
        <v>3</v>
      </c>
      <c r="F23" s="66">
        <v>4</v>
      </c>
      <c r="G23" s="66">
        <v>5</v>
      </c>
      <c r="H23" s="66">
        <v>6</v>
      </c>
      <c r="I23" s="66">
        <v>7</v>
      </c>
      <c r="J23" s="66">
        <v>8</v>
      </c>
      <c r="K23" s="66">
        <v>9</v>
      </c>
      <c r="L23" s="66">
        <v>10</v>
      </c>
      <c r="M23" s="66">
        <v>11</v>
      </c>
      <c r="N23" s="66">
        <v>12</v>
      </c>
      <c r="S23" s="66">
        <v>1</v>
      </c>
      <c r="T23" s="66">
        <v>2</v>
      </c>
      <c r="U23" s="66">
        <v>3</v>
      </c>
      <c r="V23" s="66">
        <v>4</v>
      </c>
      <c r="W23" s="66">
        <v>5</v>
      </c>
      <c r="X23" s="66">
        <v>6</v>
      </c>
      <c r="Y23" s="66">
        <v>7</v>
      </c>
      <c r="Z23" s="66">
        <v>8</v>
      </c>
      <c r="AA23" s="66">
        <v>9</v>
      </c>
      <c r="AB23" s="66">
        <v>10</v>
      </c>
      <c r="AC23" s="66">
        <v>11</v>
      </c>
      <c r="AD23" s="66">
        <v>12</v>
      </c>
    </row>
    <row r="24" spans="2:30" ht="16" x14ac:dyDescent="0.2">
      <c r="B24" s="67" t="s">
        <v>2479</v>
      </c>
      <c r="C24" s="68"/>
      <c r="D24" s="109"/>
      <c r="E24" s="68"/>
      <c r="F24" s="109"/>
      <c r="G24" s="68"/>
      <c r="H24" s="109"/>
      <c r="I24" s="68"/>
      <c r="J24" s="109"/>
      <c r="K24" s="68"/>
      <c r="L24" s="109"/>
      <c r="M24" s="68"/>
      <c r="N24" s="109"/>
      <c r="R24" s="67" t="s">
        <v>2479</v>
      </c>
      <c r="S24" s="107" t="s">
        <v>3446</v>
      </c>
      <c r="T24" s="110" t="s">
        <v>3447</v>
      </c>
      <c r="U24" s="107" t="s">
        <v>3448</v>
      </c>
      <c r="V24" s="110" t="s">
        <v>3449</v>
      </c>
      <c r="W24" s="107" t="s">
        <v>3450</v>
      </c>
      <c r="X24" s="110" t="s">
        <v>3451</v>
      </c>
      <c r="Y24" s="107" t="s">
        <v>3452</v>
      </c>
      <c r="Z24" s="110" t="s">
        <v>3453</v>
      </c>
      <c r="AA24" s="107" t="s">
        <v>3454</v>
      </c>
      <c r="AB24" s="110" t="s">
        <v>3455</v>
      </c>
      <c r="AC24" s="107" t="s">
        <v>3456</v>
      </c>
      <c r="AD24" s="110" t="s">
        <v>3457</v>
      </c>
    </row>
    <row r="25" spans="2:30" ht="16" x14ac:dyDescent="0.2">
      <c r="B25" s="67" t="s">
        <v>2480</v>
      </c>
      <c r="C25" s="68"/>
      <c r="D25" s="109"/>
      <c r="E25" s="68"/>
      <c r="F25" s="109"/>
      <c r="G25" s="68"/>
      <c r="H25" s="109"/>
      <c r="I25" s="68"/>
      <c r="J25" s="109"/>
      <c r="K25" s="68"/>
      <c r="L25" s="109"/>
      <c r="M25" s="68"/>
      <c r="N25" s="109"/>
      <c r="R25" s="67" t="s">
        <v>2480</v>
      </c>
      <c r="S25" s="107" t="s">
        <v>3458</v>
      </c>
      <c r="T25" s="110" t="s">
        <v>3459</v>
      </c>
      <c r="U25" s="107" t="s">
        <v>3460</v>
      </c>
      <c r="V25" s="110" t="s">
        <v>3461</v>
      </c>
      <c r="W25" s="107" t="s">
        <v>3462</v>
      </c>
      <c r="X25" s="110" t="s">
        <v>3463</v>
      </c>
      <c r="Y25" s="107" t="s">
        <v>3464</v>
      </c>
      <c r="Z25" s="110" t="s">
        <v>3465</v>
      </c>
      <c r="AA25" s="107" t="s">
        <v>3466</v>
      </c>
      <c r="AB25" s="110" t="s">
        <v>3467</v>
      </c>
      <c r="AC25" s="107" t="s">
        <v>3468</v>
      </c>
      <c r="AD25" s="110" t="s">
        <v>3469</v>
      </c>
    </row>
    <row r="26" spans="2:30" ht="16" x14ac:dyDescent="0.2">
      <c r="B26" s="67" t="s">
        <v>2481</v>
      </c>
      <c r="C26" s="68"/>
      <c r="D26" s="109"/>
      <c r="E26" s="68"/>
      <c r="F26" s="109"/>
      <c r="G26" s="68"/>
      <c r="H26" s="109"/>
      <c r="I26" s="68"/>
      <c r="J26" s="109"/>
      <c r="K26" s="68"/>
      <c r="L26" s="109"/>
      <c r="M26" s="68"/>
      <c r="N26" s="109"/>
      <c r="R26" s="67" t="s">
        <v>2481</v>
      </c>
      <c r="S26" s="107" t="s">
        <v>3470</v>
      </c>
      <c r="T26" s="110" t="s">
        <v>3471</v>
      </c>
      <c r="U26" s="107" t="s">
        <v>3472</v>
      </c>
      <c r="V26" s="110" t="s">
        <v>3473</v>
      </c>
      <c r="W26" s="107" t="s">
        <v>3474</v>
      </c>
      <c r="X26" s="110" t="s">
        <v>3475</v>
      </c>
      <c r="Y26" s="107" t="s">
        <v>3476</v>
      </c>
      <c r="Z26" s="110" t="s">
        <v>3477</v>
      </c>
      <c r="AA26" s="107" t="s">
        <v>3478</v>
      </c>
      <c r="AB26" s="110" t="s">
        <v>3479</v>
      </c>
      <c r="AC26" s="107" t="s">
        <v>3480</v>
      </c>
      <c r="AD26" s="110" t="s">
        <v>3481</v>
      </c>
    </row>
    <row r="27" spans="2:30" ht="16" x14ac:dyDescent="0.2">
      <c r="B27" s="67" t="s">
        <v>2482</v>
      </c>
      <c r="C27" s="68"/>
      <c r="D27" s="109"/>
      <c r="E27" s="68"/>
      <c r="F27" s="109"/>
      <c r="G27" s="68"/>
      <c r="H27" s="109"/>
      <c r="I27" s="68"/>
      <c r="J27" s="109"/>
      <c r="K27" s="68"/>
      <c r="L27" s="109"/>
      <c r="M27" s="68"/>
      <c r="N27" s="109"/>
      <c r="R27" s="67" t="s">
        <v>2482</v>
      </c>
      <c r="S27" s="107" t="s">
        <v>3482</v>
      </c>
      <c r="T27" s="110" t="s">
        <v>3483</v>
      </c>
      <c r="U27" s="107" t="s">
        <v>3484</v>
      </c>
      <c r="V27" s="110" t="s">
        <v>3485</v>
      </c>
      <c r="W27" s="107" t="s">
        <v>3486</v>
      </c>
      <c r="X27" s="110" t="s">
        <v>3487</v>
      </c>
      <c r="Y27" s="107" t="s">
        <v>3488</v>
      </c>
      <c r="Z27" s="110" t="s">
        <v>3489</v>
      </c>
      <c r="AA27" s="107" t="s">
        <v>3490</v>
      </c>
      <c r="AB27" s="110" t="s">
        <v>3491</v>
      </c>
      <c r="AC27" s="107" t="s">
        <v>3492</v>
      </c>
      <c r="AD27" s="110" t="s">
        <v>3493</v>
      </c>
    </row>
    <row r="28" spans="2:30" ht="16" x14ac:dyDescent="0.2">
      <c r="B28" s="67" t="s">
        <v>2483</v>
      </c>
      <c r="C28" s="68"/>
      <c r="D28" s="109"/>
      <c r="E28" s="68"/>
      <c r="F28" s="109"/>
      <c r="G28" s="68"/>
      <c r="H28" s="109"/>
      <c r="I28" s="68"/>
      <c r="J28" s="109"/>
      <c r="K28" s="68"/>
      <c r="L28" s="109"/>
      <c r="M28" s="68"/>
      <c r="N28" s="109"/>
      <c r="R28" s="67" t="s">
        <v>2483</v>
      </c>
      <c r="S28" s="107" t="s">
        <v>3494</v>
      </c>
      <c r="T28" s="110" t="s">
        <v>3495</v>
      </c>
      <c r="U28" s="107" t="s">
        <v>3496</v>
      </c>
      <c r="V28" s="110" t="s">
        <v>3497</v>
      </c>
      <c r="W28" s="107" t="s">
        <v>3498</v>
      </c>
      <c r="X28" s="110" t="s">
        <v>3499</v>
      </c>
      <c r="Y28" s="107" t="s">
        <v>3500</v>
      </c>
      <c r="Z28" s="110" t="s">
        <v>3501</v>
      </c>
      <c r="AA28" s="107" t="s">
        <v>3502</v>
      </c>
      <c r="AB28" s="110" t="s">
        <v>3503</v>
      </c>
      <c r="AC28" s="107" t="s">
        <v>3504</v>
      </c>
      <c r="AD28" s="110" t="s">
        <v>3505</v>
      </c>
    </row>
    <row r="29" spans="2:30" ht="16" x14ac:dyDescent="0.2">
      <c r="B29" s="67" t="s">
        <v>2484</v>
      </c>
      <c r="C29" s="68"/>
      <c r="D29" s="109"/>
      <c r="E29" s="68"/>
      <c r="F29" s="109"/>
      <c r="G29" s="68"/>
      <c r="H29" s="109"/>
      <c r="I29" s="68"/>
      <c r="J29" s="109"/>
      <c r="K29" s="68"/>
      <c r="L29" s="109"/>
      <c r="M29" s="68"/>
      <c r="N29" s="109"/>
      <c r="R29" s="67" t="s">
        <v>2484</v>
      </c>
      <c r="S29" s="107" t="s">
        <v>3506</v>
      </c>
      <c r="T29" s="110" t="s">
        <v>3507</v>
      </c>
      <c r="U29" s="107" t="s">
        <v>3508</v>
      </c>
      <c r="V29" s="110" t="s">
        <v>3509</v>
      </c>
      <c r="W29" s="107" t="s">
        <v>3510</v>
      </c>
      <c r="X29" s="110" t="s">
        <v>3511</v>
      </c>
      <c r="Y29" s="107" t="s">
        <v>3512</v>
      </c>
      <c r="Z29" s="110" t="s">
        <v>3513</v>
      </c>
      <c r="AA29" s="107" t="s">
        <v>3514</v>
      </c>
      <c r="AB29" s="110" t="s">
        <v>3515</v>
      </c>
      <c r="AC29" s="107" t="s">
        <v>3516</v>
      </c>
      <c r="AD29" s="110" t="s">
        <v>3517</v>
      </c>
    </row>
    <row r="30" spans="2:30" ht="16" x14ac:dyDescent="0.2">
      <c r="B30" s="67" t="s">
        <v>889</v>
      </c>
      <c r="C30" s="68"/>
      <c r="D30" s="109"/>
      <c r="E30" s="68"/>
      <c r="F30" s="109"/>
      <c r="G30" s="68"/>
      <c r="H30" s="109"/>
      <c r="I30" s="68"/>
      <c r="J30" s="109"/>
      <c r="K30" s="68"/>
      <c r="L30" s="109"/>
      <c r="M30" s="68"/>
      <c r="N30" s="109"/>
      <c r="R30" s="67" t="s">
        <v>889</v>
      </c>
      <c r="S30" s="107" t="s">
        <v>3518</v>
      </c>
      <c r="T30" s="110" t="s">
        <v>3519</v>
      </c>
      <c r="U30" s="107" t="s">
        <v>3520</v>
      </c>
      <c r="V30" s="110" t="s">
        <v>3521</v>
      </c>
      <c r="W30" s="107" t="s">
        <v>3522</v>
      </c>
      <c r="X30" s="110" t="s">
        <v>3523</v>
      </c>
      <c r="Y30" s="107" t="s">
        <v>3524</v>
      </c>
      <c r="Z30" s="110" t="s">
        <v>3525</v>
      </c>
      <c r="AA30" s="107" t="s">
        <v>3526</v>
      </c>
      <c r="AB30" s="110" t="s">
        <v>3527</v>
      </c>
      <c r="AC30" s="107" t="s">
        <v>3528</v>
      </c>
      <c r="AD30" s="110" t="s">
        <v>3529</v>
      </c>
    </row>
    <row r="31" spans="2:30" ht="16" x14ac:dyDescent="0.2">
      <c r="B31" s="67" t="s">
        <v>2485</v>
      </c>
      <c r="C31" s="68"/>
      <c r="D31" s="109"/>
      <c r="E31" s="68"/>
      <c r="F31" s="109"/>
      <c r="G31" s="68"/>
      <c r="H31" s="109"/>
      <c r="I31" s="68"/>
      <c r="J31" s="109"/>
      <c r="K31" s="68"/>
      <c r="L31" s="109"/>
      <c r="M31" s="68"/>
      <c r="N31" s="109"/>
      <c r="R31" s="67" t="s">
        <v>2485</v>
      </c>
      <c r="S31" s="107" t="s">
        <v>3530</v>
      </c>
      <c r="T31" s="110" t="s">
        <v>3531</v>
      </c>
      <c r="U31" s="107" t="s">
        <v>3532</v>
      </c>
      <c r="V31" s="110" t="s">
        <v>3533</v>
      </c>
      <c r="W31" s="107" t="s">
        <v>3534</v>
      </c>
      <c r="X31" s="110" t="s">
        <v>3535</v>
      </c>
      <c r="Y31" s="107" t="s">
        <v>3536</v>
      </c>
      <c r="Z31" s="110" t="s">
        <v>3537</v>
      </c>
      <c r="AA31" s="107" t="s">
        <v>3538</v>
      </c>
      <c r="AB31" s="110" t="s">
        <v>3539</v>
      </c>
      <c r="AC31" s="107" t="s">
        <v>3540</v>
      </c>
      <c r="AD31" s="110" t="s">
        <v>3541</v>
      </c>
    </row>
    <row r="34" spans="2:30" ht="16" x14ac:dyDescent="0.2">
      <c r="C34" s="108" t="s">
        <v>3543</v>
      </c>
      <c r="S34" s="106" t="s">
        <v>3542</v>
      </c>
      <c r="T34" s="106"/>
      <c r="U34" s="106"/>
      <c r="V34" s="106"/>
      <c r="W34" s="106"/>
      <c r="X34" s="106"/>
      <c r="Y34" s="106"/>
      <c r="Z34" s="106"/>
      <c r="AA34" s="106"/>
      <c r="AB34" s="106"/>
      <c r="AC34" s="106"/>
      <c r="AD34" s="106"/>
    </row>
    <row r="35" spans="2:30" ht="16" x14ac:dyDescent="0.2">
      <c r="C35" s="66">
        <v>1</v>
      </c>
      <c r="D35" s="66">
        <v>2</v>
      </c>
      <c r="E35" s="66">
        <v>3</v>
      </c>
      <c r="F35" s="66">
        <v>4</v>
      </c>
      <c r="G35" s="66">
        <v>5</v>
      </c>
      <c r="H35" s="66">
        <v>6</v>
      </c>
      <c r="I35" s="66">
        <v>7</v>
      </c>
      <c r="J35" s="66">
        <v>8</v>
      </c>
      <c r="K35" s="66">
        <v>9</v>
      </c>
      <c r="L35" s="66">
        <v>10</v>
      </c>
      <c r="M35" s="66">
        <v>11</v>
      </c>
      <c r="N35" s="66">
        <v>12</v>
      </c>
      <c r="S35" s="66">
        <v>1</v>
      </c>
      <c r="T35" s="66">
        <v>2</v>
      </c>
      <c r="U35" s="66">
        <v>3</v>
      </c>
      <c r="V35" s="66">
        <v>4</v>
      </c>
      <c r="W35" s="66">
        <v>5</v>
      </c>
      <c r="X35" s="66">
        <v>6</v>
      </c>
      <c r="Y35" s="66">
        <v>7</v>
      </c>
      <c r="Z35" s="66">
        <v>8</v>
      </c>
      <c r="AA35" s="66">
        <v>9</v>
      </c>
      <c r="AB35" s="66">
        <v>10</v>
      </c>
      <c r="AC35" s="66">
        <v>11</v>
      </c>
      <c r="AD35" s="66">
        <v>12</v>
      </c>
    </row>
    <row r="36" spans="2:30" ht="16" x14ac:dyDescent="0.2">
      <c r="B36" s="67" t="s">
        <v>2479</v>
      </c>
      <c r="C36" s="68"/>
      <c r="D36" s="68"/>
      <c r="E36" s="68"/>
      <c r="F36" s="68"/>
      <c r="G36" s="68"/>
      <c r="H36" s="68"/>
      <c r="I36" s="68"/>
      <c r="J36" s="68"/>
      <c r="K36" s="68"/>
      <c r="L36" s="68"/>
      <c r="M36" s="68"/>
      <c r="N36" s="68"/>
      <c r="R36" s="67" t="s">
        <v>2479</v>
      </c>
      <c r="S36" s="68" t="s">
        <v>3544</v>
      </c>
      <c r="T36" s="68" t="s">
        <v>3545</v>
      </c>
      <c r="U36" s="68" t="s">
        <v>3546</v>
      </c>
      <c r="V36" s="68" t="s">
        <v>3547</v>
      </c>
      <c r="W36" s="68" t="s">
        <v>3548</v>
      </c>
      <c r="X36" s="68" t="s">
        <v>3549</v>
      </c>
      <c r="Y36" s="68" t="s">
        <v>3550</v>
      </c>
      <c r="Z36" s="68" t="s">
        <v>3551</v>
      </c>
      <c r="AA36" s="68" t="s">
        <v>3552</v>
      </c>
      <c r="AB36" s="68" t="s">
        <v>3553</v>
      </c>
      <c r="AC36" s="68" t="s">
        <v>3554</v>
      </c>
      <c r="AD36" s="68" t="s">
        <v>3555</v>
      </c>
    </row>
    <row r="37" spans="2:30" ht="16" x14ac:dyDescent="0.2">
      <c r="B37" s="67" t="s">
        <v>2480</v>
      </c>
      <c r="C37" s="109"/>
      <c r="D37" s="109"/>
      <c r="E37" s="109"/>
      <c r="F37" s="109"/>
      <c r="G37" s="109"/>
      <c r="H37" s="109"/>
      <c r="I37" s="109"/>
      <c r="J37" s="109"/>
      <c r="K37" s="109"/>
      <c r="L37" s="109"/>
      <c r="M37" s="109"/>
      <c r="N37" s="109"/>
      <c r="R37" s="67" t="s">
        <v>2480</v>
      </c>
      <c r="S37" s="109" t="s">
        <v>3556</v>
      </c>
      <c r="T37" s="109" t="s">
        <v>3557</v>
      </c>
      <c r="U37" s="109" t="s">
        <v>3558</v>
      </c>
      <c r="V37" s="109" t="s">
        <v>3559</v>
      </c>
      <c r="W37" s="109" t="s">
        <v>3560</v>
      </c>
      <c r="X37" s="109" t="s">
        <v>3561</v>
      </c>
      <c r="Y37" s="109" t="s">
        <v>3562</v>
      </c>
      <c r="Z37" s="109" t="s">
        <v>3563</v>
      </c>
      <c r="AA37" s="109" t="s">
        <v>3564</v>
      </c>
      <c r="AB37" s="109" t="s">
        <v>3565</v>
      </c>
      <c r="AC37" s="109" t="s">
        <v>3566</v>
      </c>
      <c r="AD37" s="109" t="s">
        <v>3567</v>
      </c>
    </row>
    <row r="38" spans="2:30" ht="16" x14ac:dyDescent="0.2">
      <c r="B38" s="67" t="s">
        <v>2481</v>
      </c>
      <c r="C38" s="68"/>
      <c r="D38" s="68"/>
      <c r="E38" s="68"/>
      <c r="F38" s="68"/>
      <c r="G38" s="68"/>
      <c r="H38" s="68"/>
      <c r="I38" s="68"/>
      <c r="J38" s="68"/>
      <c r="K38" s="68"/>
      <c r="L38" s="68"/>
      <c r="M38" s="68"/>
      <c r="N38" s="68"/>
      <c r="R38" s="67" t="s">
        <v>2481</v>
      </c>
      <c r="S38" s="68" t="s">
        <v>3568</v>
      </c>
      <c r="T38" s="68" t="s">
        <v>3569</v>
      </c>
      <c r="U38" s="68" t="s">
        <v>3570</v>
      </c>
      <c r="V38" s="68" t="s">
        <v>3571</v>
      </c>
      <c r="W38" s="68" t="s">
        <v>3572</v>
      </c>
      <c r="X38" s="68" t="s">
        <v>3573</v>
      </c>
      <c r="Y38" s="68" t="s">
        <v>3574</v>
      </c>
      <c r="Z38" s="68" t="s">
        <v>3575</v>
      </c>
      <c r="AA38" s="68" t="s">
        <v>3576</v>
      </c>
      <c r="AB38" s="68" t="s">
        <v>3577</v>
      </c>
      <c r="AC38" s="68" t="s">
        <v>3578</v>
      </c>
      <c r="AD38" s="68" t="s">
        <v>3579</v>
      </c>
    </row>
    <row r="39" spans="2:30" ht="16" x14ac:dyDescent="0.2">
      <c r="B39" s="67" t="s">
        <v>2482</v>
      </c>
      <c r="C39" s="109"/>
      <c r="D39" s="109"/>
      <c r="E39" s="109"/>
      <c r="F39" s="109"/>
      <c r="G39" s="109"/>
      <c r="H39" s="109"/>
      <c r="I39" s="109"/>
      <c r="J39" s="109"/>
      <c r="K39" s="109"/>
      <c r="L39" s="109"/>
      <c r="M39" s="109"/>
      <c r="N39" s="109"/>
      <c r="R39" s="67" t="s">
        <v>2482</v>
      </c>
      <c r="S39" s="109" t="s">
        <v>3580</v>
      </c>
      <c r="T39" s="109" t="s">
        <v>3581</v>
      </c>
      <c r="U39" s="109" t="s">
        <v>3582</v>
      </c>
      <c r="V39" s="109" t="s">
        <v>3583</v>
      </c>
      <c r="W39" s="109" t="s">
        <v>3584</v>
      </c>
      <c r="X39" s="109" t="s">
        <v>3585</v>
      </c>
      <c r="Y39" s="109" t="s">
        <v>3586</v>
      </c>
      <c r="Z39" s="109" t="s">
        <v>3587</v>
      </c>
      <c r="AA39" s="109" t="s">
        <v>3588</v>
      </c>
      <c r="AB39" s="109" t="s">
        <v>3589</v>
      </c>
      <c r="AC39" s="109" t="s">
        <v>3590</v>
      </c>
      <c r="AD39" s="109" t="s">
        <v>3591</v>
      </c>
    </row>
    <row r="40" spans="2:30" ht="16" x14ac:dyDescent="0.2">
      <c r="B40" s="67" t="s">
        <v>2483</v>
      </c>
      <c r="C40" s="68"/>
      <c r="D40" s="68"/>
      <c r="E40" s="68"/>
      <c r="F40" s="68"/>
      <c r="G40" s="68"/>
      <c r="H40" s="68"/>
      <c r="I40" s="68"/>
      <c r="J40" s="68"/>
      <c r="K40" s="68"/>
      <c r="L40" s="68"/>
      <c r="M40" s="68"/>
      <c r="N40" s="68"/>
      <c r="R40" s="67" t="s">
        <v>2483</v>
      </c>
      <c r="S40" s="68" t="s">
        <v>3592</v>
      </c>
      <c r="T40" s="68" t="s">
        <v>3593</v>
      </c>
      <c r="U40" s="68" t="s">
        <v>3594</v>
      </c>
      <c r="V40" s="68" t="s">
        <v>3595</v>
      </c>
      <c r="W40" s="68" t="s">
        <v>3596</v>
      </c>
      <c r="X40" s="68" t="s">
        <v>3597</v>
      </c>
      <c r="Y40" s="68" t="s">
        <v>3598</v>
      </c>
      <c r="Z40" s="68" t="s">
        <v>3599</v>
      </c>
      <c r="AA40" s="68" t="s">
        <v>3600</v>
      </c>
      <c r="AB40" s="68" t="s">
        <v>3601</v>
      </c>
      <c r="AC40" s="68" t="s">
        <v>3602</v>
      </c>
      <c r="AD40" s="68" t="s">
        <v>3603</v>
      </c>
    </row>
    <row r="41" spans="2:30" ht="16" x14ac:dyDescent="0.2">
      <c r="B41" s="67" t="s">
        <v>2484</v>
      </c>
      <c r="C41" s="109"/>
      <c r="D41" s="109"/>
      <c r="E41" s="109"/>
      <c r="F41" s="109"/>
      <c r="G41" s="109"/>
      <c r="H41" s="109"/>
      <c r="I41" s="109"/>
      <c r="J41" s="109"/>
      <c r="K41" s="109"/>
      <c r="L41" s="109"/>
      <c r="M41" s="109"/>
      <c r="N41" s="109"/>
      <c r="R41" s="67" t="s">
        <v>2484</v>
      </c>
      <c r="S41" s="109" t="s">
        <v>3604</v>
      </c>
      <c r="T41" s="109" t="s">
        <v>3605</v>
      </c>
      <c r="U41" s="109" t="s">
        <v>3606</v>
      </c>
      <c r="V41" s="109" t="s">
        <v>3607</v>
      </c>
      <c r="W41" s="109" t="s">
        <v>3608</v>
      </c>
      <c r="X41" s="109" t="s">
        <v>3609</v>
      </c>
      <c r="Y41" s="109" t="s">
        <v>3610</v>
      </c>
      <c r="Z41" s="109" t="s">
        <v>3611</v>
      </c>
      <c r="AA41" s="109" t="s">
        <v>3612</v>
      </c>
      <c r="AB41" s="109" t="s">
        <v>3613</v>
      </c>
      <c r="AC41" s="109" t="s">
        <v>3614</v>
      </c>
      <c r="AD41" s="109" t="s">
        <v>3615</v>
      </c>
    </row>
    <row r="42" spans="2:30" ht="16" x14ac:dyDescent="0.2">
      <c r="B42" s="67" t="s">
        <v>889</v>
      </c>
      <c r="C42" s="68"/>
      <c r="D42" s="68"/>
      <c r="E42" s="68"/>
      <c r="F42" s="68"/>
      <c r="G42" s="68"/>
      <c r="H42" s="68"/>
      <c r="I42" s="68"/>
      <c r="J42" s="68"/>
      <c r="K42" s="68"/>
      <c r="L42" s="68"/>
      <c r="M42" s="68"/>
      <c r="N42" s="68"/>
      <c r="R42" s="67" t="s">
        <v>889</v>
      </c>
      <c r="S42" s="68" t="s">
        <v>3616</v>
      </c>
      <c r="T42" s="68" t="s">
        <v>3617</v>
      </c>
      <c r="U42" s="68" t="s">
        <v>3618</v>
      </c>
      <c r="V42" s="68" t="s">
        <v>3619</v>
      </c>
      <c r="W42" s="68" t="s">
        <v>3620</v>
      </c>
      <c r="X42" s="68" t="s">
        <v>3621</v>
      </c>
      <c r="Y42" s="68" t="s">
        <v>3622</v>
      </c>
      <c r="Z42" s="68" t="s">
        <v>3623</v>
      </c>
      <c r="AA42" s="68" t="s">
        <v>3624</v>
      </c>
      <c r="AB42" s="68" t="s">
        <v>3625</v>
      </c>
      <c r="AC42" s="68" t="s">
        <v>3626</v>
      </c>
      <c r="AD42" s="68" t="s">
        <v>3627</v>
      </c>
    </row>
    <row r="43" spans="2:30" ht="16" x14ac:dyDescent="0.2">
      <c r="B43" s="67" t="s">
        <v>2485</v>
      </c>
      <c r="C43" s="109"/>
      <c r="D43" s="109"/>
      <c r="E43" s="109"/>
      <c r="F43" s="109"/>
      <c r="G43" s="109"/>
      <c r="H43" s="109"/>
      <c r="I43" s="109"/>
      <c r="J43" s="109"/>
      <c r="K43" s="109"/>
      <c r="L43" s="109"/>
      <c r="M43" s="109"/>
      <c r="N43" s="109"/>
      <c r="R43" s="67" t="s">
        <v>2485</v>
      </c>
      <c r="S43" s="109" t="s">
        <v>3628</v>
      </c>
      <c r="T43" s="109" t="s">
        <v>3629</v>
      </c>
      <c r="U43" s="109" t="s">
        <v>3630</v>
      </c>
      <c r="V43" s="109" t="s">
        <v>3631</v>
      </c>
      <c r="W43" s="109" t="s">
        <v>3632</v>
      </c>
      <c r="X43" s="109" t="s">
        <v>3633</v>
      </c>
      <c r="Y43" s="109" t="s">
        <v>3634</v>
      </c>
      <c r="Z43" s="109" t="s">
        <v>3635</v>
      </c>
      <c r="AA43" s="109" t="s">
        <v>3636</v>
      </c>
      <c r="AB43" s="109" t="s">
        <v>3637</v>
      </c>
      <c r="AC43" s="109" t="s">
        <v>3638</v>
      </c>
      <c r="AD43" s="109" t="s">
        <v>3639</v>
      </c>
    </row>
    <row r="46" spans="2:30" ht="16" x14ac:dyDescent="0.2">
      <c r="S46" s="64" t="s">
        <v>3640</v>
      </c>
    </row>
    <row r="52" spans="2:30" ht="16" x14ac:dyDescent="0.2">
      <c r="C52" s="65" t="s">
        <v>2478</v>
      </c>
      <c r="S52" s="106" t="s">
        <v>3346</v>
      </c>
      <c r="T52" s="106"/>
      <c r="U52" s="106"/>
      <c r="V52" s="106"/>
      <c r="W52" s="106"/>
      <c r="X52" s="106"/>
      <c r="Y52" s="106"/>
      <c r="Z52" s="106"/>
      <c r="AA52" s="106"/>
      <c r="AB52" s="106"/>
      <c r="AC52" s="106"/>
      <c r="AD52" s="106"/>
    </row>
    <row r="53" spans="2:30" ht="16" x14ac:dyDescent="0.2">
      <c r="C53" s="66">
        <v>1</v>
      </c>
      <c r="D53" s="66">
        <v>2</v>
      </c>
      <c r="E53" s="66">
        <v>3</v>
      </c>
      <c r="F53" s="66">
        <v>4</v>
      </c>
      <c r="G53" s="66">
        <v>5</v>
      </c>
      <c r="H53" s="66">
        <v>6</v>
      </c>
      <c r="I53" s="66">
        <v>7</v>
      </c>
      <c r="J53" s="66">
        <v>8</v>
      </c>
      <c r="K53" s="66">
        <v>9</v>
      </c>
      <c r="L53" s="66">
        <v>10</v>
      </c>
      <c r="M53" s="66">
        <v>11</v>
      </c>
      <c r="N53" s="66">
        <v>12</v>
      </c>
      <c r="S53" s="66">
        <v>1</v>
      </c>
      <c r="T53" s="66">
        <v>2</v>
      </c>
      <c r="U53" s="66">
        <v>3</v>
      </c>
      <c r="V53" s="66">
        <v>4</v>
      </c>
      <c r="W53" s="66">
        <v>5</v>
      </c>
      <c r="X53" s="66">
        <v>6</v>
      </c>
      <c r="Y53" s="66">
        <v>7</v>
      </c>
      <c r="Z53" s="66">
        <v>8</v>
      </c>
      <c r="AA53" s="66">
        <v>9</v>
      </c>
      <c r="AB53" s="66">
        <v>10</v>
      </c>
      <c r="AC53" s="66">
        <v>11</v>
      </c>
      <c r="AD53" s="66">
        <v>12</v>
      </c>
    </row>
    <row r="54" spans="2:30" ht="16" x14ac:dyDescent="0.2">
      <c r="B54" s="67" t="s">
        <v>2479</v>
      </c>
      <c r="C54" s="68"/>
      <c r="D54" s="69"/>
      <c r="E54" s="68"/>
      <c r="F54" s="69"/>
      <c r="G54" s="68"/>
      <c r="H54" s="69"/>
      <c r="I54" s="68"/>
      <c r="J54" s="69"/>
      <c r="K54" s="68"/>
      <c r="L54" s="69"/>
      <c r="M54" s="68"/>
      <c r="N54" s="69"/>
      <c r="R54" s="67" t="s">
        <v>2479</v>
      </c>
      <c r="S54" s="107" t="s">
        <v>3347</v>
      </c>
      <c r="T54" s="69"/>
      <c r="U54" s="107" t="s">
        <v>3348</v>
      </c>
      <c r="V54" s="69"/>
      <c r="W54" s="107" t="s">
        <v>3349</v>
      </c>
      <c r="X54" s="69"/>
      <c r="Y54" s="107" t="s">
        <v>3350</v>
      </c>
      <c r="Z54" s="69"/>
      <c r="AA54" s="107" t="s">
        <v>3351</v>
      </c>
      <c r="AB54" s="69"/>
      <c r="AC54" s="107" t="s">
        <v>3352</v>
      </c>
      <c r="AD54" s="69"/>
    </row>
    <row r="55" spans="2:30" ht="16" x14ac:dyDescent="0.2">
      <c r="B55" s="67" t="s">
        <v>2480</v>
      </c>
      <c r="C55" s="68"/>
      <c r="D55" s="69"/>
      <c r="E55" s="68"/>
      <c r="F55" s="69"/>
      <c r="G55" s="68"/>
      <c r="H55" s="69"/>
      <c r="I55" s="68"/>
      <c r="J55" s="69"/>
      <c r="K55" s="68"/>
      <c r="L55" s="69"/>
      <c r="M55" s="68"/>
      <c r="N55" s="69"/>
      <c r="R55" s="67" t="s">
        <v>2480</v>
      </c>
      <c r="S55" s="107" t="s">
        <v>3353</v>
      </c>
      <c r="T55" s="69"/>
      <c r="U55" s="107" t="s">
        <v>3354</v>
      </c>
      <c r="V55" s="69"/>
      <c r="W55" s="107" t="s">
        <v>3355</v>
      </c>
      <c r="X55" s="69"/>
      <c r="Y55" s="107" t="s">
        <v>3356</v>
      </c>
      <c r="Z55" s="69"/>
      <c r="AA55" s="107" t="s">
        <v>3357</v>
      </c>
      <c r="AB55" s="69"/>
      <c r="AC55" s="107" t="s">
        <v>3358</v>
      </c>
      <c r="AD55" s="69"/>
    </row>
    <row r="56" spans="2:30" ht="16" x14ac:dyDescent="0.2">
      <c r="B56" s="67" t="s">
        <v>2481</v>
      </c>
      <c r="C56" s="68"/>
      <c r="D56" s="69"/>
      <c r="E56" s="68"/>
      <c r="F56" s="69"/>
      <c r="G56" s="68"/>
      <c r="H56" s="69"/>
      <c r="I56" s="68"/>
      <c r="J56" s="69"/>
      <c r="K56" s="68"/>
      <c r="L56" s="69"/>
      <c r="M56" s="68"/>
      <c r="N56" s="69"/>
      <c r="R56" s="67" t="s">
        <v>2481</v>
      </c>
      <c r="S56" s="107" t="s">
        <v>3359</v>
      </c>
      <c r="T56" s="69"/>
      <c r="U56" s="107" t="s">
        <v>3360</v>
      </c>
      <c r="V56" s="69"/>
      <c r="W56" s="107" t="s">
        <v>3361</v>
      </c>
      <c r="X56" s="69"/>
      <c r="Y56" s="107" t="s">
        <v>3362</v>
      </c>
      <c r="Z56" s="69"/>
      <c r="AA56" s="107" t="s">
        <v>3363</v>
      </c>
      <c r="AB56" s="69"/>
      <c r="AC56" s="107" t="s">
        <v>3364</v>
      </c>
      <c r="AD56" s="69"/>
    </row>
    <row r="57" spans="2:30" ht="16" x14ac:dyDescent="0.2">
      <c r="B57" s="67" t="s">
        <v>2482</v>
      </c>
      <c r="C57" s="68"/>
      <c r="D57" s="69"/>
      <c r="E57" s="68"/>
      <c r="F57" s="69"/>
      <c r="G57" s="68"/>
      <c r="H57" s="69"/>
      <c r="I57" s="68"/>
      <c r="J57" s="69"/>
      <c r="K57" s="68"/>
      <c r="L57" s="69"/>
      <c r="M57" s="68"/>
      <c r="N57" s="69"/>
      <c r="R57" s="67" t="s">
        <v>2482</v>
      </c>
      <c r="S57" s="107" t="s">
        <v>3365</v>
      </c>
      <c r="T57" s="69"/>
      <c r="U57" s="107" t="s">
        <v>3366</v>
      </c>
      <c r="V57" s="69"/>
      <c r="W57" s="107" t="s">
        <v>3367</v>
      </c>
      <c r="X57" s="69"/>
      <c r="Y57" s="107" t="s">
        <v>3368</v>
      </c>
      <c r="Z57" s="69"/>
      <c r="AA57" s="107" t="s">
        <v>3369</v>
      </c>
      <c r="AB57" s="69"/>
      <c r="AC57" s="107" t="s">
        <v>3370</v>
      </c>
      <c r="AD57" s="69"/>
    </row>
    <row r="58" spans="2:30" ht="16" x14ac:dyDescent="0.2">
      <c r="B58" s="67" t="s">
        <v>2483</v>
      </c>
      <c r="C58" s="68"/>
      <c r="D58" s="69"/>
      <c r="E58" s="68"/>
      <c r="F58" s="69"/>
      <c r="G58" s="68"/>
      <c r="H58" s="69"/>
      <c r="I58" s="68"/>
      <c r="J58" s="69"/>
      <c r="K58" s="68"/>
      <c r="L58" s="69"/>
      <c r="M58" s="68"/>
      <c r="N58" s="69"/>
      <c r="R58" s="67" t="s">
        <v>2483</v>
      </c>
      <c r="S58" s="107" t="s">
        <v>3371</v>
      </c>
      <c r="T58" s="69"/>
      <c r="U58" s="107" t="s">
        <v>3372</v>
      </c>
      <c r="V58" s="69"/>
      <c r="W58" s="107" t="s">
        <v>3373</v>
      </c>
      <c r="X58" s="69"/>
      <c r="Y58" s="107" t="s">
        <v>3374</v>
      </c>
      <c r="Z58" s="69"/>
      <c r="AA58" s="107" t="s">
        <v>3375</v>
      </c>
      <c r="AB58" s="69"/>
      <c r="AC58" s="107" t="s">
        <v>3376</v>
      </c>
      <c r="AD58" s="69"/>
    </row>
    <row r="59" spans="2:30" ht="16" x14ac:dyDescent="0.2">
      <c r="B59" s="67" t="s">
        <v>2484</v>
      </c>
      <c r="C59" s="68"/>
      <c r="D59" s="69"/>
      <c r="E59" s="68"/>
      <c r="F59" s="69"/>
      <c r="G59" s="68"/>
      <c r="H59" s="69"/>
      <c r="I59" s="68"/>
      <c r="J59" s="69"/>
      <c r="K59" s="68"/>
      <c r="L59" s="69"/>
      <c r="M59" s="68"/>
      <c r="N59" s="69"/>
      <c r="R59" s="67" t="s">
        <v>2484</v>
      </c>
      <c r="S59" s="107" t="s">
        <v>3377</v>
      </c>
      <c r="T59" s="69"/>
      <c r="U59" s="107" t="s">
        <v>3378</v>
      </c>
      <c r="V59" s="69"/>
      <c r="W59" s="107" t="s">
        <v>3379</v>
      </c>
      <c r="X59" s="69"/>
      <c r="Y59" s="107" t="s">
        <v>3380</v>
      </c>
      <c r="Z59" s="69"/>
      <c r="AA59" s="107" t="s">
        <v>3381</v>
      </c>
      <c r="AB59" s="69"/>
      <c r="AC59" s="107" t="s">
        <v>3382</v>
      </c>
      <c r="AD59" s="69"/>
    </row>
    <row r="60" spans="2:30" ht="16" x14ac:dyDescent="0.2">
      <c r="B60" s="67" t="s">
        <v>889</v>
      </c>
      <c r="C60" s="68"/>
      <c r="D60" s="69"/>
      <c r="E60" s="68"/>
      <c r="F60" s="69"/>
      <c r="G60" s="68"/>
      <c r="H60" s="69"/>
      <c r="I60" s="68"/>
      <c r="J60" s="69"/>
      <c r="K60" s="68"/>
      <c r="L60" s="69"/>
      <c r="M60" s="68"/>
      <c r="N60" s="69"/>
      <c r="R60" s="67" t="s">
        <v>889</v>
      </c>
      <c r="S60" s="107" t="s">
        <v>3383</v>
      </c>
      <c r="T60" s="69"/>
      <c r="U60" s="107" t="s">
        <v>3384</v>
      </c>
      <c r="V60" s="69"/>
      <c r="W60" s="107" t="s">
        <v>3385</v>
      </c>
      <c r="X60" s="69"/>
      <c r="Y60" s="107" t="s">
        <v>3386</v>
      </c>
      <c r="Z60" s="69"/>
      <c r="AA60" s="107" t="s">
        <v>3387</v>
      </c>
      <c r="AB60" s="69"/>
      <c r="AC60" s="107" t="s">
        <v>3388</v>
      </c>
      <c r="AD60" s="69"/>
    </row>
    <row r="61" spans="2:30" ht="16" x14ac:dyDescent="0.2">
      <c r="B61" s="67" t="s">
        <v>2485</v>
      </c>
      <c r="C61" s="68"/>
      <c r="D61" s="69"/>
      <c r="E61" s="68"/>
      <c r="F61" s="69"/>
      <c r="G61" s="68"/>
      <c r="H61" s="69"/>
      <c r="I61" s="68"/>
      <c r="J61" s="69"/>
      <c r="K61" s="68"/>
      <c r="L61" s="69"/>
      <c r="M61" s="68"/>
      <c r="N61" s="69"/>
      <c r="R61" s="67" t="s">
        <v>2485</v>
      </c>
      <c r="S61" s="107" t="s">
        <v>3389</v>
      </c>
      <c r="T61" s="69"/>
      <c r="U61" s="107" t="s">
        <v>3390</v>
      </c>
      <c r="V61" s="69"/>
      <c r="W61" s="107" t="s">
        <v>3391</v>
      </c>
      <c r="X61" s="69"/>
      <c r="Y61" s="107" t="s">
        <v>3392</v>
      </c>
      <c r="Z61" s="69"/>
      <c r="AA61" s="107" t="s">
        <v>3393</v>
      </c>
      <c r="AB61" s="69"/>
      <c r="AC61" s="107" t="s">
        <v>3394</v>
      </c>
      <c r="AD61" s="69"/>
    </row>
    <row r="63" spans="2:30" ht="15" x14ac:dyDescent="0.2">
      <c r="W63" s="111"/>
      <c r="X63" s="111"/>
      <c r="Y63" s="111"/>
      <c r="Z63" s="111"/>
    </row>
    <row r="64" spans="2:30" ht="16" x14ac:dyDescent="0.2">
      <c r="C64" s="65" t="s">
        <v>2486</v>
      </c>
      <c r="S64" s="106" t="s">
        <v>3395</v>
      </c>
      <c r="T64" s="106"/>
      <c r="U64" s="106"/>
      <c r="V64" s="106"/>
      <c r="W64" s="106"/>
      <c r="X64" s="106"/>
      <c r="Y64" s="106"/>
      <c r="Z64" s="106"/>
      <c r="AA64" s="106"/>
      <c r="AB64" s="106"/>
      <c r="AC64" s="106"/>
      <c r="AD64" s="106"/>
    </row>
    <row r="65" spans="2:30" ht="16" x14ac:dyDescent="0.2">
      <c r="C65" s="66">
        <v>1</v>
      </c>
      <c r="D65" s="66">
        <v>2</v>
      </c>
      <c r="E65" s="66">
        <v>3</v>
      </c>
      <c r="F65" s="66">
        <v>4</v>
      </c>
      <c r="G65" s="66">
        <v>5</v>
      </c>
      <c r="H65" s="66">
        <v>6</v>
      </c>
      <c r="I65" s="66">
        <v>7</v>
      </c>
      <c r="J65" s="66">
        <v>8</v>
      </c>
      <c r="K65" s="66">
        <v>9</v>
      </c>
      <c r="L65" s="66">
        <v>10</v>
      </c>
      <c r="M65" s="66">
        <v>11</v>
      </c>
      <c r="N65" s="66">
        <v>12</v>
      </c>
      <c r="S65" s="66">
        <v>1</v>
      </c>
      <c r="T65" s="66">
        <v>2</v>
      </c>
      <c r="U65" s="66">
        <v>3</v>
      </c>
      <c r="V65" s="66">
        <v>4</v>
      </c>
      <c r="W65" s="66">
        <v>5</v>
      </c>
      <c r="X65" s="66">
        <v>6</v>
      </c>
      <c r="Y65" s="66">
        <v>7</v>
      </c>
      <c r="Z65" s="66">
        <v>8</v>
      </c>
      <c r="AA65" s="66">
        <v>9</v>
      </c>
      <c r="AB65" s="66">
        <v>10</v>
      </c>
      <c r="AC65" s="66">
        <v>11</v>
      </c>
      <c r="AD65" s="66">
        <v>12</v>
      </c>
    </row>
    <row r="66" spans="2:30" ht="16" x14ac:dyDescent="0.2">
      <c r="B66" s="67" t="s">
        <v>2479</v>
      </c>
      <c r="C66" s="68"/>
      <c r="D66" s="68"/>
      <c r="E66" s="68"/>
      <c r="F66" s="68"/>
      <c r="G66" s="68"/>
      <c r="H66" s="68"/>
      <c r="I66" s="68"/>
      <c r="J66" s="68"/>
      <c r="K66" s="68"/>
      <c r="L66" s="68"/>
      <c r="M66" s="68"/>
      <c r="N66" s="68"/>
      <c r="R66" s="67" t="s">
        <v>2479</v>
      </c>
      <c r="S66" s="68" t="s">
        <v>3396</v>
      </c>
      <c r="T66" s="68" t="s">
        <v>3397</v>
      </c>
      <c r="U66" s="68" t="s">
        <v>3398</v>
      </c>
      <c r="V66" s="68" t="s">
        <v>3399</v>
      </c>
      <c r="W66" s="68" t="s">
        <v>3400</v>
      </c>
      <c r="X66" s="68" t="s">
        <v>3401</v>
      </c>
      <c r="Y66" s="68" t="s">
        <v>3402</v>
      </c>
      <c r="Z66" s="68" t="s">
        <v>3403</v>
      </c>
      <c r="AA66" s="68" t="s">
        <v>3404</v>
      </c>
      <c r="AB66" s="68" t="s">
        <v>3405</v>
      </c>
      <c r="AC66" s="68" t="s">
        <v>3406</v>
      </c>
      <c r="AD66" s="68" t="s">
        <v>3407</v>
      </c>
    </row>
    <row r="67" spans="2:30" ht="16" x14ac:dyDescent="0.2">
      <c r="B67" s="67" t="s">
        <v>2480</v>
      </c>
      <c r="C67" s="69"/>
      <c r="D67" s="69"/>
      <c r="E67" s="69"/>
      <c r="F67" s="69"/>
      <c r="G67" s="69"/>
      <c r="H67" s="69"/>
      <c r="I67" s="69"/>
      <c r="J67" s="69"/>
      <c r="K67" s="69"/>
      <c r="L67" s="69"/>
      <c r="M67" s="69"/>
      <c r="N67" s="69"/>
      <c r="R67" s="67" t="s">
        <v>2480</v>
      </c>
      <c r="S67" s="69"/>
      <c r="T67" s="69"/>
      <c r="U67" s="69"/>
      <c r="V67" s="69"/>
      <c r="W67" s="69"/>
      <c r="X67" s="69"/>
      <c r="Y67" s="69"/>
      <c r="Z67" s="69"/>
      <c r="AA67" s="69"/>
      <c r="AB67" s="69"/>
      <c r="AC67" s="69"/>
      <c r="AD67" s="69"/>
    </row>
    <row r="68" spans="2:30" ht="16" x14ac:dyDescent="0.2">
      <c r="B68" s="67" t="s">
        <v>2481</v>
      </c>
      <c r="C68" s="68"/>
      <c r="D68" s="68"/>
      <c r="E68" s="68"/>
      <c r="F68" s="68"/>
      <c r="G68" s="68"/>
      <c r="H68" s="68"/>
      <c r="I68" s="68"/>
      <c r="J68" s="68"/>
      <c r="K68" s="68"/>
      <c r="L68" s="68"/>
      <c r="M68" s="68"/>
      <c r="N68" s="68"/>
      <c r="R68" s="67" t="s">
        <v>2481</v>
      </c>
      <c r="S68" s="68" t="s">
        <v>3408</v>
      </c>
      <c r="T68" s="68" t="s">
        <v>3409</v>
      </c>
      <c r="U68" s="68" t="s">
        <v>3410</v>
      </c>
      <c r="V68" s="68" t="s">
        <v>3411</v>
      </c>
      <c r="W68" s="68" t="s">
        <v>3412</v>
      </c>
      <c r="X68" s="68" t="s">
        <v>3413</v>
      </c>
      <c r="Y68" s="68" t="s">
        <v>3414</v>
      </c>
      <c r="Z68" s="68" t="s">
        <v>3415</v>
      </c>
      <c r="AA68" s="68" t="s">
        <v>3416</v>
      </c>
      <c r="AB68" s="68" t="s">
        <v>3417</v>
      </c>
      <c r="AC68" s="68" t="s">
        <v>3418</v>
      </c>
      <c r="AD68" s="68" t="s">
        <v>3419</v>
      </c>
    </row>
    <row r="69" spans="2:30" ht="16" x14ac:dyDescent="0.2">
      <c r="B69" s="67" t="s">
        <v>2482</v>
      </c>
      <c r="C69" s="69"/>
      <c r="D69" s="69"/>
      <c r="E69" s="69"/>
      <c r="F69" s="69"/>
      <c r="G69" s="69"/>
      <c r="H69" s="69"/>
      <c r="I69" s="69"/>
      <c r="J69" s="69"/>
      <c r="K69" s="69"/>
      <c r="L69" s="69"/>
      <c r="M69" s="69"/>
      <c r="N69" s="69"/>
      <c r="R69" s="67" t="s">
        <v>2482</v>
      </c>
      <c r="S69" s="69"/>
      <c r="T69" s="69"/>
      <c r="U69" s="69"/>
      <c r="V69" s="69"/>
      <c r="W69" s="69"/>
      <c r="X69" s="69"/>
      <c r="Y69" s="69"/>
      <c r="Z69" s="69"/>
      <c r="AA69" s="69"/>
      <c r="AB69" s="69"/>
      <c r="AC69" s="69"/>
      <c r="AD69" s="69"/>
    </row>
    <row r="70" spans="2:30" ht="16" x14ac:dyDescent="0.2">
      <c r="B70" s="67" t="s">
        <v>2483</v>
      </c>
      <c r="C70" s="68"/>
      <c r="D70" s="68"/>
      <c r="E70" s="68"/>
      <c r="F70" s="68"/>
      <c r="G70" s="68"/>
      <c r="H70" s="68"/>
      <c r="I70" s="68"/>
      <c r="J70" s="68"/>
      <c r="K70" s="68"/>
      <c r="L70" s="68"/>
      <c r="M70" s="68"/>
      <c r="N70" s="68"/>
      <c r="R70" s="67" t="s">
        <v>2483</v>
      </c>
      <c r="S70" s="68" t="s">
        <v>3420</v>
      </c>
      <c r="T70" s="68" t="s">
        <v>3421</v>
      </c>
      <c r="U70" s="68" t="s">
        <v>3422</v>
      </c>
      <c r="V70" s="68" t="s">
        <v>3423</v>
      </c>
      <c r="W70" s="68" t="s">
        <v>3424</v>
      </c>
      <c r="X70" s="68" t="s">
        <v>3425</v>
      </c>
      <c r="Y70" s="68" t="s">
        <v>3426</v>
      </c>
      <c r="Z70" s="68" t="s">
        <v>3427</v>
      </c>
      <c r="AA70" s="68" t="s">
        <v>3428</v>
      </c>
      <c r="AB70" s="68" t="s">
        <v>3429</v>
      </c>
      <c r="AC70" s="68" t="s">
        <v>3430</v>
      </c>
      <c r="AD70" s="68" t="s">
        <v>3431</v>
      </c>
    </row>
    <row r="71" spans="2:30" ht="16" x14ac:dyDescent="0.2">
      <c r="B71" s="67" t="s">
        <v>2484</v>
      </c>
      <c r="C71" s="69"/>
      <c r="D71" s="69"/>
      <c r="E71" s="69"/>
      <c r="F71" s="69"/>
      <c r="G71" s="69"/>
      <c r="H71" s="69"/>
      <c r="I71" s="69"/>
      <c r="J71" s="69"/>
      <c r="K71" s="69"/>
      <c r="L71" s="69"/>
      <c r="M71" s="69"/>
      <c r="N71" s="69"/>
      <c r="R71" s="67" t="s">
        <v>2484</v>
      </c>
      <c r="S71" s="69"/>
      <c r="T71" s="69"/>
      <c r="U71" s="69"/>
      <c r="V71" s="69"/>
      <c r="W71" s="69"/>
      <c r="X71" s="69"/>
      <c r="Y71" s="69"/>
      <c r="Z71" s="69"/>
      <c r="AA71" s="69"/>
      <c r="AB71" s="69"/>
      <c r="AC71" s="69"/>
      <c r="AD71" s="69"/>
    </row>
    <row r="72" spans="2:30" ht="16" x14ac:dyDescent="0.2">
      <c r="B72" s="67" t="s">
        <v>889</v>
      </c>
      <c r="C72" s="68"/>
      <c r="D72" s="68"/>
      <c r="E72" s="68"/>
      <c r="F72" s="68"/>
      <c r="G72" s="68"/>
      <c r="H72" s="68"/>
      <c r="I72" s="68"/>
      <c r="J72" s="68"/>
      <c r="K72" s="68"/>
      <c r="L72" s="68"/>
      <c r="M72" s="68"/>
      <c r="N72" s="68"/>
      <c r="R72" s="67" t="s">
        <v>889</v>
      </c>
      <c r="S72" s="68" t="s">
        <v>3432</v>
      </c>
      <c r="T72" s="68" t="s">
        <v>3433</v>
      </c>
      <c r="U72" s="68" t="s">
        <v>3434</v>
      </c>
      <c r="V72" s="68" t="s">
        <v>3435</v>
      </c>
      <c r="W72" s="68" t="s">
        <v>3436</v>
      </c>
      <c r="X72" s="68" t="s">
        <v>3437</v>
      </c>
      <c r="Y72" s="68" t="s">
        <v>3438</v>
      </c>
      <c r="Z72" s="68" t="s">
        <v>3439</v>
      </c>
      <c r="AA72" s="68" t="s">
        <v>3440</v>
      </c>
      <c r="AB72" s="68" t="s">
        <v>3441</v>
      </c>
      <c r="AC72" s="68" t="s">
        <v>3442</v>
      </c>
      <c r="AD72" s="68" t="s">
        <v>3443</v>
      </c>
    </row>
    <row r="73" spans="2:30" ht="16" x14ac:dyDescent="0.2">
      <c r="B73" s="67" t="s">
        <v>2485</v>
      </c>
      <c r="C73" s="69"/>
      <c r="D73" s="69"/>
      <c r="E73" s="69"/>
      <c r="F73" s="69"/>
      <c r="G73" s="69"/>
      <c r="H73" s="69"/>
      <c r="I73" s="69"/>
      <c r="J73" s="69"/>
      <c r="K73" s="69"/>
      <c r="L73" s="69"/>
      <c r="M73" s="69"/>
      <c r="N73" s="69"/>
      <c r="R73" s="67" t="s">
        <v>2485</v>
      </c>
      <c r="S73" s="69"/>
      <c r="T73" s="69"/>
      <c r="U73" s="69"/>
      <c r="V73" s="69"/>
      <c r="W73" s="69"/>
      <c r="X73" s="69"/>
      <c r="Y73" s="69"/>
      <c r="Z73" s="69"/>
      <c r="AA73" s="69"/>
      <c r="AB73" s="69"/>
      <c r="AC73" s="69"/>
      <c r="AD73" s="69"/>
    </row>
  </sheetData>
  <mergeCells count="4">
    <mergeCell ref="S52:AD52"/>
    <mergeCell ref="S64:AD64"/>
    <mergeCell ref="S22:AD22"/>
    <mergeCell ref="S34:AD34"/>
  </mergeCells>
  <pageMargins left="0.75" right="0.75" top="1" bottom="1" header="0.3" footer="0.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8"/>
  <sheetViews>
    <sheetView workbookViewId="0">
      <selection activeCell="D63" sqref="D63"/>
    </sheetView>
  </sheetViews>
  <sheetFormatPr baseColWidth="10" defaultColWidth="10.6640625" defaultRowHeight="13" x14ac:dyDescent="0.15"/>
  <cols>
    <col min="1" max="1" width="15" style="1" customWidth="1"/>
    <col min="2" max="2" width="4.5" style="1" bestFit="1" customWidth="1"/>
    <col min="3" max="3" width="13.33203125" style="4" bestFit="1" customWidth="1"/>
    <col min="4" max="4" width="62.33203125" style="5" bestFit="1" customWidth="1"/>
    <col min="5" max="5" width="42.33203125" style="5" customWidth="1"/>
    <col min="6" max="16384" width="10.6640625" style="5"/>
  </cols>
  <sheetData>
    <row r="1" spans="1:5" x14ac:dyDescent="0.15">
      <c r="A1" s="25" t="s">
        <v>2469</v>
      </c>
    </row>
    <row r="2" spans="1:5" x14ac:dyDescent="0.15">
      <c r="A2" s="18"/>
    </row>
    <row r="3" spans="1:5" s="1" customFormat="1" ht="14" x14ac:dyDescent="0.15">
      <c r="A3" s="21" t="s">
        <v>883</v>
      </c>
      <c r="B3" s="21" t="s">
        <v>619</v>
      </c>
      <c r="C3" s="54" t="s">
        <v>72</v>
      </c>
      <c r="D3" s="53" t="s">
        <v>884</v>
      </c>
      <c r="E3" s="22" t="s">
        <v>1641</v>
      </c>
    </row>
    <row r="4" spans="1:5" s="1" customFormat="1" x14ac:dyDescent="0.15">
      <c r="A4" s="2" t="s">
        <v>846</v>
      </c>
      <c r="B4" s="1" t="s">
        <v>537</v>
      </c>
      <c r="C4" s="3" t="s">
        <v>198</v>
      </c>
      <c r="D4" s="18" t="s">
        <v>2440</v>
      </c>
      <c r="E4" t="s">
        <v>2439</v>
      </c>
    </row>
    <row r="5" spans="1:5" s="1" customFormat="1" x14ac:dyDescent="0.15">
      <c r="A5" s="2" t="s">
        <v>846</v>
      </c>
      <c r="B5" s="1" t="s">
        <v>19</v>
      </c>
      <c r="C5" s="3" t="s">
        <v>200</v>
      </c>
      <c r="D5" s="1" t="s">
        <v>629</v>
      </c>
    </row>
    <row r="6" spans="1:5" s="1" customFormat="1" x14ac:dyDescent="0.15">
      <c r="A6" s="2" t="s">
        <v>846</v>
      </c>
      <c r="B6" s="1" t="s">
        <v>20</v>
      </c>
      <c r="C6" s="3" t="s">
        <v>236</v>
      </c>
      <c r="D6" s="1" t="s">
        <v>630</v>
      </c>
    </row>
    <row r="7" spans="1:5" s="1" customFormat="1" x14ac:dyDescent="0.15">
      <c r="A7" s="2" t="s">
        <v>846</v>
      </c>
      <c r="B7" s="1" t="s">
        <v>21</v>
      </c>
      <c r="C7" s="3" t="s">
        <v>237</v>
      </c>
      <c r="D7" s="1" t="s">
        <v>631</v>
      </c>
    </row>
    <row r="8" spans="1:5" s="1" customFormat="1" x14ac:dyDescent="0.15">
      <c r="A8" s="2" t="s">
        <v>846</v>
      </c>
      <c r="B8" s="1" t="s">
        <v>22</v>
      </c>
      <c r="C8" s="3" t="s">
        <v>238</v>
      </c>
      <c r="D8" s="1" t="s">
        <v>632</v>
      </c>
    </row>
    <row r="9" spans="1:5" s="1" customFormat="1" x14ac:dyDescent="0.15">
      <c r="A9" s="2" t="s">
        <v>846</v>
      </c>
      <c r="B9" s="1" t="s">
        <v>23</v>
      </c>
      <c r="C9" s="3" t="s">
        <v>239</v>
      </c>
      <c r="D9" s="1" t="s">
        <v>633</v>
      </c>
    </row>
    <row r="10" spans="1:5" s="1" customFormat="1" x14ac:dyDescent="0.15">
      <c r="A10" s="2" t="s">
        <v>847</v>
      </c>
      <c r="B10" s="1" t="s">
        <v>24</v>
      </c>
      <c r="C10" s="3" t="s">
        <v>240</v>
      </c>
      <c r="D10" s="1" t="s">
        <v>634</v>
      </c>
    </row>
    <row r="11" spans="1:5" s="1" customFormat="1" x14ac:dyDescent="0.15">
      <c r="A11" s="2" t="s">
        <v>847</v>
      </c>
      <c r="B11" s="1" t="s">
        <v>25</v>
      </c>
      <c r="C11" s="3" t="s">
        <v>242</v>
      </c>
      <c r="D11" s="1" t="s">
        <v>635</v>
      </c>
    </row>
    <row r="12" spans="1:5" s="1" customFormat="1" x14ac:dyDescent="0.15">
      <c r="A12" s="2" t="s">
        <v>847</v>
      </c>
      <c r="B12" s="1" t="s">
        <v>637</v>
      </c>
      <c r="C12" s="3" t="s">
        <v>848</v>
      </c>
      <c r="D12" s="3" t="s">
        <v>848</v>
      </c>
    </row>
    <row r="13" spans="1:5" s="1" customFormat="1" x14ac:dyDescent="0.15">
      <c r="A13" s="2" t="s">
        <v>847</v>
      </c>
      <c r="B13" s="1" t="s">
        <v>26</v>
      </c>
      <c r="C13" s="3" t="s">
        <v>848</v>
      </c>
      <c r="D13" s="3" t="s">
        <v>848</v>
      </c>
    </row>
    <row r="14" spans="1:5" s="1" customFormat="1" x14ac:dyDescent="0.15">
      <c r="A14" s="2" t="s">
        <v>847</v>
      </c>
      <c r="B14" s="1" t="s">
        <v>27</v>
      </c>
      <c r="C14" s="3" t="s">
        <v>848</v>
      </c>
      <c r="D14" s="3" t="s">
        <v>848</v>
      </c>
    </row>
    <row r="15" spans="1:5" s="1" customFormat="1" x14ac:dyDescent="0.15">
      <c r="A15" s="2" t="s">
        <v>847</v>
      </c>
      <c r="B15" s="1" t="s">
        <v>28</v>
      </c>
      <c r="C15" s="3" t="s">
        <v>848</v>
      </c>
      <c r="D15" s="3" t="s">
        <v>848</v>
      </c>
    </row>
    <row r="16" spans="1:5" s="1" customFormat="1" x14ac:dyDescent="0.15">
      <c r="A16" s="2" t="s">
        <v>847</v>
      </c>
      <c r="B16" s="1" t="s">
        <v>29</v>
      </c>
      <c r="C16" s="3" t="s">
        <v>848</v>
      </c>
      <c r="D16" s="3" t="s">
        <v>848</v>
      </c>
    </row>
    <row r="17" spans="1:4" s="1" customFormat="1" x14ac:dyDescent="0.15">
      <c r="A17" s="2" t="s">
        <v>847</v>
      </c>
      <c r="B17" s="1" t="s">
        <v>30</v>
      </c>
      <c r="C17" s="3" t="s">
        <v>848</v>
      </c>
      <c r="D17" s="3" t="s">
        <v>848</v>
      </c>
    </row>
    <row r="18" spans="1:4" s="1" customFormat="1" x14ac:dyDescent="0.15">
      <c r="A18" s="2" t="s">
        <v>847</v>
      </c>
      <c r="B18" s="1" t="s">
        <v>31</v>
      </c>
      <c r="C18" s="3" t="s">
        <v>848</v>
      </c>
      <c r="D18" s="3" t="s">
        <v>848</v>
      </c>
    </row>
    <row r="19" spans="1:4" s="1" customFormat="1" x14ac:dyDescent="0.15">
      <c r="A19" s="2" t="s">
        <v>847</v>
      </c>
      <c r="B19" s="1" t="s">
        <v>32</v>
      </c>
      <c r="C19" s="3" t="s">
        <v>848</v>
      </c>
      <c r="D19" s="3" t="s">
        <v>848</v>
      </c>
    </row>
    <row r="20" spans="1:4" s="1" customFormat="1" x14ac:dyDescent="0.15">
      <c r="A20" s="2" t="s">
        <v>847</v>
      </c>
      <c r="B20" s="1" t="s">
        <v>638</v>
      </c>
      <c r="C20" s="3" t="s">
        <v>244</v>
      </c>
      <c r="D20" s="1" t="s">
        <v>636</v>
      </c>
    </row>
    <row r="21" spans="1:4" s="1" customFormat="1" x14ac:dyDescent="0.15">
      <c r="A21" s="2" t="s">
        <v>847</v>
      </c>
      <c r="B21" s="1" t="s">
        <v>33</v>
      </c>
      <c r="C21" s="3" t="s">
        <v>245</v>
      </c>
      <c r="D21" s="1" t="s">
        <v>728</v>
      </c>
    </row>
    <row r="22" spans="1:4" s="1" customFormat="1" x14ac:dyDescent="0.15">
      <c r="A22" s="2" t="s">
        <v>847</v>
      </c>
      <c r="B22" s="1" t="s">
        <v>34</v>
      </c>
      <c r="C22" s="3" t="s">
        <v>247</v>
      </c>
      <c r="D22" s="1" t="s">
        <v>729</v>
      </c>
    </row>
    <row r="23" spans="1:4" s="1" customFormat="1" x14ac:dyDescent="0.15">
      <c r="A23" s="2" t="s">
        <v>847</v>
      </c>
      <c r="B23" s="1" t="s">
        <v>35</v>
      </c>
      <c r="C23" s="3" t="s">
        <v>248</v>
      </c>
      <c r="D23" s="1" t="s">
        <v>730</v>
      </c>
    </row>
    <row r="24" spans="1:4" s="1" customFormat="1" x14ac:dyDescent="0.15">
      <c r="A24" s="2" t="s">
        <v>847</v>
      </c>
      <c r="B24" s="1" t="s">
        <v>36</v>
      </c>
      <c r="C24" s="3" t="s">
        <v>250</v>
      </c>
      <c r="D24" s="1" t="s">
        <v>731</v>
      </c>
    </row>
    <row r="25" spans="1:4" s="1" customFormat="1" x14ac:dyDescent="0.15">
      <c r="A25" s="2" t="s">
        <v>847</v>
      </c>
      <c r="B25" s="1" t="s">
        <v>37</v>
      </c>
      <c r="C25" s="3" t="s">
        <v>413</v>
      </c>
      <c r="D25" s="1" t="s">
        <v>732</v>
      </c>
    </row>
    <row r="26" spans="1:4" s="1" customFormat="1" x14ac:dyDescent="0.15">
      <c r="A26" s="2" t="s">
        <v>847</v>
      </c>
      <c r="B26" s="1" t="s">
        <v>38</v>
      </c>
      <c r="C26" s="3" t="s">
        <v>414</v>
      </c>
      <c r="D26" s="1" t="s">
        <v>733</v>
      </c>
    </row>
    <row r="27" spans="1:4" s="1" customFormat="1" x14ac:dyDescent="0.15">
      <c r="A27" s="2" t="s">
        <v>847</v>
      </c>
      <c r="B27" s="1" t="s">
        <v>39</v>
      </c>
      <c r="C27" s="3" t="s">
        <v>415</v>
      </c>
      <c r="D27" s="1" t="s">
        <v>734</v>
      </c>
    </row>
    <row r="28" spans="1:4" s="1" customFormat="1" x14ac:dyDescent="0.15">
      <c r="A28" s="2" t="s">
        <v>847</v>
      </c>
      <c r="B28" s="1" t="s">
        <v>639</v>
      </c>
      <c r="C28" s="3" t="s">
        <v>848</v>
      </c>
      <c r="D28" s="3" t="s">
        <v>848</v>
      </c>
    </row>
    <row r="29" spans="1:4" s="1" customFormat="1" x14ac:dyDescent="0.15">
      <c r="A29" s="2" t="s">
        <v>847</v>
      </c>
      <c r="B29" s="1" t="s">
        <v>40</v>
      </c>
      <c r="C29" s="3" t="s">
        <v>848</v>
      </c>
      <c r="D29" s="3" t="s">
        <v>848</v>
      </c>
    </row>
    <row r="30" spans="1:4" s="1" customFormat="1" x14ac:dyDescent="0.15">
      <c r="A30" s="2" t="s">
        <v>847</v>
      </c>
      <c r="B30" s="1" t="s">
        <v>41</v>
      </c>
      <c r="C30" s="3" t="s">
        <v>848</v>
      </c>
      <c r="D30" s="3" t="s">
        <v>848</v>
      </c>
    </row>
    <row r="31" spans="1:4" s="1" customFormat="1" x14ac:dyDescent="0.15">
      <c r="A31" s="2" t="s">
        <v>847</v>
      </c>
      <c r="B31" s="1" t="s">
        <v>42</v>
      </c>
      <c r="C31" s="3" t="s">
        <v>848</v>
      </c>
      <c r="D31" s="3" t="s">
        <v>848</v>
      </c>
    </row>
    <row r="32" spans="1:4" s="1" customFormat="1" x14ac:dyDescent="0.15">
      <c r="A32" s="2" t="s">
        <v>847</v>
      </c>
      <c r="B32" s="1" t="s">
        <v>43</v>
      </c>
      <c r="C32" s="3" t="s">
        <v>848</v>
      </c>
      <c r="D32" s="3" t="s">
        <v>848</v>
      </c>
    </row>
    <row r="33" spans="1:4" s="1" customFormat="1" x14ac:dyDescent="0.15">
      <c r="A33" s="2" t="s">
        <v>847</v>
      </c>
      <c r="B33" s="1" t="s">
        <v>44</v>
      </c>
      <c r="C33" s="3" t="s">
        <v>848</v>
      </c>
      <c r="D33" s="3" t="s">
        <v>848</v>
      </c>
    </row>
    <row r="34" spans="1:4" s="1" customFormat="1" x14ac:dyDescent="0.15">
      <c r="A34" s="2" t="s">
        <v>847</v>
      </c>
      <c r="B34" s="1" t="s">
        <v>45</v>
      </c>
      <c r="C34" s="3" t="s">
        <v>848</v>
      </c>
      <c r="D34" s="3" t="s">
        <v>848</v>
      </c>
    </row>
    <row r="35" spans="1:4" s="1" customFormat="1" x14ac:dyDescent="0.15">
      <c r="A35" s="2" t="s">
        <v>847</v>
      </c>
      <c r="B35" s="1" t="s">
        <v>46</v>
      </c>
      <c r="C35" s="3" t="s">
        <v>848</v>
      </c>
      <c r="D35" s="3" t="s">
        <v>848</v>
      </c>
    </row>
    <row r="36" spans="1:4" s="1" customFormat="1" x14ac:dyDescent="0.15">
      <c r="A36" s="2" t="s">
        <v>847</v>
      </c>
      <c r="B36" s="1" t="s">
        <v>640</v>
      </c>
      <c r="C36" s="3" t="s">
        <v>416</v>
      </c>
      <c r="D36" s="1" t="s">
        <v>735</v>
      </c>
    </row>
    <row r="37" spans="1:4" s="1" customFormat="1" x14ac:dyDescent="0.15">
      <c r="A37" s="2" t="s">
        <v>847</v>
      </c>
      <c r="B37" s="1" t="s">
        <v>47</v>
      </c>
      <c r="C37" s="3" t="s">
        <v>417</v>
      </c>
      <c r="D37" s="1" t="s">
        <v>671</v>
      </c>
    </row>
    <row r="38" spans="1:4" s="1" customFormat="1" x14ac:dyDescent="0.15">
      <c r="A38" s="2" t="s">
        <v>847</v>
      </c>
      <c r="B38" s="1" t="s">
        <v>48</v>
      </c>
      <c r="C38" s="3" t="s">
        <v>419</v>
      </c>
      <c r="D38" s="1" t="s">
        <v>672</v>
      </c>
    </row>
    <row r="39" spans="1:4" s="1" customFormat="1" x14ac:dyDescent="0.15">
      <c r="A39" s="2" t="s">
        <v>847</v>
      </c>
      <c r="B39" s="1" t="s">
        <v>49</v>
      </c>
      <c r="C39" s="3" t="s">
        <v>420</v>
      </c>
      <c r="D39" s="1" t="s">
        <v>663</v>
      </c>
    </row>
    <row r="40" spans="1:4" s="1" customFormat="1" x14ac:dyDescent="0.15">
      <c r="A40" s="2" t="s">
        <v>847</v>
      </c>
      <c r="B40" s="1" t="s">
        <v>50</v>
      </c>
      <c r="C40" s="3" t="s">
        <v>422</v>
      </c>
      <c r="D40" s="1" t="s">
        <v>664</v>
      </c>
    </row>
    <row r="41" spans="1:4" s="1" customFormat="1" x14ac:dyDescent="0.15">
      <c r="A41" s="2" t="s">
        <v>847</v>
      </c>
      <c r="B41" s="1" t="s">
        <v>51</v>
      </c>
      <c r="C41" s="3" t="s">
        <v>423</v>
      </c>
      <c r="D41" s="1" t="s">
        <v>665</v>
      </c>
    </row>
    <row r="42" spans="1:4" s="1" customFormat="1" x14ac:dyDescent="0.15">
      <c r="A42" s="2" t="s">
        <v>847</v>
      </c>
      <c r="B42" s="1" t="s">
        <v>52</v>
      </c>
      <c r="C42" s="3" t="s">
        <v>424</v>
      </c>
      <c r="D42" s="1" t="s">
        <v>666</v>
      </c>
    </row>
    <row r="43" spans="1:4" s="1" customFormat="1" x14ac:dyDescent="0.15">
      <c r="A43" s="2" t="s">
        <v>847</v>
      </c>
      <c r="B43" s="1" t="s">
        <v>53</v>
      </c>
      <c r="C43" s="3" t="s">
        <v>425</v>
      </c>
      <c r="D43" s="1" t="s">
        <v>667</v>
      </c>
    </row>
    <row r="44" spans="1:4" s="1" customFormat="1" x14ac:dyDescent="0.15">
      <c r="A44" s="2" t="s">
        <v>847</v>
      </c>
      <c r="B44" s="1" t="s">
        <v>641</v>
      </c>
      <c r="C44" s="3" t="s">
        <v>848</v>
      </c>
      <c r="D44" s="3" t="s">
        <v>848</v>
      </c>
    </row>
    <row r="45" spans="1:4" s="1" customFormat="1" x14ac:dyDescent="0.15">
      <c r="A45" s="2" t="s">
        <v>847</v>
      </c>
      <c r="B45" s="1" t="s">
        <v>54</v>
      </c>
      <c r="C45" s="3" t="s">
        <v>848</v>
      </c>
      <c r="D45" s="3" t="s">
        <v>848</v>
      </c>
    </row>
    <row r="46" spans="1:4" s="1" customFormat="1" x14ac:dyDescent="0.15">
      <c r="A46" s="2" t="s">
        <v>847</v>
      </c>
      <c r="B46" s="1" t="s">
        <v>55</v>
      </c>
      <c r="C46" s="3" t="s">
        <v>848</v>
      </c>
      <c r="D46" s="3" t="s">
        <v>848</v>
      </c>
    </row>
    <row r="47" spans="1:4" s="1" customFormat="1" x14ac:dyDescent="0.15">
      <c r="A47" s="2" t="s">
        <v>847</v>
      </c>
      <c r="B47" s="1" t="s">
        <v>56</v>
      </c>
      <c r="C47" s="3" t="s">
        <v>848</v>
      </c>
      <c r="D47" s="3" t="s">
        <v>848</v>
      </c>
    </row>
    <row r="48" spans="1:4" s="1" customFormat="1" x14ac:dyDescent="0.15">
      <c r="A48" s="2" t="s">
        <v>847</v>
      </c>
      <c r="B48" s="1" t="s">
        <v>57</v>
      </c>
      <c r="C48" s="3" t="s">
        <v>848</v>
      </c>
      <c r="D48" s="3" t="s">
        <v>848</v>
      </c>
    </row>
    <row r="49" spans="1:4" s="1" customFormat="1" x14ac:dyDescent="0.15">
      <c r="A49" s="2" t="s">
        <v>847</v>
      </c>
      <c r="B49" s="1" t="s">
        <v>58</v>
      </c>
      <c r="C49" s="3" t="s">
        <v>848</v>
      </c>
      <c r="D49" s="3" t="s">
        <v>848</v>
      </c>
    </row>
    <row r="50" spans="1:4" s="1" customFormat="1" x14ac:dyDescent="0.15">
      <c r="A50" s="2" t="s">
        <v>847</v>
      </c>
      <c r="B50" s="1" t="s">
        <v>59</v>
      </c>
      <c r="C50" s="3" t="s">
        <v>848</v>
      </c>
      <c r="D50" s="3" t="s">
        <v>848</v>
      </c>
    </row>
    <row r="51" spans="1:4" s="1" customFormat="1" x14ac:dyDescent="0.15">
      <c r="A51" s="2" t="s">
        <v>847</v>
      </c>
      <c r="B51" s="1" t="s">
        <v>60</v>
      </c>
      <c r="C51" s="3" t="s">
        <v>848</v>
      </c>
      <c r="D51" s="3" t="s">
        <v>848</v>
      </c>
    </row>
    <row r="52" spans="1:4" s="1" customFormat="1" x14ac:dyDescent="0.15">
      <c r="A52" s="2" t="s">
        <v>847</v>
      </c>
      <c r="B52" s="1" t="s">
        <v>642</v>
      </c>
      <c r="C52" s="3" t="s">
        <v>426</v>
      </c>
      <c r="D52" s="1" t="s">
        <v>668</v>
      </c>
    </row>
    <row r="53" spans="1:4" s="1" customFormat="1" x14ac:dyDescent="0.15">
      <c r="A53" s="2" t="s">
        <v>847</v>
      </c>
      <c r="B53" s="1" t="s">
        <v>61</v>
      </c>
      <c r="C53" s="3" t="s">
        <v>427</v>
      </c>
      <c r="D53" s="1" t="s">
        <v>669</v>
      </c>
    </row>
    <row r="54" spans="1:4" s="1" customFormat="1" x14ac:dyDescent="0.15">
      <c r="A54" s="2" t="s">
        <v>847</v>
      </c>
      <c r="B54" s="1" t="s">
        <v>62</v>
      </c>
      <c r="C54" s="3" t="s">
        <v>428</v>
      </c>
      <c r="D54" s="1" t="s">
        <v>670</v>
      </c>
    </row>
    <row r="55" spans="1:4" s="1" customFormat="1" x14ac:dyDescent="0.15">
      <c r="A55" s="2" t="s">
        <v>847</v>
      </c>
      <c r="B55" s="1" t="s">
        <v>0</v>
      </c>
      <c r="C55" s="3" t="s">
        <v>429</v>
      </c>
      <c r="D55" s="1" t="s">
        <v>618</v>
      </c>
    </row>
    <row r="56" spans="1:4" s="1" customFormat="1" x14ac:dyDescent="0.15">
      <c r="A56" s="2" t="s">
        <v>847</v>
      </c>
      <c r="B56" s="1" t="s">
        <v>1</v>
      </c>
      <c r="C56" s="3" t="s">
        <v>430</v>
      </c>
      <c r="D56" s="1" t="s">
        <v>683</v>
      </c>
    </row>
    <row r="57" spans="1:4" s="1" customFormat="1" x14ac:dyDescent="0.15">
      <c r="A57" s="2" t="s">
        <v>847</v>
      </c>
      <c r="B57" s="1" t="s">
        <v>2</v>
      </c>
      <c r="C57" s="3" t="s">
        <v>431</v>
      </c>
      <c r="D57" s="1" t="s">
        <v>685</v>
      </c>
    </row>
    <row r="58" spans="1:4" s="1" customFormat="1" x14ac:dyDescent="0.15">
      <c r="A58" s="2" t="s">
        <v>847</v>
      </c>
      <c r="B58" s="1" t="s">
        <v>3</v>
      </c>
      <c r="C58" s="3" t="s">
        <v>432</v>
      </c>
      <c r="D58" s="1" t="s">
        <v>686</v>
      </c>
    </row>
    <row r="59" spans="1:4" s="1" customFormat="1" x14ac:dyDescent="0.15">
      <c r="A59" s="2" t="s">
        <v>847</v>
      </c>
      <c r="B59" s="1" t="s">
        <v>4</v>
      </c>
      <c r="C59" s="3" t="s">
        <v>433</v>
      </c>
      <c r="D59" s="1" t="s">
        <v>687</v>
      </c>
    </row>
    <row r="60" spans="1:4" s="1" customFormat="1" x14ac:dyDescent="0.15">
      <c r="A60" s="2" t="s">
        <v>847</v>
      </c>
      <c r="B60" s="1" t="s">
        <v>643</v>
      </c>
      <c r="C60" s="3" t="s">
        <v>848</v>
      </c>
      <c r="D60" s="3" t="s">
        <v>848</v>
      </c>
    </row>
    <row r="61" spans="1:4" s="1" customFormat="1" x14ac:dyDescent="0.15">
      <c r="A61" s="2" t="s">
        <v>847</v>
      </c>
      <c r="B61" s="1" t="s">
        <v>5</v>
      </c>
      <c r="C61" s="3" t="s">
        <v>848</v>
      </c>
      <c r="D61" s="3" t="s">
        <v>848</v>
      </c>
    </row>
    <row r="62" spans="1:4" s="1" customFormat="1" x14ac:dyDescent="0.15">
      <c r="A62" s="2" t="s">
        <v>847</v>
      </c>
      <c r="B62" s="1" t="s">
        <v>6</v>
      </c>
      <c r="C62" s="3" t="s">
        <v>848</v>
      </c>
      <c r="D62" s="3" t="s">
        <v>848</v>
      </c>
    </row>
    <row r="63" spans="1:4" s="1" customFormat="1" x14ac:dyDescent="0.15">
      <c r="A63" s="2" t="s">
        <v>847</v>
      </c>
      <c r="B63" s="1" t="s">
        <v>7</v>
      </c>
      <c r="C63" s="3" t="s">
        <v>848</v>
      </c>
      <c r="D63" s="3" t="s">
        <v>848</v>
      </c>
    </row>
    <row r="64" spans="1:4" s="1" customFormat="1" x14ac:dyDescent="0.15">
      <c r="A64" s="2" t="s">
        <v>847</v>
      </c>
      <c r="B64" s="1" t="s">
        <v>8</v>
      </c>
      <c r="C64" s="3" t="s">
        <v>848</v>
      </c>
      <c r="D64" s="3" t="s">
        <v>848</v>
      </c>
    </row>
    <row r="65" spans="1:4" s="1" customFormat="1" x14ac:dyDescent="0.15">
      <c r="A65" s="2" t="s">
        <v>847</v>
      </c>
      <c r="B65" s="1" t="s">
        <v>9</v>
      </c>
      <c r="C65" s="3" t="s">
        <v>848</v>
      </c>
      <c r="D65" s="3" t="s">
        <v>848</v>
      </c>
    </row>
    <row r="66" spans="1:4" s="1" customFormat="1" x14ac:dyDescent="0.15">
      <c r="A66" s="2" t="s">
        <v>847</v>
      </c>
      <c r="B66" s="1" t="s">
        <v>10</v>
      </c>
      <c r="C66" s="3" t="s">
        <v>848</v>
      </c>
      <c r="D66" s="3" t="s">
        <v>848</v>
      </c>
    </row>
    <row r="67" spans="1:4" s="1" customFormat="1" x14ac:dyDescent="0.15">
      <c r="A67" s="2" t="s">
        <v>847</v>
      </c>
      <c r="B67" s="1" t="s">
        <v>11</v>
      </c>
      <c r="C67" s="3" t="s">
        <v>848</v>
      </c>
      <c r="D67" s="3" t="s">
        <v>848</v>
      </c>
    </row>
    <row r="68" spans="1:4" s="1" customFormat="1" x14ac:dyDescent="0.15">
      <c r="A68" s="2" t="s">
        <v>847</v>
      </c>
      <c r="B68" s="1" t="s">
        <v>644</v>
      </c>
      <c r="C68" s="3" t="s">
        <v>434</v>
      </c>
      <c r="D68" s="1" t="s">
        <v>688</v>
      </c>
    </row>
    <row r="69" spans="1:4" s="1" customFormat="1" x14ac:dyDescent="0.15">
      <c r="A69" s="2" t="s">
        <v>847</v>
      </c>
      <c r="B69" s="1" t="s">
        <v>12</v>
      </c>
      <c r="C69" s="3" t="s">
        <v>435</v>
      </c>
      <c r="D69" s="1" t="s">
        <v>689</v>
      </c>
    </row>
    <row r="70" spans="1:4" s="1" customFormat="1" x14ac:dyDescent="0.15">
      <c r="A70" s="2" t="s">
        <v>847</v>
      </c>
      <c r="B70" s="1" t="s">
        <v>13</v>
      </c>
      <c r="C70" s="3" t="s">
        <v>436</v>
      </c>
      <c r="D70" s="1" t="s">
        <v>690</v>
      </c>
    </row>
    <row r="71" spans="1:4" s="1" customFormat="1" x14ac:dyDescent="0.15">
      <c r="A71" s="2" t="s">
        <v>847</v>
      </c>
      <c r="B71" s="1" t="s">
        <v>14</v>
      </c>
      <c r="C71" s="3" t="s">
        <v>437</v>
      </c>
      <c r="D71" s="1" t="s">
        <v>691</v>
      </c>
    </row>
    <row r="72" spans="1:4" s="1" customFormat="1" x14ac:dyDescent="0.15">
      <c r="A72" s="2" t="s">
        <v>847</v>
      </c>
      <c r="B72" s="1" t="s">
        <v>15</v>
      </c>
      <c r="C72" s="3" t="s">
        <v>438</v>
      </c>
      <c r="D72" s="1" t="s">
        <v>692</v>
      </c>
    </row>
    <row r="73" spans="1:4" s="1" customFormat="1" x14ac:dyDescent="0.15">
      <c r="A73" s="2" t="s">
        <v>847</v>
      </c>
      <c r="B73" s="1" t="s">
        <v>16</v>
      </c>
      <c r="C73" s="3" t="s">
        <v>439</v>
      </c>
      <c r="D73" s="1" t="s">
        <v>693</v>
      </c>
    </row>
    <row r="74" spans="1:4" s="1" customFormat="1" x14ac:dyDescent="0.15">
      <c r="A74" s="2" t="s">
        <v>847</v>
      </c>
      <c r="B74" s="1" t="s">
        <v>17</v>
      </c>
      <c r="C74" s="3" t="s">
        <v>440</v>
      </c>
      <c r="D74" s="1" t="s">
        <v>694</v>
      </c>
    </row>
    <row r="75" spans="1:4" s="1" customFormat="1" x14ac:dyDescent="0.15">
      <c r="A75" s="2" t="s">
        <v>847</v>
      </c>
      <c r="B75" s="1" t="s">
        <v>18</v>
      </c>
      <c r="C75" s="3" t="s">
        <v>441</v>
      </c>
      <c r="D75" s="1" t="s">
        <v>695</v>
      </c>
    </row>
    <row r="76" spans="1:4" s="1" customFormat="1" x14ac:dyDescent="0.15">
      <c r="A76" s="2" t="s">
        <v>847</v>
      </c>
      <c r="B76" s="1" t="s">
        <v>645</v>
      </c>
      <c r="C76" s="3" t="s">
        <v>836</v>
      </c>
      <c r="D76" s="3" t="s">
        <v>836</v>
      </c>
    </row>
    <row r="77" spans="1:4" s="1" customFormat="1" x14ac:dyDescent="0.15">
      <c r="A77" s="2" t="s">
        <v>849</v>
      </c>
      <c r="B77" s="1" t="s">
        <v>648</v>
      </c>
      <c r="C77" s="3" t="s">
        <v>836</v>
      </c>
      <c r="D77" s="3" t="s">
        <v>836</v>
      </c>
    </row>
    <row r="78" spans="1:4" s="1" customFormat="1" x14ac:dyDescent="0.15">
      <c r="A78" s="2" t="s">
        <v>849</v>
      </c>
      <c r="B78" s="1" t="s">
        <v>651</v>
      </c>
      <c r="C78" s="3" t="s">
        <v>836</v>
      </c>
      <c r="D78" s="3" t="s">
        <v>836</v>
      </c>
    </row>
    <row r="79" spans="1:4" s="1" customFormat="1" x14ac:dyDescent="0.15">
      <c r="A79" s="2" t="s">
        <v>849</v>
      </c>
      <c r="B79" s="1" t="s">
        <v>654</v>
      </c>
      <c r="C79" s="3" t="s">
        <v>836</v>
      </c>
      <c r="D79" s="3" t="s">
        <v>836</v>
      </c>
    </row>
    <row r="80" spans="1:4" s="1" customFormat="1" x14ac:dyDescent="0.15">
      <c r="A80" s="2" t="s">
        <v>849</v>
      </c>
      <c r="B80" s="1" t="s">
        <v>657</v>
      </c>
      <c r="C80" s="3" t="s">
        <v>836</v>
      </c>
      <c r="D80" s="3" t="s">
        <v>836</v>
      </c>
    </row>
    <row r="81" spans="1:4" s="1" customFormat="1" x14ac:dyDescent="0.15">
      <c r="A81" s="2" t="s">
        <v>849</v>
      </c>
      <c r="B81" s="1" t="s">
        <v>660</v>
      </c>
      <c r="C81" s="3" t="s">
        <v>836</v>
      </c>
      <c r="D81" s="3" t="s">
        <v>836</v>
      </c>
    </row>
    <row r="82" spans="1:4" s="1" customFormat="1" x14ac:dyDescent="0.15">
      <c r="A82" s="2" t="s">
        <v>849</v>
      </c>
      <c r="B82" s="1" t="s">
        <v>620</v>
      </c>
      <c r="C82" s="3" t="s">
        <v>836</v>
      </c>
      <c r="D82" s="3" t="s">
        <v>836</v>
      </c>
    </row>
    <row r="83" spans="1:4" s="1" customFormat="1" x14ac:dyDescent="0.15">
      <c r="A83" s="2" t="s">
        <v>849</v>
      </c>
      <c r="B83" s="1" t="s">
        <v>623</v>
      </c>
      <c r="C83" s="3" t="s">
        <v>836</v>
      </c>
      <c r="D83" s="3" t="s">
        <v>836</v>
      </c>
    </row>
    <row r="84" spans="1:4" s="1" customFormat="1" x14ac:dyDescent="0.15">
      <c r="A84" s="2" t="s">
        <v>849</v>
      </c>
      <c r="B84" s="1" t="s">
        <v>646</v>
      </c>
      <c r="C84" s="3" t="s">
        <v>283</v>
      </c>
      <c r="D84" s="1" t="s">
        <v>696</v>
      </c>
    </row>
    <row r="85" spans="1:4" s="1" customFormat="1" x14ac:dyDescent="0.15">
      <c r="A85" s="2" t="s">
        <v>850</v>
      </c>
      <c r="B85" s="1" t="s">
        <v>649</v>
      </c>
      <c r="C85" s="3" t="s">
        <v>284</v>
      </c>
      <c r="D85" s="1" t="s">
        <v>761</v>
      </c>
    </row>
    <row r="86" spans="1:4" s="1" customFormat="1" x14ac:dyDescent="0.15">
      <c r="A86" s="2" t="s">
        <v>850</v>
      </c>
      <c r="B86" s="1" t="s">
        <v>652</v>
      </c>
      <c r="C86" s="3" t="s">
        <v>285</v>
      </c>
      <c r="D86" s="1" t="s">
        <v>762</v>
      </c>
    </row>
    <row r="87" spans="1:4" s="1" customFormat="1" x14ac:dyDescent="0.15">
      <c r="A87" s="2" t="s">
        <v>850</v>
      </c>
      <c r="B87" s="1" t="s">
        <v>655</v>
      </c>
      <c r="C87" s="3" t="s">
        <v>286</v>
      </c>
      <c r="D87" s="1" t="s">
        <v>763</v>
      </c>
    </row>
    <row r="88" spans="1:4" s="1" customFormat="1" x14ac:dyDescent="0.15">
      <c r="A88" s="2" t="s">
        <v>850</v>
      </c>
      <c r="B88" s="1" t="s">
        <v>658</v>
      </c>
      <c r="C88" s="3" t="s">
        <v>287</v>
      </c>
      <c r="D88" s="1" t="s">
        <v>764</v>
      </c>
    </row>
    <row r="89" spans="1:4" s="1" customFormat="1" x14ac:dyDescent="0.15">
      <c r="A89" s="2" t="s">
        <v>850</v>
      </c>
      <c r="B89" s="1" t="s">
        <v>661</v>
      </c>
      <c r="C89" s="3" t="s">
        <v>288</v>
      </c>
      <c r="D89" s="1" t="s">
        <v>765</v>
      </c>
    </row>
    <row r="90" spans="1:4" s="1" customFormat="1" x14ac:dyDescent="0.15">
      <c r="A90" s="2" t="s">
        <v>850</v>
      </c>
      <c r="B90" s="1" t="s">
        <v>621</v>
      </c>
      <c r="C90" s="3" t="s">
        <v>289</v>
      </c>
      <c r="D90" s="1" t="s">
        <v>766</v>
      </c>
    </row>
    <row r="91" spans="1:4" s="1" customFormat="1" x14ac:dyDescent="0.15">
      <c r="A91" s="2" t="s">
        <v>850</v>
      </c>
      <c r="B91" s="1" t="s">
        <v>624</v>
      </c>
      <c r="C91" s="3" t="s">
        <v>290</v>
      </c>
      <c r="D91" s="1" t="s">
        <v>767</v>
      </c>
    </row>
    <row r="92" spans="1:4" s="1" customFormat="1" x14ac:dyDescent="0.15">
      <c r="A92" s="2" t="s">
        <v>850</v>
      </c>
      <c r="B92" s="1" t="s">
        <v>647</v>
      </c>
      <c r="C92" s="3" t="s">
        <v>835</v>
      </c>
      <c r="D92" s="3" t="s">
        <v>835</v>
      </c>
    </row>
    <row r="93" spans="1:4" s="1" customFormat="1" x14ac:dyDescent="0.15">
      <c r="A93" s="2" t="s">
        <v>851</v>
      </c>
      <c r="B93" s="1" t="s">
        <v>650</v>
      </c>
      <c r="C93" s="3" t="s">
        <v>835</v>
      </c>
      <c r="D93" s="3" t="s">
        <v>835</v>
      </c>
    </row>
    <row r="94" spans="1:4" s="1" customFormat="1" x14ac:dyDescent="0.15">
      <c r="A94" s="2" t="s">
        <v>851</v>
      </c>
      <c r="B94" s="1" t="s">
        <v>653</v>
      </c>
      <c r="C94" s="3" t="s">
        <v>835</v>
      </c>
      <c r="D94" s="3" t="s">
        <v>835</v>
      </c>
    </row>
    <row r="95" spans="1:4" s="1" customFormat="1" x14ac:dyDescent="0.15">
      <c r="A95" s="2" t="s">
        <v>851</v>
      </c>
      <c r="B95" s="1" t="s">
        <v>656</v>
      </c>
      <c r="C95" s="3" t="s">
        <v>835</v>
      </c>
      <c r="D95" s="3" t="s">
        <v>835</v>
      </c>
    </row>
    <row r="96" spans="1:4" s="1" customFormat="1" x14ac:dyDescent="0.15">
      <c r="A96" s="2" t="s">
        <v>851</v>
      </c>
      <c r="B96" s="1" t="s">
        <v>659</v>
      </c>
      <c r="C96" s="3" t="s">
        <v>835</v>
      </c>
      <c r="D96" s="3" t="s">
        <v>835</v>
      </c>
    </row>
    <row r="97" spans="1:4" s="1" customFormat="1" x14ac:dyDescent="0.15">
      <c r="A97" s="2" t="s">
        <v>851</v>
      </c>
      <c r="B97" s="1" t="s">
        <v>662</v>
      </c>
      <c r="C97" s="3" t="s">
        <v>835</v>
      </c>
      <c r="D97" s="3" t="s">
        <v>835</v>
      </c>
    </row>
    <row r="98" spans="1:4" s="1" customFormat="1" x14ac:dyDescent="0.15">
      <c r="A98" s="2" t="s">
        <v>851</v>
      </c>
      <c r="B98" s="1" t="s">
        <v>622</v>
      </c>
      <c r="C98" s="3" t="s">
        <v>835</v>
      </c>
      <c r="D98" s="3" t="s">
        <v>835</v>
      </c>
    </row>
    <row r="99" spans="1:4" s="1" customFormat="1" x14ac:dyDescent="0.15">
      <c r="A99" s="2" t="s">
        <v>851</v>
      </c>
      <c r="B99" s="1" t="s">
        <v>684</v>
      </c>
      <c r="C99" s="3" t="s">
        <v>835</v>
      </c>
      <c r="D99" s="3" t="s">
        <v>835</v>
      </c>
    </row>
    <row r="100" spans="1:4" s="1" customFormat="1" x14ac:dyDescent="0.15">
      <c r="A100" s="2"/>
      <c r="C100" s="3"/>
      <c r="D100" s="3"/>
    </row>
    <row r="101" spans="1:4" s="1" customFormat="1" x14ac:dyDescent="0.15">
      <c r="A101" s="2"/>
      <c r="C101" s="3"/>
      <c r="D101" s="3"/>
    </row>
    <row r="102" spans="1:4" s="1" customFormat="1" ht="14" x14ac:dyDescent="0.15">
      <c r="A102" s="21" t="s">
        <v>883</v>
      </c>
      <c r="B102" s="21" t="s">
        <v>619</v>
      </c>
      <c r="C102" s="54" t="s">
        <v>72</v>
      </c>
      <c r="D102" s="53" t="s">
        <v>884</v>
      </c>
    </row>
    <row r="103" spans="1:4" s="1" customFormat="1" x14ac:dyDescent="0.15">
      <c r="A103" s="2" t="s">
        <v>852</v>
      </c>
      <c r="B103" s="1" t="s">
        <v>537</v>
      </c>
      <c r="C103" s="3" t="s">
        <v>853</v>
      </c>
      <c r="D103" s="1" t="s">
        <v>768</v>
      </c>
    </row>
    <row r="104" spans="1:4" s="1" customFormat="1" x14ac:dyDescent="0.15">
      <c r="A104" s="2" t="s">
        <v>852</v>
      </c>
      <c r="B104" s="1" t="s">
        <v>19</v>
      </c>
      <c r="C104" s="3" t="s">
        <v>854</v>
      </c>
      <c r="D104" s="1" t="s">
        <v>703</v>
      </c>
    </row>
    <row r="105" spans="1:4" s="1" customFormat="1" x14ac:dyDescent="0.15">
      <c r="A105" s="2" t="s">
        <v>852</v>
      </c>
      <c r="B105" s="1" t="s">
        <v>20</v>
      </c>
      <c r="C105" s="3" t="s">
        <v>855</v>
      </c>
      <c r="D105" s="1" t="s">
        <v>704</v>
      </c>
    </row>
    <row r="106" spans="1:4" s="1" customFormat="1" x14ac:dyDescent="0.15">
      <c r="A106" s="2" t="s">
        <v>852</v>
      </c>
      <c r="B106" s="1" t="s">
        <v>21</v>
      </c>
      <c r="C106" s="3" t="s">
        <v>856</v>
      </c>
      <c r="D106" s="1" t="s">
        <v>697</v>
      </c>
    </row>
    <row r="107" spans="1:4" s="1" customFormat="1" x14ac:dyDescent="0.15">
      <c r="A107" s="2" t="s">
        <v>852</v>
      </c>
      <c r="B107" s="1" t="s">
        <v>22</v>
      </c>
      <c r="C107" s="3" t="s">
        <v>857</v>
      </c>
      <c r="D107" s="1" t="s">
        <v>698</v>
      </c>
    </row>
    <row r="108" spans="1:4" s="1" customFormat="1" x14ac:dyDescent="0.15">
      <c r="A108" s="2" t="s">
        <v>852</v>
      </c>
      <c r="B108" s="1" t="s">
        <v>23</v>
      </c>
      <c r="C108" s="3" t="s">
        <v>858</v>
      </c>
      <c r="D108" s="1" t="s">
        <v>699</v>
      </c>
    </row>
    <row r="109" spans="1:4" s="1" customFormat="1" x14ac:dyDescent="0.15">
      <c r="A109" s="2" t="s">
        <v>852</v>
      </c>
      <c r="B109" s="1" t="s">
        <v>24</v>
      </c>
      <c r="C109" s="3" t="s">
        <v>859</v>
      </c>
      <c r="D109" s="1" t="s">
        <v>700</v>
      </c>
    </row>
    <row r="110" spans="1:4" s="1" customFormat="1" x14ac:dyDescent="0.15">
      <c r="A110" s="2" t="s">
        <v>852</v>
      </c>
      <c r="B110" s="1" t="s">
        <v>25</v>
      </c>
      <c r="C110" s="3" t="s">
        <v>860</v>
      </c>
      <c r="D110" s="1" t="s">
        <v>701</v>
      </c>
    </row>
    <row r="111" spans="1:4" s="1" customFormat="1" x14ac:dyDescent="0.15">
      <c r="A111" s="2" t="s">
        <v>852</v>
      </c>
      <c r="B111" s="1" t="s">
        <v>637</v>
      </c>
      <c r="C111" s="3" t="s">
        <v>835</v>
      </c>
      <c r="D111" s="3" t="s">
        <v>835</v>
      </c>
    </row>
    <row r="112" spans="1:4" s="1" customFormat="1" x14ac:dyDescent="0.15">
      <c r="A112" s="2" t="s">
        <v>852</v>
      </c>
      <c r="B112" s="1" t="s">
        <v>26</v>
      </c>
      <c r="C112" s="3" t="s">
        <v>835</v>
      </c>
      <c r="D112" s="3" t="s">
        <v>835</v>
      </c>
    </row>
    <row r="113" spans="1:4" s="1" customFormat="1" x14ac:dyDescent="0.15">
      <c r="A113" s="2" t="s">
        <v>852</v>
      </c>
      <c r="B113" s="1" t="s">
        <v>27</v>
      </c>
      <c r="C113" s="3" t="s">
        <v>835</v>
      </c>
      <c r="D113" s="3" t="s">
        <v>835</v>
      </c>
    </row>
    <row r="114" spans="1:4" s="1" customFormat="1" x14ac:dyDescent="0.15">
      <c r="A114" s="2" t="s">
        <v>852</v>
      </c>
      <c r="B114" s="1" t="s">
        <v>28</v>
      </c>
      <c r="C114" s="3" t="s">
        <v>835</v>
      </c>
      <c r="D114" s="3" t="s">
        <v>835</v>
      </c>
    </row>
    <row r="115" spans="1:4" s="1" customFormat="1" x14ac:dyDescent="0.15">
      <c r="A115" s="2" t="s">
        <v>852</v>
      </c>
      <c r="B115" s="1" t="s">
        <v>29</v>
      </c>
      <c r="C115" s="3" t="s">
        <v>835</v>
      </c>
      <c r="D115" s="3" t="s">
        <v>835</v>
      </c>
    </row>
    <row r="116" spans="1:4" s="1" customFormat="1" x14ac:dyDescent="0.15">
      <c r="A116" s="2" t="s">
        <v>852</v>
      </c>
      <c r="B116" s="1" t="s">
        <v>30</v>
      </c>
      <c r="C116" s="3" t="s">
        <v>835</v>
      </c>
      <c r="D116" s="3" t="s">
        <v>835</v>
      </c>
    </row>
    <row r="117" spans="1:4" s="1" customFormat="1" x14ac:dyDescent="0.15">
      <c r="A117" s="2" t="s">
        <v>852</v>
      </c>
      <c r="B117" s="1" t="s">
        <v>31</v>
      </c>
      <c r="C117" s="3" t="s">
        <v>835</v>
      </c>
      <c r="D117" s="3" t="s">
        <v>835</v>
      </c>
    </row>
    <row r="118" spans="1:4" s="1" customFormat="1" x14ac:dyDescent="0.15">
      <c r="A118" s="2" t="s">
        <v>852</v>
      </c>
      <c r="B118" s="1" t="s">
        <v>32</v>
      </c>
      <c r="C118" s="3" t="s">
        <v>835</v>
      </c>
      <c r="D118" s="3" t="s">
        <v>835</v>
      </c>
    </row>
    <row r="119" spans="1:4" s="1" customFormat="1" x14ac:dyDescent="0.15">
      <c r="A119" s="2" t="s">
        <v>852</v>
      </c>
      <c r="B119" s="1" t="s">
        <v>638</v>
      </c>
      <c r="C119" s="3" t="s">
        <v>295</v>
      </c>
      <c r="D119" s="1" t="s">
        <v>702</v>
      </c>
    </row>
    <row r="120" spans="1:4" s="1" customFormat="1" x14ac:dyDescent="0.15">
      <c r="A120" s="2" t="s">
        <v>852</v>
      </c>
      <c r="B120" s="1" t="s">
        <v>33</v>
      </c>
      <c r="C120" s="3" t="s">
        <v>296</v>
      </c>
      <c r="D120" s="1" t="s">
        <v>625</v>
      </c>
    </row>
    <row r="121" spans="1:4" s="1" customFormat="1" x14ac:dyDescent="0.15">
      <c r="A121" s="2" t="s">
        <v>852</v>
      </c>
      <c r="B121" s="1" t="s">
        <v>34</v>
      </c>
      <c r="C121" s="3" t="s">
        <v>297</v>
      </c>
      <c r="D121" s="1" t="s">
        <v>626</v>
      </c>
    </row>
    <row r="122" spans="1:4" s="1" customFormat="1" x14ac:dyDescent="0.15">
      <c r="A122" s="2" t="s">
        <v>852</v>
      </c>
      <c r="B122" s="1" t="s">
        <v>35</v>
      </c>
      <c r="C122" s="3" t="s">
        <v>298</v>
      </c>
      <c r="D122" s="1" t="s">
        <v>627</v>
      </c>
    </row>
    <row r="123" spans="1:4" s="1" customFormat="1" x14ac:dyDescent="0.15">
      <c r="A123" s="2" t="s">
        <v>852</v>
      </c>
      <c r="B123" s="1" t="s">
        <v>36</v>
      </c>
      <c r="C123" s="3" t="s">
        <v>299</v>
      </c>
      <c r="D123" s="1" t="s">
        <v>628</v>
      </c>
    </row>
    <row r="124" spans="1:4" s="1" customFormat="1" x14ac:dyDescent="0.15">
      <c r="A124" s="2" t="s">
        <v>852</v>
      </c>
      <c r="B124" s="1" t="s">
        <v>37</v>
      </c>
      <c r="C124" s="3" t="s">
        <v>300</v>
      </c>
      <c r="D124" s="1" t="s">
        <v>715</v>
      </c>
    </row>
    <row r="125" spans="1:4" s="1" customFormat="1" x14ac:dyDescent="0.15">
      <c r="A125" s="2" t="s">
        <v>852</v>
      </c>
      <c r="B125" s="1" t="s">
        <v>38</v>
      </c>
      <c r="C125" s="3" t="s">
        <v>301</v>
      </c>
      <c r="D125" s="1" t="s">
        <v>716</v>
      </c>
    </row>
    <row r="126" spans="1:4" s="1" customFormat="1" x14ac:dyDescent="0.15">
      <c r="A126" s="2" t="s">
        <v>852</v>
      </c>
      <c r="B126" s="1" t="s">
        <v>39</v>
      </c>
      <c r="C126" s="3" t="s">
        <v>302</v>
      </c>
      <c r="D126" s="1" t="s">
        <v>717</v>
      </c>
    </row>
    <row r="127" spans="1:4" s="1" customFormat="1" x14ac:dyDescent="0.15">
      <c r="A127" s="2" t="s">
        <v>852</v>
      </c>
      <c r="B127" s="1" t="s">
        <v>639</v>
      </c>
      <c r="C127" s="3" t="s">
        <v>835</v>
      </c>
      <c r="D127" s="3" t="s">
        <v>835</v>
      </c>
    </row>
    <row r="128" spans="1:4" s="1" customFormat="1" x14ac:dyDescent="0.15">
      <c r="A128" s="2" t="s">
        <v>852</v>
      </c>
      <c r="B128" s="1" t="s">
        <v>40</v>
      </c>
      <c r="C128" s="3" t="s">
        <v>835</v>
      </c>
      <c r="D128" s="3" t="s">
        <v>835</v>
      </c>
    </row>
    <row r="129" spans="1:4" s="1" customFormat="1" x14ac:dyDescent="0.15">
      <c r="A129" s="2" t="s">
        <v>852</v>
      </c>
      <c r="B129" s="1" t="s">
        <v>41</v>
      </c>
      <c r="C129" s="3" t="s">
        <v>835</v>
      </c>
      <c r="D129" s="3" t="s">
        <v>835</v>
      </c>
    </row>
    <row r="130" spans="1:4" s="1" customFormat="1" x14ac:dyDescent="0.15">
      <c r="A130" s="2" t="s">
        <v>852</v>
      </c>
      <c r="B130" s="1" t="s">
        <v>42</v>
      </c>
      <c r="C130" s="3" t="s">
        <v>835</v>
      </c>
      <c r="D130" s="3" t="s">
        <v>835</v>
      </c>
    </row>
    <row r="131" spans="1:4" s="1" customFormat="1" x14ac:dyDescent="0.15">
      <c r="A131" s="2" t="s">
        <v>852</v>
      </c>
      <c r="B131" s="1" t="s">
        <v>43</v>
      </c>
      <c r="C131" s="3" t="s">
        <v>835</v>
      </c>
      <c r="D131" s="3" t="s">
        <v>835</v>
      </c>
    </row>
    <row r="132" spans="1:4" s="1" customFormat="1" x14ac:dyDescent="0.15">
      <c r="A132" s="2" t="s">
        <v>852</v>
      </c>
      <c r="B132" s="1" t="s">
        <v>44</v>
      </c>
      <c r="C132" s="3" t="s">
        <v>835</v>
      </c>
      <c r="D132" s="3" t="s">
        <v>835</v>
      </c>
    </row>
    <row r="133" spans="1:4" s="1" customFormat="1" x14ac:dyDescent="0.15">
      <c r="A133" s="2" t="s">
        <v>852</v>
      </c>
      <c r="B133" s="1" t="s">
        <v>45</v>
      </c>
      <c r="C133" s="3" t="s">
        <v>835</v>
      </c>
      <c r="D133" s="3" t="s">
        <v>835</v>
      </c>
    </row>
    <row r="134" spans="1:4" s="1" customFormat="1" x14ac:dyDescent="0.15">
      <c r="A134" s="2" t="s">
        <v>852</v>
      </c>
      <c r="B134" s="1" t="s">
        <v>46</v>
      </c>
      <c r="C134" s="3" t="s">
        <v>835</v>
      </c>
      <c r="D134" s="3" t="s">
        <v>835</v>
      </c>
    </row>
    <row r="135" spans="1:4" s="1" customFormat="1" x14ac:dyDescent="0.15">
      <c r="A135" s="2" t="s">
        <v>852</v>
      </c>
      <c r="B135" s="1" t="s">
        <v>640</v>
      </c>
      <c r="C135" s="3" t="s">
        <v>314</v>
      </c>
      <c r="D135" s="1" t="s">
        <v>718</v>
      </c>
    </row>
    <row r="136" spans="1:4" s="1" customFormat="1" x14ac:dyDescent="0.15">
      <c r="A136" s="2" t="s">
        <v>852</v>
      </c>
      <c r="B136" s="1" t="s">
        <v>47</v>
      </c>
      <c r="C136" s="3" t="s">
        <v>315</v>
      </c>
      <c r="D136" s="1" t="s">
        <v>719</v>
      </c>
    </row>
    <row r="137" spans="1:4" s="1" customFormat="1" x14ac:dyDescent="0.15">
      <c r="A137" s="2" t="s">
        <v>852</v>
      </c>
      <c r="B137" s="1" t="s">
        <v>48</v>
      </c>
      <c r="C137" s="3" t="s">
        <v>316</v>
      </c>
      <c r="D137" s="1" t="s">
        <v>720</v>
      </c>
    </row>
    <row r="138" spans="1:4" s="1" customFormat="1" x14ac:dyDescent="0.15">
      <c r="A138" s="2" t="s">
        <v>852</v>
      </c>
      <c r="B138" s="1" t="s">
        <v>49</v>
      </c>
      <c r="C138" s="3" t="s">
        <v>317</v>
      </c>
      <c r="D138" s="1" t="s">
        <v>721</v>
      </c>
    </row>
    <row r="139" spans="1:4" s="1" customFormat="1" x14ac:dyDescent="0.15">
      <c r="A139" s="2" t="s">
        <v>852</v>
      </c>
      <c r="B139" s="1" t="s">
        <v>50</v>
      </c>
      <c r="C139" s="3" t="s">
        <v>318</v>
      </c>
      <c r="D139" s="1" t="s">
        <v>722</v>
      </c>
    </row>
    <row r="140" spans="1:4" s="1" customFormat="1" x14ac:dyDescent="0.15">
      <c r="A140" s="2" t="s">
        <v>852</v>
      </c>
      <c r="B140" s="1" t="s">
        <v>51</v>
      </c>
      <c r="C140" s="3" t="s">
        <v>319</v>
      </c>
      <c r="D140" s="1" t="s">
        <v>723</v>
      </c>
    </row>
    <row r="141" spans="1:4" s="1" customFormat="1" x14ac:dyDescent="0.15">
      <c r="A141" s="2" t="s">
        <v>852</v>
      </c>
      <c r="B141" s="1" t="s">
        <v>52</v>
      </c>
      <c r="C141" s="3" t="s">
        <v>320</v>
      </c>
      <c r="D141" s="1" t="s">
        <v>724</v>
      </c>
    </row>
    <row r="142" spans="1:4" s="1" customFormat="1" x14ac:dyDescent="0.15">
      <c r="A142" s="2" t="s">
        <v>852</v>
      </c>
      <c r="B142" s="1" t="s">
        <v>53</v>
      </c>
      <c r="C142" s="3" t="s">
        <v>321</v>
      </c>
      <c r="D142" s="1" t="s">
        <v>725</v>
      </c>
    </row>
    <row r="143" spans="1:4" s="1" customFormat="1" x14ac:dyDescent="0.15">
      <c r="A143" s="2" t="s">
        <v>852</v>
      </c>
      <c r="B143" s="1" t="s">
        <v>641</v>
      </c>
      <c r="C143" s="3" t="s">
        <v>835</v>
      </c>
      <c r="D143" s="3" t="s">
        <v>835</v>
      </c>
    </row>
    <row r="144" spans="1:4" s="1" customFormat="1" x14ac:dyDescent="0.15">
      <c r="A144" s="2" t="s">
        <v>852</v>
      </c>
      <c r="B144" s="1" t="s">
        <v>54</v>
      </c>
      <c r="C144" s="3" t="s">
        <v>835</v>
      </c>
      <c r="D144" s="3" t="s">
        <v>835</v>
      </c>
    </row>
    <row r="145" spans="1:4" s="1" customFormat="1" x14ac:dyDescent="0.15">
      <c r="A145" s="2" t="s">
        <v>852</v>
      </c>
      <c r="B145" s="1" t="s">
        <v>55</v>
      </c>
      <c r="C145" s="3" t="s">
        <v>835</v>
      </c>
      <c r="D145" s="3" t="s">
        <v>835</v>
      </c>
    </row>
    <row r="146" spans="1:4" s="1" customFormat="1" x14ac:dyDescent="0.15">
      <c r="A146" s="2" t="s">
        <v>852</v>
      </c>
      <c r="B146" s="1" t="s">
        <v>56</v>
      </c>
      <c r="C146" s="3" t="s">
        <v>835</v>
      </c>
      <c r="D146" s="3" t="s">
        <v>835</v>
      </c>
    </row>
    <row r="147" spans="1:4" s="1" customFormat="1" x14ac:dyDescent="0.15">
      <c r="A147" s="2" t="s">
        <v>852</v>
      </c>
      <c r="B147" s="1" t="s">
        <v>57</v>
      </c>
      <c r="C147" s="3" t="s">
        <v>835</v>
      </c>
      <c r="D147" s="3" t="s">
        <v>835</v>
      </c>
    </row>
    <row r="148" spans="1:4" s="1" customFormat="1" x14ac:dyDescent="0.15">
      <c r="A148" s="2" t="s">
        <v>852</v>
      </c>
      <c r="B148" s="1" t="s">
        <v>58</v>
      </c>
      <c r="C148" s="3" t="s">
        <v>835</v>
      </c>
      <c r="D148" s="3" t="s">
        <v>835</v>
      </c>
    </row>
    <row r="149" spans="1:4" s="1" customFormat="1" x14ac:dyDescent="0.15">
      <c r="A149" s="2" t="s">
        <v>852</v>
      </c>
      <c r="B149" s="1" t="s">
        <v>59</v>
      </c>
      <c r="C149" s="3" t="s">
        <v>835</v>
      </c>
      <c r="D149" s="3" t="s">
        <v>835</v>
      </c>
    </row>
    <row r="150" spans="1:4" s="1" customFormat="1" x14ac:dyDescent="0.15">
      <c r="A150" s="2" t="s">
        <v>852</v>
      </c>
      <c r="B150" s="1" t="s">
        <v>60</v>
      </c>
      <c r="C150" s="3" t="s">
        <v>835</v>
      </c>
      <c r="D150" s="3" t="s">
        <v>835</v>
      </c>
    </row>
    <row r="151" spans="1:4" s="1" customFormat="1" x14ac:dyDescent="0.15">
      <c r="A151" s="2" t="s">
        <v>852</v>
      </c>
      <c r="B151" s="1" t="s">
        <v>642</v>
      </c>
      <c r="C151" s="3" t="s">
        <v>322</v>
      </c>
      <c r="D151" s="1" t="s">
        <v>726</v>
      </c>
    </row>
    <row r="152" spans="1:4" s="1" customFormat="1" x14ac:dyDescent="0.15">
      <c r="A152" s="2" t="s">
        <v>852</v>
      </c>
      <c r="B152" s="1" t="s">
        <v>61</v>
      </c>
      <c r="C152" s="3" t="s">
        <v>323</v>
      </c>
      <c r="D152" s="1" t="s">
        <v>727</v>
      </c>
    </row>
    <row r="153" spans="1:4" s="1" customFormat="1" x14ac:dyDescent="0.15">
      <c r="A153" s="2" t="s">
        <v>852</v>
      </c>
      <c r="B153" s="1" t="s">
        <v>62</v>
      </c>
      <c r="C153" s="3" t="s">
        <v>324</v>
      </c>
      <c r="D153" s="1" t="s">
        <v>794</v>
      </c>
    </row>
    <row r="154" spans="1:4" s="1" customFormat="1" x14ac:dyDescent="0.15">
      <c r="A154" s="2" t="s">
        <v>852</v>
      </c>
      <c r="B154" s="1" t="s">
        <v>0</v>
      </c>
      <c r="C154" s="3" t="s">
        <v>325</v>
      </c>
      <c r="D154" s="1" t="s">
        <v>795</v>
      </c>
    </row>
    <row r="155" spans="1:4" s="1" customFormat="1" x14ac:dyDescent="0.15">
      <c r="A155" s="2" t="s">
        <v>852</v>
      </c>
      <c r="B155" s="1" t="s">
        <v>1</v>
      </c>
      <c r="C155" s="3" t="s">
        <v>326</v>
      </c>
      <c r="D155" s="1" t="s">
        <v>796</v>
      </c>
    </row>
    <row r="156" spans="1:4" s="1" customFormat="1" x14ac:dyDescent="0.15">
      <c r="A156" s="2" t="s">
        <v>852</v>
      </c>
      <c r="B156" s="1" t="s">
        <v>2</v>
      </c>
      <c r="C156" s="3" t="s">
        <v>470</v>
      </c>
      <c r="D156" s="1" t="s">
        <v>797</v>
      </c>
    </row>
    <row r="157" spans="1:4" s="1" customFormat="1" x14ac:dyDescent="0.15">
      <c r="A157" s="2" t="s">
        <v>852</v>
      </c>
      <c r="B157" s="1" t="s">
        <v>3</v>
      </c>
      <c r="C157" s="3" t="s">
        <v>471</v>
      </c>
      <c r="D157" s="1" t="s">
        <v>798</v>
      </c>
    </row>
    <row r="158" spans="1:4" s="1" customFormat="1" x14ac:dyDescent="0.15">
      <c r="A158" s="2" t="s">
        <v>852</v>
      </c>
      <c r="B158" s="1" t="s">
        <v>4</v>
      </c>
      <c r="C158" s="3" t="s">
        <v>472</v>
      </c>
      <c r="D158" s="1" t="s">
        <v>799</v>
      </c>
    </row>
    <row r="159" spans="1:4" s="1" customFormat="1" x14ac:dyDescent="0.15">
      <c r="A159" s="2" t="s">
        <v>852</v>
      </c>
      <c r="B159" s="1" t="s">
        <v>643</v>
      </c>
      <c r="C159" s="3" t="s">
        <v>835</v>
      </c>
      <c r="D159" s="3" t="s">
        <v>835</v>
      </c>
    </row>
    <row r="160" spans="1:4" s="1" customFormat="1" x14ac:dyDescent="0.15">
      <c r="A160" s="2" t="s">
        <v>852</v>
      </c>
      <c r="B160" s="1" t="s">
        <v>5</v>
      </c>
      <c r="C160" s="3" t="s">
        <v>835</v>
      </c>
      <c r="D160" s="3" t="s">
        <v>835</v>
      </c>
    </row>
    <row r="161" spans="1:4" s="1" customFormat="1" x14ac:dyDescent="0.15">
      <c r="A161" s="2" t="s">
        <v>852</v>
      </c>
      <c r="B161" s="1" t="s">
        <v>6</v>
      </c>
      <c r="C161" s="3" t="s">
        <v>835</v>
      </c>
      <c r="D161" s="3" t="s">
        <v>835</v>
      </c>
    </row>
    <row r="162" spans="1:4" s="1" customFormat="1" x14ac:dyDescent="0.15">
      <c r="A162" s="2" t="s">
        <v>852</v>
      </c>
      <c r="B162" s="1" t="s">
        <v>7</v>
      </c>
      <c r="C162" s="3" t="s">
        <v>835</v>
      </c>
      <c r="D162" s="3" t="s">
        <v>835</v>
      </c>
    </row>
    <row r="163" spans="1:4" s="1" customFormat="1" x14ac:dyDescent="0.15">
      <c r="A163" s="2" t="s">
        <v>852</v>
      </c>
      <c r="B163" s="1" t="s">
        <v>8</v>
      </c>
      <c r="C163" s="3" t="s">
        <v>835</v>
      </c>
      <c r="D163" s="3" t="s">
        <v>835</v>
      </c>
    </row>
    <row r="164" spans="1:4" s="1" customFormat="1" x14ac:dyDescent="0.15">
      <c r="A164" s="2" t="s">
        <v>852</v>
      </c>
      <c r="B164" s="1" t="s">
        <v>9</v>
      </c>
      <c r="C164" s="3" t="s">
        <v>835</v>
      </c>
      <c r="D164" s="3" t="s">
        <v>835</v>
      </c>
    </row>
    <row r="165" spans="1:4" s="1" customFormat="1" x14ac:dyDescent="0.15">
      <c r="A165" s="2" t="s">
        <v>852</v>
      </c>
      <c r="B165" s="1" t="s">
        <v>10</v>
      </c>
      <c r="C165" s="3" t="s">
        <v>835</v>
      </c>
      <c r="D165" s="3" t="s">
        <v>835</v>
      </c>
    </row>
    <row r="166" spans="1:4" s="1" customFormat="1" x14ac:dyDescent="0.15">
      <c r="A166" s="2" t="s">
        <v>852</v>
      </c>
      <c r="B166" s="1" t="s">
        <v>11</v>
      </c>
      <c r="C166" s="3" t="s">
        <v>835</v>
      </c>
      <c r="D166" s="3" t="s">
        <v>835</v>
      </c>
    </row>
    <row r="167" spans="1:4" s="1" customFormat="1" x14ac:dyDescent="0.15">
      <c r="A167" s="2" t="s">
        <v>852</v>
      </c>
      <c r="B167" s="1" t="s">
        <v>644</v>
      </c>
      <c r="C167" s="3" t="s">
        <v>473</v>
      </c>
      <c r="D167" s="1" t="s">
        <v>800</v>
      </c>
    </row>
    <row r="168" spans="1:4" s="1" customFormat="1" x14ac:dyDescent="0.15">
      <c r="A168" s="2" t="s">
        <v>852</v>
      </c>
      <c r="B168" s="1" t="s">
        <v>12</v>
      </c>
      <c r="C168" s="3" t="s">
        <v>474</v>
      </c>
      <c r="D168" s="1" t="s">
        <v>801</v>
      </c>
    </row>
    <row r="169" spans="1:4" s="1" customFormat="1" x14ac:dyDescent="0.15">
      <c r="A169" s="2" t="s">
        <v>852</v>
      </c>
      <c r="B169" s="1" t="s">
        <v>13</v>
      </c>
      <c r="C169" s="3" t="s">
        <v>475</v>
      </c>
      <c r="D169" s="1" t="s">
        <v>736</v>
      </c>
    </row>
    <row r="170" spans="1:4" s="1" customFormat="1" x14ac:dyDescent="0.15">
      <c r="A170" s="2" t="s">
        <v>852</v>
      </c>
      <c r="B170" s="1" t="s">
        <v>14</v>
      </c>
      <c r="C170" s="3" t="s">
        <v>476</v>
      </c>
      <c r="D170" s="1" t="s">
        <v>737</v>
      </c>
    </row>
    <row r="171" spans="1:4" s="1" customFormat="1" x14ac:dyDescent="0.15">
      <c r="A171" s="2" t="s">
        <v>852</v>
      </c>
      <c r="B171" s="1" t="s">
        <v>15</v>
      </c>
      <c r="C171" s="3" t="s">
        <v>477</v>
      </c>
      <c r="D171" s="1" t="s">
        <v>673</v>
      </c>
    </row>
    <row r="172" spans="1:4" s="1" customFormat="1" x14ac:dyDescent="0.15">
      <c r="A172" s="2" t="s">
        <v>852</v>
      </c>
      <c r="B172" s="1" t="s">
        <v>16</v>
      </c>
      <c r="C172" s="3" t="s">
        <v>478</v>
      </c>
      <c r="D172" s="1" t="s">
        <v>674</v>
      </c>
    </row>
    <row r="173" spans="1:4" s="1" customFormat="1" x14ac:dyDescent="0.15">
      <c r="A173" s="2" t="s">
        <v>852</v>
      </c>
      <c r="B173" s="1" t="s">
        <v>17</v>
      </c>
      <c r="C173" s="3" t="s">
        <v>479</v>
      </c>
      <c r="D173" s="1" t="s">
        <v>675</v>
      </c>
    </row>
    <row r="174" spans="1:4" s="1" customFormat="1" x14ac:dyDescent="0.15">
      <c r="A174" s="2" t="s">
        <v>852</v>
      </c>
      <c r="B174" s="1" t="s">
        <v>18</v>
      </c>
      <c r="C174" s="3" t="s">
        <v>480</v>
      </c>
      <c r="D174" s="1" t="s">
        <v>676</v>
      </c>
    </row>
    <row r="175" spans="1:4" s="1" customFormat="1" x14ac:dyDescent="0.15">
      <c r="A175" s="2" t="s">
        <v>852</v>
      </c>
      <c r="B175" s="1" t="s">
        <v>645</v>
      </c>
      <c r="C175" s="3" t="s">
        <v>836</v>
      </c>
      <c r="D175" s="3" t="s">
        <v>836</v>
      </c>
    </row>
    <row r="176" spans="1:4" s="1" customFormat="1" x14ac:dyDescent="0.15">
      <c r="A176" s="2" t="s">
        <v>861</v>
      </c>
      <c r="B176" s="1" t="s">
        <v>648</v>
      </c>
      <c r="C176" s="3" t="s">
        <v>836</v>
      </c>
      <c r="D176" s="3" t="s">
        <v>836</v>
      </c>
    </row>
    <row r="177" spans="1:4" s="1" customFormat="1" x14ac:dyDescent="0.15">
      <c r="A177" s="2" t="s">
        <v>861</v>
      </c>
      <c r="B177" s="1" t="s">
        <v>651</v>
      </c>
      <c r="C177" s="3" t="s">
        <v>836</v>
      </c>
      <c r="D177" s="3" t="s">
        <v>836</v>
      </c>
    </row>
    <row r="178" spans="1:4" s="1" customFormat="1" x14ac:dyDescent="0.15">
      <c r="A178" s="2" t="s">
        <v>861</v>
      </c>
      <c r="B178" s="1" t="s">
        <v>654</v>
      </c>
      <c r="C178" s="3" t="s">
        <v>836</v>
      </c>
      <c r="D178" s="3" t="s">
        <v>836</v>
      </c>
    </row>
    <row r="179" spans="1:4" s="1" customFormat="1" x14ac:dyDescent="0.15">
      <c r="A179" s="2" t="s">
        <v>861</v>
      </c>
      <c r="B179" s="1" t="s">
        <v>657</v>
      </c>
      <c r="C179" s="3" t="s">
        <v>836</v>
      </c>
      <c r="D179" s="3" t="s">
        <v>836</v>
      </c>
    </row>
    <row r="180" spans="1:4" s="1" customFormat="1" x14ac:dyDescent="0.15">
      <c r="A180" s="2" t="s">
        <v>861</v>
      </c>
      <c r="B180" s="1" t="s">
        <v>660</v>
      </c>
      <c r="C180" s="3" t="s">
        <v>836</v>
      </c>
      <c r="D180" s="3" t="s">
        <v>836</v>
      </c>
    </row>
    <row r="181" spans="1:4" s="1" customFormat="1" x14ac:dyDescent="0.15">
      <c r="A181" s="2" t="s">
        <v>861</v>
      </c>
      <c r="B181" s="1" t="s">
        <v>620</v>
      </c>
      <c r="C181" s="3" t="s">
        <v>836</v>
      </c>
      <c r="D181" s="3" t="s">
        <v>836</v>
      </c>
    </row>
    <row r="182" spans="1:4" s="1" customFormat="1" x14ac:dyDescent="0.15">
      <c r="A182" s="2" t="s">
        <v>861</v>
      </c>
      <c r="B182" s="1" t="s">
        <v>623</v>
      </c>
      <c r="C182" s="3" t="s">
        <v>836</v>
      </c>
      <c r="D182" s="3" t="s">
        <v>836</v>
      </c>
    </row>
    <row r="183" spans="1:4" s="1" customFormat="1" x14ac:dyDescent="0.15">
      <c r="A183" s="2" t="s">
        <v>861</v>
      </c>
      <c r="B183" s="1" t="s">
        <v>646</v>
      </c>
      <c r="C183" s="3" t="s">
        <v>481</v>
      </c>
      <c r="D183" s="1" t="s">
        <v>677</v>
      </c>
    </row>
    <row r="184" spans="1:4" s="1" customFormat="1" x14ac:dyDescent="0.15">
      <c r="A184" s="2" t="s">
        <v>862</v>
      </c>
      <c r="B184" s="1" t="s">
        <v>649</v>
      </c>
      <c r="C184" s="3" t="s">
        <v>482</v>
      </c>
      <c r="D184" s="1" t="s">
        <v>678</v>
      </c>
    </row>
    <row r="185" spans="1:4" s="1" customFormat="1" x14ac:dyDescent="0.15">
      <c r="A185" s="2" t="s">
        <v>862</v>
      </c>
      <c r="B185" s="1" t="s">
        <v>652</v>
      </c>
      <c r="C185" s="3" t="s">
        <v>483</v>
      </c>
      <c r="D185" s="1" t="s">
        <v>679</v>
      </c>
    </row>
    <row r="186" spans="1:4" s="1" customFormat="1" x14ac:dyDescent="0.15">
      <c r="A186" s="2" t="s">
        <v>862</v>
      </c>
      <c r="B186" s="1" t="s">
        <v>655</v>
      </c>
      <c r="C186" s="3" t="s">
        <v>484</v>
      </c>
      <c r="D186" s="1" t="s">
        <v>680</v>
      </c>
    </row>
    <row r="187" spans="1:4" s="1" customFormat="1" x14ac:dyDescent="0.15">
      <c r="A187" s="2" t="s">
        <v>862</v>
      </c>
      <c r="B187" s="1" t="s">
        <v>658</v>
      </c>
      <c r="C187" s="3" t="s">
        <v>485</v>
      </c>
      <c r="D187" s="1" t="s">
        <v>681</v>
      </c>
    </row>
    <row r="188" spans="1:4" s="1" customFormat="1" x14ac:dyDescent="0.15">
      <c r="A188" s="2" t="s">
        <v>862</v>
      </c>
      <c r="B188" s="1" t="s">
        <v>661</v>
      </c>
      <c r="C188" s="3" t="s">
        <v>486</v>
      </c>
      <c r="D188" s="1" t="s">
        <v>682</v>
      </c>
    </row>
    <row r="189" spans="1:4" s="1" customFormat="1" x14ac:dyDescent="0.15">
      <c r="A189" s="2" t="s">
        <v>862</v>
      </c>
      <c r="B189" s="1" t="s">
        <v>621</v>
      </c>
      <c r="C189" s="3" t="s">
        <v>487</v>
      </c>
      <c r="D189" s="1" t="s">
        <v>748</v>
      </c>
    </row>
    <row r="190" spans="1:4" s="1" customFormat="1" x14ac:dyDescent="0.15">
      <c r="A190" s="2" t="s">
        <v>862</v>
      </c>
      <c r="B190" s="1" t="s">
        <v>624</v>
      </c>
      <c r="C190" s="3" t="s">
        <v>488</v>
      </c>
      <c r="D190" s="1" t="s">
        <v>749</v>
      </c>
    </row>
    <row r="191" spans="1:4" s="1" customFormat="1" x14ac:dyDescent="0.15">
      <c r="A191" s="2" t="s">
        <v>862</v>
      </c>
      <c r="B191" s="1" t="s">
        <v>647</v>
      </c>
      <c r="C191" s="3" t="s">
        <v>835</v>
      </c>
      <c r="D191" s="3" t="s">
        <v>835</v>
      </c>
    </row>
    <row r="192" spans="1:4" s="1" customFormat="1" x14ac:dyDescent="0.15">
      <c r="A192" s="2" t="s">
        <v>852</v>
      </c>
      <c r="B192" s="1" t="s">
        <v>650</v>
      </c>
      <c r="C192" s="3" t="s">
        <v>835</v>
      </c>
      <c r="D192" s="3" t="s">
        <v>835</v>
      </c>
    </row>
    <row r="193" spans="1:4" s="1" customFormat="1" x14ac:dyDescent="0.15">
      <c r="A193" s="2" t="s">
        <v>852</v>
      </c>
      <c r="B193" s="1" t="s">
        <v>653</v>
      </c>
      <c r="C193" s="3" t="s">
        <v>835</v>
      </c>
      <c r="D193" s="3" t="s">
        <v>835</v>
      </c>
    </row>
    <row r="194" spans="1:4" s="1" customFormat="1" x14ac:dyDescent="0.15">
      <c r="A194" s="2" t="s">
        <v>852</v>
      </c>
      <c r="B194" s="1" t="s">
        <v>656</v>
      </c>
      <c r="C194" s="3" t="s">
        <v>835</v>
      </c>
      <c r="D194" s="3" t="s">
        <v>835</v>
      </c>
    </row>
    <row r="195" spans="1:4" s="1" customFormat="1" x14ac:dyDescent="0.15">
      <c r="A195" s="2" t="s">
        <v>852</v>
      </c>
      <c r="B195" s="1" t="s">
        <v>659</v>
      </c>
      <c r="C195" s="3" t="s">
        <v>835</v>
      </c>
      <c r="D195" s="3" t="s">
        <v>835</v>
      </c>
    </row>
    <row r="196" spans="1:4" s="1" customFormat="1" x14ac:dyDescent="0.15">
      <c r="A196" s="2" t="s">
        <v>852</v>
      </c>
      <c r="B196" s="1" t="s">
        <v>662</v>
      </c>
      <c r="C196" s="3" t="s">
        <v>835</v>
      </c>
      <c r="D196" s="3" t="s">
        <v>835</v>
      </c>
    </row>
    <row r="197" spans="1:4" s="1" customFormat="1" x14ac:dyDescent="0.15">
      <c r="A197" s="2" t="s">
        <v>852</v>
      </c>
      <c r="B197" s="1" t="s">
        <v>622</v>
      </c>
      <c r="C197" s="3" t="s">
        <v>835</v>
      </c>
      <c r="D197" s="3" t="s">
        <v>835</v>
      </c>
    </row>
    <row r="198" spans="1:4" s="1" customFormat="1" x14ac:dyDescent="0.15">
      <c r="A198" s="2" t="s">
        <v>852</v>
      </c>
      <c r="B198" s="1" t="s">
        <v>684</v>
      </c>
      <c r="C198" s="3" t="s">
        <v>835</v>
      </c>
      <c r="D198" s="3" t="s">
        <v>835</v>
      </c>
    </row>
    <row r="199" spans="1:4" s="1" customFormat="1" x14ac:dyDescent="0.15">
      <c r="A199" s="2"/>
      <c r="C199" s="3"/>
      <c r="D199" s="3"/>
    </row>
    <row r="200" spans="1:4" s="1" customFormat="1" x14ac:dyDescent="0.15">
      <c r="A200" s="2"/>
      <c r="C200" s="3"/>
      <c r="D200" s="3"/>
    </row>
    <row r="201" spans="1:4" s="1" customFormat="1" x14ac:dyDescent="0.15">
      <c r="A201" s="2"/>
      <c r="C201" s="3"/>
      <c r="D201" s="3"/>
    </row>
    <row r="202" spans="1:4" s="1" customFormat="1" ht="14" x14ac:dyDescent="0.15">
      <c r="A202" s="21" t="s">
        <v>883</v>
      </c>
      <c r="B202" s="21" t="s">
        <v>619</v>
      </c>
      <c r="C202" s="54" t="s">
        <v>72</v>
      </c>
      <c r="D202" s="53" t="s">
        <v>884</v>
      </c>
    </row>
    <row r="203" spans="1:4" s="1" customFormat="1" x14ac:dyDescent="0.15">
      <c r="A203" s="2" t="s">
        <v>863</v>
      </c>
      <c r="B203" s="1" t="s">
        <v>537</v>
      </c>
      <c r="C203" s="3" t="s">
        <v>489</v>
      </c>
      <c r="D203" s="1" t="s">
        <v>750</v>
      </c>
    </row>
    <row r="204" spans="1:4" s="1" customFormat="1" x14ac:dyDescent="0.15">
      <c r="A204" s="2" t="s">
        <v>863</v>
      </c>
      <c r="B204" s="1" t="s">
        <v>19</v>
      </c>
      <c r="C204" s="3" t="s">
        <v>490</v>
      </c>
      <c r="D204" s="1" t="s">
        <v>751</v>
      </c>
    </row>
    <row r="205" spans="1:4" s="1" customFormat="1" x14ac:dyDescent="0.15">
      <c r="A205" s="2" t="s">
        <v>863</v>
      </c>
      <c r="B205" s="1" t="s">
        <v>20</v>
      </c>
      <c r="C205" s="3" t="s">
        <v>491</v>
      </c>
      <c r="D205" s="1" t="s">
        <v>752</v>
      </c>
    </row>
    <row r="206" spans="1:4" s="1" customFormat="1" x14ac:dyDescent="0.15">
      <c r="A206" s="2" t="s">
        <v>863</v>
      </c>
      <c r="B206" s="1" t="s">
        <v>21</v>
      </c>
      <c r="C206" s="3" t="s">
        <v>492</v>
      </c>
      <c r="D206" s="1" t="s">
        <v>753</v>
      </c>
    </row>
    <row r="207" spans="1:4" s="1" customFormat="1" x14ac:dyDescent="0.15">
      <c r="A207" s="2" t="s">
        <v>863</v>
      </c>
      <c r="B207" s="1" t="s">
        <v>22</v>
      </c>
      <c r="C207" s="3" t="s">
        <v>493</v>
      </c>
      <c r="D207" s="1" t="s">
        <v>754</v>
      </c>
    </row>
    <row r="208" spans="1:4" s="1" customFormat="1" x14ac:dyDescent="0.15">
      <c r="A208" s="2" t="s">
        <v>863</v>
      </c>
      <c r="B208" s="1" t="s">
        <v>23</v>
      </c>
      <c r="C208" s="3" t="s">
        <v>494</v>
      </c>
      <c r="D208" s="1" t="s">
        <v>755</v>
      </c>
    </row>
    <row r="209" spans="1:4" s="1" customFormat="1" x14ac:dyDescent="0.15">
      <c r="A209" s="2" t="s">
        <v>863</v>
      </c>
      <c r="B209" s="1" t="s">
        <v>24</v>
      </c>
      <c r="C209" s="3" t="s">
        <v>495</v>
      </c>
      <c r="D209" s="1" t="s">
        <v>756</v>
      </c>
    </row>
    <row r="210" spans="1:4" s="1" customFormat="1" x14ac:dyDescent="0.15">
      <c r="A210" s="2" t="s">
        <v>863</v>
      </c>
      <c r="B210" s="1" t="s">
        <v>25</v>
      </c>
      <c r="C210" s="3" t="s">
        <v>496</v>
      </c>
      <c r="D210" s="1" t="s">
        <v>757</v>
      </c>
    </row>
    <row r="211" spans="1:4" s="1" customFormat="1" x14ac:dyDescent="0.15">
      <c r="A211" s="2" t="s">
        <v>863</v>
      </c>
      <c r="B211" s="1" t="s">
        <v>637</v>
      </c>
      <c r="C211" s="3" t="s">
        <v>835</v>
      </c>
      <c r="D211" s="3" t="s">
        <v>835</v>
      </c>
    </row>
    <row r="212" spans="1:4" s="1" customFormat="1" x14ac:dyDescent="0.15">
      <c r="A212" s="2" t="s">
        <v>863</v>
      </c>
      <c r="B212" s="1" t="s">
        <v>26</v>
      </c>
      <c r="C212" s="3" t="s">
        <v>835</v>
      </c>
      <c r="D212" s="3" t="s">
        <v>835</v>
      </c>
    </row>
    <row r="213" spans="1:4" s="1" customFormat="1" x14ac:dyDescent="0.15">
      <c r="A213" s="2" t="s">
        <v>863</v>
      </c>
      <c r="B213" s="1" t="s">
        <v>27</v>
      </c>
      <c r="C213" s="3" t="s">
        <v>835</v>
      </c>
      <c r="D213" s="3" t="s">
        <v>835</v>
      </c>
    </row>
    <row r="214" spans="1:4" s="1" customFormat="1" x14ac:dyDescent="0.15">
      <c r="A214" s="2" t="s">
        <v>863</v>
      </c>
      <c r="B214" s="1" t="s">
        <v>28</v>
      </c>
      <c r="C214" s="3" t="s">
        <v>835</v>
      </c>
      <c r="D214" s="3" t="s">
        <v>835</v>
      </c>
    </row>
    <row r="215" spans="1:4" s="1" customFormat="1" x14ac:dyDescent="0.15">
      <c r="A215" s="2" t="s">
        <v>863</v>
      </c>
      <c r="B215" s="1" t="s">
        <v>29</v>
      </c>
      <c r="C215" s="3" t="s">
        <v>835</v>
      </c>
      <c r="D215" s="3" t="s">
        <v>835</v>
      </c>
    </row>
    <row r="216" spans="1:4" s="1" customFormat="1" x14ac:dyDescent="0.15">
      <c r="A216" s="2" t="s">
        <v>863</v>
      </c>
      <c r="B216" s="1" t="s">
        <v>30</v>
      </c>
      <c r="C216" s="3" t="s">
        <v>835</v>
      </c>
      <c r="D216" s="3" t="s">
        <v>835</v>
      </c>
    </row>
    <row r="217" spans="1:4" s="1" customFormat="1" x14ac:dyDescent="0.15">
      <c r="A217" s="2" t="s">
        <v>863</v>
      </c>
      <c r="B217" s="1" t="s">
        <v>31</v>
      </c>
      <c r="C217" s="3" t="s">
        <v>835</v>
      </c>
      <c r="D217" s="3" t="s">
        <v>835</v>
      </c>
    </row>
    <row r="218" spans="1:4" s="1" customFormat="1" x14ac:dyDescent="0.15">
      <c r="A218" s="2" t="s">
        <v>863</v>
      </c>
      <c r="B218" s="1" t="s">
        <v>32</v>
      </c>
      <c r="C218" s="3" t="s">
        <v>835</v>
      </c>
      <c r="D218" s="3" t="s">
        <v>835</v>
      </c>
    </row>
    <row r="219" spans="1:4" s="1" customFormat="1" x14ac:dyDescent="0.15">
      <c r="A219" s="2" t="s">
        <v>863</v>
      </c>
      <c r="B219" s="1" t="s">
        <v>638</v>
      </c>
      <c r="C219" s="3" t="s">
        <v>497</v>
      </c>
      <c r="D219" s="1" t="s">
        <v>758</v>
      </c>
    </row>
    <row r="220" spans="1:4" s="1" customFormat="1" x14ac:dyDescent="0.15">
      <c r="A220" s="2" t="s">
        <v>863</v>
      </c>
      <c r="B220" s="1" t="s">
        <v>33</v>
      </c>
      <c r="C220" s="3" t="s">
        <v>498</v>
      </c>
      <c r="D220" s="1" t="s">
        <v>759</v>
      </c>
    </row>
    <row r="221" spans="1:4" s="1" customFormat="1" x14ac:dyDescent="0.15">
      <c r="A221" s="2" t="s">
        <v>863</v>
      </c>
      <c r="B221" s="1" t="s">
        <v>34</v>
      </c>
      <c r="C221" s="3" t="s">
        <v>354</v>
      </c>
      <c r="D221" s="1" t="s">
        <v>760</v>
      </c>
    </row>
    <row r="222" spans="1:4" s="1" customFormat="1" x14ac:dyDescent="0.15">
      <c r="A222" s="2" t="s">
        <v>863</v>
      </c>
      <c r="B222" s="1" t="s">
        <v>35</v>
      </c>
      <c r="C222" s="3" t="s">
        <v>355</v>
      </c>
      <c r="D222" s="1" t="s">
        <v>829</v>
      </c>
    </row>
    <row r="223" spans="1:4" s="1" customFormat="1" x14ac:dyDescent="0.15">
      <c r="A223" s="2" t="s">
        <v>863</v>
      </c>
      <c r="B223" s="1" t="s">
        <v>36</v>
      </c>
      <c r="C223" s="3" t="s">
        <v>356</v>
      </c>
      <c r="D223" s="1" t="s">
        <v>830</v>
      </c>
    </row>
    <row r="224" spans="1:4" s="1" customFormat="1" x14ac:dyDescent="0.15">
      <c r="A224" s="2" t="s">
        <v>863</v>
      </c>
      <c r="B224" s="1" t="s">
        <v>37</v>
      </c>
      <c r="C224" s="3" t="s">
        <v>357</v>
      </c>
      <c r="D224" s="1" t="s">
        <v>831</v>
      </c>
    </row>
    <row r="225" spans="1:4" s="1" customFormat="1" x14ac:dyDescent="0.15">
      <c r="A225" s="2" t="s">
        <v>863</v>
      </c>
      <c r="B225" s="1" t="s">
        <v>38</v>
      </c>
      <c r="C225" s="3" t="s">
        <v>358</v>
      </c>
      <c r="D225" s="1" t="s">
        <v>832</v>
      </c>
    </row>
    <row r="226" spans="1:4" s="1" customFormat="1" x14ac:dyDescent="0.15">
      <c r="A226" s="2" t="s">
        <v>863</v>
      </c>
      <c r="B226" s="1" t="s">
        <v>39</v>
      </c>
      <c r="C226" s="3" t="s">
        <v>359</v>
      </c>
      <c r="D226" s="1" t="s">
        <v>833</v>
      </c>
    </row>
    <row r="227" spans="1:4" s="1" customFormat="1" x14ac:dyDescent="0.15">
      <c r="A227" s="2" t="s">
        <v>863</v>
      </c>
      <c r="B227" s="1" t="s">
        <v>639</v>
      </c>
      <c r="C227" s="3" t="s">
        <v>835</v>
      </c>
      <c r="D227" s="3" t="s">
        <v>835</v>
      </c>
    </row>
    <row r="228" spans="1:4" s="1" customFormat="1" x14ac:dyDescent="0.15">
      <c r="A228" s="2" t="s">
        <v>863</v>
      </c>
      <c r="B228" s="1" t="s">
        <v>40</v>
      </c>
      <c r="C228" s="3" t="s">
        <v>835</v>
      </c>
      <c r="D228" s="3" t="s">
        <v>835</v>
      </c>
    </row>
    <row r="229" spans="1:4" s="1" customFormat="1" x14ac:dyDescent="0.15">
      <c r="A229" s="2" t="s">
        <v>863</v>
      </c>
      <c r="B229" s="1" t="s">
        <v>41</v>
      </c>
      <c r="C229" s="3" t="s">
        <v>835</v>
      </c>
      <c r="D229" s="3" t="s">
        <v>835</v>
      </c>
    </row>
    <row r="230" spans="1:4" s="1" customFormat="1" x14ac:dyDescent="0.15">
      <c r="A230" s="2" t="s">
        <v>863</v>
      </c>
      <c r="B230" s="1" t="s">
        <v>42</v>
      </c>
      <c r="C230" s="3" t="s">
        <v>835</v>
      </c>
      <c r="D230" s="3" t="s">
        <v>835</v>
      </c>
    </row>
    <row r="231" spans="1:4" s="1" customFormat="1" x14ac:dyDescent="0.15">
      <c r="A231" s="2" t="s">
        <v>863</v>
      </c>
      <c r="B231" s="1" t="s">
        <v>43</v>
      </c>
      <c r="C231" s="3" t="s">
        <v>835</v>
      </c>
      <c r="D231" s="3" t="s">
        <v>835</v>
      </c>
    </row>
    <row r="232" spans="1:4" s="1" customFormat="1" x14ac:dyDescent="0.15">
      <c r="A232" s="2" t="s">
        <v>863</v>
      </c>
      <c r="B232" s="1" t="s">
        <v>44</v>
      </c>
      <c r="C232" s="3" t="s">
        <v>835</v>
      </c>
      <c r="D232" s="3" t="s">
        <v>835</v>
      </c>
    </row>
    <row r="233" spans="1:4" s="1" customFormat="1" x14ac:dyDescent="0.15">
      <c r="A233" s="2" t="s">
        <v>863</v>
      </c>
      <c r="B233" s="1" t="s">
        <v>45</v>
      </c>
      <c r="C233" s="3" t="s">
        <v>835</v>
      </c>
      <c r="D233" s="3" t="s">
        <v>835</v>
      </c>
    </row>
    <row r="234" spans="1:4" s="1" customFormat="1" x14ac:dyDescent="0.15">
      <c r="A234" s="2" t="s">
        <v>863</v>
      </c>
      <c r="B234" s="1" t="s">
        <v>46</v>
      </c>
      <c r="C234" s="3" t="s">
        <v>835</v>
      </c>
      <c r="D234" s="3" t="s">
        <v>835</v>
      </c>
    </row>
    <row r="235" spans="1:4" s="1" customFormat="1" x14ac:dyDescent="0.15">
      <c r="A235" s="2" t="s">
        <v>863</v>
      </c>
      <c r="B235" s="1" t="s">
        <v>640</v>
      </c>
      <c r="C235" s="3" t="s">
        <v>360</v>
      </c>
      <c r="D235" s="1" t="s">
        <v>834</v>
      </c>
    </row>
    <row r="236" spans="1:4" s="1" customFormat="1" x14ac:dyDescent="0.15">
      <c r="A236" s="2" t="s">
        <v>863</v>
      </c>
      <c r="B236" s="1" t="s">
        <v>47</v>
      </c>
      <c r="C236" s="3" t="s">
        <v>361</v>
      </c>
      <c r="D236" s="1" t="s">
        <v>769</v>
      </c>
    </row>
    <row r="237" spans="1:4" s="1" customFormat="1" x14ac:dyDescent="0.15">
      <c r="A237" s="2" t="s">
        <v>863</v>
      </c>
      <c r="B237" s="1" t="s">
        <v>48</v>
      </c>
      <c r="C237" s="3" t="s">
        <v>362</v>
      </c>
      <c r="D237" s="1" t="s">
        <v>770</v>
      </c>
    </row>
    <row r="238" spans="1:4" s="1" customFormat="1" x14ac:dyDescent="0.15">
      <c r="A238" s="2" t="s">
        <v>863</v>
      </c>
      <c r="B238" s="1" t="s">
        <v>49</v>
      </c>
      <c r="C238" s="3" t="s">
        <v>345</v>
      </c>
      <c r="D238" s="1" t="s">
        <v>771</v>
      </c>
    </row>
    <row r="239" spans="1:4" s="1" customFormat="1" x14ac:dyDescent="0.15">
      <c r="A239" s="2" t="s">
        <v>863</v>
      </c>
      <c r="B239" s="1" t="s">
        <v>50</v>
      </c>
      <c r="C239" s="3" t="s">
        <v>346</v>
      </c>
      <c r="D239" s="1" t="s">
        <v>772</v>
      </c>
    </row>
    <row r="240" spans="1:4" s="1" customFormat="1" x14ac:dyDescent="0.15">
      <c r="A240" s="2" t="s">
        <v>863</v>
      </c>
      <c r="B240" s="1" t="s">
        <v>51</v>
      </c>
      <c r="C240" s="3" t="s">
        <v>347</v>
      </c>
      <c r="D240" s="1" t="s">
        <v>705</v>
      </c>
    </row>
    <row r="241" spans="1:4" s="1" customFormat="1" x14ac:dyDescent="0.15">
      <c r="A241" s="2" t="s">
        <v>863</v>
      </c>
      <c r="B241" s="1" t="s">
        <v>52</v>
      </c>
      <c r="C241" s="3" t="s">
        <v>348</v>
      </c>
      <c r="D241" s="1" t="s">
        <v>706</v>
      </c>
    </row>
    <row r="242" spans="1:4" s="1" customFormat="1" x14ac:dyDescent="0.15">
      <c r="A242" s="2" t="s">
        <v>863</v>
      </c>
      <c r="B242" s="1" t="s">
        <v>53</v>
      </c>
      <c r="C242" s="3" t="s">
        <v>349</v>
      </c>
      <c r="D242" s="1" t="s">
        <v>707</v>
      </c>
    </row>
    <row r="243" spans="1:4" s="1" customFormat="1" x14ac:dyDescent="0.15">
      <c r="A243" s="2" t="s">
        <v>863</v>
      </c>
      <c r="B243" s="1" t="s">
        <v>641</v>
      </c>
      <c r="C243" s="3" t="s">
        <v>835</v>
      </c>
      <c r="D243" s="3" t="s">
        <v>835</v>
      </c>
    </row>
    <row r="244" spans="1:4" s="1" customFormat="1" x14ac:dyDescent="0.15">
      <c r="A244" s="2" t="s">
        <v>863</v>
      </c>
      <c r="B244" s="1" t="s">
        <v>54</v>
      </c>
      <c r="C244" s="3" t="s">
        <v>835</v>
      </c>
      <c r="D244" s="3" t="s">
        <v>835</v>
      </c>
    </row>
    <row r="245" spans="1:4" s="1" customFormat="1" x14ac:dyDescent="0.15">
      <c r="A245" s="2" t="s">
        <v>863</v>
      </c>
      <c r="B245" s="1" t="s">
        <v>55</v>
      </c>
      <c r="C245" s="3" t="s">
        <v>835</v>
      </c>
      <c r="D245" s="3" t="s">
        <v>835</v>
      </c>
    </row>
    <row r="246" spans="1:4" s="1" customFormat="1" x14ac:dyDescent="0.15">
      <c r="A246" s="2" t="s">
        <v>863</v>
      </c>
      <c r="B246" s="1" t="s">
        <v>56</v>
      </c>
      <c r="C246" s="3" t="s">
        <v>835</v>
      </c>
      <c r="D246" s="3" t="s">
        <v>835</v>
      </c>
    </row>
    <row r="247" spans="1:4" s="1" customFormat="1" x14ac:dyDescent="0.15">
      <c r="A247" s="2" t="s">
        <v>863</v>
      </c>
      <c r="B247" s="1" t="s">
        <v>57</v>
      </c>
      <c r="C247" s="3" t="s">
        <v>835</v>
      </c>
      <c r="D247" s="3" t="s">
        <v>835</v>
      </c>
    </row>
    <row r="248" spans="1:4" s="1" customFormat="1" x14ac:dyDescent="0.15">
      <c r="A248" s="2" t="s">
        <v>863</v>
      </c>
      <c r="B248" s="1" t="s">
        <v>58</v>
      </c>
      <c r="C248" s="3" t="s">
        <v>835</v>
      </c>
      <c r="D248" s="3" t="s">
        <v>835</v>
      </c>
    </row>
    <row r="249" spans="1:4" s="1" customFormat="1" x14ac:dyDescent="0.15">
      <c r="A249" s="2" t="s">
        <v>863</v>
      </c>
      <c r="B249" s="1" t="s">
        <v>59</v>
      </c>
      <c r="C249" s="3" t="s">
        <v>835</v>
      </c>
      <c r="D249" s="3" t="s">
        <v>835</v>
      </c>
    </row>
    <row r="250" spans="1:4" s="1" customFormat="1" x14ac:dyDescent="0.15">
      <c r="A250" s="2" t="s">
        <v>863</v>
      </c>
      <c r="B250" s="1" t="s">
        <v>60</v>
      </c>
      <c r="C250" s="3" t="s">
        <v>835</v>
      </c>
      <c r="D250" s="3" t="s">
        <v>835</v>
      </c>
    </row>
    <row r="251" spans="1:4" s="1" customFormat="1" x14ac:dyDescent="0.15">
      <c r="A251" s="2" t="s">
        <v>863</v>
      </c>
      <c r="B251" s="1" t="s">
        <v>642</v>
      </c>
      <c r="C251" s="3" t="s">
        <v>350</v>
      </c>
      <c r="D251" s="1" t="s">
        <v>708</v>
      </c>
    </row>
    <row r="252" spans="1:4" s="1" customFormat="1" x14ac:dyDescent="0.15">
      <c r="A252" s="2" t="s">
        <v>863</v>
      </c>
      <c r="B252" s="1" t="s">
        <v>61</v>
      </c>
      <c r="C252" s="3" t="s">
        <v>351</v>
      </c>
      <c r="D252" s="1" t="s">
        <v>709</v>
      </c>
    </row>
    <row r="253" spans="1:4" s="1" customFormat="1" x14ac:dyDescent="0.15">
      <c r="A253" s="2" t="s">
        <v>863</v>
      </c>
      <c r="B253" s="1" t="s">
        <v>62</v>
      </c>
      <c r="C253" s="3" t="s">
        <v>352</v>
      </c>
      <c r="D253" s="1" t="s">
        <v>710</v>
      </c>
    </row>
    <row r="254" spans="1:4" s="1" customFormat="1" x14ac:dyDescent="0.15">
      <c r="A254" s="2" t="s">
        <v>863</v>
      </c>
      <c r="B254" s="1" t="s">
        <v>0</v>
      </c>
      <c r="C254" s="3" t="s">
        <v>365</v>
      </c>
      <c r="D254" s="1" t="s">
        <v>711</v>
      </c>
    </row>
    <row r="255" spans="1:4" s="1" customFormat="1" x14ac:dyDescent="0.15">
      <c r="A255" s="2" t="s">
        <v>863</v>
      </c>
      <c r="B255" s="1" t="s">
        <v>1</v>
      </c>
      <c r="C255" s="3" t="s">
        <v>366</v>
      </c>
      <c r="D255" s="1" t="s">
        <v>712</v>
      </c>
    </row>
    <row r="256" spans="1:4" s="1" customFormat="1" x14ac:dyDescent="0.15">
      <c r="A256" s="2" t="s">
        <v>863</v>
      </c>
      <c r="B256" s="1" t="s">
        <v>2</v>
      </c>
      <c r="C256" s="3" t="s">
        <v>367</v>
      </c>
      <c r="D256" s="1" t="s">
        <v>713</v>
      </c>
    </row>
    <row r="257" spans="1:4" s="1" customFormat="1" x14ac:dyDescent="0.15">
      <c r="A257" s="2" t="s">
        <v>863</v>
      </c>
      <c r="B257" s="1" t="s">
        <v>3</v>
      </c>
      <c r="C257" s="3" t="s">
        <v>368</v>
      </c>
      <c r="D257" s="1" t="s">
        <v>714</v>
      </c>
    </row>
    <row r="258" spans="1:4" s="1" customFormat="1" x14ac:dyDescent="0.15">
      <c r="A258" s="2" t="s">
        <v>863</v>
      </c>
      <c r="B258" s="1" t="s">
        <v>4</v>
      </c>
      <c r="C258" s="3" t="s">
        <v>369</v>
      </c>
      <c r="D258" s="1" t="s">
        <v>806</v>
      </c>
    </row>
    <row r="259" spans="1:4" s="1" customFormat="1" x14ac:dyDescent="0.15">
      <c r="A259" s="2" t="s">
        <v>863</v>
      </c>
      <c r="B259" s="1" t="s">
        <v>643</v>
      </c>
      <c r="C259" s="3" t="s">
        <v>835</v>
      </c>
      <c r="D259" s="3" t="s">
        <v>835</v>
      </c>
    </row>
    <row r="260" spans="1:4" s="1" customFormat="1" x14ac:dyDescent="0.15">
      <c r="A260" s="2" t="s">
        <v>863</v>
      </c>
      <c r="B260" s="1" t="s">
        <v>5</v>
      </c>
      <c r="C260" s="3" t="s">
        <v>835</v>
      </c>
      <c r="D260" s="3" t="s">
        <v>835</v>
      </c>
    </row>
    <row r="261" spans="1:4" s="1" customFormat="1" x14ac:dyDescent="0.15">
      <c r="A261" s="2" t="s">
        <v>863</v>
      </c>
      <c r="B261" s="1" t="s">
        <v>6</v>
      </c>
      <c r="C261" s="3" t="s">
        <v>835</v>
      </c>
      <c r="D261" s="3" t="s">
        <v>835</v>
      </c>
    </row>
    <row r="262" spans="1:4" s="1" customFormat="1" x14ac:dyDescent="0.15">
      <c r="A262" s="2" t="s">
        <v>863</v>
      </c>
      <c r="B262" s="1" t="s">
        <v>7</v>
      </c>
      <c r="C262" s="3" t="s">
        <v>835</v>
      </c>
      <c r="D262" s="3" t="s">
        <v>835</v>
      </c>
    </row>
    <row r="263" spans="1:4" s="1" customFormat="1" x14ac:dyDescent="0.15">
      <c r="A263" s="2" t="s">
        <v>863</v>
      </c>
      <c r="B263" s="1" t="s">
        <v>8</v>
      </c>
      <c r="C263" s="3" t="s">
        <v>835</v>
      </c>
      <c r="D263" s="3" t="s">
        <v>835</v>
      </c>
    </row>
    <row r="264" spans="1:4" s="1" customFormat="1" x14ac:dyDescent="0.15">
      <c r="A264" s="2" t="s">
        <v>863</v>
      </c>
      <c r="B264" s="1" t="s">
        <v>9</v>
      </c>
      <c r="C264" s="3" t="s">
        <v>835</v>
      </c>
      <c r="D264" s="3" t="s">
        <v>835</v>
      </c>
    </row>
    <row r="265" spans="1:4" s="1" customFormat="1" x14ac:dyDescent="0.15">
      <c r="A265" s="2" t="s">
        <v>863</v>
      </c>
      <c r="B265" s="1" t="s">
        <v>10</v>
      </c>
      <c r="C265" s="3" t="s">
        <v>835</v>
      </c>
      <c r="D265" s="3" t="s">
        <v>835</v>
      </c>
    </row>
    <row r="266" spans="1:4" s="1" customFormat="1" x14ac:dyDescent="0.15">
      <c r="A266" s="2" t="s">
        <v>863</v>
      </c>
      <c r="B266" s="1" t="s">
        <v>11</v>
      </c>
      <c r="C266" s="3" t="s">
        <v>835</v>
      </c>
      <c r="D266" s="3" t="s">
        <v>835</v>
      </c>
    </row>
    <row r="267" spans="1:4" s="1" customFormat="1" x14ac:dyDescent="0.15">
      <c r="A267" s="2" t="s">
        <v>863</v>
      </c>
      <c r="B267" s="1" t="s">
        <v>644</v>
      </c>
      <c r="C267" s="3" t="s">
        <v>370</v>
      </c>
      <c r="D267" s="1" t="s">
        <v>782</v>
      </c>
    </row>
    <row r="268" spans="1:4" s="1" customFormat="1" x14ac:dyDescent="0.15">
      <c r="A268" s="2" t="s">
        <v>863</v>
      </c>
      <c r="B268" s="1" t="s">
        <v>12</v>
      </c>
      <c r="C268" s="3" t="s">
        <v>371</v>
      </c>
      <c r="D268" s="1" t="s">
        <v>783</v>
      </c>
    </row>
    <row r="269" spans="1:4" s="1" customFormat="1" x14ac:dyDescent="0.15">
      <c r="A269" s="2" t="s">
        <v>863</v>
      </c>
      <c r="B269" s="1" t="s">
        <v>13</v>
      </c>
      <c r="C269" s="3" t="s">
        <v>372</v>
      </c>
      <c r="D269" s="1" t="s">
        <v>784</v>
      </c>
    </row>
    <row r="270" spans="1:4" s="1" customFormat="1" x14ac:dyDescent="0.15">
      <c r="A270" s="2" t="s">
        <v>863</v>
      </c>
      <c r="B270" s="1" t="s">
        <v>14</v>
      </c>
      <c r="C270" s="3" t="s">
        <v>373</v>
      </c>
      <c r="D270" s="1" t="s">
        <v>785</v>
      </c>
    </row>
    <row r="271" spans="1:4" s="1" customFormat="1" x14ac:dyDescent="0.15">
      <c r="A271" s="2" t="s">
        <v>863</v>
      </c>
      <c r="B271" s="1" t="s">
        <v>15</v>
      </c>
      <c r="C271" s="3" t="s">
        <v>374</v>
      </c>
      <c r="D271" s="1" t="s">
        <v>786</v>
      </c>
    </row>
    <row r="272" spans="1:4" s="1" customFormat="1" x14ac:dyDescent="0.15">
      <c r="A272" s="2" t="s">
        <v>863</v>
      </c>
      <c r="B272" s="1" t="s">
        <v>16</v>
      </c>
      <c r="C272" s="3" t="s">
        <v>375</v>
      </c>
      <c r="D272" s="1" t="s">
        <v>787</v>
      </c>
    </row>
    <row r="273" spans="1:4" s="1" customFormat="1" x14ac:dyDescent="0.15">
      <c r="A273" s="2" t="s">
        <v>863</v>
      </c>
      <c r="B273" s="1" t="s">
        <v>17</v>
      </c>
      <c r="C273" s="3" t="s">
        <v>376</v>
      </c>
      <c r="D273" s="1" t="s">
        <v>788</v>
      </c>
    </row>
    <row r="274" spans="1:4" s="1" customFormat="1" x14ac:dyDescent="0.15">
      <c r="A274" s="2" t="s">
        <v>863</v>
      </c>
      <c r="B274" s="1" t="s">
        <v>18</v>
      </c>
      <c r="C274" s="3" t="s">
        <v>377</v>
      </c>
      <c r="D274" s="1" t="s">
        <v>789</v>
      </c>
    </row>
    <row r="275" spans="1:4" s="1" customFormat="1" x14ac:dyDescent="0.15">
      <c r="A275" s="2" t="s">
        <v>863</v>
      </c>
      <c r="B275" s="1" t="s">
        <v>645</v>
      </c>
      <c r="C275" s="3" t="s">
        <v>836</v>
      </c>
      <c r="D275" s="3" t="s">
        <v>836</v>
      </c>
    </row>
    <row r="276" spans="1:4" s="1" customFormat="1" x14ac:dyDescent="0.15">
      <c r="A276" s="2" t="s">
        <v>864</v>
      </c>
      <c r="B276" s="1" t="s">
        <v>648</v>
      </c>
      <c r="C276" s="3" t="s">
        <v>836</v>
      </c>
      <c r="D276" s="3" t="s">
        <v>836</v>
      </c>
    </row>
    <row r="277" spans="1:4" s="1" customFormat="1" x14ac:dyDescent="0.15">
      <c r="A277" s="2" t="s">
        <v>864</v>
      </c>
      <c r="B277" s="1" t="s">
        <v>651</v>
      </c>
      <c r="C277" s="3" t="s">
        <v>836</v>
      </c>
      <c r="D277" s="3" t="s">
        <v>836</v>
      </c>
    </row>
    <row r="278" spans="1:4" s="1" customFormat="1" x14ac:dyDescent="0.15">
      <c r="A278" s="2" t="s">
        <v>864</v>
      </c>
      <c r="B278" s="1" t="s">
        <v>654</v>
      </c>
      <c r="C278" s="3" t="s">
        <v>836</v>
      </c>
      <c r="D278" s="3" t="s">
        <v>836</v>
      </c>
    </row>
    <row r="279" spans="1:4" s="1" customFormat="1" x14ac:dyDescent="0.15">
      <c r="A279" s="2" t="s">
        <v>864</v>
      </c>
      <c r="B279" s="1" t="s">
        <v>657</v>
      </c>
      <c r="C279" s="3" t="s">
        <v>836</v>
      </c>
      <c r="D279" s="3" t="s">
        <v>836</v>
      </c>
    </row>
    <row r="280" spans="1:4" s="1" customFormat="1" x14ac:dyDescent="0.15">
      <c r="A280" s="2" t="s">
        <v>864</v>
      </c>
      <c r="B280" s="1" t="s">
        <v>660</v>
      </c>
      <c r="C280" s="3" t="s">
        <v>836</v>
      </c>
      <c r="D280" s="3" t="s">
        <v>836</v>
      </c>
    </row>
    <row r="281" spans="1:4" s="1" customFormat="1" x14ac:dyDescent="0.15">
      <c r="A281" s="2" t="s">
        <v>864</v>
      </c>
      <c r="B281" s="1" t="s">
        <v>620</v>
      </c>
      <c r="C281" s="3" t="s">
        <v>836</v>
      </c>
      <c r="D281" s="3" t="s">
        <v>836</v>
      </c>
    </row>
    <row r="282" spans="1:4" s="1" customFormat="1" x14ac:dyDescent="0.15">
      <c r="A282" s="2" t="s">
        <v>864</v>
      </c>
      <c r="B282" s="1" t="s">
        <v>623</v>
      </c>
      <c r="C282" s="3" t="s">
        <v>836</v>
      </c>
      <c r="D282" s="3" t="s">
        <v>836</v>
      </c>
    </row>
    <row r="283" spans="1:4" s="1" customFormat="1" x14ac:dyDescent="0.15">
      <c r="A283" s="2" t="s">
        <v>864</v>
      </c>
      <c r="B283" s="1" t="s">
        <v>646</v>
      </c>
      <c r="C283" s="3" t="s">
        <v>378</v>
      </c>
      <c r="D283" s="1" t="s">
        <v>790</v>
      </c>
    </row>
    <row r="284" spans="1:4" s="1" customFormat="1" x14ac:dyDescent="0.15">
      <c r="A284" s="2" t="s">
        <v>865</v>
      </c>
      <c r="B284" s="1" t="s">
        <v>649</v>
      </c>
      <c r="C284" s="3" t="s">
        <v>379</v>
      </c>
      <c r="D284" s="1" t="s">
        <v>791</v>
      </c>
    </row>
    <row r="285" spans="1:4" s="1" customFormat="1" x14ac:dyDescent="0.15">
      <c r="A285" s="2" t="s">
        <v>865</v>
      </c>
      <c r="B285" s="1" t="s">
        <v>652</v>
      </c>
      <c r="C285" s="3" t="s">
        <v>380</v>
      </c>
      <c r="D285" s="1" t="s">
        <v>792</v>
      </c>
    </row>
    <row r="286" spans="1:4" s="1" customFormat="1" x14ac:dyDescent="0.15">
      <c r="A286" s="2" t="s">
        <v>865</v>
      </c>
      <c r="B286" s="1" t="s">
        <v>655</v>
      </c>
      <c r="C286" s="3" t="s">
        <v>381</v>
      </c>
      <c r="D286" s="1" t="s">
        <v>793</v>
      </c>
    </row>
    <row r="287" spans="1:4" s="1" customFormat="1" x14ac:dyDescent="0.15">
      <c r="A287" s="2" t="s">
        <v>865</v>
      </c>
      <c r="B287" s="1" t="s">
        <v>658</v>
      </c>
      <c r="C287" s="3" t="s">
        <v>382</v>
      </c>
      <c r="D287" s="1" t="s">
        <v>807</v>
      </c>
    </row>
    <row r="288" spans="1:4" s="1" customFormat="1" x14ac:dyDescent="0.15">
      <c r="A288" s="2" t="s">
        <v>865</v>
      </c>
      <c r="B288" s="1" t="s">
        <v>661</v>
      </c>
      <c r="C288" s="3" t="s">
        <v>383</v>
      </c>
      <c r="D288" s="1" t="s">
        <v>808</v>
      </c>
    </row>
    <row r="289" spans="1:4" s="1" customFormat="1" x14ac:dyDescent="0.15">
      <c r="A289" s="2" t="s">
        <v>865</v>
      </c>
      <c r="B289" s="1" t="s">
        <v>621</v>
      </c>
      <c r="C289" s="3" t="s">
        <v>384</v>
      </c>
      <c r="D289" s="1" t="s">
        <v>809</v>
      </c>
    </row>
    <row r="290" spans="1:4" s="1" customFormat="1" x14ac:dyDescent="0.15">
      <c r="A290" s="2" t="s">
        <v>865</v>
      </c>
      <c r="B290" s="1" t="s">
        <v>624</v>
      </c>
      <c r="C290" s="3" t="s">
        <v>385</v>
      </c>
      <c r="D290" s="1" t="s">
        <v>810</v>
      </c>
    </row>
    <row r="291" spans="1:4" s="1" customFormat="1" x14ac:dyDescent="0.15">
      <c r="A291" s="2" t="s">
        <v>865</v>
      </c>
      <c r="B291" s="1" t="s">
        <v>647</v>
      </c>
      <c r="C291" s="3" t="s">
        <v>835</v>
      </c>
      <c r="D291" s="3" t="s">
        <v>835</v>
      </c>
    </row>
    <row r="292" spans="1:4" s="1" customFormat="1" x14ac:dyDescent="0.15">
      <c r="A292" s="2" t="s">
        <v>863</v>
      </c>
      <c r="B292" s="1" t="s">
        <v>650</v>
      </c>
      <c r="C292" s="3" t="s">
        <v>835</v>
      </c>
      <c r="D292" s="3" t="s">
        <v>835</v>
      </c>
    </row>
    <row r="293" spans="1:4" s="1" customFormat="1" x14ac:dyDescent="0.15">
      <c r="A293" s="2" t="s">
        <v>863</v>
      </c>
      <c r="B293" s="1" t="s">
        <v>653</v>
      </c>
      <c r="C293" s="3" t="s">
        <v>835</v>
      </c>
      <c r="D293" s="3" t="s">
        <v>835</v>
      </c>
    </row>
    <row r="294" spans="1:4" s="1" customFormat="1" x14ac:dyDescent="0.15">
      <c r="A294" s="2" t="s">
        <v>863</v>
      </c>
      <c r="B294" s="1" t="s">
        <v>656</v>
      </c>
      <c r="C294" s="3" t="s">
        <v>835</v>
      </c>
      <c r="D294" s="3" t="s">
        <v>835</v>
      </c>
    </row>
    <row r="295" spans="1:4" s="1" customFormat="1" x14ac:dyDescent="0.15">
      <c r="A295" s="2" t="s">
        <v>863</v>
      </c>
      <c r="B295" s="1" t="s">
        <v>659</v>
      </c>
      <c r="C295" s="3" t="s">
        <v>835</v>
      </c>
      <c r="D295" s="3" t="s">
        <v>835</v>
      </c>
    </row>
    <row r="296" spans="1:4" s="1" customFormat="1" x14ac:dyDescent="0.15">
      <c r="A296" s="2" t="s">
        <v>863</v>
      </c>
      <c r="B296" s="1" t="s">
        <v>662</v>
      </c>
      <c r="C296" s="3" t="s">
        <v>835</v>
      </c>
      <c r="D296" s="3" t="s">
        <v>835</v>
      </c>
    </row>
    <row r="297" spans="1:4" s="1" customFormat="1" x14ac:dyDescent="0.15">
      <c r="A297" s="2" t="s">
        <v>863</v>
      </c>
      <c r="B297" s="1" t="s">
        <v>622</v>
      </c>
      <c r="C297" s="3" t="s">
        <v>835</v>
      </c>
      <c r="D297" s="3" t="s">
        <v>835</v>
      </c>
    </row>
    <row r="298" spans="1:4" s="1" customFormat="1" x14ac:dyDescent="0.15">
      <c r="A298" s="2" t="s">
        <v>863</v>
      </c>
      <c r="B298" s="1" t="s">
        <v>684</v>
      </c>
      <c r="C298" s="3" t="s">
        <v>835</v>
      </c>
      <c r="D298" s="3" t="s">
        <v>835</v>
      </c>
    </row>
    <row r="299" spans="1:4" s="1" customFormat="1" x14ac:dyDescent="0.15">
      <c r="A299" s="2"/>
      <c r="C299" s="3"/>
      <c r="D299" s="3"/>
    </row>
    <row r="300" spans="1:4" s="1" customFormat="1" x14ac:dyDescent="0.15">
      <c r="A300" s="2"/>
      <c r="C300" s="3"/>
      <c r="D300" s="3"/>
    </row>
    <row r="301" spans="1:4" s="1" customFormat="1" x14ac:dyDescent="0.15">
      <c r="A301" s="2"/>
      <c r="C301" s="3"/>
      <c r="D301" s="3"/>
    </row>
    <row r="302" spans="1:4" s="1" customFormat="1" ht="14" x14ac:dyDescent="0.15">
      <c r="A302" s="21" t="s">
        <v>883</v>
      </c>
      <c r="B302" s="21" t="s">
        <v>619</v>
      </c>
      <c r="C302" s="54" t="s">
        <v>72</v>
      </c>
      <c r="D302" s="53" t="s">
        <v>884</v>
      </c>
    </row>
    <row r="303" spans="1:4" s="1" customFormat="1" x14ac:dyDescent="0.15">
      <c r="A303" s="2" t="s">
        <v>866</v>
      </c>
      <c r="B303" s="1" t="s">
        <v>537</v>
      </c>
      <c r="C303" s="3" t="s">
        <v>386</v>
      </c>
      <c r="D303" s="1" t="s">
        <v>811</v>
      </c>
    </row>
    <row r="304" spans="1:4" s="1" customFormat="1" x14ac:dyDescent="0.15">
      <c r="A304" s="2" t="s">
        <v>866</v>
      </c>
      <c r="B304" s="1" t="s">
        <v>19</v>
      </c>
      <c r="C304" s="3" t="s">
        <v>387</v>
      </c>
      <c r="D304" s="1" t="s">
        <v>812</v>
      </c>
    </row>
    <row r="305" spans="1:4" s="1" customFormat="1" x14ac:dyDescent="0.15">
      <c r="A305" s="2" t="s">
        <v>866</v>
      </c>
      <c r="B305" s="1" t="s">
        <v>20</v>
      </c>
      <c r="C305" s="3" t="s">
        <v>388</v>
      </c>
      <c r="D305" s="1" t="s">
        <v>813</v>
      </c>
    </row>
    <row r="306" spans="1:4" s="1" customFormat="1" x14ac:dyDescent="0.15">
      <c r="A306" s="2" t="s">
        <v>866</v>
      </c>
      <c r="B306" s="1" t="s">
        <v>21</v>
      </c>
      <c r="C306" s="3" t="s">
        <v>389</v>
      </c>
      <c r="D306" s="1" t="s">
        <v>814</v>
      </c>
    </row>
    <row r="307" spans="1:4" s="1" customFormat="1" x14ac:dyDescent="0.15">
      <c r="A307" s="2" t="s">
        <v>866</v>
      </c>
      <c r="B307" s="1" t="s">
        <v>22</v>
      </c>
      <c r="C307" s="3" t="s">
        <v>390</v>
      </c>
      <c r="D307" s="1" t="s">
        <v>815</v>
      </c>
    </row>
    <row r="308" spans="1:4" s="1" customFormat="1" x14ac:dyDescent="0.15">
      <c r="A308" s="2" t="s">
        <v>866</v>
      </c>
      <c r="B308" s="1" t="s">
        <v>23</v>
      </c>
      <c r="C308" s="3" t="s">
        <v>391</v>
      </c>
      <c r="D308" s="1" t="s">
        <v>816</v>
      </c>
    </row>
    <row r="309" spans="1:4" s="1" customFormat="1" x14ac:dyDescent="0.15">
      <c r="A309" s="2" t="s">
        <v>866</v>
      </c>
      <c r="B309" s="1" t="s">
        <v>24</v>
      </c>
      <c r="C309" s="3" t="s">
        <v>392</v>
      </c>
      <c r="D309" s="1" t="s">
        <v>738</v>
      </c>
    </row>
    <row r="310" spans="1:4" s="1" customFormat="1" x14ac:dyDescent="0.15">
      <c r="A310" s="2" t="s">
        <v>866</v>
      </c>
      <c r="B310" s="1" t="s">
        <v>25</v>
      </c>
      <c r="C310" s="3" t="s">
        <v>393</v>
      </c>
      <c r="D310" s="1" t="s">
        <v>739</v>
      </c>
    </row>
    <row r="311" spans="1:4" s="1" customFormat="1" x14ac:dyDescent="0.15">
      <c r="A311" s="2" t="s">
        <v>866</v>
      </c>
      <c r="B311" s="1" t="s">
        <v>637</v>
      </c>
      <c r="C311" s="3" t="s">
        <v>835</v>
      </c>
      <c r="D311" s="3" t="s">
        <v>835</v>
      </c>
    </row>
    <row r="312" spans="1:4" s="1" customFormat="1" x14ac:dyDescent="0.15">
      <c r="A312" s="2" t="s">
        <v>866</v>
      </c>
      <c r="B312" s="1" t="s">
        <v>26</v>
      </c>
      <c r="C312" s="3" t="s">
        <v>835</v>
      </c>
      <c r="D312" s="3" t="s">
        <v>835</v>
      </c>
    </row>
    <row r="313" spans="1:4" s="1" customFormat="1" x14ac:dyDescent="0.15">
      <c r="A313" s="2" t="s">
        <v>866</v>
      </c>
      <c r="B313" s="1" t="s">
        <v>27</v>
      </c>
      <c r="C313" s="3" t="s">
        <v>835</v>
      </c>
      <c r="D313" s="3" t="s">
        <v>835</v>
      </c>
    </row>
    <row r="314" spans="1:4" s="1" customFormat="1" x14ac:dyDescent="0.15">
      <c r="A314" s="2" t="s">
        <v>866</v>
      </c>
      <c r="B314" s="1" t="s">
        <v>28</v>
      </c>
      <c r="C314" s="3" t="s">
        <v>835</v>
      </c>
      <c r="D314" s="3" t="s">
        <v>835</v>
      </c>
    </row>
    <row r="315" spans="1:4" s="1" customFormat="1" x14ac:dyDescent="0.15">
      <c r="A315" s="2" t="s">
        <v>866</v>
      </c>
      <c r="B315" s="1" t="s">
        <v>29</v>
      </c>
      <c r="C315" s="3" t="s">
        <v>835</v>
      </c>
      <c r="D315" s="3" t="s">
        <v>835</v>
      </c>
    </row>
    <row r="316" spans="1:4" s="1" customFormat="1" x14ac:dyDescent="0.15">
      <c r="A316" s="2" t="s">
        <v>866</v>
      </c>
      <c r="B316" s="1" t="s">
        <v>30</v>
      </c>
      <c r="C316" s="3" t="s">
        <v>835</v>
      </c>
      <c r="D316" s="3" t="s">
        <v>835</v>
      </c>
    </row>
    <row r="317" spans="1:4" s="1" customFormat="1" x14ac:dyDescent="0.15">
      <c r="A317" s="2" t="s">
        <v>866</v>
      </c>
      <c r="B317" s="1" t="s">
        <v>31</v>
      </c>
      <c r="C317" s="3" t="s">
        <v>835</v>
      </c>
      <c r="D317" s="3" t="s">
        <v>835</v>
      </c>
    </row>
    <row r="318" spans="1:4" s="1" customFormat="1" x14ac:dyDescent="0.15">
      <c r="A318" s="2" t="s">
        <v>866</v>
      </c>
      <c r="B318" s="1" t="s">
        <v>32</v>
      </c>
      <c r="C318" s="3" t="s">
        <v>835</v>
      </c>
      <c r="D318" s="3" t="s">
        <v>835</v>
      </c>
    </row>
    <row r="319" spans="1:4" s="1" customFormat="1" x14ac:dyDescent="0.15">
      <c r="A319" s="2" t="s">
        <v>866</v>
      </c>
      <c r="B319" s="1" t="s">
        <v>638</v>
      </c>
      <c r="C319" s="3" t="s">
        <v>394</v>
      </c>
      <c r="D319" s="1" t="s">
        <v>740</v>
      </c>
    </row>
    <row r="320" spans="1:4" s="1" customFormat="1" x14ac:dyDescent="0.15">
      <c r="A320" s="2" t="s">
        <v>866</v>
      </c>
      <c r="B320" s="1" t="s">
        <v>33</v>
      </c>
      <c r="C320" s="3" t="s">
        <v>395</v>
      </c>
      <c r="D320" s="1" t="s">
        <v>741</v>
      </c>
    </row>
    <row r="321" spans="1:4" s="1" customFormat="1" x14ac:dyDescent="0.15">
      <c r="A321" s="2" t="s">
        <v>866</v>
      </c>
      <c r="B321" s="1" t="s">
        <v>34</v>
      </c>
      <c r="C321" s="3" t="s">
        <v>396</v>
      </c>
      <c r="D321" s="1" t="s">
        <v>742</v>
      </c>
    </row>
    <row r="322" spans="1:4" s="1" customFormat="1" x14ac:dyDescent="0.15">
      <c r="A322" s="2" t="s">
        <v>866</v>
      </c>
      <c r="B322" s="1" t="s">
        <v>35</v>
      </c>
      <c r="C322" s="3" t="s">
        <v>397</v>
      </c>
      <c r="D322" s="1" t="s">
        <v>743</v>
      </c>
    </row>
    <row r="323" spans="1:4" s="1" customFormat="1" x14ac:dyDescent="0.15">
      <c r="A323" s="2" t="s">
        <v>866</v>
      </c>
      <c r="B323" s="1" t="s">
        <v>36</v>
      </c>
      <c r="C323" s="3" t="s">
        <v>398</v>
      </c>
      <c r="D323" s="1" t="s">
        <v>744</v>
      </c>
    </row>
    <row r="324" spans="1:4" s="1" customFormat="1" x14ac:dyDescent="0.15">
      <c r="A324" s="2" t="s">
        <v>866</v>
      </c>
      <c r="B324" s="1" t="s">
        <v>37</v>
      </c>
      <c r="C324" s="3" t="s">
        <v>399</v>
      </c>
      <c r="D324" s="1" t="s">
        <v>745</v>
      </c>
    </row>
    <row r="325" spans="1:4" s="1" customFormat="1" x14ac:dyDescent="0.15">
      <c r="A325" s="2" t="s">
        <v>866</v>
      </c>
      <c r="B325" s="1" t="s">
        <v>38</v>
      </c>
      <c r="C325" s="3" t="s">
        <v>400</v>
      </c>
      <c r="D325" s="1" t="s">
        <v>746</v>
      </c>
    </row>
    <row r="326" spans="1:4" s="1" customFormat="1" x14ac:dyDescent="0.15">
      <c r="A326" s="2" t="s">
        <v>866</v>
      </c>
      <c r="B326" s="1" t="s">
        <v>39</v>
      </c>
      <c r="C326" s="3" t="s">
        <v>212</v>
      </c>
      <c r="D326" s="1" t="s">
        <v>747</v>
      </c>
    </row>
    <row r="327" spans="1:4" s="1" customFormat="1" x14ac:dyDescent="0.15">
      <c r="A327" s="2" t="s">
        <v>866</v>
      </c>
      <c r="B327" s="1" t="s">
        <v>639</v>
      </c>
      <c r="C327" s="3" t="s">
        <v>835</v>
      </c>
      <c r="D327" s="3" t="s">
        <v>835</v>
      </c>
    </row>
    <row r="328" spans="1:4" s="1" customFormat="1" x14ac:dyDescent="0.15">
      <c r="A328" s="2" t="s">
        <v>866</v>
      </c>
      <c r="B328" s="1" t="s">
        <v>40</v>
      </c>
      <c r="C328" s="3" t="s">
        <v>835</v>
      </c>
      <c r="D328" s="3" t="s">
        <v>835</v>
      </c>
    </row>
    <row r="329" spans="1:4" s="1" customFormat="1" x14ac:dyDescent="0.15">
      <c r="A329" s="2" t="s">
        <v>866</v>
      </c>
      <c r="B329" s="1" t="s">
        <v>41</v>
      </c>
      <c r="C329" s="3" t="s">
        <v>835</v>
      </c>
      <c r="D329" s="3" t="s">
        <v>835</v>
      </c>
    </row>
    <row r="330" spans="1:4" s="1" customFormat="1" x14ac:dyDescent="0.15">
      <c r="A330" s="2" t="s">
        <v>866</v>
      </c>
      <c r="B330" s="1" t="s">
        <v>42</v>
      </c>
      <c r="C330" s="3" t="s">
        <v>835</v>
      </c>
      <c r="D330" s="3" t="s">
        <v>835</v>
      </c>
    </row>
    <row r="331" spans="1:4" s="1" customFormat="1" x14ac:dyDescent="0.15">
      <c r="A331" s="2" t="s">
        <v>866</v>
      </c>
      <c r="B331" s="1" t="s">
        <v>43</v>
      </c>
      <c r="C331" s="3" t="s">
        <v>835</v>
      </c>
      <c r="D331" s="3" t="s">
        <v>835</v>
      </c>
    </row>
    <row r="332" spans="1:4" s="1" customFormat="1" x14ac:dyDescent="0.15">
      <c r="A332" s="2" t="s">
        <v>866</v>
      </c>
      <c r="B332" s="1" t="s">
        <v>44</v>
      </c>
      <c r="C332" s="3" t="s">
        <v>835</v>
      </c>
      <c r="D332" s="3" t="s">
        <v>835</v>
      </c>
    </row>
    <row r="333" spans="1:4" s="1" customFormat="1" x14ac:dyDescent="0.15">
      <c r="A333" s="2" t="s">
        <v>866</v>
      </c>
      <c r="B333" s="1" t="s">
        <v>45</v>
      </c>
      <c r="C333" s="3" t="s">
        <v>835</v>
      </c>
      <c r="D333" s="3" t="s">
        <v>835</v>
      </c>
    </row>
    <row r="334" spans="1:4" s="1" customFormat="1" x14ac:dyDescent="0.15">
      <c r="A334" s="2" t="s">
        <v>866</v>
      </c>
      <c r="B334" s="1" t="s">
        <v>46</v>
      </c>
      <c r="C334" s="3" t="s">
        <v>835</v>
      </c>
      <c r="D334" s="3" t="s">
        <v>835</v>
      </c>
    </row>
    <row r="335" spans="1:4" s="1" customFormat="1" x14ac:dyDescent="0.15">
      <c r="A335" s="2" t="s">
        <v>866</v>
      </c>
      <c r="B335" s="1" t="s">
        <v>640</v>
      </c>
      <c r="C335" s="3" t="s">
        <v>213</v>
      </c>
      <c r="D335" s="1" t="s">
        <v>817</v>
      </c>
    </row>
    <row r="336" spans="1:4" s="1" customFormat="1" x14ac:dyDescent="0.15">
      <c r="A336" s="2" t="s">
        <v>866</v>
      </c>
      <c r="B336" s="1" t="s">
        <v>47</v>
      </c>
      <c r="C336" s="3" t="s">
        <v>214</v>
      </c>
      <c r="D336" s="1" t="s">
        <v>818</v>
      </c>
    </row>
    <row r="337" spans="1:4" s="1" customFormat="1" x14ac:dyDescent="0.15">
      <c r="A337" s="2" t="s">
        <v>866</v>
      </c>
      <c r="B337" s="1" t="s">
        <v>48</v>
      </c>
      <c r="C337" s="3" t="s">
        <v>215</v>
      </c>
      <c r="D337" s="1" t="s">
        <v>819</v>
      </c>
    </row>
    <row r="338" spans="1:4" s="1" customFormat="1" x14ac:dyDescent="0.15">
      <c r="A338" s="2" t="s">
        <v>866</v>
      </c>
      <c r="B338" s="1" t="s">
        <v>49</v>
      </c>
      <c r="C338" s="3" t="s">
        <v>216</v>
      </c>
      <c r="D338" s="1" t="s">
        <v>820</v>
      </c>
    </row>
    <row r="339" spans="1:4" s="1" customFormat="1" x14ac:dyDescent="0.15">
      <c r="A339" s="2" t="s">
        <v>866</v>
      </c>
      <c r="B339" s="1" t="s">
        <v>50</v>
      </c>
      <c r="C339" s="3" t="s">
        <v>217</v>
      </c>
      <c r="D339" s="1" t="s">
        <v>821</v>
      </c>
    </row>
    <row r="340" spans="1:4" s="1" customFormat="1" x14ac:dyDescent="0.15">
      <c r="A340" s="2" t="s">
        <v>866</v>
      </c>
      <c r="B340" s="1" t="s">
        <v>51</v>
      </c>
      <c r="C340" s="3" t="s">
        <v>218</v>
      </c>
      <c r="D340" s="1" t="s">
        <v>822</v>
      </c>
    </row>
    <row r="341" spans="1:4" s="1" customFormat="1" x14ac:dyDescent="0.15">
      <c r="A341" s="2" t="s">
        <v>866</v>
      </c>
      <c r="B341" s="1" t="s">
        <v>52</v>
      </c>
      <c r="C341" s="3" t="s">
        <v>219</v>
      </c>
      <c r="D341" s="1" t="s">
        <v>823</v>
      </c>
    </row>
    <row r="342" spans="1:4" s="1" customFormat="1" x14ac:dyDescent="0.15">
      <c r="A342" s="2" t="s">
        <v>866</v>
      </c>
      <c r="B342" s="1" t="s">
        <v>53</v>
      </c>
      <c r="C342" s="3" t="s">
        <v>220</v>
      </c>
      <c r="D342" s="1" t="s">
        <v>824</v>
      </c>
    </row>
    <row r="343" spans="1:4" s="1" customFormat="1" x14ac:dyDescent="0.15">
      <c r="A343" s="2" t="s">
        <v>866</v>
      </c>
      <c r="B343" s="1" t="s">
        <v>641</v>
      </c>
      <c r="C343" s="3" t="s">
        <v>835</v>
      </c>
      <c r="D343" s="3" t="s">
        <v>835</v>
      </c>
    </row>
    <row r="344" spans="1:4" s="1" customFormat="1" x14ac:dyDescent="0.15">
      <c r="A344" s="2" t="s">
        <v>866</v>
      </c>
      <c r="B344" s="1" t="s">
        <v>54</v>
      </c>
      <c r="C344" s="3" t="s">
        <v>835</v>
      </c>
      <c r="D344" s="3" t="s">
        <v>835</v>
      </c>
    </row>
    <row r="345" spans="1:4" s="1" customFormat="1" x14ac:dyDescent="0.15">
      <c r="A345" s="2" t="s">
        <v>866</v>
      </c>
      <c r="B345" s="1" t="s">
        <v>55</v>
      </c>
      <c r="C345" s="3" t="s">
        <v>835</v>
      </c>
      <c r="D345" s="3" t="s">
        <v>835</v>
      </c>
    </row>
    <row r="346" spans="1:4" s="1" customFormat="1" x14ac:dyDescent="0.15">
      <c r="A346" s="2" t="s">
        <v>866</v>
      </c>
      <c r="B346" s="1" t="s">
        <v>56</v>
      </c>
      <c r="C346" s="3" t="s">
        <v>835</v>
      </c>
      <c r="D346" s="3" t="s">
        <v>835</v>
      </c>
    </row>
    <row r="347" spans="1:4" s="1" customFormat="1" x14ac:dyDescent="0.15">
      <c r="A347" s="2" t="s">
        <v>866</v>
      </c>
      <c r="B347" s="1" t="s">
        <v>57</v>
      </c>
      <c r="C347" s="3" t="s">
        <v>835</v>
      </c>
      <c r="D347" s="3" t="s">
        <v>835</v>
      </c>
    </row>
    <row r="348" spans="1:4" s="1" customFormat="1" x14ac:dyDescent="0.15">
      <c r="A348" s="2" t="s">
        <v>866</v>
      </c>
      <c r="B348" s="1" t="s">
        <v>58</v>
      </c>
      <c r="C348" s="3" t="s">
        <v>835</v>
      </c>
      <c r="D348" s="3" t="s">
        <v>835</v>
      </c>
    </row>
    <row r="349" spans="1:4" s="1" customFormat="1" x14ac:dyDescent="0.15">
      <c r="A349" s="2" t="s">
        <v>866</v>
      </c>
      <c r="B349" s="1" t="s">
        <v>59</v>
      </c>
      <c r="C349" s="3" t="s">
        <v>835</v>
      </c>
      <c r="D349" s="3" t="s">
        <v>835</v>
      </c>
    </row>
    <row r="350" spans="1:4" s="1" customFormat="1" x14ac:dyDescent="0.15">
      <c r="A350" s="2" t="s">
        <v>866</v>
      </c>
      <c r="B350" s="1" t="s">
        <v>60</v>
      </c>
      <c r="C350" s="3" t="s">
        <v>835</v>
      </c>
      <c r="D350" s="3" t="s">
        <v>835</v>
      </c>
    </row>
    <row r="351" spans="1:4" s="1" customFormat="1" x14ac:dyDescent="0.15">
      <c r="A351" s="2" t="s">
        <v>866</v>
      </c>
      <c r="B351" s="1" t="s">
        <v>642</v>
      </c>
      <c r="C351" s="3" t="s">
        <v>221</v>
      </c>
      <c r="D351" s="1" t="s">
        <v>825</v>
      </c>
    </row>
    <row r="352" spans="1:4" s="1" customFormat="1" x14ac:dyDescent="0.15">
      <c r="A352" s="2" t="s">
        <v>866</v>
      </c>
      <c r="B352" s="1" t="s">
        <v>61</v>
      </c>
      <c r="C352" s="3" t="s">
        <v>222</v>
      </c>
      <c r="D352" s="1" t="s">
        <v>826</v>
      </c>
    </row>
    <row r="353" spans="1:4" s="1" customFormat="1" x14ac:dyDescent="0.15">
      <c r="A353" s="2" t="s">
        <v>866</v>
      </c>
      <c r="B353" s="1" t="s">
        <v>62</v>
      </c>
      <c r="C353" s="3" t="s">
        <v>223</v>
      </c>
      <c r="D353" s="1" t="s">
        <v>827</v>
      </c>
    </row>
    <row r="354" spans="1:4" s="1" customFormat="1" x14ac:dyDescent="0.15">
      <c r="A354" s="2" t="s">
        <v>866</v>
      </c>
      <c r="B354" s="1" t="s">
        <v>0</v>
      </c>
      <c r="C354" s="3" t="s">
        <v>224</v>
      </c>
      <c r="D354" s="1" t="s">
        <v>828</v>
      </c>
    </row>
    <row r="355" spans="1:4" s="1" customFormat="1" x14ac:dyDescent="0.15">
      <c r="A355" s="2" t="s">
        <v>866</v>
      </c>
      <c r="B355" s="1" t="s">
        <v>1</v>
      </c>
      <c r="C355" s="3" t="s">
        <v>225</v>
      </c>
      <c r="D355" s="1" t="s">
        <v>773</v>
      </c>
    </row>
    <row r="356" spans="1:4" s="1" customFormat="1" x14ac:dyDescent="0.15">
      <c r="A356" s="2" t="s">
        <v>866</v>
      </c>
      <c r="B356" s="1" t="s">
        <v>2</v>
      </c>
      <c r="C356" s="3" t="s">
        <v>226</v>
      </c>
      <c r="D356" s="1" t="s">
        <v>774</v>
      </c>
    </row>
    <row r="357" spans="1:4" s="1" customFormat="1" x14ac:dyDescent="0.15">
      <c r="A357" s="2" t="s">
        <v>866</v>
      </c>
      <c r="B357" s="1" t="s">
        <v>3</v>
      </c>
      <c r="C357" s="3" t="s">
        <v>227</v>
      </c>
      <c r="D357" s="1" t="s">
        <v>775</v>
      </c>
    </row>
    <row r="358" spans="1:4" s="1" customFormat="1" x14ac:dyDescent="0.15">
      <c r="A358" s="2" t="s">
        <v>866</v>
      </c>
      <c r="B358" s="1" t="s">
        <v>4</v>
      </c>
      <c r="C358" s="3" t="s">
        <v>228</v>
      </c>
      <c r="D358" s="1" t="s">
        <v>776</v>
      </c>
    </row>
    <row r="359" spans="1:4" s="1" customFormat="1" x14ac:dyDescent="0.15">
      <c r="A359" s="2" t="s">
        <v>866</v>
      </c>
      <c r="B359" s="1" t="s">
        <v>643</v>
      </c>
      <c r="C359" s="3" t="s">
        <v>835</v>
      </c>
      <c r="D359" s="3" t="s">
        <v>835</v>
      </c>
    </row>
    <row r="360" spans="1:4" s="1" customFormat="1" x14ac:dyDescent="0.15">
      <c r="A360" s="2" t="s">
        <v>866</v>
      </c>
      <c r="B360" s="1" t="s">
        <v>5</v>
      </c>
      <c r="C360" s="3" t="s">
        <v>835</v>
      </c>
      <c r="D360" s="3" t="s">
        <v>835</v>
      </c>
    </row>
    <row r="361" spans="1:4" s="1" customFormat="1" x14ac:dyDescent="0.15">
      <c r="A361" s="2" t="s">
        <v>866</v>
      </c>
      <c r="B361" s="1" t="s">
        <v>6</v>
      </c>
      <c r="C361" s="3" t="s">
        <v>835</v>
      </c>
      <c r="D361" s="3" t="s">
        <v>835</v>
      </c>
    </row>
    <row r="362" spans="1:4" s="1" customFormat="1" x14ac:dyDescent="0.15">
      <c r="A362" s="2" t="s">
        <v>866</v>
      </c>
      <c r="B362" s="1" t="s">
        <v>7</v>
      </c>
      <c r="C362" s="3" t="s">
        <v>835</v>
      </c>
      <c r="D362" s="3" t="s">
        <v>835</v>
      </c>
    </row>
    <row r="363" spans="1:4" s="1" customFormat="1" x14ac:dyDescent="0.15">
      <c r="A363" s="2" t="s">
        <v>866</v>
      </c>
      <c r="B363" s="1" t="s">
        <v>8</v>
      </c>
      <c r="C363" s="3" t="s">
        <v>835</v>
      </c>
      <c r="D363" s="3" t="s">
        <v>835</v>
      </c>
    </row>
    <row r="364" spans="1:4" s="1" customFormat="1" x14ac:dyDescent="0.15">
      <c r="A364" s="2" t="s">
        <v>866</v>
      </c>
      <c r="B364" s="1" t="s">
        <v>9</v>
      </c>
      <c r="C364" s="3" t="s">
        <v>835</v>
      </c>
      <c r="D364" s="3" t="s">
        <v>835</v>
      </c>
    </row>
    <row r="365" spans="1:4" s="1" customFormat="1" x14ac:dyDescent="0.15">
      <c r="A365" s="2" t="s">
        <v>866</v>
      </c>
      <c r="B365" s="1" t="s">
        <v>10</v>
      </c>
      <c r="C365" s="3" t="s">
        <v>835</v>
      </c>
      <c r="D365" s="3" t="s">
        <v>835</v>
      </c>
    </row>
    <row r="366" spans="1:4" s="1" customFormat="1" x14ac:dyDescent="0.15">
      <c r="A366" s="2" t="s">
        <v>866</v>
      </c>
      <c r="B366" s="1" t="s">
        <v>11</v>
      </c>
      <c r="C366" s="3" t="s">
        <v>835</v>
      </c>
      <c r="D366" s="3" t="s">
        <v>835</v>
      </c>
    </row>
    <row r="367" spans="1:4" s="1" customFormat="1" x14ac:dyDescent="0.15">
      <c r="A367" s="2" t="s">
        <v>866</v>
      </c>
      <c r="B367" s="1" t="s">
        <v>644</v>
      </c>
      <c r="C367" s="3" t="s">
        <v>229</v>
      </c>
      <c r="D367" s="1" t="s">
        <v>777</v>
      </c>
    </row>
    <row r="368" spans="1:4" s="1" customFormat="1" x14ac:dyDescent="0.15">
      <c r="A368" s="2" t="s">
        <v>866</v>
      </c>
      <c r="B368" s="1" t="s">
        <v>12</v>
      </c>
      <c r="C368" s="3" t="s">
        <v>230</v>
      </c>
      <c r="D368" s="1" t="s">
        <v>778</v>
      </c>
    </row>
    <row r="369" spans="1:4" s="1" customFormat="1" x14ac:dyDescent="0.15">
      <c r="A369" s="2" t="s">
        <v>866</v>
      </c>
      <c r="B369" s="1" t="s">
        <v>13</v>
      </c>
      <c r="C369" s="3" t="s">
        <v>231</v>
      </c>
      <c r="D369" s="1" t="s">
        <v>779</v>
      </c>
    </row>
    <row r="370" spans="1:4" s="1" customFormat="1" x14ac:dyDescent="0.15">
      <c r="A370" s="2" t="s">
        <v>866</v>
      </c>
      <c r="B370" s="1" t="s">
        <v>14</v>
      </c>
      <c r="C370" s="3" t="s">
        <v>232</v>
      </c>
      <c r="D370" s="1" t="s">
        <v>780</v>
      </c>
    </row>
    <row r="371" spans="1:4" s="1" customFormat="1" x14ac:dyDescent="0.15">
      <c r="A371" s="2" t="s">
        <v>866</v>
      </c>
      <c r="B371" s="1" t="s">
        <v>15</v>
      </c>
      <c r="C371" s="3" t="s">
        <v>233</v>
      </c>
      <c r="D371" s="1" t="s">
        <v>781</v>
      </c>
    </row>
    <row r="372" spans="1:4" s="1" customFormat="1" x14ac:dyDescent="0.15">
      <c r="A372" s="2" t="s">
        <v>866</v>
      </c>
      <c r="B372" s="1" t="s">
        <v>16</v>
      </c>
      <c r="C372" s="3" t="s">
        <v>234</v>
      </c>
      <c r="D372" s="1" t="s">
        <v>839</v>
      </c>
    </row>
    <row r="373" spans="1:4" s="1" customFormat="1" x14ac:dyDescent="0.15">
      <c r="A373" s="2" t="s">
        <v>866</v>
      </c>
      <c r="B373" s="1" t="s">
        <v>17</v>
      </c>
      <c r="C373" s="3" t="s">
        <v>235</v>
      </c>
      <c r="D373" s="1" t="s">
        <v>840</v>
      </c>
    </row>
    <row r="374" spans="1:4" s="1" customFormat="1" x14ac:dyDescent="0.15">
      <c r="A374" s="2" t="s">
        <v>866</v>
      </c>
      <c r="B374" s="1" t="s">
        <v>18</v>
      </c>
      <c r="C374" s="3" t="s">
        <v>528</v>
      </c>
      <c r="D374" s="1" t="s">
        <v>841</v>
      </c>
    </row>
    <row r="375" spans="1:4" s="1" customFormat="1" x14ac:dyDescent="0.15">
      <c r="A375" s="2" t="s">
        <v>866</v>
      </c>
      <c r="B375" s="1" t="s">
        <v>645</v>
      </c>
      <c r="C375" s="3" t="s">
        <v>836</v>
      </c>
      <c r="D375" s="3" t="s">
        <v>836</v>
      </c>
    </row>
    <row r="376" spans="1:4" s="1" customFormat="1" x14ac:dyDescent="0.15">
      <c r="A376" s="2" t="s">
        <v>867</v>
      </c>
      <c r="B376" s="1" t="s">
        <v>648</v>
      </c>
      <c r="C376" s="3" t="s">
        <v>836</v>
      </c>
      <c r="D376" s="3" t="s">
        <v>836</v>
      </c>
    </row>
    <row r="377" spans="1:4" s="1" customFormat="1" x14ac:dyDescent="0.15">
      <c r="A377" s="2" t="s">
        <v>867</v>
      </c>
      <c r="B377" s="1" t="s">
        <v>651</v>
      </c>
      <c r="C377" s="3" t="s">
        <v>836</v>
      </c>
      <c r="D377" s="3" t="s">
        <v>836</v>
      </c>
    </row>
    <row r="378" spans="1:4" s="1" customFormat="1" x14ac:dyDescent="0.15">
      <c r="A378" s="2" t="s">
        <v>867</v>
      </c>
      <c r="B378" s="1" t="s">
        <v>654</v>
      </c>
      <c r="C378" s="3" t="s">
        <v>836</v>
      </c>
      <c r="D378" s="3" t="s">
        <v>836</v>
      </c>
    </row>
    <row r="379" spans="1:4" s="1" customFormat="1" x14ac:dyDescent="0.15">
      <c r="A379" s="2" t="s">
        <v>867</v>
      </c>
      <c r="B379" s="1" t="s">
        <v>657</v>
      </c>
      <c r="C379" s="3" t="s">
        <v>836</v>
      </c>
      <c r="D379" s="3" t="s">
        <v>836</v>
      </c>
    </row>
    <row r="380" spans="1:4" s="1" customFormat="1" x14ac:dyDescent="0.15">
      <c r="A380" s="2" t="s">
        <v>867</v>
      </c>
      <c r="B380" s="1" t="s">
        <v>660</v>
      </c>
      <c r="C380" s="3" t="s">
        <v>836</v>
      </c>
      <c r="D380" s="3" t="s">
        <v>836</v>
      </c>
    </row>
    <row r="381" spans="1:4" s="1" customFormat="1" x14ac:dyDescent="0.15">
      <c r="A381" s="2" t="s">
        <v>867</v>
      </c>
      <c r="B381" s="1" t="s">
        <v>620</v>
      </c>
      <c r="C381" s="3" t="s">
        <v>836</v>
      </c>
      <c r="D381" s="3" t="s">
        <v>836</v>
      </c>
    </row>
    <row r="382" spans="1:4" s="1" customFormat="1" x14ac:dyDescent="0.15">
      <c r="A382" s="2" t="s">
        <v>867</v>
      </c>
      <c r="B382" s="1" t="s">
        <v>623</v>
      </c>
      <c r="C382" s="3" t="s">
        <v>836</v>
      </c>
      <c r="D382" s="3" t="s">
        <v>836</v>
      </c>
    </row>
    <row r="383" spans="1:4" s="1" customFormat="1" x14ac:dyDescent="0.15">
      <c r="A383" s="2" t="s">
        <v>867</v>
      </c>
      <c r="B383" s="1" t="s">
        <v>646</v>
      </c>
      <c r="C383" s="3" t="s">
        <v>529</v>
      </c>
      <c r="D383" s="1" t="s">
        <v>842</v>
      </c>
    </row>
    <row r="384" spans="1:4" s="1" customFormat="1" x14ac:dyDescent="0.15">
      <c r="A384" s="2" t="s">
        <v>868</v>
      </c>
      <c r="B384" s="1" t="s">
        <v>649</v>
      </c>
      <c r="C384" s="3" t="s">
        <v>530</v>
      </c>
      <c r="D384" s="1" t="s">
        <v>843</v>
      </c>
    </row>
    <row r="385" spans="1:4" s="1" customFormat="1" x14ac:dyDescent="0.15">
      <c r="A385" s="2" t="s">
        <v>868</v>
      </c>
      <c r="B385" s="1" t="s">
        <v>652</v>
      </c>
      <c r="C385" s="3" t="s">
        <v>531</v>
      </c>
      <c r="D385" s="1" t="s">
        <v>844</v>
      </c>
    </row>
    <row r="386" spans="1:4" s="1" customFormat="1" x14ac:dyDescent="0.15">
      <c r="A386" s="2" t="s">
        <v>868</v>
      </c>
      <c r="B386" s="1" t="s">
        <v>655</v>
      </c>
      <c r="C386" s="3" t="s">
        <v>532</v>
      </c>
      <c r="D386" s="1" t="s">
        <v>845</v>
      </c>
    </row>
    <row r="387" spans="1:4" s="1" customFormat="1" x14ac:dyDescent="0.15">
      <c r="A387" s="2" t="s">
        <v>868</v>
      </c>
      <c r="B387" s="1" t="s">
        <v>658</v>
      </c>
      <c r="C387" s="3" t="s">
        <v>533</v>
      </c>
      <c r="D387" s="1" t="s">
        <v>802</v>
      </c>
    </row>
    <row r="388" spans="1:4" s="1" customFormat="1" x14ac:dyDescent="0.15">
      <c r="A388" s="2" t="s">
        <v>868</v>
      </c>
      <c r="B388" s="1" t="s">
        <v>661</v>
      </c>
      <c r="C388" s="3" t="s">
        <v>534</v>
      </c>
      <c r="D388" s="1" t="s">
        <v>803</v>
      </c>
    </row>
    <row r="389" spans="1:4" s="1" customFormat="1" x14ac:dyDescent="0.15">
      <c r="A389" s="2" t="s">
        <v>868</v>
      </c>
      <c r="B389" s="1" t="s">
        <v>621</v>
      </c>
      <c r="C389" s="3" t="s">
        <v>535</v>
      </c>
      <c r="D389" s="1" t="s">
        <v>804</v>
      </c>
    </row>
    <row r="390" spans="1:4" s="1" customFormat="1" x14ac:dyDescent="0.15">
      <c r="A390" s="2" t="s">
        <v>868</v>
      </c>
      <c r="B390" s="1" t="s">
        <v>624</v>
      </c>
      <c r="C390" s="3" t="s">
        <v>536</v>
      </c>
      <c r="D390" s="1" t="s">
        <v>805</v>
      </c>
    </row>
    <row r="391" spans="1:4" s="1" customFormat="1" x14ac:dyDescent="0.15">
      <c r="A391" s="2" t="s">
        <v>868</v>
      </c>
      <c r="B391" s="1" t="s">
        <v>647</v>
      </c>
      <c r="C391" s="3" t="s">
        <v>835</v>
      </c>
      <c r="D391" s="3" t="s">
        <v>835</v>
      </c>
    </row>
    <row r="392" spans="1:4" s="1" customFormat="1" x14ac:dyDescent="0.15">
      <c r="A392" s="2" t="s">
        <v>866</v>
      </c>
      <c r="B392" s="1" t="s">
        <v>650</v>
      </c>
      <c r="C392" s="3" t="s">
        <v>835</v>
      </c>
      <c r="D392" s="3" t="s">
        <v>835</v>
      </c>
    </row>
    <row r="393" spans="1:4" s="1" customFormat="1" x14ac:dyDescent="0.15">
      <c r="A393" s="2" t="s">
        <v>866</v>
      </c>
      <c r="B393" s="1" t="s">
        <v>653</v>
      </c>
      <c r="C393" s="3" t="s">
        <v>835</v>
      </c>
      <c r="D393" s="3" t="s">
        <v>835</v>
      </c>
    </row>
    <row r="394" spans="1:4" s="1" customFormat="1" x14ac:dyDescent="0.15">
      <c r="A394" s="2" t="s">
        <v>866</v>
      </c>
      <c r="B394" s="1" t="s">
        <v>656</v>
      </c>
      <c r="C394" s="3" t="s">
        <v>835</v>
      </c>
      <c r="D394" s="3" t="s">
        <v>835</v>
      </c>
    </row>
    <row r="395" spans="1:4" s="1" customFormat="1" x14ac:dyDescent="0.15">
      <c r="A395" s="2" t="s">
        <v>866</v>
      </c>
      <c r="B395" s="1" t="s">
        <v>659</v>
      </c>
      <c r="C395" s="3" t="s">
        <v>835</v>
      </c>
      <c r="D395" s="3" t="s">
        <v>835</v>
      </c>
    </row>
    <row r="396" spans="1:4" s="1" customFormat="1" x14ac:dyDescent="0.15">
      <c r="A396" s="2" t="s">
        <v>866</v>
      </c>
      <c r="B396" s="1" t="s">
        <v>662</v>
      </c>
      <c r="C396" s="3" t="s">
        <v>835</v>
      </c>
      <c r="D396" s="3" t="s">
        <v>835</v>
      </c>
    </row>
    <row r="397" spans="1:4" s="1" customFormat="1" x14ac:dyDescent="0.15">
      <c r="A397" s="2" t="s">
        <v>866</v>
      </c>
      <c r="B397" s="1" t="s">
        <v>622</v>
      </c>
      <c r="C397" s="3" t="s">
        <v>835</v>
      </c>
      <c r="D397" s="3" t="s">
        <v>835</v>
      </c>
    </row>
    <row r="398" spans="1:4" s="1" customFormat="1" x14ac:dyDescent="0.15">
      <c r="A398" s="2" t="s">
        <v>866</v>
      </c>
      <c r="B398" s="1" t="s">
        <v>684</v>
      </c>
      <c r="C398" s="3" t="s">
        <v>835</v>
      </c>
      <c r="D398" s="3" t="s">
        <v>835</v>
      </c>
    </row>
  </sheetData>
  <phoneticPr fontId="3" type="noConversion"/>
  <pageMargins left="0.75" right="0.75" top="1" bottom="1" header="0.5" footer="0.5"/>
  <pageSetup orientation="portrait" horizontalDpi="4294967292" verticalDpi="429496729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9"/>
  <sheetViews>
    <sheetView topLeftCell="A300" workbookViewId="0">
      <selection activeCell="E368" sqref="E368"/>
    </sheetView>
  </sheetViews>
  <sheetFormatPr baseColWidth="10" defaultRowHeight="13" x14ac:dyDescent="0.15"/>
  <cols>
    <col min="1" max="1" width="19.1640625" customWidth="1"/>
    <col min="2" max="2" width="5.6640625" customWidth="1"/>
    <col min="3" max="3" width="12.6640625" customWidth="1"/>
    <col min="4" max="4" width="58.6640625" bestFit="1" customWidth="1"/>
    <col min="5" max="5" width="58" bestFit="1" customWidth="1"/>
  </cols>
  <sheetData>
    <row r="1" spans="1:5" x14ac:dyDescent="0.15">
      <c r="A1" s="25" t="s">
        <v>2468</v>
      </c>
    </row>
    <row r="3" spans="1:5" x14ac:dyDescent="0.15">
      <c r="A3" s="21" t="s">
        <v>883</v>
      </c>
      <c r="B3" s="21" t="s">
        <v>619</v>
      </c>
      <c r="C3" s="22" t="s">
        <v>72</v>
      </c>
      <c r="D3" s="22" t="s">
        <v>1642</v>
      </c>
      <c r="E3" s="22" t="s">
        <v>1641</v>
      </c>
    </row>
    <row r="4" spans="1:5" ht="16" x14ac:dyDescent="0.2">
      <c r="A4" s="18" t="s">
        <v>1890</v>
      </c>
      <c r="B4" s="2" t="s">
        <v>537</v>
      </c>
      <c r="C4" s="16" t="s">
        <v>886</v>
      </c>
      <c r="D4" s="23" t="s">
        <v>1679</v>
      </c>
      <c r="E4" t="s">
        <v>2439</v>
      </c>
    </row>
    <row r="5" spans="1:5" ht="16" x14ac:dyDescent="0.2">
      <c r="A5" s="18" t="s">
        <v>1890</v>
      </c>
      <c r="B5" s="2" t="s">
        <v>637</v>
      </c>
      <c r="C5" s="16" t="s">
        <v>891</v>
      </c>
      <c r="D5" s="23" t="s">
        <v>1631</v>
      </c>
    </row>
    <row r="6" spans="1:5" ht="16" x14ac:dyDescent="0.2">
      <c r="A6" s="18" t="s">
        <v>1890</v>
      </c>
      <c r="B6" s="2" t="s">
        <v>638</v>
      </c>
      <c r="C6" s="16" t="s">
        <v>893</v>
      </c>
      <c r="D6" s="23" t="s">
        <v>1632</v>
      </c>
    </row>
    <row r="7" spans="1:5" ht="16" x14ac:dyDescent="0.2">
      <c r="A7" s="18" t="s">
        <v>1890</v>
      </c>
      <c r="B7" s="2" t="s">
        <v>639</v>
      </c>
      <c r="C7" s="16" t="s">
        <v>895</v>
      </c>
      <c r="D7" s="23" t="s">
        <v>1633</v>
      </c>
    </row>
    <row r="8" spans="1:5" ht="16" x14ac:dyDescent="0.2">
      <c r="A8" s="18" t="s">
        <v>1890</v>
      </c>
      <c r="B8" s="2" t="s">
        <v>640</v>
      </c>
      <c r="C8" s="16" t="s">
        <v>897</v>
      </c>
      <c r="D8" s="23" t="s">
        <v>1634</v>
      </c>
    </row>
    <row r="9" spans="1:5" ht="16" x14ac:dyDescent="0.2">
      <c r="A9" s="18" t="s">
        <v>1890</v>
      </c>
      <c r="B9" s="2" t="s">
        <v>641</v>
      </c>
      <c r="C9" s="16" t="s">
        <v>898</v>
      </c>
      <c r="D9" s="23" t="s">
        <v>598</v>
      </c>
    </row>
    <row r="10" spans="1:5" ht="16" x14ac:dyDescent="0.2">
      <c r="A10" s="18" t="s">
        <v>1890</v>
      </c>
      <c r="B10" s="2" t="s">
        <v>642</v>
      </c>
      <c r="C10" s="16" t="s">
        <v>900</v>
      </c>
      <c r="D10" s="23" t="s">
        <v>1635</v>
      </c>
    </row>
    <row r="11" spans="1:5" ht="16" x14ac:dyDescent="0.2">
      <c r="A11" s="18" t="s">
        <v>1890</v>
      </c>
      <c r="B11" s="2" t="s">
        <v>643</v>
      </c>
      <c r="C11" s="16" t="s">
        <v>902</v>
      </c>
      <c r="D11" s="23" t="s">
        <v>1636</v>
      </c>
    </row>
    <row r="12" spans="1:5" ht="16" x14ac:dyDescent="0.2">
      <c r="A12" s="18" t="s">
        <v>1890</v>
      </c>
      <c r="B12" s="2" t="s">
        <v>644</v>
      </c>
      <c r="C12" s="16" t="s">
        <v>904</v>
      </c>
      <c r="D12" s="23" t="s">
        <v>1637</v>
      </c>
    </row>
    <row r="13" spans="1:5" ht="16" x14ac:dyDescent="0.2">
      <c r="A13" s="18" t="s">
        <v>1890</v>
      </c>
      <c r="B13" s="2" t="s">
        <v>645</v>
      </c>
      <c r="C13" s="16" t="s">
        <v>906</v>
      </c>
      <c r="D13" s="23" t="s">
        <v>1638</v>
      </c>
    </row>
    <row r="14" spans="1:5" ht="16" x14ac:dyDescent="0.2">
      <c r="A14" s="18" t="s">
        <v>1890</v>
      </c>
      <c r="B14" s="2" t="s">
        <v>646</v>
      </c>
      <c r="C14" s="16" t="s">
        <v>908</v>
      </c>
      <c r="D14" s="23" t="s">
        <v>1639</v>
      </c>
    </row>
    <row r="15" spans="1:5" ht="16" x14ac:dyDescent="0.2">
      <c r="A15" s="18" t="s">
        <v>1890</v>
      </c>
      <c r="B15" s="2" t="s">
        <v>647</v>
      </c>
      <c r="C15" s="16" t="s">
        <v>910</v>
      </c>
      <c r="D15" s="23" t="s">
        <v>1640</v>
      </c>
    </row>
    <row r="16" spans="1:5" x14ac:dyDescent="0.15">
      <c r="A16" s="18" t="s">
        <v>1890</v>
      </c>
      <c r="B16" s="2" t="s">
        <v>19</v>
      </c>
      <c r="C16" s="13" t="s">
        <v>835</v>
      </c>
    </row>
    <row r="17" spans="1:4" x14ac:dyDescent="0.15">
      <c r="A17" s="18" t="s">
        <v>1890</v>
      </c>
      <c r="B17" s="2" t="s">
        <v>26</v>
      </c>
      <c r="C17" s="13" t="s">
        <v>835</v>
      </c>
    </row>
    <row r="18" spans="1:4" x14ac:dyDescent="0.15">
      <c r="A18" s="18" t="s">
        <v>1890</v>
      </c>
      <c r="B18" s="2" t="s">
        <v>33</v>
      </c>
      <c r="C18" s="13" t="s">
        <v>835</v>
      </c>
    </row>
    <row r="19" spans="1:4" x14ac:dyDescent="0.15">
      <c r="A19" s="18" t="s">
        <v>1890</v>
      </c>
      <c r="B19" s="2" t="s">
        <v>40</v>
      </c>
      <c r="C19" s="13" t="s">
        <v>835</v>
      </c>
    </row>
    <row r="20" spans="1:4" x14ac:dyDescent="0.15">
      <c r="A20" s="18" t="s">
        <v>1890</v>
      </c>
      <c r="B20" s="2" t="s">
        <v>47</v>
      </c>
      <c r="C20" s="13" t="s">
        <v>835</v>
      </c>
    </row>
    <row r="21" spans="1:4" x14ac:dyDescent="0.15">
      <c r="A21" s="18" t="s">
        <v>1890</v>
      </c>
      <c r="B21" s="2" t="s">
        <v>54</v>
      </c>
      <c r="C21" s="13" t="s">
        <v>835</v>
      </c>
    </row>
    <row r="22" spans="1:4" x14ac:dyDescent="0.15">
      <c r="A22" s="18" t="s">
        <v>1890</v>
      </c>
      <c r="B22" s="2" t="s">
        <v>61</v>
      </c>
      <c r="C22" s="13" t="s">
        <v>835</v>
      </c>
    </row>
    <row r="23" spans="1:4" x14ac:dyDescent="0.15">
      <c r="A23" s="18" t="s">
        <v>1890</v>
      </c>
      <c r="B23" s="2" t="s">
        <v>5</v>
      </c>
      <c r="C23" s="13" t="s">
        <v>835</v>
      </c>
    </row>
    <row r="24" spans="1:4" x14ac:dyDescent="0.15">
      <c r="A24" s="18" t="s">
        <v>1890</v>
      </c>
      <c r="B24" s="2" t="s">
        <v>12</v>
      </c>
      <c r="C24" s="13" t="s">
        <v>835</v>
      </c>
    </row>
    <row r="25" spans="1:4" x14ac:dyDescent="0.15">
      <c r="A25" s="18" t="s">
        <v>1890</v>
      </c>
      <c r="B25" s="2" t="s">
        <v>648</v>
      </c>
      <c r="C25" s="13" t="s">
        <v>835</v>
      </c>
    </row>
    <row r="26" spans="1:4" x14ac:dyDescent="0.15">
      <c r="A26" s="18" t="s">
        <v>1890</v>
      </c>
      <c r="B26" s="2" t="s">
        <v>649</v>
      </c>
      <c r="C26" s="13" t="s">
        <v>835</v>
      </c>
    </row>
    <row r="27" spans="1:4" x14ac:dyDescent="0.15">
      <c r="A27" s="18" t="s">
        <v>1890</v>
      </c>
      <c r="B27" s="2" t="s">
        <v>650</v>
      </c>
      <c r="C27" s="13" t="s">
        <v>835</v>
      </c>
    </row>
    <row r="28" spans="1:4" x14ac:dyDescent="0.15">
      <c r="A28" s="18" t="s">
        <v>1890</v>
      </c>
      <c r="B28" s="2" t="s">
        <v>20</v>
      </c>
      <c r="C28" s="16" t="s">
        <v>912</v>
      </c>
      <c r="D28" t="s">
        <v>1643</v>
      </c>
    </row>
    <row r="29" spans="1:4" x14ac:dyDescent="0.15">
      <c r="A29" s="18" t="s">
        <v>1890</v>
      </c>
      <c r="B29" s="2" t="s">
        <v>27</v>
      </c>
      <c r="C29" s="16" t="s">
        <v>914</v>
      </c>
      <c r="D29" t="s">
        <v>1644</v>
      </c>
    </row>
    <row r="30" spans="1:4" x14ac:dyDescent="0.15">
      <c r="A30" s="18" t="s">
        <v>1890</v>
      </c>
      <c r="B30" s="2" t="s">
        <v>34</v>
      </c>
      <c r="C30" s="16" t="s">
        <v>916</v>
      </c>
      <c r="D30" t="s">
        <v>1645</v>
      </c>
    </row>
    <row r="31" spans="1:4" x14ac:dyDescent="0.15">
      <c r="A31" s="18" t="s">
        <v>1890</v>
      </c>
      <c r="B31" s="2" t="s">
        <v>41</v>
      </c>
      <c r="C31" s="16" t="s">
        <v>918</v>
      </c>
      <c r="D31" t="s">
        <v>1646</v>
      </c>
    </row>
    <row r="32" spans="1:4" x14ac:dyDescent="0.15">
      <c r="A32" s="18" t="s">
        <v>1890</v>
      </c>
      <c r="B32" s="2" t="s">
        <v>48</v>
      </c>
      <c r="C32" s="16" t="s">
        <v>920</v>
      </c>
      <c r="D32" t="s">
        <v>1647</v>
      </c>
    </row>
    <row r="33" spans="1:4" x14ac:dyDescent="0.15">
      <c r="A33" s="18" t="s">
        <v>1890</v>
      </c>
      <c r="B33" s="2" t="s">
        <v>55</v>
      </c>
      <c r="C33" s="16" t="s">
        <v>922</v>
      </c>
      <c r="D33" t="s">
        <v>1648</v>
      </c>
    </row>
    <row r="34" spans="1:4" x14ac:dyDescent="0.15">
      <c r="A34" s="18" t="s">
        <v>1890</v>
      </c>
      <c r="B34" s="2" t="s">
        <v>62</v>
      </c>
      <c r="C34" s="16" t="s">
        <v>924</v>
      </c>
      <c r="D34" t="s">
        <v>1649</v>
      </c>
    </row>
    <row r="35" spans="1:4" x14ac:dyDescent="0.15">
      <c r="A35" s="18" t="s">
        <v>1890</v>
      </c>
      <c r="B35" s="2" t="s">
        <v>6</v>
      </c>
      <c r="C35" s="16" t="s">
        <v>926</v>
      </c>
      <c r="D35" t="s">
        <v>1650</v>
      </c>
    </row>
    <row r="36" spans="1:4" x14ac:dyDescent="0.15">
      <c r="A36" s="18" t="s">
        <v>1890</v>
      </c>
      <c r="B36" s="2" t="s">
        <v>13</v>
      </c>
      <c r="C36" s="16" t="s">
        <v>928</v>
      </c>
      <c r="D36" t="s">
        <v>1651</v>
      </c>
    </row>
    <row r="37" spans="1:4" x14ac:dyDescent="0.15">
      <c r="A37" s="18" t="s">
        <v>1890</v>
      </c>
      <c r="B37" s="2" t="s">
        <v>651</v>
      </c>
      <c r="C37" s="16" t="s">
        <v>930</v>
      </c>
      <c r="D37" t="s">
        <v>1652</v>
      </c>
    </row>
    <row r="38" spans="1:4" x14ac:dyDescent="0.15">
      <c r="A38" s="18" t="s">
        <v>1890</v>
      </c>
      <c r="B38" s="2" t="s">
        <v>652</v>
      </c>
      <c r="C38" s="16" t="s">
        <v>932</v>
      </c>
      <c r="D38" t="s">
        <v>1653</v>
      </c>
    </row>
    <row r="39" spans="1:4" x14ac:dyDescent="0.15">
      <c r="A39" s="18" t="s">
        <v>1890</v>
      </c>
      <c r="B39" s="2" t="s">
        <v>653</v>
      </c>
      <c r="C39" s="16" t="s">
        <v>934</v>
      </c>
      <c r="D39" t="s">
        <v>1654</v>
      </c>
    </row>
    <row r="40" spans="1:4" x14ac:dyDescent="0.15">
      <c r="A40" s="18" t="s">
        <v>1890</v>
      </c>
      <c r="B40" s="2" t="s">
        <v>21</v>
      </c>
      <c r="C40" s="13" t="s">
        <v>835</v>
      </c>
    </row>
    <row r="41" spans="1:4" x14ac:dyDescent="0.15">
      <c r="A41" s="18" t="s">
        <v>1890</v>
      </c>
      <c r="B41" s="2" t="s">
        <v>28</v>
      </c>
      <c r="C41" s="13" t="s">
        <v>835</v>
      </c>
    </row>
    <row r="42" spans="1:4" x14ac:dyDescent="0.15">
      <c r="A42" s="18" t="s">
        <v>1890</v>
      </c>
      <c r="B42" s="2" t="s">
        <v>35</v>
      </c>
      <c r="C42" s="13" t="s">
        <v>835</v>
      </c>
    </row>
    <row r="43" spans="1:4" x14ac:dyDescent="0.15">
      <c r="A43" s="18" t="s">
        <v>1890</v>
      </c>
      <c r="B43" s="2" t="s">
        <v>42</v>
      </c>
      <c r="C43" s="13" t="s">
        <v>835</v>
      </c>
    </row>
    <row r="44" spans="1:4" x14ac:dyDescent="0.15">
      <c r="A44" s="18" t="s">
        <v>1890</v>
      </c>
      <c r="B44" s="2" t="s">
        <v>49</v>
      </c>
      <c r="C44" s="13" t="s">
        <v>835</v>
      </c>
    </row>
    <row r="45" spans="1:4" x14ac:dyDescent="0.15">
      <c r="A45" s="18" t="s">
        <v>1890</v>
      </c>
      <c r="B45" s="2" t="s">
        <v>56</v>
      </c>
      <c r="C45" s="13" t="s">
        <v>835</v>
      </c>
    </row>
    <row r="46" spans="1:4" x14ac:dyDescent="0.15">
      <c r="A46" s="18" t="s">
        <v>1890</v>
      </c>
      <c r="B46" s="2" t="s">
        <v>0</v>
      </c>
      <c r="C46" s="13" t="s">
        <v>835</v>
      </c>
    </row>
    <row r="47" spans="1:4" x14ac:dyDescent="0.15">
      <c r="A47" s="18" t="s">
        <v>1890</v>
      </c>
      <c r="B47" s="2" t="s">
        <v>7</v>
      </c>
      <c r="C47" s="13" t="s">
        <v>835</v>
      </c>
    </row>
    <row r="48" spans="1:4" x14ac:dyDescent="0.15">
      <c r="A48" s="18" t="s">
        <v>1890</v>
      </c>
      <c r="B48" s="2" t="s">
        <v>14</v>
      </c>
      <c r="C48" s="13" t="s">
        <v>835</v>
      </c>
    </row>
    <row r="49" spans="1:4" x14ac:dyDescent="0.15">
      <c r="A49" s="18" t="s">
        <v>1890</v>
      </c>
      <c r="B49" s="2" t="s">
        <v>654</v>
      </c>
      <c r="C49" s="13" t="s">
        <v>835</v>
      </c>
    </row>
    <row r="50" spans="1:4" x14ac:dyDescent="0.15">
      <c r="A50" s="18" t="s">
        <v>1890</v>
      </c>
      <c r="B50" s="2" t="s">
        <v>655</v>
      </c>
      <c r="C50" s="13" t="s">
        <v>835</v>
      </c>
    </row>
    <row r="51" spans="1:4" x14ac:dyDescent="0.15">
      <c r="A51" s="18" t="s">
        <v>1890</v>
      </c>
      <c r="B51" s="2" t="s">
        <v>656</v>
      </c>
      <c r="C51" s="13" t="s">
        <v>835</v>
      </c>
    </row>
    <row r="52" spans="1:4" x14ac:dyDescent="0.15">
      <c r="A52" s="18" t="s">
        <v>1890</v>
      </c>
      <c r="B52" s="2" t="s">
        <v>22</v>
      </c>
      <c r="C52" s="16" t="s">
        <v>936</v>
      </c>
      <c r="D52" t="s">
        <v>1655</v>
      </c>
    </row>
    <row r="53" spans="1:4" x14ac:dyDescent="0.15">
      <c r="A53" s="18" t="s">
        <v>1890</v>
      </c>
      <c r="B53" s="2" t="s">
        <v>29</v>
      </c>
      <c r="C53" s="16" t="s">
        <v>938</v>
      </c>
      <c r="D53" t="s">
        <v>1656</v>
      </c>
    </row>
    <row r="54" spans="1:4" x14ac:dyDescent="0.15">
      <c r="A54" s="18" t="s">
        <v>1890</v>
      </c>
      <c r="B54" s="2" t="s">
        <v>36</v>
      </c>
      <c r="C54" s="16" t="s">
        <v>940</v>
      </c>
      <c r="D54" t="s">
        <v>1657</v>
      </c>
    </row>
    <row r="55" spans="1:4" x14ac:dyDescent="0.15">
      <c r="A55" s="18" t="s">
        <v>1890</v>
      </c>
      <c r="B55" s="2" t="s">
        <v>43</v>
      </c>
      <c r="C55" s="16" t="s">
        <v>942</v>
      </c>
      <c r="D55" t="s">
        <v>1658</v>
      </c>
    </row>
    <row r="56" spans="1:4" x14ac:dyDescent="0.15">
      <c r="A56" s="18" t="s">
        <v>1890</v>
      </c>
      <c r="B56" s="2" t="s">
        <v>50</v>
      </c>
      <c r="C56" s="16" t="s">
        <v>944</v>
      </c>
      <c r="D56" t="s">
        <v>1659</v>
      </c>
    </row>
    <row r="57" spans="1:4" x14ac:dyDescent="0.15">
      <c r="A57" s="18" t="s">
        <v>1890</v>
      </c>
      <c r="B57" s="2" t="s">
        <v>57</v>
      </c>
      <c r="C57" s="16" t="s">
        <v>946</v>
      </c>
      <c r="D57" t="s">
        <v>1660</v>
      </c>
    </row>
    <row r="58" spans="1:4" x14ac:dyDescent="0.15">
      <c r="A58" s="18" t="s">
        <v>1890</v>
      </c>
      <c r="B58" s="2" t="s">
        <v>1</v>
      </c>
      <c r="C58" s="16" t="s">
        <v>948</v>
      </c>
      <c r="D58" t="s">
        <v>1661</v>
      </c>
    </row>
    <row r="59" spans="1:4" x14ac:dyDescent="0.15">
      <c r="A59" s="18" t="s">
        <v>1890</v>
      </c>
      <c r="B59" s="2" t="s">
        <v>8</v>
      </c>
      <c r="C59" s="16" t="s">
        <v>950</v>
      </c>
      <c r="D59" t="s">
        <v>1662</v>
      </c>
    </row>
    <row r="60" spans="1:4" x14ac:dyDescent="0.15">
      <c r="A60" s="18" t="s">
        <v>1890</v>
      </c>
      <c r="B60" s="2" t="s">
        <v>15</v>
      </c>
      <c r="C60" s="16" t="s">
        <v>952</v>
      </c>
      <c r="D60" t="s">
        <v>1663</v>
      </c>
    </row>
    <row r="61" spans="1:4" x14ac:dyDescent="0.15">
      <c r="A61" s="18" t="s">
        <v>1890</v>
      </c>
      <c r="B61" s="2" t="s">
        <v>657</v>
      </c>
      <c r="C61" s="16" t="s">
        <v>954</v>
      </c>
      <c r="D61" t="s">
        <v>1664</v>
      </c>
    </row>
    <row r="62" spans="1:4" x14ac:dyDescent="0.15">
      <c r="A62" s="18" t="s">
        <v>1890</v>
      </c>
      <c r="B62" s="2" t="s">
        <v>658</v>
      </c>
      <c r="C62" s="16" t="s">
        <v>956</v>
      </c>
      <c r="D62" t="s">
        <v>1665</v>
      </c>
    </row>
    <row r="63" spans="1:4" x14ac:dyDescent="0.15">
      <c r="A63" s="18" t="s">
        <v>1890</v>
      </c>
      <c r="B63" s="2" t="s">
        <v>659</v>
      </c>
      <c r="C63" s="16" t="s">
        <v>958</v>
      </c>
      <c r="D63" t="s">
        <v>1666</v>
      </c>
    </row>
    <row r="64" spans="1:4" x14ac:dyDescent="0.15">
      <c r="A64" s="18" t="s">
        <v>1890</v>
      </c>
      <c r="B64" s="2" t="s">
        <v>23</v>
      </c>
      <c r="C64" s="13" t="s">
        <v>835</v>
      </c>
    </row>
    <row r="65" spans="1:4" x14ac:dyDescent="0.15">
      <c r="A65" s="18" t="s">
        <v>1890</v>
      </c>
      <c r="B65" s="2" t="s">
        <v>30</v>
      </c>
      <c r="C65" s="13" t="s">
        <v>835</v>
      </c>
    </row>
    <row r="66" spans="1:4" x14ac:dyDescent="0.15">
      <c r="A66" s="18" t="s">
        <v>1890</v>
      </c>
      <c r="B66" s="2" t="s">
        <v>37</v>
      </c>
      <c r="C66" s="13" t="s">
        <v>835</v>
      </c>
    </row>
    <row r="67" spans="1:4" x14ac:dyDescent="0.15">
      <c r="A67" s="18" t="s">
        <v>1890</v>
      </c>
      <c r="B67" s="2" t="s">
        <v>44</v>
      </c>
      <c r="C67" s="13" t="s">
        <v>835</v>
      </c>
    </row>
    <row r="68" spans="1:4" x14ac:dyDescent="0.15">
      <c r="A68" s="18" t="s">
        <v>1890</v>
      </c>
      <c r="B68" s="2" t="s">
        <v>51</v>
      </c>
      <c r="C68" s="13" t="s">
        <v>835</v>
      </c>
    </row>
    <row r="69" spans="1:4" x14ac:dyDescent="0.15">
      <c r="A69" s="18" t="s">
        <v>1890</v>
      </c>
      <c r="B69" s="2" t="s">
        <v>58</v>
      </c>
      <c r="C69" s="13" t="s">
        <v>835</v>
      </c>
    </row>
    <row r="70" spans="1:4" x14ac:dyDescent="0.15">
      <c r="A70" s="18" t="s">
        <v>1890</v>
      </c>
      <c r="B70" s="2" t="s">
        <v>2</v>
      </c>
      <c r="C70" s="13" t="s">
        <v>835</v>
      </c>
    </row>
    <row r="71" spans="1:4" x14ac:dyDescent="0.15">
      <c r="A71" s="18" t="s">
        <v>1890</v>
      </c>
      <c r="B71" s="2" t="s">
        <v>9</v>
      </c>
      <c r="C71" s="13" t="s">
        <v>835</v>
      </c>
    </row>
    <row r="72" spans="1:4" x14ac:dyDescent="0.15">
      <c r="A72" s="18" t="s">
        <v>1890</v>
      </c>
      <c r="B72" s="2" t="s">
        <v>16</v>
      </c>
      <c r="C72" s="13" t="s">
        <v>835</v>
      </c>
    </row>
    <row r="73" spans="1:4" x14ac:dyDescent="0.15">
      <c r="A73" s="18" t="s">
        <v>1890</v>
      </c>
      <c r="B73" s="2" t="s">
        <v>660</v>
      </c>
      <c r="C73" s="13" t="s">
        <v>835</v>
      </c>
    </row>
    <row r="74" spans="1:4" x14ac:dyDescent="0.15">
      <c r="A74" s="18" t="s">
        <v>1890</v>
      </c>
      <c r="B74" s="2" t="s">
        <v>661</v>
      </c>
      <c r="C74" s="13" t="s">
        <v>835</v>
      </c>
    </row>
    <row r="75" spans="1:4" x14ac:dyDescent="0.15">
      <c r="A75" s="18" t="s">
        <v>1890</v>
      </c>
      <c r="B75" s="2" t="s">
        <v>662</v>
      </c>
      <c r="C75" s="13" t="s">
        <v>835</v>
      </c>
    </row>
    <row r="76" spans="1:4" ht="16" x14ac:dyDescent="0.2">
      <c r="A76" s="18" t="s">
        <v>1890</v>
      </c>
      <c r="B76" s="2" t="s">
        <v>24</v>
      </c>
      <c r="C76" s="17" t="s">
        <v>960</v>
      </c>
      <c r="D76" t="s">
        <v>1667</v>
      </c>
    </row>
    <row r="77" spans="1:4" ht="16" x14ac:dyDescent="0.2">
      <c r="A77" s="18" t="s">
        <v>1890</v>
      </c>
      <c r="B77" s="2" t="s">
        <v>31</v>
      </c>
      <c r="C77" s="17" t="s">
        <v>962</v>
      </c>
      <c r="D77" t="s">
        <v>1668</v>
      </c>
    </row>
    <row r="78" spans="1:4" ht="16" x14ac:dyDescent="0.2">
      <c r="A78" s="18" t="s">
        <v>1890</v>
      </c>
      <c r="B78" s="2" t="s">
        <v>38</v>
      </c>
      <c r="C78" s="17" t="s">
        <v>964</v>
      </c>
      <c r="D78" t="s">
        <v>1669</v>
      </c>
    </row>
    <row r="79" spans="1:4" ht="16" x14ac:dyDescent="0.2">
      <c r="A79" s="18" t="s">
        <v>1890</v>
      </c>
      <c r="B79" s="2" t="s">
        <v>45</v>
      </c>
      <c r="C79" s="17" t="s">
        <v>966</v>
      </c>
      <c r="D79" t="s">
        <v>1670</v>
      </c>
    </row>
    <row r="80" spans="1:4" ht="16" x14ac:dyDescent="0.2">
      <c r="A80" s="18" t="s">
        <v>1890</v>
      </c>
      <c r="B80" s="2" t="s">
        <v>52</v>
      </c>
      <c r="C80" s="17" t="s">
        <v>968</v>
      </c>
      <c r="D80" t="s">
        <v>1671</v>
      </c>
    </row>
    <row r="81" spans="1:4" ht="16" x14ac:dyDescent="0.2">
      <c r="A81" s="18" t="s">
        <v>1890</v>
      </c>
      <c r="B81" s="2" t="s">
        <v>59</v>
      </c>
      <c r="C81" s="17" t="s">
        <v>970</v>
      </c>
      <c r="D81" t="s">
        <v>1672</v>
      </c>
    </row>
    <row r="82" spans="1:4" ht="16" x14ac:dyDescent="0.2">
      <c r="A82" s="18" t="s">
        <v>1890</v>
      </c>
      <c r="B82" s="2" t="s">
        <v>3</v>
      </c>
      <c r="C82" s="17" t="s">
        <v>972</v>
      </c>
      <c r="D82" t="s">
        <v>1673</v>
      </c>
    </row>
    <row r="83" spans="1:4" ht="16" x14ac:dyDescent="0.2">
      <c r="A83" s="18" t="s">
        <v>1890</v>
      </c>
      <c r="B83" s="2" t="s">
        <v>10</v>
      </c>
      <c r="C83" s="17" t="s">
        <v>974</v>
      </c>
      <c r="D83" t="s">
        <v>1674</v>
      </c>
    </row>
    <row r="84" spans="1:4" ht="16" x14ac:dyDescent="0.2">
      <c r="A84" s="18" t="s">
        <v>1890</v>
      </c>
      <c r="B84" s="2" t="s">
        <v>17</v>
      </c>
      <c r="C84" s="17" t="s">
        <v>976</v>
      </c>
      <c r="D84" t="s">
        <v>1675</v>
      </c>
    </row>
    <row r="85" spans="1:4" ht="16" x14ac:dyDescent="0.2">
      <c r="A85" s="18" t="s">
        <v>1890</v>
      </c>
      <c r="B85" s="2" t="s">
        <v>620</v>
      </c>
      <c r="C85" s="17" t="s">
        <v>978</v>
      </c>
      <c r="D85" t="s">
        <v>1676</v>
      </c>
    </row>
    <row r="86" spans="1:4" ht="16" x14ac:dyDescent="0.2">
      <c r="A86" s="18" t="s">
        <v>1890</v>
      </c>
      <c r="B86" s="2" t="s">
        <v>621</v>
      </c>
      <c r="C86" s="17" t="s">
        <v>980</v>
      </c>
      <c r="D86" t="s">
        <v>1677</v>
      </c>
    </row>
    <row r="87" spans="1:4" ht="16" x14ac:dyDescent="0.2">
      <c r="A87" s="18" t="s">
        <v>1890</v>
      </c>
      <c r="B87" s="2" t="s">
        <v>622</v>
      </c>
      <c r="C87" s="17" t="s">
        <v>982</v>
      </c>
      <c r="D87" t="s">
        <v>1678</v>
      </c>
    </row>
    <row r="88" spans="1:4" x14ac:dyDescent="0.15">
      <c r="A88" s="18" t="s">
        <v>1890</v>
      </c>
      <c r="B88" s="2" t="s">
        <v>25</v>
      </c>
      <c r="C88" s="13" t="s">
        <v>835</v>
      </c>
    </row>
    <row r="89" spans="1:4" x14ac:dyDescent="0.15">
      <c r="A89" s="18" t="s">
        <v>1890</v>
      </c>
      <c r="B89" s="2" t="s">
        <v>32</v>
      </c>
      <c r="C89" s="13" t="s">
        <v>835</v>
      </c>
    </row>
    <row r="90" spans="1:4" x14ac:dyDescent="0.15">
      <c r="A90" s="18" t="s">
        <v>1890</v>
      </c>
      <c r="B90" s="2" t="s">
        <v>39</v>
      </c>
      <c r="C90" s="13" t="s">
        <v>835</v>
      </c>
    </row>
    <row r="91" spans="1:4" x14ac:dyDescent="0.15">
      <c r="A91" s="18" t="s">
        <v>1890</v>
      </c>
      <c r="B91" s="2" t="s">
        <v>46</v>
      </c>
      <c r="C91" s="13" t="s">
        <v>835</v>
      </c>
    </row>
    <row r="92" spans="1:4" x14ac:dyDescent="0.15">
      <c r="A92" s="18" t="s">
        <v>1890</v>
      </c>
      <c r="B92" s="2" t="s">
        <v>53</v>
      </c>
      <c r="C92" s="13" t="s">
        <v>835</v>
      </c>
    </row>
    <row r="93" spans="1:4" x14ac:dyDescent="0.15">
      <c r="A93" s="18" t="s">
        <v>1890</v>
      </c>
      <c r="B93" s="2" t="s">
        <v>60</v>
      </c>
      <c r="C93" s="13" t="s">
        <v>835</v>
      </c>
    </row>
    <row r="94" spans="1:4" x14ac:dyDescent="0.15">
      <c r="A94" s="18" t="s">
        <v>1890</v>
      </c>
      <c r="B94" s="2" t="s">
        <v>4</v>
      </c>
      <c r="C94" s="13" t="s">
        <v>835</v>
      </c>
    </row>
    <row r="95" spans="1:4" x14ac:dyDescent="0.15">
      <c r="A95" s="18" t="s">
        <v>1890</v>
      </c>
      <c r="B95" s="2" t="s">
        <v>11</v>
      </c>
      <c r="C95" s="13" t="s">
        <v>835</v>
      </c>
    </row>
    <row r="96" spans="1:4" x14ac:dyDescent="0.15">
      <c r="A96" s="18" t="s">
        <v>1890</v>
      </c>
      <c r="B96" s="2" t="s">
        <v>18</v>
      </c>
      <c r="C96" s="13" t="s">
        <v>835</v>
      </c>
    </row>
    <row r="97" spans="1:5" x14ac:dyDescent="0.15">
      <c r="A97" s="18" t="s">
        <v>1890</v>
      </c>
      <c r="B97" s="2" t="s">
        <v>623</v>
      </c>
      <c r="C97" s="13" t="s">
        <v>835</v>
      </c>
    </row>
    <row r="98" spans="1:5" x14ac:dyDescent="0.15">
      <c r="A98" s="18" t="s">
        <v>1890</v>
      </c>
      <c r="B98" s="2" t="s">
        <v>624</v>
      </c>
      <c r="C98" s="13" t="s">
        <v>835</v>
      </c>
    </row>
    <row r="99" spans="1:5" x14ac:dyDescent="0.15">
      <c r="A99" s="18" t="s">
        <v>1890</v>
      </c>
      <c r="B99" s="2" t="s">
        <v>684</v>
      </c>
      <c r="C99" s="13" t="s">
        <v>835</v>
      </c>
    </row>
    <row r="100" spans="1:5" x14ac:dyDescent="0.15">
      <c r="A100" s="1"/>
      <c r="B100" s="2"/>
      <c r="C100" s="13"/>
    </row>
    <row r="101" spans="1:5" x14ac:dyDescent="0.15">
      <c r="A101" s="1"/>
      <c r="B101" s="2"/>
      <c r="C101" s="13"/>
    </row>
    <row r="102" spans="1:5" x14ac:dyDescent="0.15">
      <c r="A102" s="1"/>
      <c r="B102" s="2"/>
      <c r="C102" s="13"/>
    </row>
    <row r="103" spans="1:5" x14ac:dyDescent="0.15">
      <c r="A103" s="21" t="s">
        <v>883</v>
      </c>
      <c r="B103" s="21" t="s">
        <v>619</v>
      </c>
      <c r="C103" s="22" t="s">
        <v>72</v>
      </c>
      <c r="D103" s="22" t="s">
        <v>1642</v>
      </c>
      <c r="E103" s="22" t="s">
        <v>1641</v>
      </c>
    </row>
    <row r="104" spans="1:5" ht="16" x14ac:dyDescent="0.2">
      <c r="A104" s="18" t="s">
        <v>1891</v>
      </c>
      <c r="B104" s="2" t="s">
        <v>537</v>
      </c>
      <c r="C104" s="17" t="s">
        <v>984</v>
      </c>
      <c r="D104" t="s">
        <v>1680</v>
      </c>
    </row>
    <row r="105" spans="1:5" ht="16" x14ac:dyDescent="0.2">
      <c r="A105" s="18" t="s">
        <v>1891</v>
      </c>
      <c r="B105" s="2" t="s">
        <v>637</v>
      </c>
      <c r="C105" s="17" t="s">
        <v>986</v>
      </c>
      <c r="D105" t="s">
        <v>1681</v>
      </c>
    </row>
    <row r="106" spans="1:5" ht="16" x14ac:dyDescent="0.2">
      <c r="A106" s="18" t="s">
        <v>1891</v>
      </c>
      <c r="B106" s="2" t="s">
        <v>638</v>
      </c>
      <c r="C106" s="17" t="s">
        <v>988</v>
      </c>
      <c r="D106" t="s">
        <v>1682</v>
      </c>
    </row>
    <row r="107" spans="1:5" ht="16" x14ac:dyDescent="0.2">
      <c r="A107" s="18" t="s">
        <v>1891</v>
      </c>
      <c r="B107" s="2" t="s">
        <v>639</v>
      </c>
      <c r="C107" s="17" t="s">
        <v>990</v>
      </c>
      <c r="D107" t="s">
        <v>1683</v>
      </c>
    </row>
    <row r="108" spans="1:5" ht="16" x14ac:dyDescent="0.2">
      <c r="A108" s="18" t="s">
        <v>1891</v>
      </c>
      <c r="B108" s="2" t="s">
        <v>640</v>
      </c>
      <c r="C108" s="17" t="s">
        <v>992</v>
      </c>
      <c r="D108" t="s">
        <v>1684</v>
      </c>
    </row>
    <row r="109" spans="1:5" ht="16" x14ac:dyDescent="0.2">
      <c r="A109" s="18" t="s">
        <v>1891</v>
      </c>
      <c r="B109" s="2" t="s">
        <v>641</v>
      </c>
      <c r="C109" s="17" t="s">
        <v>994</v>
      </c>
      <c r="D109" t="s">
        <v>1685</v>
      </c>
    </row>
    <row r="110" spans="1:5" ht="16" x14ac:dyDescent="0.2">
      <c r="A110" s="18" t="s">
        <v>1891</v>
      </c>
      <c r="B110" s="2" t="s">
        <v>642</v>
      </c>
      <c r="C110" s="17" t="s">
        <v>996</v>
      </c>
      <c r="D110" t="s">
        <v>1686</v>
      </c>
    </row>
    <row r="111" spans="1:5" ht="16" x14ac:dyDescent="0.2">
      <c r="A111" s="18" t="s">
        <v>1891</v>
      </c>
      <c r="B111" s="2" t="s">
        <v>643</v>
      </c>
      <c r="C111" s="17" t="s">
        <v>998</v>
      </c>
      <c r="D111" t="s">
        <v>1687</v>
      </c>
    </row>
    <row r="112" spans="1:5" ht="16" x14ac:dyDescent="0.2">
      <c r="A112" s="18" t="s">
        <v>1891</v>
      </c>
      <c r="B112" s="2" t="s">
        <v>644</v>
      </c>
      <c r="C112" s="17" t="s">
        <v>1000</v>
      </c>
      <c r="D112" t="s">
        <v>1688</v>
      </c>
    </row>
    <row r="113" spans="1:4" ht="16" x14ac:dyDescent="0.2">
      <c r="A113" s="18" t="s">
        <v>1891</v>
      </c>
      <c r="B113" s="2" t="s">
        <v>645</v>
      </c>
      <c r="C113" s="17" t="s">
        <v>1002</v>
      </c>
      <c r="D113" t="s">
        <v>1689</v>
      </c>
    </row>
    <row r="114" spans="1:4" ht="16" x14ac:dyDescent="0.2">
      <c r="A114" s="18" t="s">
        <v>1891</v>
      </c>
      <c r="B114" s="2" t="s">
        <v>646</v>
      </c>
      <c r="C114" s="17" t="s">
        <v>1004</v>
      </c>
      <c r="D114" t="s">
        <v>1690</v>
      </c>
    </row>
    <row r="115" spans="1:4" ht="16" x14ac:dyDescent="0.2">
      <c r="A115" s="18" t="s">
        <v>1891</v>
      </c>
      <c r="B115" s="2" t="s">
        <v>647</v>
      </c>
      <c r="C115" s="17" t="s">
        <v>1006</v>
      </c>
      <c r="D115" t="s">
        <v>1691</v>
      </c>
    </row>
    <row r="116" spans="1:4" x14ac:dyDescent="0.15">
      <c r="A116" s="18" t="s">
        <v>1891</v>
      </c>
      <c r="B116" s="2" t="s">
        <v>19</v>
      </c>
      <c r="C116" s="13" t="s">
        <v>835</v>
      </c>
    </row>
    <row r="117" spans="1:4" x14ac:dyDescent="0.15">
      <c r="A117" s="18" t="s">
        <v>1891</v>
      </c>
      <c r="B117" s="2" t="s">
        <v>26</v>
      </c>
      <c r="C117" s="13" t="s">
        <v>835</v>
      </c>
    </row>
    <row r="118" spans="1:4" x14ac:dyDescent="0.15">
      <c r="A118" s="18" t="s">
        <v>1891</v>
      </c>
      <c r="B118" s="2" t="s">
        <v>33</v>
      </c>
      <c r="C118" s="13" t="s">
        <v>835</v>
      </c>
    </row>
    <row r="119" spans="1:4" x14ac:dyDescent="0.15">
      <c r="A119" s="18" t="s">
        <v>1891</v>
      </c>
      <c r="B119" s="2" t="s">
        <v>40</v>
      </c>
      <c r="C119" s="13" t="s">
        <v>835</v>
      </c>
    </row>
    <row r="120" spans="1:4" x14ac:dyDescent="0.15">
      <c r="A120" s="18" t="s">
        <v>1891</v>
      </c>
      <c r="B120" s="2" t="s">
        <v>47</v>
      </c>
      <c r="C120" s="13" t="s">
        <v>835</v>
      </c>
    </row>
    <row r="121" spans="1:4" x14ac:dyDescent="0.15">
      <c r="A121" s="18" t="s">
        <v>1891</v>
      </c>
      <c r="B121" s="2" t="s">
        <v>54</v>
      </c>
      <c r="C121" s="13" t="s">
        <v>835</v>
      </c>
    </row>
    <row r="122" spans="1:4" x14ac:dyDescent="0.15">
      <c r="A122" s="18" t="s">
        <v>1891</v>
      </c>
      <c r="B122" s="2" t="s">
        <v>61</v>
      </c>
      <c r="C122" s="13" t="s">
        <v>835</v>
      </c>
    </row>
    <row r="123" spans="1:4" x14ac:dyDescent="0.15">
      <c r="A123" s="18" t="s">
        <v>1891</v>
      </c>
      <c r="B123" s="2" t="s">
        <v>5</v>
      </c>
      <c r="C123" s="13" t="s">
        <v>835</v>
      </c>
    </row>
    <row r="124" spans="1:4" x14ac:dyDescent="0.15">
      <c r="A124" s="18" t="s">
        <v>1891</v>
      </c>
      <c r="B124" s="2" t="s">
        <v>12</v>
      </c>
      <c r="C124" s="13" t="s">
        <v>835</v>
      </c>
    </row>
    <row r="125" spans="1:4" x14ac:dyDescent="0.15">
      <c r="A125" s="18" t="s">
        <v>1891</v>
      </c>
      <c r="B125" s="2" t="s">
        <v>648</v>
      </c>
      <c r="C125" s="13" t="s">
        <v>835</v>
      </c>
    </row>
    <row r="126" spans="1:4" x14ac:dyDescent="0.15">
      <c r="A126" s="18" t="s">
        <v>1891</v>
      </c>
      <c r="B126" s="2" t="s">
        <v>649</v>
      </c>
      <c r="C126" s="13" t="s">
        <v>835</v>
      </c>
    </row>
    <row r="127" spans="1:4" x14ac:dyDescent="0.15">
      <c r="A127" s="18" t="s">
        <v>1891</v>
      </c>
      <c r="B127" s="2" t="s">
        <v>650</v>
      </c>
      <c r="C127" s="13" t="s">
        <v>835</v>
      </c>
    </row>
    <row r="128" spans="1:4" ht="16" x14ac:dyDescent="0.2">
      <c r="A128" s="18" t="s">
        <v>1891</v>
      </c>
      <c r="B128" s="2" t="s">
        <v>20</v>
      </c>
      <c r="C128" s="17" t="s">
        <v>1008</v>
      </c>
      <c r="D128" t="s">
        <v>1692</v>
      </c>
    </row>
    <row r="129" spans="1:4" ht="16" x14ac:dyDescent="0.2">
      <c r="A129" s="18" t="s">
        <v>1891</v>
      </c>
      <c r="B129" s="2" t="s">
        <v>27</v>
      </c>
      <c r="C129" s="17" t="s">
        <v>1010</v>
      </c>
      <c r="D129" t="s">
        <v>1693</v>
      </c>
    </row>
    <row r="130" spans="1:4" ht="16" x14ac:dyDescent="0.2">
      <c r="A130" s="18" t="s">
        <v>1891</v>
      </c>
      <c r="B130" s="2" t="s">
        <v>34</v>
      </c>
      <c r="C130" s="17" t="s">
        <v>1012</v>
      </c>
      <c r="D130" t="s">
        <v>1694</v>
      </c>
    </row>
    <row r="131" spans="1:4" ht="16" x14ac:dyDescent="0.2">
      <c r="A131" s="18" t="s">
        <v>1891</v>
      </c>
      <c r="B131" s="2" t="s">
        <v>41</v>
      </c>
      <c r="C131" s="17" t="s">
        <v>1014</v>
      </c>
      <c r="D131" t="s">
        <v>1695</v>
      </c>
    </row>
    <row r="132" spans="1:4" ht="16" x14ac:dyDescent="0.2">
      <c r="A132" s="18" t="s">
        <v>1891</v>
      </c>
      <c r="B132" s="2" t="s">
        <v>48</v>
      </c>
      <c r="C132" s="17" t="s">
        <v>1016</v>
      </c>
      <c r="D132" t="s">
        <v>1696</v>
      </c>
    </row>
    <row r="133" spans="1:4" ht="16" x14ac:dyDescent="0.2">
      <c r="A133" s="18" t="s">
        <v>1891</v>
      </c>
      <c r="B133" s="2" t="s">
        <v>55</v>
      </c>
      <c r="C133" s="17" t="s">
        <v>1018</v>
      </c>
      <c r="D133" t="s">
        <v>1697</v>
      </c>
    </row>
    <row r="134" spans="1:4" ht="16" x14ac:dyDescent="0.2">
      <c r="A134" s="18" t="s">
        <v>1891</v>
      </c>
      <c r="B134" s="2" t="s">
        <v>62</v>
      </c>
      <c r="C134" s="17" t="s">
        <v>1020</v>
      </c>
      <c r="D134" t="s">
        <v>1698</v>
      </c>
    </row>
    <row r="135" spans="1:4" ht="16" x14ac:dyDescent="0.2">
      <c r="A135" s="18" t="s">
        <v>1891</v>
      </c>
      <c r="B135" s="2" t="s">
        <v>6</v>
      </c>
      <c r="C135" s="17" t="s">
        <v>1022</v>
      </c>
      <c r="D135" t="s">
        <v>1699</v>
      </c>
    </row>
    <row r="136" spans="1:4" ht="16" x14ac:dyDescent="0.2">
      <c r="A136" s="18" t="s">
        <v>1891</v>
      </c>
      <c r="B136" s="2" t="s">
        <v>13</v>
      </c>
      <c r="C136" s="17" t="s">
        <v>1024</v>
      </c>
      <c r="D136" t="s">
        <v>1700</v>
      </c>
    </row>
    <row r="137" spans="1:4" ht="16" x14ac:dyDescent="0.2">
      <c r="A137" s="18" t="s">
        <v>1891</v>
      </c>
      <c r="B137" s="2" t="s">
        <v>651</v>
      </c>
      <c r="C137" s="17" t="s">
        <v>1026</v>
      </c>
      <c r="D137" t="s">
        <v>1701</v>
      </c>
    </row>
    <row r="138" spans="1:4" ht="16" x14ac:dyDescent="0.2">
      <c r="A138" s="18" t="s">
        <v>1891</v>
      </c>
      <c r="B138" s="2" t="s">
        <v>652</v>
      </c>
      <c r="C138" s="17" t="s">
        <v>1028</v>
      </c>
      <c r="D138" t="s">
        <v>1702</v>
      </c>
    </row>
    <row r="139" spans="1:4" ht="16" x14ac:dyDescent="0.2">
      <c r="A139" s="18" t="s">
        <v>1891</v>
      </c>
      <c r="B139" s="2" t="s">
        <v>653</v>
      </c>
      <c r="C139" s="17" t="s">
        <v>1030</v>
      </c>
      <c r="D139" t="s">
        <v>1703</v>
      </c>
    </row>
    <row r="140" spans="1:4" x14ac:dyDescent="0.15">
      <c r="A140" s="18" t="s">
        <v>1891</v>
      </c>
      <c r="B140" s="2" t="s">
        <v>21</v>
      </c>
      <c r="C140" s="13" t="s">
        <v>835</v>
      </c>
    </row>
    <row r="141" spans="1:4" x14ac:dyDescent="0.15">
      <c r="A141" s="18" t="s">
        <v>1891</v>
      </c>
      <c r="B141" s="2" t="s">
        <v>28</v>
      </c>
      <c r="C141" s="13" t="s">
        <v>835</v>
      </c>
    </row>
    <row r="142" spans="1:4" x14ac:dyDescent="0.15">
      <c r="A142" s="18" t="s">
        <v>1891</v>
      </c>
      <c r="B142" s="2" t="s">
        <v>35</v>
      </c>
      <c r="C142" s="13" t="s">
        <v>835</v>
      </c>
    </row>
    <row r="143" spans="1:4" x14ac:dyDescent="0.15">
      <c r="A143" s="18" t="s">
        <v>1891</v>
      </c>
      <c r="B143" s="2" t="s">
        <v>42</v>
      </c>
      <c r="C143" s="13" t="s">
        <v>835</v>
      </c>
    </row>
    <row r="144" spans="1:4" x14ac:dyDescent="0.15">
      <c r="A144" s="18" t="s">
        <v>1891</v>
      </c>
      <c r="B144" s="2" t="s">
        <v>49</v>
      </c>
      <c r="C144" s="13" t="s">
        <v>835</v>
      </c>
    </row>
    <row r="145" spans="1:4" x14ac:dyDescent="0.15">
      <c r="A145" s="18" t="s">
        <v>1891</v>
      </c>
      <c r="B145" s="2" t="s">
        <v>56</v>
      </c>
      <c r="C145" s="13" t="s">
        <v>835</v>
      </c>
    </row>
    <row r="146" spans="1:4" x14ac:dyDescent="0.15">
      <c r="A146" s="18" t="s">
        <v>1891</v>
      </c>
      <c r="B146" s="2" t="s">
        <v>0</v>
      </c>
      <c r="C146" s="13" t="s">
        <v>835</v>
      </c>
    </row>
    <row r="147" spans="1:4" x14ac:dyDescent="0.15">
      <c r="A147" s="18" t="s">
        <v>1891</v>
      </c>
      <c r="B147" s="2" t="s">
        <v>7</v>
      </c>
      <c r="C147" s="13" t="s">
        <v>835</v>
      </c>
    </row>
    <row r="148" spans="1:4" x14ac:dyDescent="0.15">
      <c r="A148" s="18" t="s">
        <v>1891</v>
      </c>
      <c r="B148" s="2" t="s">
        <v>14</v>
      </c>
      <c r="C148" s="13" t="s">
        <v>835</v>
      </c>
    </row>
    <row r="149" spans="1:4" x14ac:dyDescent="0.15">
      <c r="A149" s="18" t="s">
        <v>1891</v>
      </c>
      <c r="B149" s="2" t="s">
        <v>654</v>
      </c>
      <c r="C149" s="13" t="s">
        <v>835</v>
      </c>
    </row>
    <row r="150" spans="1:4" x14ac:dyDescent="0.15">
      <c r="A150" s="18" t="s">
        <v>1891</v>
      </c>
      <c r="B150" s="2" t="s">
        <v>655</v>
      </c>
      <c r="C150" s="13" t="s">
        <v>835</v>
      </c>
    </row>
    <row r="151" spans="1:4" x14ac:dyDescent="0.15">
      <c r="A151" s="18" t="s">
        <v>1891</v>
      </c>
      <c r="B151" s="2" t="s">
        <v>656</v>
      </c>
      <c r="C151" s="13" t="s">
        <v>835</v>
      </c>
    </row>
    <row r="152" spans="1:4" ht="16" x14ac:dyDescent="0.2">
      <c r="A152" s="18" t="s">
        <v>1891</v>
      </c>
      <c r="B152" s="2" t="s">
        <v>22</v>
      </c>
      <c r="C152" s="17" t="s">
        <v>1032</v>
      </c>
      <c r="D152" t="s">
        <v>1704</v>
      </c>
    </row>
    <row r="153" spans="1:4" ht="16" x14ac:dyDescent="0.2">
      <c r="A153" s="18" t="s">
        <v>1891</v>
      </c>
      <c r="B153" s="2" t="s">
        <v>29</v>
      </c>
      <c r="C153" s="17" t="s">
        <v>1034</v>
      </c>
      <c r="D153" t="s">
        <v>1705</v>
      </c>
    </row>
    <row r="154" spans="1:4" ht="16" x14ac:dyDescent="0.2">
      <c r="A154" s="18" t="s">
        <v>1891</v>
      </c>
      <c r="B154" s="2" t="s">
        <v>36</v>
      </c>
      <c r="C154" s="17" t="s">
        <v>1035</v>
      </c>
      <c r="D154" t="s">
        <v>616</v>
      </c>
    </row>
    <row r="155" spans="1:4" ht="16" x14ac:dyDescent="0.2">
      <c r="A155" s="18" t="s">
        <v>1891</v>
      </c>
      <c r="B155" s="2" t="s">
        <v>43</v>
      </c>
      <c r="C155" s="17" t="s">
        <v>1037</v>
      </c>
      <c r="D155" t="s">
        <v>1706</v>
      </c>
    </row>
    <row r="156" spans="1:4" ht="16" x14ac:dyDescent="0.2">
      <c r="A156" s="18" t="s">
        <v>1891</v>
      </c>
      <c r="B156" s="2" t="s">
        <v>50</v>
      </c>
      <c r="C156" s="17" t="s">
        <v>1039</v>
      </c>
      <c r="D156" t="s">
        <v>1707</v>
      </c>
    </row>
    <row r="157" spans="1:4" ht="16" x14ac:dyDescent="0.2">
      <c r="A157" s="18" t="s">
        <v>1891</v>
      </c>
      <c r="B157" s="2" t="s">
        <v>57</v>
      </c>
      <c r="C157" s="17" t="s">
        <v>1041</v>
      </c>
      <c r="D157" t="s">
        <v>1708</v>
      </c>
    </row>
    <row r="158" spans="1:4" ht="16" x14ac:dyDescent="0.2">
      <c r="A158" s="18" t="s">
        <v>1891</v>
      </c>
      <c r="B158" s="2" t="s">
        <v>1</v>
      </c>
      <c r="C158" s="17" t="s">
        <v>1043</v>
      </c>
      <c r="D158" t="s">
        <v>1709</v>
      </c>
    </row>
    <row r="159" spans="1:4" ht="16" x14ac:dyDescent="0.2">
      <c r="A159" s="18" t="s">
        <v>1891</v>
      </c>
      <c r="B159" s="2" t="s">
        <v>8</v>
      </c>
      <c r="C159" s="17" t="s">
        <v>1045</v>
      </c>
      <c r="D159" t="s">
        <v>1710</v>
      </c>
    </row>
    <row r="160" spans="1:4" ht="16" x14ac:dyDescent="0.2">
      <c r="A160" s="18" t="s">
        <v>1891</v>
      </c>
      <c r="B160" s="2" t="s">
        <v>15</v>
      </c>
      <c r="C160" s="17" t="s">
        <v>1047</v>
      </c>
      <c r="D160" t="s">
        <v>1711</v>
      </c>
    </row>
    <row r="161" spans="1:4" ht="16" x14ac:dyDescent="0.2">
      <c r="A161" s="18" t="s">
        <v>1891</v>
      </c>
      <c r="B161" s="2" t="s">
        <v>657</v>
      </c>
      <c r="C161" s="17" t="s">
        <v>1048</v>
      </c>
      <c r="D161" t="s">
        <v>559</v>
      </c>
    </row>
    <row r="162" spans="1:4" ht="16" x14ac:dyDescent="0.2">
      <c r="A162" s="18" t="s">
        <v>1891</v>
      </c>
      <c r="B162" s="2" t="s">
        <v>658</v>
      </c>
      <c r="C162" s="17" t="s">
        <v>1050</v>
      </c>
      <c r="D162" t="s">
        <v>1712</v>
      </c>
    </row>
    <row r="163" spans="1:4" ht="16" x14ac:dyDescent="0.2">
      <c r="A163" s="18" t="s">
        <v>1891</v>
      </c>
      <c r="B163" s="2" t="s">
        <v>659</v>
      </c>
      <c r="C163" s="17" t="s">
        <v>1052</v>
      </c>
      <c r="D163" t="s">
        <v>1713</v>
      </c>
    </row>
    <row r="164" spans="1:4" x14ac:dyDescent="0.15">
      <c r="A164" s="18" t="s">
        <v>1891</v>
      </c>
      <c r="B164" s="2" t="s">
        <v>23</v>
      </c>
      <c r="C164" s="13" t="s">
        <v>835</v>
      </c>
    </row>
    <row r="165" spans="1:4" x14ac:dyDescent="0.15">
      <c r="A165" s="18" t="s">
        <v>1891</v>
      </c>
      <c r="B165" s="2" t="s">
        <v>30</v>
      </c>
      <c r="C165" s="13" t="s">
        <v>835</v>
      </c>
    </row>
    <row r="166" spans="1:4" x14ac:dyDescent="0.15">
      <c r="A166" s="18" t="s">
        <v>1891</v>
      </c>
      <c r="B166" s="2" t="s">
        <v>37</v>
      </c>
      <c r="C166" s="13" t="s">
        <v>835</v>
      </c>
    </row>
    <row r="167" spans="1:4" x14ac:dyDescent="0.15">
      <c r="A167" s="18" t="s">
        <v>1891</v>
      </c>
      <c r="B167" s="2" t="s">
        <v>44</v>
      </c>
      <c r="C167" s="13" t="s">
        <v>835</v>
      </c>
    </row>
    <row r="168" spans="1:4" x14ac:dyDescent="0.15">
      <c r="A168" s="18" t="s">
        <v>1891</v>
      </c>
      <c r="B168" s="2" t="s">
        <v>51</v>
      </c>
      <c r="C168" s="13" t="s">
        <v>835</v>
      </c>
    </row>
    <row r="169" spans="1:4" x14ac:dyDescent="0.15">
      <c r="A169" s="18" t="s">
        <v>1891</v>
      </c>
      <c r="B169" s="2" t="s">
        <v>58</v>
      </c>
      <c r="C169" s="13" t="s">
        <v>835</v>
      </c>
    </row>
    <row r="170" spans="1:4" x14ac:dyDescent="0.15">
      <c r="A170" s="18" t="s">
        <v>1891</v>
      </c>
      <c r="B170" s="2" t="s">
        <v>2</v>
      </c>
      <c r="C170" s="13" t="s">
        <v>835</v>
      </c>
    </row>
    <row r="171" spans="1:4" x14ac:dyDescent="0.15">
      <c r="A171" s="18" t="s">
        <v>1891</v>
      </c>
      <c r="B171" s="2" t="s">
        <v>9</v>
      </c>
      <c r="C171" s="13" t="s">
        <v>835</v>
      </c>
    </row>
    <row r="172" spans="1:4" x14ac:dyDescent="0.15">
      <c r="A172" s="18" t="s">
        <v>1891</v>
      </c>
      <c r="B172" s="2" t="s">
        <v>16</v>
      </c>
      <c r="C172" s="13" t="s">
        <v>835</v>
      </c>
    </row>
    <row r="173" spans="1:4" x14ac:dyDescent="0.15">
      <c r="A173" s="18" t="s">
        <v>1891</v>
      </c>
      <c r="B173" s="2" t="s">
        <v>660</v>
      </c>
      <c r="C173" s="13" t="s">
        <v>835</v>
      </c>
    </row>
    <row r="174" spans="1:4" x14ac:dyDescent="0.15">
      <c r="A174" s="18" t="s">
        <v>1891</v>
      </c>
      <c r="B174" s="2" t="s">
        <v>661</v>
      </c>
      <c r="C174" s="13" t="s">
        <v>835</v>
      </c>
    </row>
    <row r="175" spans="1:4" x14ac:dyDescent="0.15">
      <c r="A175" s="18" t="s">
        <v>1891</v>
      </c>
      <c r="B175" s="2" t="s">
        <v>662</v>
      </c>
      <c r="C175" s="13" t="s">
        <v>835</v>
      </c>
    </row>
    <row r="176" spans="1:4" ht="16" x14ac:dyDescent="0.2">
      <c r="A176" s="18" t="s">
        <v>1891</v>
      </c>
      <c r="B176" s="2" t="s">
        <v>24</v>
      </c>
      <c r="C176" s="17" t="s">
        <v>1054</v>
      </c>
      <c r="D176" t="s">
        <v>1714</v>
      </c>
    </row>
    <row r="177" spans="1:4" ht="16" x14ac:dyDescent="0.2">
      <c r="A177" s="18" t="s">
        <v>1891</v>
      </c>
      <c r="B177" s="2" t="s">
        <v>31</v>
      </c>
      <c r="C177" s="17" t="s">
        <v>1055</v>
      </c>
      <c r="D177" t="s">
        <v>1715</v>
      </c>
    </row>
    <row r="178" spans="1:4" ht="16" x14ac:dyDescent="0.2">
      <c r="A178" s="18" t="s">
        <v>1891</v>
      </c>
      <c r="B178" s="2" t="s">
        <v>38</v>
      </c>
      <c r="C178" s="17" t="s">
        <v>1057</v>
      </c>
      <c r="D178" t="s">
        <v>1716</v>
      </c>
    </row>
    <row r="179" spans="1:4" ht="16" x14ac:dyDescent="0.2">
      <c r="A179" s="18" t="s">
        <v>1891</v>
      </c>
      <c r="B179" s="2" t="s">
        <v>45</v>
      </c>
      <c r="C179" s="17" t="s">
        <v>1059</v>
      </c>
      <c r="D179" t="s">
        <v>1717</v>
      </c>
    </row>
    <row r="180" spans="1:4" ht="16" x14ac:dyDescent="0.2">
      <c r="A180" s="18" t="s">
        <v>1891</v>
      </c>
      <c r="B180" s="2" t="s">
        <v>52</v>
      </c>
      <c r="C180" s="17" t="s">
        <v>1061</v>
      </c>
      <c r="D180" t="s">
        <v>1718</v>
      </c>
    </row>
    <row r="181" spans="1:4" ht="16" x14ac:dyDescent="0.2">
      <c r="A181" s="18" t="s">
        <v>1891</v>
      </c>
      <c r="B181" s="2" t="s">
        <v>59</v>
      </c>
      <c r="C181" s="17" t="s">
        <v>1063</v>
      </c>
      <c r="D181" t="s">
        <v>1719</v>
      </c>
    </row>
    <row r="182" spans="1:4" ht="16" x14ac:dyDescent="0.2">
      <c r="A182" s="18" t="s">
        <v>1891</v>
      </c>
      <c r="B182" s="2" t="s">
        <v>3</v>
      </c>
      <c r="C182" s="17" t="s">
        <v>1065</v>
      </c>
      <c r="D182" t="s">
        <v>1720</v>
      </c>
    </row>
    <row r="183" spans="1:4" ht="16" x14ac:dyDescent="0.2">
      <c r="A183" s="18" t="s">
        <v>1891</v>
      </c>
      <c r="B183" s="2" t="s">
        <v>10</v>
      </c>
      <c r="C183" s="17" t="s">
        <v>1067</v>
      </c>
      <c r="D183" t="s">
        <v>1721</v>
      </c>
    </row>
    <row r="184" spans="1:4" ht="16" x14ac:dyDescent="0.2">
      <c r="A184" s="18" t="s">
        <v>1891</v>
      </c>
      <c r="B184" s="2" t="s">
        <v>17</v>
      </c>
      <c r="C184" s="17" t="s">
        <v>1069</v>
      </c>
      <c r="D184" t="s">
        <v>1722</v>
      </c>
    </row>
    <row r="185" spans="1:4" ht="16" x14ac:dyDescent="0.2">
      <c r="A185" s="18" t="s">
        <v>1891</v>
      </c>
      <c r="B185" s="2" t="s">
        <v>620</v>
      </c>
      <c r="C185" s="17" t="s">
        <v>1071</v>
      </c>
      <c r="D185" t="s">
        <v>1723</v>
      </c>
    </row>
    <row r="186" spans="1:4" ht="16" x14ac:dyDescent="0.2">
      <c r="A186" s="18" t="s">
        <v>1891</v>
      </c>
      <c r="B186" s="2" t="s">
        <v>621</v>
      </c>
      <c r="C186" s="17" t="s">
        <v>1073</v>
      </c>
      <c r="D186" t="s">
        <v>1724</v>
      </c>
    </row>
    <row r="187" spans="1:4" ht="16" x14ac:dyDescent="0.2">
      <c r="A187" s="18" t="s">
        <v>1891</v>
      </c>
      <c r="B187" s="2" t="s">
        <v>622</v>
      </c>
      <c r="C187" s="17" t="s">
        <v>1075</v>
      </c>
      <c r="D187" t="s">
        <v>1725</v>
      </c>
    </row>
    <row r="188" spans="1:4" x14ac:dyDescent="0.15">
      <c r="A188" s="18" t="s">
        <v>1891</v>
      </c>
      <c r="B188" s="2" t="s">
        <v>25</v>
      </c>
      <c r="C188" s="13" t="s">
        <v>835</v>
      </c>
    </row>
    <row r="189" spans="1:4" x14ac:dyDescent="0.15">
      <c r="A189" s="18" t="s">
        <v>1891</v>
      </c>
      <c r="B189" s="2" t="s">
        <v>32</v>
      </c>
      <c r="C189" s="13" t="s">
        <v>835</v>
      </c>
    </row>
    <row r="190" spans="1:4" x14ac:dyDescent="0.15">
      <c r="A190" s="18" t="s">
        <v>1891</v>
      </c>
      <c r="B190" s="2" t="s">
        <v>39</v>
      </c>
      <c r="C190" s="13" t="s">
        <v>835</v>
      </c>
    </row>
    <row r="191" spans="1:4" x14ac:dyDescent="0.15">
      <c r="A191" s="18" t="s">
        <v>1891</v>
      </c>
      <c r="B191" s="2" t="s">
        <v>46</v>
      </c>
      <c r="C191" s="13" t="s">
        <v>835</v>
      </c>
    </row>
    <row r="192" spans="1:4" x14ac:dyDescent="0.15">
      <c r="A192" s="18" t="s">
        <v>1891</v>
      </c>
      <c r="B192" s="2" t="s">
        <v>53</v>
      </c>
      <c r="C192" s="13" t="s">
        <v>835</v>
      </c>
    </row>
    <row r="193" spans="1:5" x14ac:dyDescent="0.15">
      <c r="A193" s="18" t="s">
        <v>1891</v>
      </c>
      <c r="B193" s="2" t="s">
        <v>60</v>
      </c>
      <c r="C193" s="13" t="s">
        <v>835</v>
      </c>
    </row>
    <row r="194" spans="1:5" x14ac:dyDescent="0.15">
      <c r="A194" s="18" t="s">
        <v>1891</v>
      </c>
      <c r="B194" s="2" t="s">
        <v>4</v>
      </c>
      <c r="C194" s="13" t="s">
        <v>835</v>
      </c>
    </row>
    <row r="195" spans="1:5" x14ac:dyDescent="0.15">
      <c r="A195" s="18" t="s">
        <v>1891</v>
      </c>
      <c r="B195" s="2" t="s">
        <v>11</v>
      </c>
      <c r="C195" s="13" t="s">
        <v>835</v>
      </c>
    </row>
    <row r="196" spans="1:5" x14ac:dyDescent="0.15">
      <c r="A196" s="18" t="s">
        <v>1891</v>
      </c>
      <c r="B196" s="2" t="s">
        <v>18</v>
      </c>
      <c r="C196" s="13" t="s">
        <v>835</v>
      </c>
    </row>
    <row r="197" spans="1:5" x14ac:dyDescent="0.15">
      <c r="A197" s="18" t="s">
        <v>1891</v>
      </c>
      <c r="B197" s="2" t="s">
        <v>623</v>
      </c>
      <c r="C197" s="13" t="s">
        <v>835</v>
      </c>
    </row>
    <row r="198" spans="1:5" x14ac:dyDescent="0.15">
      <c r="A198" s="18" t="s">
        <v>1891</v>
      </c>
      <c r="B198" s="2" t="s">
        <v>624</v>
      </c>
      <c r="C198" s="13" t="s">
        <v>835</v>
      </c>
    </row>
    <row r="199" spans="1:5" x14ac:dyDescent="0.15">
      <c r="A199" s="18" t="s">
        <v>1891</v>
      </c>
      <c r="B199" s="2" t="s">
        <v>684</v>
      </c>
      <c r="C199" s="13" t="s">
        <v>835</v>
      </c>
    </row>
    <row r="200" spans="1:5" x14ac:dyDescent="0.15">
      <c r="A200" s="1"/>
      <c r="B200" s="2"/>
      <c r="C200" s="13"/>
    </row>
    <row r="201" spans="1:5" x14ac:dyDescent="0.15">
      <c r="A201" s="1"/>
      <c r="B201" s="2"/>
      <c r="C201" s="13"/>
    </row>
    <row r="202" spans="1:5" x14ac:dyDescent="0.15">
      <c r="A202" s="1"/>
      <c r="B202" s="2"/>
      <c r="C202" s="13"/>
    </row>
    <row r="203" spans="1:5" x14ac:dyDescent="0.15">
      <c r="A203" s="21" t="s">
        <v>883</v>
      </c>
      <c r="B203" s="21" t="s">
        <v>619</v>
      </c>
      <c r="C203" s="22" t="s">
        <v>72</v>
      </c>
      <c r="D203" s="22" t="s">
        <v>1642</v>
      </c>
      <c r="E203" s="22" t="s">
        <v>1641</v>
      </c>
    </row>
    <row r="204" spans="1:5" ht="16" x14ac:dyDescent="0.2">
      <c r="A204" s="18" t="s">
        <v>1892</v>
      </c>
      <c r="B204" s="2" t="s">
        <v>537</v>
      </c>
      <c r="C204" s="17" t="s">
        <v>1077</v>
      </c>
      <c r="D204" t="s">
        <v>1726</v>
      </c>
    </row>
    <row r="205" spans="1:5" ht="16" x14ac:dyDescent="0.2">
      <c r="A205" s="18" t="s">
        <v>1892</v>
      </c>
      <c r="B205" s="2" t="s">
        <v>637</v>
      </c>
      <c r="C205" s="17" t="s">
        <v>1079</v>
      </c>
      <c r="D205" t="s">
        <v>1727</v>
      </c>
    </row>
    <row r="206" spans="1:5" ht="16" x14ac:dyDescent="0.2">
      <c r="A206" s="18" t="s">
        <v>1892</v>
      </c>
      <c r="B206" s="2" t="s">
        <v>638</v>
      </c>
      <c r="C206" s="17" t="s">
        <v>1081</v>
      </c>
      <c r="D206" t="s">
        <v>1728</v>
      </c>
    </row>
    <row r="207" spans="1:5" ht="16" x14ac:dyDescent="0.2">
      <c r="A207" s="18" t="s">
        <v>1892</v>
      </c>
      <c r="B207" s="2" t="s">
        <v>639</v>
      </c>
      <c r="C207" s="17" t="s">
        <v>1083</v>
      </c>
      <c r="D207" t="s">
        <v>1729</v>
      </c>
    </row>
    <row r="208" spans="1:5" ht="16" x14ac:dyDescent="0.2">
      <c r="A208" s="18" t="s">
        <v>1892</v>
      </c>
      <c r="B208" s="2" t="s">
        <v>640</v>
      </c>
      <c r="C208" s="17" t="s">
        <v>1085</v>
      </c>
      <c r="D208" t="s">
        <v>1730</v>
      </c>
    </row>
    <row r="209" spans="1:4" ht="16" x14ac:dyDescent="0.2">
      <c r="A209" s="18" t="s">
        <v>1892</v>
      </c>
      <c r="B209" s="2" t="s">
        <v>641</v>
      </c>
      <c r="C209" s="17" t="s">
        <v>1087</v>
      </c>
      <c r="D209" t="s">
        <v>1731</v>
      </c>
    </row>
    <row r="210" spans="1:4" ht="16" x14ac:dyDescent="0.2">
      <c r="A210" s="18" t="s">
        <v>1892</v>
      </c>
      <c r="B210" s="2" t="s">
        <v>642</v>
      </c>
      <c r="C210" s="17" t="s">
        <v>1089</v>
      </c>
      <c r="D210" t="s">
        <v>1732</v>
      </c>
    </row>
    <row r="211" spans="1:4" ht="16" x14ac:dyDescent="0.2">
      <c r="A211" s="18" t="s">
        <v>1892</v>
      </c>
      <c r="B211" s="2" t="s">
        <v>643</v>
      </c>
      <c r="C211" s="17" t="s">
        <v>1091</v>
      </c>
      <c r="D211" t="s">
        <v>1733</v>
      </c>
    </row>
    <row r="212" spans="1:4" ht="16" x14ac:dyDescent="0.2">
      <c r="A212" s="18" t="s">
        <v>1892</v>
      </c>
      <c r="B212" s="2" t="s">
        <v>644</v>
      </c>
      <c r="C212" s="17" t="s">
        <v>1093</v>
      </c>
      <c r="D212" t="s">
        <v>1734</v>
      </c>
    </row>
    <row r="213" spans="1:4" ht="16" x14ac:dyDescent="0.2">
      <c r="A213" s="18" t="s">
        <v>1892</v>
      </c>
      <c r="B213" s="2" t="s">
        <v>645</v>
      </c>
      <c r="C213" s="17" t="s">
        <v>1095</v>
      </c>
      <c r="D213" t="s">
        <v>1735</v>
      </c>
    </row>
    <row r="214" spans="1:4" ht="16" x14ac:dyDescent="0.2">
      <c r="A214" s="18" t="s">
        <v>1892</v>
      </c>
      <c r="B214" s="2" t="s">
        <v>646</v>
      </c>
      <c r="C214" s="17" t="s">
        <v>1097</v>
      </c>
      <c r="D214" t="s">
        <v>1736</v>
      </c>
    </row>
    <row r="215" spans="1:4" ht="16" x14ac:dyDescent="0.2">
      <c r="A215" s="18" t="s">
        <v>1892</v>
      </c>
      <c r="B215" s="2" t="s">
        <v>647</v>
      </c>
      <c r="C215" s="17" t="s">
        <v>1099</v>
      </c>
      <c r="D215" t="s">
        <v>1737</v>
      </c>
    </row>
    <row r="216" spans="1:4" x14ac:dyDescent="0.15">
      <c r="A216" s="18" t="s">
        <v>1892</v>
      </c>
      <c r="B216" s="2" t="s">
        <v>19</v>
      </c>
      <c r="C216" s="13" t="s">
        <v>835</v>
      </c>
    </row>
    <row r="217" spans="1:4" x14ac:dyDescent="0.15">
      <c r="A217" s="18" t="s">
        <v>1892</v>
      </c>
      <c r="B217" s="2" t="s">
        <v>26</v>
      </c>
      <c r="C217" s="13" t="s">
        <v>835</v>
      </c>
    </row>
    <row r="218" spans="1:4" x14ac:dyDescent="0.15">
      <c r="A218" s="18" t="s">
        <v>1892</v>
      </c>
      <c r="B218" s="2" t="s">
        <v>33</v>
      </c>
      <c r="C218" s="13" t="s">
        <v>835</v>
      </c>
    </row>
    <row r="219" spans="1:4" x14ac:dyDescent="0.15">
      <c r="A219" s="18" t="s">
        <v>1892</v>
      </c>
      <c r="B219" s="2" t="s">
        <v>40</v>
      </c>
      <c r="C219" s="13" t="s">
        <v>835</v>
      </c>
    </row>
    <row r="220" spans="1:4" x14ac:dyDescent="0.15">
      <c r="A220" s="18" t="s">
        <v>1892</v>
      </c>
      <c r="B220" s="2" t="s">
        <v>47</v>
      </c>
      <c r="C220" s="13" t="s">
        <v>835</v>
      </c>
    </row>
    <row r="221" spans="1:4" x14ac:dyDescent="0.15">
      <c r="A221" s="18" t="s">
        <v>1892</v>
      </c>
      <c r="B221" s="2" t="s">
        <v>54</v>
      </c>
      <c r="C221" s="13" t="s">
        <v>835</v>
      </c>
    </row>
    <row r="222" spans="1:4" x14ac:dyDescent="0.15">
      <c r="A222" s="18" t="s">
        <v>1892</v>
      </c>
      <c r="B222" s="2" t="s">
        <v>61</v>
      </c>
      <c r="C222" s="13" t="s">
        <v>835</v>
      </c>
    </row>
    <row r="223" spans="1:4" x14ac:dyDescent="0.15">
      <c r="A223" s="18" t="s">
        <v>1892</v>
      </c>
      <c r="B223" s="2" t="s">
        <v>5</v>
      </c>
      <c r="C223" s="13" t="s">
        <v>835</v>
      </c>
    </row>
    <row r="224" spans="1:4" x14ac:dyDescent="0.15">
      <c r="A224" s="18" t="s">
        <v>1892</v>
      </c>
      <c r="B224" s="2" t="s">
        <v>12</v>
      </c>
      <c r="C224" s="13" t="s">
        <v>835</v>
      </c>
    </row>
    <row r="225" spans="1:4" x14ac:dyDescent="0.15">
      <c r="A225" s="18" t="s">
        <v>1892</v>
      </c>
      <c r="B225" s="2" t="s">
        <v>648</v>
      </c>
      <c r="C225" s="13" t="s">
        <v>835</v>
      </c>
    </row>
    <row r="226" spans="1:4" x14ac:dyDescent="0.15">
      <c r="A226" s="18" t="s">
        <v>1892</v>
      </c>
      <c r="B226" s="2" t="s">
        <v>649</v>
      </c>
      <c r="C226" s="13" t="s">
        <v>835</v>
      </c>
    </row>
    <row r="227" spans="1:4" x14ac:dyDescent="0.15">
      <c r="A227" s="18" t="s">
        <v>1892</v>
      </c>
      <c r="B227" s="2" t="s">
        <v>650</v>
      </c>
      <c r="C227" s="13" t="s">
        <v>835</v>
      </c>
    </row>
    <row r="228" spans="1:4" ht="16" x14ac:dyDescent="0.2">
      <c r="A228" s="18" t="s">
        <v>1892</v>
      </c>
      <c r="B228" s="2" t="s">
        <v>20</v>
      </c>
      <c r="C228" s="17" t="s">
        <v>1101</v>
      </c>
      <c r="D228" t="s">
        <v>1738</v>
      </c>
    </row>
    <row r="229" spans="1:4" ht="16" x14ac:dyDescent="0.2">
      <c r="A229" s="18" t="s">
        <v>1892</v>
      </c>
      <c r="B229" s="2" t="s">
        <v>27</v>
      </c>
      <c r="C229" s="17" t="s">
        <v>1103</v>
      </c>
      <c r="D229" t="s">
        <v>1739</v>
      </c>
    </row>
    <row r="230" spans="1:4" ht="16" x14ac:dyDescent="0.2">
      <c r="A230" s="18" t="s">
        <v>1892</v>
      </c>
      <c r="B230" s="2" t="s">
        <v>34</v>
      </c>
      <c r="C230" s="17" t="s">
        <v>1105</v>
      </c>
      <c r="D230" t="s">
        <v>1740</v>
      </c>
    </row>
    <row r="231" spans="1:4" ht="16" x14ac:dyDescent="0.2">
      <c r="A231" s="18" t="s">
        <v>1892</v>
      </c>
      <c r="B231" s="2" t="s">
        <v>41</v>
      </c>
      <c r="C231" s="17" t="s">
        <v>1107</v>
      </c>
      <c r="D231" t="s">
        <v>1741</v>
      </c>
    </row>
    <row r="232" spans="1:4" ht="16" x14ac:dyDescent="0.2">
      <c r="A232" s="18" t="s">
        <v>1892</v>
      </c>
      <c r="B232" s="2" t="s">
        <v>48</v>
      </c>
      <c r="C232" s="17" t="s">
        <v>1109</v>
      </c>
      <c r="D232" t="s">
        <v>1742</v>
      </c>
    </row>
    <row r="233" spans="1:4" ht="16" x14ac:dyDescent="0.2">
      <c r="A233" s="18" t="s">
        <v>1892</v>
      </c>
      <c r="B233" s="2" t="s">
        <v>55</v>
      </c>
      <c r="C233" s="17" t="s">
        <v>1111</v>
      </c>
      <c r="D233" t="s">
        <v>1743</v>
      </c>
    </row>
    <row r="234" spans="1:4" ht="16" x14ac:dyDescent="0.2">
      <c r="A234" s="18" t="s">
        <v>1892</v>
      </c>
      <c r="B234" s="2" t="s">
        <v>62</v>
      </c>
      <c r="C234" s="17" t="s">
        <v>1113</v>
      </c>
      <c r="D234" t="s">
        <v>1744</v>
      </c>
    </row>
    <row r="235" spans="1:4" ht="16" x14ac:dyDescent="0.2">
      <c r="A235" s="18" t="s">
        <v>1892</v>
      </c>
      <c r="B235" s="2" t="s">
        <v>6</v>
      </c>
      <c r="C235" s="17" t="s">
        <v>1115</v>
      </c>
      <c r="D235" t="s">
        <v>1745</v>
      </c>
    </row>
    <row r="236" spans="1:4" ht="16" x14ac:dyDescent="0.2">
      <c r="A236" s="18" t="s">
        <v>1892</v>
      </c>
      <c r="B236" s="2" t="s">
        <v>13</v>
      </c>
      <c r="C236" s="17" t="s">
        <v>1117</v>
      </c>
      <c r="D236" t="s">
        <v>1746</v>
      </c>
    </row>
    <row r="237" spans="1:4" ht="16" x14ac:dyDescent="0.2">
      <c r="A237" s="18" t="s">
        <v>1892</v>
      </c>
      <c r="B237" s="2" t="s">
        <v>651</v>
      </c>
      <c r="C237" s="17" t="s">
        <v>1119</v>
      </c>
      <c r="D237" t="s">
        <v>1747</v>
      </c>
    </row>
    <row r="238" spans="1:4" ht="16" x14ac:dyDescent="0.2">
      <c r="A238" s="18" t="s">
        <v>1892</v>
      </c>
      <c r="B238" s="2" t="s">
        <v>652</v>
      </c>
      <c r="C238" s="17" t="s">
        <v>1121</v>
      </c>
      <c r="D238" t="s">
        <v>1748</v>
      </c>
    </row>
    <row r="239" spans="1:4" ht="16" x14ac:dyDescent="0.2">
      <c r="A239" s="18" t="s">
        <v>1892</v>
      </c>
      <c r="B239" s="2" t="s">
        <v>653</v>
      </c>
      <c r="C239" s="17" t="s">
        <v>1123</v>
      </c>
      <c r="D239" t="s">
        <v>1749</v>
      </c>
    </row>
    <row r="240" spans="1:4" x14ac:dyDescent="0.15">
      <c r="A240" s="18" t="s">
        <v>1892</v>
      </c>
      <c r="B240" s="2" t="s">
        <v>21</v>
      </c>
      <c r="C240" s="13" t="s">
        <v>835</v>
      </c>
    </row>
    <row r="241" spans="1:4" x14ac:dyDescent="0.15">
      <c r="A241" s="18" t="s">
        <v>1892</v>
      </c>
      <c r="B241" s="2" t="s">
        <v>28</v>
      </c>
      <c r="C241" s="13" t="s">
        <v>835</v>
      </c>
    </row>
    <row r="242" spans="1:4" x14ac:dyDescent="0.15">
      <c r="A242" s="18" t="s">
        <v>1892</v>
      </c>
      <c r="B242" s="2" t="s">
        <v>35</v>
      </c>
      <c r="C242" s="13" t="s">
        <v>835</v>
      </c>
    </row>
    <row r="243" spans="1:4" x14ac:dyDescent="0.15">
      <c r="A243" s="18" t="s">
        <v>1892</v>
      </c>
      <c r="B243" s="2" t="s">
        <v>42</v>
      </c>
      <c r="C243" s="13" t="s">
        <v>835</v>
      </c>
    </row>
    <row r="244" spans="1:4" x14ac:dyDescent="0.15">
      <c r="A244" s="18" t="s">
        <v>1892</v>
      </c>
      <c r="B244" s="2" t="s">
        <v>49</v>
      </c>
      <c r="C244" s="13" t="s">
        <v>835</v>
      </c>
    </row>
    <row r="245" spans="1:4" x14ac:dyDescent="0.15">
      <c r="A245" s="18" t="s">
        <v>1892</v>
      </c>
      <c r="B245" s="2" t="s">
        <v>56</v>
      </c>
      <c r="C245" s="13" t="s">
        <v>835</v>
      </c>
    </row>
    <row r="246" spans="1:4" x14ac:dyDescent="0.15">
      <c r="A246" s="18" t="s">
        <v>1892</v>
      </c>
      <c r="B246" s="2" t="s">
        <v>0</v>
      </c>
      <c r="C246" s="13" t="s">
        <v>835</v>
      </c>
    </row>
    <row r="247" spans="1:4" x14ac:dyDescent="0.15">
      <c r="A247" s="18" t="s">
        <v>1892</v>
      </c>
      <c r="B247" s="2" t="s">
        <v>7</v>
      </c>
      <c r="C247" s="13" t="s">
        <v>835</v>
      </c>
    </row>
    <row r="248" spans="1:4" x14ac:dyDescent="0.15">
      <c r="A248" s="18" t="s">
        <v>1892</v>
      </c>
      <c r="B248" s="2" t="s">
        <v>14</v>
      </c>
      <c r="C248" s="13" t="s">
        <v>835</v>
      </c>
    </row>
    <row r="249" spans="1:4" x14ac:dyDescent="0.15">
      <c r="A249" s="18" t="s">
        <v>1892</v>
      </c>
      <c r="B249" s="2" t="s">
        <v>654</v>
      </c>
      <c r="C249" s="13" t="s">
        <v>835</v>
      </c>
    </row>
    <row r="250" spans="1:4" x14ac:dyDescent="0.15">
      <c r="A250" s="18" t="s">
        <v>1892</v>
      </c>
      <c r="B250" s="2" t="s">
        <v>655</v>
      </c>
      <c r="C250" s="13" t="s">
        <v>835</v>
      </c>
    </row>
    <row r="251" spans="1:4" x14ac:dyDescent="0.15">
      <c r="A251" s="18" t="s">
        <v>1892</v>
      </c>
      <c r="B251" s="2" t="s">
        <v>656</v>
      </c>
      <c r="C251" s="13" t="s">
        <v>835</v>
      </c>
    </row>
    <row r="252" spans="1:4" ht="16" x14ac:dyDescent="0.2">
      <c r="A252" s="18" t="s">
        <v>1892</v>
      </c>
      <c r="B252" s="2" t="s">
        <v>22</v>
      </c>
      <c r="C252" s="17" t="s">
        <v>1125</v>
      </c>
      <c r="D252" t="s">
        <v>1750</v>
      </c>
    </row>
    <row r="253" spans="1:4" ht="16" x14ac:dyDescent="0.2">
      <c r="A253" s="18" t="s">
        <v>1892</v>
      </c>
      <c r="B253" s="2" t="s">
        <v>29</v>
      </c>
      <c r="C253" s="17" t="s">
        <v>1127</v>
      </c>
      <c r="D253" t="s">
        <v>1751</v>
      </c>
    </row>
    <row r="254" spans="1:4" ht="16" x14ac:dyDescent="0.2">
      <c r="A254" s="18" t="s">
        <v>1892</v>
      </c>
      <c r="B254" s="2" t="s">
        <v>36</v>
      </c>
      <c r="C254" s="17" t="s">
        <v>1129</v>
      </c>
      <c r="D254" t="s">
        <v>1752</v>
      </c>
    </row>
    <row r="255" spans="1:4" ht="16" x14ac:dyDescent="0.2">
      <c r="A255" s="18" t="s">
        <v>1892</v>
      </c>
      <c r="B255" s="2" t="s">
        <v>43</v>
      </c>
      <c r="C255" s="17" t="s">
        <v>1131</v>
      </c>
      <c r="D255" t="s">
        <v>1753</v>
      </c>
    </row>
    <row r="256" spans="1:4" ht="16" x14ac:dyDescent="0.2">
      <c r="A256" s="18" t="s">
        <v>1892</v>
      </c>
      <c r="B256" s="2" t="s">
        <v>50</v>
      </c>
      <c r="C256" s="17" t="s">
        <v>1133</v>
      </c>
      <c r="D256" t="s">
        <v>1754</v>
      </c>
    </row>
    <row r="257" spans="1:4" ht="16" x14ac:dyDescent="0.2">
      <c r="A257" s="18" t="s">
        <v>1892</v>
      </c>
      <c r="B257" s="2" t="s">
        <v>57</v>
      </c>
      <c r="C257" s="17" t="s">
        <v>1135</v>
      </c>
      <c r="D257" t="s">
        <v>1755</v>
      </c>
    </row>
    <row r="258" spans="1:4" ht="16" x14ac:dyDescent="0.2">
      <c r="A258" s="18" t="s">
        <v>1892</v>
      </c>
      <c r="B258" s="2" t="s">
        <v>1</v>
      </c>
      <c r="C258" s="17" t="s">
        <v>1136</v>
      </c>
      <c r="D258" t="s">
        <v>607</v>
      </c>
    </row>
    <row r="259" spans="1:4" ht="16" x14ac:dyDescent="0.2">
      <c r="A259" s="18" t="s">
        <v>1892</v>
      </c>
      <c r="B259" s="2" t="s">
        <v>8</v>
      </c>
      <c r="C259" s="17" t="s">
        <v>1138</v>
      </c>
      <c r="D259" t="s">
        <v>1756</v>
      </c>
    </row>
    <row r="260" spans="1:4" ht="16" x14ac:dyDescent="0.2">
      <c r="A260" s="18" t="s">
        <v>1892</v>
      </c>
      <c r="B260" s="2" t="s">
        <v>15</v>
      </c>
      <c r="C260" s="17" t="s">
        <v>1140</v>
      </c>
      <c r="D260" t="s">
        <v>1757</v>
      </c>
    </row>
    <row r="261" spans="1:4" ht="16" x14ac:dyDescent="0.2">
      <c r="A261" s="18" t="s">
        <v>1892</v>
      </c>
      <c r="B261" s="2" t="s">
        <v>657</v>
      </c>
      <c r="C261" s="17" t="s">
        <v>1142</v>
      </c>
      <c r="D261" t="s">
        <v>1758</v>
      </c>
    </row>
    <row r="262" spans="1:4" ht="16" x14ac:dyDescent="0.2">
      <c r="A262" s="18" t="s">
        <v>1892</v>
      </c>
      <c r="B262" s="2" t="s">
        <v>658</v>
      </c>
      <c r="C262" s="17" t="s">
        <v>1144</v>
      </c>
      <c r="D262" t="s">
        <v>1759</v>
      </c>
    </row>
    <row r="263" spans="1:4" ht="16" x14ac:dyDescent="0.2">
      <c r="A263" s="18" t="s">
        <v>1892</v>
      </c>
      <c r="B263" s="2" t="s">
        <v>659</v>
      </c>
      <c r="C263" s="17" t="s">
        <v>1146</v>
      </c>
      <c r="D263" t="s">
        <v>1760</v>
      </c>
    </row>
    <row r="264" spans="1:4" x14ac:dyDescent="0.15">
      <c r="A264" s="18" t="s">
        <v>1892</v>
      </c>
      <c r="B264" s="2" t="s">
        <v>23</v>
      </c>
      <c r="C264" s="13" t="s">
        <v>835</v>
      </c>
    </row>
    <row r="265" spans="1:4" x14ac:dyDescent="0.15">
      <c r="A265" s="18" t="s">
        <v>1892</v>
      </c>
      <c r="B265" s="2" t="s">
        <v>30</v>
      </c>
      <c r="C265" s="13" t="s">
        <v>835</v>
      </c>
    </row>
    <row r="266" spans="1:4" x14ac:dyDescent="0.15">
      <c r="A266" s="18" t="s">
        <v>1892</v>
      </c>
      <c r="B266" s="2" t="s">
        <v>37</v>
      </c>
      <c r="C266" s="13" t="s">
        <v>835</v>
      </c>
    </row>
    <row r="267" spans="1:4" x14ac:dyDescent="0.15">
      <c r="A267" s="18" t="s">
        <v>1892</v>
      </c>
      <c r="B267" s="2" t="s">
        <v>44</v>
      </c>
      <c r="C267" s="13" t="s">
        <v>835</v>
      </c>
    </row>
    <row r="268" spans="1:4" x14ac:dyDescent="0.15">
      <c r="A268" s="18" t="s">
        <v>1892</v>
      </c>
      <c r="B268" s="2" t="s">
        <v>51</v>
      </c>
      <c r="C268" s="13" t="s">
        <v>835</v>
      </c>
    </row>
    <row r="269" spans="1:4" x14ac:dyDescent="0.15">
      <c r="A269" s="18" t="s">
        <v>1892</v>
      </c>
      <c r="B269" s="2" t="s">
        <v>58</v>
      </c>
      <c r="C269" s="13" t="s">
        <v>835</v>
      </c>
    </row>
    <row r="270" spans="1:4" x14ac:dyDescent="0.15">
      <c r="A270" s="18" t="s">
        <v>1892</v>
      </c>
      <c r="B270" s="2" t="s">
        <v>2</v>
      </c>
      <c r="C270" s="13" t="s">
        <v>835</v>
      </c>
    </row>
    <row r="271" spans="1:4" x14ac:dyDescent="0.15">
      <c r="A271" s="18" t="s">
        <v>1892</v>
      </c>
      <c r="B271" s="2" t="s">
        <v>9</v>
      </c>
      <c r="C271" s="13" t="s">
        <v>835</v>
      </c>
    </row>
    <row r="272" spans="1:4" x14ac:dyDescent="0.15">
      <c r="A272" s="18" t="s">
        <v>1892</v>
      </c>
      <c r="B272" s="2" t="s">
        <v>16</v>
      </c>
      <c r="C272" s="13" t="s">
        <v>835</v>
      </c>
    </row>
    <row r="273" spans="1:4" x14ac:dyDescent="0.15">
      <c r="A273" s="18" t="s">
        <v>1892</v>
      </c>
      <c r="B273" s="2" t="s">
        <v>660</v>
      </c>
      <c r="C273" s="13" t="s">
        <v>835</v>
      </c>
    </row>
    <row r="274" spans="1:4" x14ac:dyDescent="0.15">
      <c r="A274" s="18" t="s">
        <v>1892</v>
      </c>
      <c r="B274" s="2" t="s">
        <v>661</v>
      </c>
      <c r="C274" s="13" t="s">
        <v>835</v>
      </c>
    </row>
    <row r="275" spans="1:4" x14ac:dyDescent="0.15">
      <c r="A275" s="18" t="s">
        <v>1892</v>
      </c>
      <c r="B275" s="2" t="s">
        <v>662</v>
      </c>
      <c r="C275" s="13" t="s">
        <v>835</v>
      </c>
    </row>
    <row r="276" spans="1:4" ht="16" x14ac:dyDescent="0.2">
      <c r="A276" s="18" t="s">
        <v>1892</v>
      </c>
      <c r="B276" s="2" t="s">
        <v>24</v>
      </c>
      <c r="C276" s="17" t="s">
        <v>1148</v>
      </c>
      <c r="D276" t="s">
        <v>1761</v>
      </c>
    </row>
    <row r="277" spans="1:4" ht="16" x14ac:dyDescent="0.2">
      <c r="A277" s="18" t="s">
        <v>1892</v>
      </c>
      <c r="B277" s="2" t="s">
        <v>31</v>
      </c>
      <c r="C277" s="17" t="s">
        <v>1150</v>
      </c>
      <c r="D277" t="s">
        <v>1762</v>
      </c>
    </row>
    <row r="278" spans="1:4" ht="16" x14ac:dyDescent="0.2">
      <c r="A278" s="18" t="s">
        <v>1892</v>
      </c>
      <c r="B278" s="2" t="s">
        <v>38</v>
      </c>
      <c r="C278" s="17" t="s">
        <v>1152</v>
      </c>
      <c r="D278" t="s">
        <v>1763</v>
      </c>
    </row>
    <row r="279" spans="1:4" ht="16" x14ac:dyDescent="0.2">
      <c r="A279" s="18" t="s">
        <v>1892</v>
      </c>
      <c r="B279" s="2" t="s">
        <v>45</v>
      </c>
      <c r="C279" s="17" t="s">
        <v>1154</v>
      </c>
      <c r="D279" t="s">
        <v>1764</v>
      </c>
    </row>
    <row r="280" spans="1:4" ht="16" x14ac:dyDescent="0.2">
      <c r="A280" s="18" t="s">
        <v>1892</v>
      </c>
      <c r="B280" s="2" t="s">
        <v>52</v>
      </c>
      <c r="C280" s="17" t="s">
        <v>1156</v>
      </c>
      <c r="D280" t="s">
        <v>1765</v>
      </c>
    </row>
    <row r="281" spans="1:4" ht="16" x14ac:dyDescent="0.2">
      <c r="A281" s="18" t="s">
        <v>1892</v>
      </c>
      <c r="B281" s="2" t="s">
        <v>59</v>
      </c>
      <c r="C281" s="17" t="s">
        <v>1158</v>
      </c>
      <c r="D281" t="s">
        <v>1766</v>
      </c>
    </row>
    <row r="282" spans="1:4" ht="16" x14ac:dyDescent="0.2">
      <c r="A282" s="18" t="s">
        <v>1892</v>
      </c>
      <c r="B282" s="2" t="s">
        <v>3</v>
      </c>
      <c r="C282" s="17" t="s">
        <v>1160</v>
      </c>
      <c r="D282" t="s">
        <v>1767</v>
      </c>
    </row>
    <row r="283" spans="1:4" ht="16" x14ac:dyDescent="0.2">
      <c r="A283" s="18" t="s">
        <v>1892</v>
      </c>
      <c r="B283" s="2" t="s">
        <v>10</v>
      </c>
      <c r="C283" s="17" t="s">
        <v>1162</v>
      </c>
      <c r="D283" t="s">
        <v>1768</v>
      </c>
    </row>
    <row r="284" spans="1:4" ht="16" x14ac:dyDescent="0.2">
      <c r="A284" s="18" t="s">
        <v>1892</v>
      </c>
      <c r="B284" s="2" t="s">
        <v>17</v>
      </c>
      <c r="C284" s="17" t="s">
        <v>1164</v>
      </c>
      <c r="D284" t="s">
        <v>1769</v>
      </c>
    </row>
    <row r="285" spans="1:4" ht="16" x14ac:dyDescent="0.2">
      <c r="A285" s="18" t="s">
        <v>1892</v>
      </c>
      <c r="B285" s="2" t="s">
        <v>620</v>
      </c>
      <c r="C285" s="17" t="s">
        <v>1166</v>
      </c>
      <c r="D285" t="s">
        <v>1770</v>
      </c>
    </row>
    <row r="286" spans="1:4" ht="16" x14ac:dyDescent="0.2">
      <c r="A286" s="18" t="s">
        <v>1892</v>
      </c>
      <c r="B286" s="2" t="s">
        <v>621</v>
      </c>
      <c r="C286" s="17" t="s">
        <v>1168</v>
      </c>
      <c r="D286" t="s">
        <v>1771</v>
      </c>
    </row>
    <row r="287" spans="1:4" ht="16" x14ac:dyDescent="0.2">
      <c r="A287" s="18" t="s">
        <v>1892</v>
      </c>
      <c r="B287" s="2" t="s">
        <v>622</v>
      </c>
      <c r="C287" s="17" t="s">
        <v>1170</v>
      </c>
      <c r="D287" t="s">
        <v>1772</v>
      </c>
    </row>
    <row r="288" spans="1:4" x14ac:dyDescent="0.15">
      <c r="A288" s="18" t="s">
        <v>1892</v>
      </c>
      <c r="B288" s="2" t="s">
        <v>25</v>
      </c>
      <c r="C288" s="13" t="s">
        <v>835</v>
      </c>
    </row>
    <row r="289" spans="1:5" x14ac:dyDescent="0.15">
      <c r="A289" s="18" t="s">
        <v>1892</v>
      </c>
      <c r="B289" s="2" t="s">
        <v>32</v>
      </c>
      <c r="C289" s="13" t="s">
        <v>835</v>
      </c>
    </row>
    <row r="290" spans="1:5" x14ac:dyDescent="0.15">
      <c r="A290" s="18" t="s">
        <v>1892</v>
      </c>
      <c r="B290" s="2" t="s">
        <v>39</v>
      </c>
      <c r="C290" s="13" t="s">
        <v>835</v>
      </c>
    </row>
    <row r="291" spans="1:5" x14ac:dyDescent="0.15">
      <c r="A291" s="18" t="s">
        <v>1892</v>
      </c>
      <c r="B291" s="2" t="s">
        <v>46</v>
      </c>
      <c r="C291" s="13" t="s">
        <v>835</v>
      </c>
    </row>
    <row r="292" spans="1:5" x14ac:dyDescent="0.15">
      <c r="A292" s="18" t="s">
        <v>1892</v>
      </c>
      <c r="B292" s="2" t="s">
        <v>53</v>
      </c>
      <c r="C292" s="13" t="s">
        <v>835</v>
      </c>
    </row>
    <row r="293" spans="1:5" x14ac:dyDescent="0.15">
      <c r="A293" s="18" t="s">
        <v>1892</v>
      </c>
      <c r="B293" s="2" t="s">
        <v>60</v>
      </c>
      <c r="C293" s="13" t="s">
        <v>835</v>
      </c>
    </row>
    <row r="294" spans="1:5" x14ac:dyDescent="0.15">
      <c r="A294" s="18" t="s">
        <v>1892</v>
      </c>
      <c r="B294" s="2" t="s">
        <v>4</v>
      </c>
      <c r="C294" s="13" t="s">
        <v>835</v>
      </c>
    </row>
    <row r="295" spans="1:5" x14ac:dyDescent="0.15">
      <c r="A295" s="18" t="s">
        <v>1892</v>
      </c>
      <c r="B295" s="2" t="s">
        <v>11</v>
      </c>
      <c r="C295" s="13" t="s">
        <v>835</v>
      </c>
    </row>
    <row r="296" spans="1:5" x14ac:dyDescent="0.15">
      <c r="A296" s="18" t="s">
        <v>1892</v>
      </c>
      <c r="B296" s="2" t="s">
        <v>18</v>
      </c>
      <c r="C296" s="13" t="s">
        <v>835</v>
      </c>
    </row>
    <row r="297" spans="1:5" x14ac:dyDescent="0.15">
      <c r="A297" s="18" t="s">
        <v>1892</v>
      </c>
      <c r="B297" s="2" t="s">
        <v>623</v>
      </c>
      <c r="C297" s="13" t="s">
        <v>835</v>
      </c>
    </row>
    <row r="298" spans="1:5" x14ac:dyDescent="0.15">
      <c r="A298" s="18" t="s">
        <v>1892</v>
      </c>
      <c r="B298" s="2" t="s">
        <v>624</v>
      </c>
      <c r="C298" s="13" t="s">
        <v>835</v>
      </c>
    </row>
    <row r="299" spans="1:5" x14ac:dyDescent="0.15">
      <c r="A299" s="18" t="s">
        <v>1892</v>
      </c>
      <c r="B299" s="2" t="s">
        <v>684</v>
      </c>
      <c r="C299" s="13" t="s">
        <v>835</v>
      </c>
    </row>
    <row r="300" spans="1:5" x14ac:dyDescent="0.15">
      <c r="A300" s="1"/>
      <c r="B300" s="2"/>
      <c r="C300" s="13"/>
    </row>
    <row r="301" spans="1:5" x14ac:dyDescent="0.15">
      <c r="A301" s="1"/>
      <c r="B301" s="2"/>
      <c r="C301" s="13"/>
    </row>
    <row r="302" spans="1:5" x14ac:dyDescent="0.15">
      <c r="A302" s="1"/>
      <c r="B302" s="2"/>
      <c r="C302" s="13"/>
    </row>
    <row r="303" spans="1:5" x14ac:dyDescent="0.15">
      <c r="A303" s="21" t="s">
        <v>883</v>
      </c>
      <c r="B303" s="21" t="s">
        <v>619</v>
      </c>
      <c r="C303" s="22" t="s">
        <v>72</v>
      </c>
      <c r="D303" s="22" t="s">
        <v>1642</v>
      </c>
      <c r="E303" s="22" t="s">
        <v>1641</v>
      </c>
    </row>
    <row r="304" spans="1:5" ht="16" x14ac:dyDescent="0.2">
      <c r="A304" s="18" t="s">
        <v>1893</v>
      </c>
      <c r="B304" s="2" t="s">
        <v>537</v>
      </c>
      <c r="C304" s="17" t="s">
        <v>1172</v>
      </c>
      <c r="D304" t="s">
        <v>1773</v>
      </c>
    </row>
    <row r="305" spans="1:4" ht="16" x14ac:dyDescent="0.2">
      <c r="A305" s="18" t="s">
        <v>1893</v>
      </c>
      <c r="B305" s="2" t="s">
        <v>637</v>
      </c>
      <c r="C305" s="17" t="s">
        <v>1174</v>
      </c>
      <c r="D305" t="s">
        <v>1774</v>
      </c>
    </row>
    <row r="306" spans="1:4" ht="16" x14ac:dyDescent="0.2">
      <c r="A306" s="18" t="s">
        <v>1893</v>
      </c>
      <c r="B306" s="2" t="s">
        <v>638</v>
      </c>
      <c r="C306" s="17" t="s">
        <v>1176</v>
      </c>
      <c r="D306" t="s">
        <v>1775</v>
      </c>
    </row>
    <row r="307" spans="1:4" ht="16" x14ac:dyDescent="0.2">
      <c r="A307" s="18" t="s">
        <v>1893</v>
      </c>
      <c r="B307" s="2" t="s">
        <v>639</v>
      </c>
      <c r="C307" s="17" t="s">
        <v>1178</v>
      </c>
      <c r="D307" t="s">
        <v>1776</v>
      </c>
    </row>
    <row r="308" spans="1:4" ht="16" x14ac:dyDescent="0.2">
      <c r="A308" s="18" t="s">
        <v>1893</v>
      </c>
      <c r="B308" s="2" t="s">
        <v>640</v>
      </c>
      <c r="C308" s="17" t="s">
        <v>1180</v>
      </c>
      <c r="D308" t="s">
        <v>1777</v>
      </c>
    </row>
    <row r="309" spans="1:4" ht="16" x14ac:dyDescent="0.2">
      <c r="A309" s="18" t="s">
        <v>1893</v>
      </c>
      <c r="B309" s="2" t="s">
        <v>641</v>
      </c>
      <c r="C309" s="17" t="s">
        <v>1182</v>
      </c>
      <c r="D309" t="s">
        <v>1778</v>
      </c>
    </row>
    <row r="310" spans="1:4" ht="16" x14ac:dyDescent="0.2">
      <c r="A310" s="18" t="s">
        <v>1893</v>
      </c>
      <c r="B310" s="2" t="s">
        <v>642</v>
      </c>
      <c r="C310" s="17" t="s">
        <v>1184</v>
      </c>
      <c r="D310" t="s">
        <v>1779</v>
      </c>
    </row>
    <row r="311" spans="1:4" ht="16" x14ac:dyDescent="0.2">
      <c r="A311" s="18" t="s">
        <v>1893</v>
      </c>
      <c r="B311" s="2" t="s">
        <v>643</v>
      </c>
      <c r="C311" s="17" t="s">
        <v>1186</v>
      </c>
      <c r="D311" t="s">
        <v>1780</v>
      </c>
    </row>
    <row r="312" spans="1:4" ht="16" x14ac:dyDescent="0.2">
      <c r="A312" s="18" t="s">
        <v>1893</v>
      </c>
      <c r="B312" s="2" t="s">
        <v>644</v>
      </c>
      <c r="C312" s="17" t="s">
        <v>1188</v>
      </c>
      <c r="D312" t="s">
        <v>1781</v>
      </c>
    </row>
    <row r="313" spans="1:4" ht="16" x14ac:dyDescent="0.2">
      <c r="A313" s="18" t="s">
        <v>1893</v>
      </c>
      <c r="B313" s="2" t="s">
        <v>645</v>
      </c>
      <c r="C313" s="17" t="s">
        <v>1190</v>
      </c>
      <c r="D313" t="s">
        <v>1782</v>
      </c>
    </row>
    <row r="314" spans="1:4" ht="16" x14ac:dyDescent="0.2">
      <c r="A314" s="18" t="s">
        <v>1893</v>
      </c>
      <c r="B314" s="2" t="s">
        <v>646</v>
      </c>
      <c r="C314" s="17" t="s">
        <v>1192</v>
      </c>
      <c r="D314" t="s">
        <v>1783</v>
      </c>
    </row>
    <row r="315" spans="1:4" ht="16" x14ac:dyDescent="0.2">
      <c r="A315" s="18" t="s">
        <v>1893</v>
      </c>
      <c r="B315" s="2" t="s">
        <v>647</v>
      </c>
      <c r="C315" s="17" t="s">
        <v>1194</v>
      </c>
      <c r="D315" t="s">
        <v>1784</v>
      </c>
    </row>
    <row r="316" spans="1:4" x14ac:dyDescent="0.15">
      <c r="A316" s="18" t="s">
        <v>1893</v>
      </c>
      <c r="B316" s="2" t="s">
        <v>19</v>
      </c>
      <c r="C316" s="13" t="s">
        <v>835</v>
      </c>
    </row>
    <row r="317" spans="1:4" x14ac:dyDescent="0.15">
      <c r="A317" s="18" t="s">
        <v>1893</v>
      </c>
      <c r="B317" s="2" t="s">
        <v>26</v>
      </c>
      <c r="C317" s="13" t="s">
        <v>835</v>
      </c>
    </row>
    <row r="318" spans="1:4" x14ac:dyDescent="0.15">
      <c r="A318" s="18" t="s">
        <v>1893</v>
      </c>
      <c r="B318" s="2" t="s">
        <v>33</v>
      </c>
      <c r="C318" s="13" t="s">
        <v>835</v>
      </c>
    </row>
    <row r="319" spans="1:4" x14ac:dyDescent="0.15">
      <c r="A319" s="18" t="s">
        <v>1893</v>
      </c>
      <c r="B319" s="2" t="s">
        <v>40</v>
      </c>
      <c r="C319" s="13" t="s">
        <v>835</v>
      </c>
    </row>
    <row r="320" spans="1:4" x14ac:dyDescent="0.15">
      <c r="A320" s="18" t="s">
        <v>1893</v>
      </c>
      <c r="B320" s="2" t="s">
        <v>47</v>
      </c>
      <c r="C320" s="13" t="s">
        <v>835</v>
      </c>
    </row>
    <row r="321" spans="1:4" x14ac:dyDescent="0.15">
      <c r="A321" s="18" t="s">
        <v>1893</v>
      </c>
      <c r="B321" s="2" t="s">
        <v>54</v>
      </c>
      <c r="C321" s="13" t="s">
        <v>835</v>
      </c>
    </row>
    <row r="322" spans="1:4" x14ac:dyDescent="0.15">
      <c r="A322" s="18" t="s">
        <v>1893</v>
      </c>
      <c r="B322" s="2" t="s">
        <v>61</v>
      </c>
      <c r="C322" s="13" t="s">
        <v>835</v>
      </c>
    </row>
    <row r="323" spans="1:4" x14ac:dyDescent="0.15">
      <c r="A323" s="18" t="s">
        <v>1893</v>
      </c>
      <c r="B323" s="2" t="s">
        <v>5</v>
      </c>
      <c r="C323" s="13" t="s">
        <v>835</v>
      </c>
    </row>
    <row r="324" spans="1:4" x14ac:dyDescent="0.15">
      <c r="A324" s="18" t="s">
        <v>1893</v>
      </c>
      <c r="B324" s="2" t="s">
        <v>12</v>
      </c>
      <c r="C324" s="13" t="s">
        <v>835</v>
      </c>
    </row>
    <row r="325" spans="1:4" x14ac:dyDescent="0.15">
      <c r="A325" s="18" t="s">
        <v>1893</v>
      </c>
      <c r="B325" s="2" t="s">
        <v>648</v>
      </c>
      <c r="C325" s="13" t="s">
        <v>835</v>
      </c>
    </row>
    <row r="326" spans="1:4" x14ac:dyDescent="0.15">
      <c r="A326" s="18" t="s">
        <v>1893</v>
      </c>
      <c r="B326" s="2" t="s">
        <v>649</v>
      </c>
      <c r="C326" s="13" t="s">
        <v>835</v>
      </c>
    </row>
    <row r="327" spans="1:4" x14ac:dyDescent="0.15">
      <c r="A327" s="18" t="s">
        <v>1893</v>
      </c>
      <c r="B327" s="2" t="s">
        <v>650</v>
      </c>
      <c r="C327" s="13" t="s">
        <v>835</v>
      </c>
    </row>
    <row r="328" spans="1:4" ht="16" x14ac:dyDescent="0.2">
      <c r="A328" s="18" t="s">
        <v>1893</v>
      </c>
      <c r="B328" s="2" t="s">
        <v>20</v>
      </c>
      <c r="C328" s="17" t="s">
        <v>1196</v>
      </c>
      <c r="D328" t="s">
        <v>1785</v>
      </c>
    </row>
    <row r="329" spans="1:4" ht="16" x14ac:dyDescent="0.2">
      <c r="A329" s="18" t="s">
        <v>1893</v>
      </c>
      <c r="B329" s="2" t="s">
        <v>27</v>
      </c>
      <c r="C329" s="17" t="s">
        <v>1198</v>
      </c>
      <c r="D329" t="s">
        <v>1786</v>
      </c>
    </row>
    <row r="330" spans="1:4" ht="16" x14ac:dyDescent="0.2">
      <c r="A330" s="18" t="s">
        <v>1893</v>
      </c>
      <c r="B330" s="2" t="s">
        <v>34</v>
      </c>
      <c r="C330" s="17" t="s">
        <v>1200</v>
      </c>
      <c r="D330" t="s">
        <v>1787</v>
      </c>
    </row>
    <row r="331" spans="1:4" ht="16" x14ac:dyDescent="0.2">
      <c r="A331" s="18" t="s">
        <v>1893</v>
      </c>
      <c r="B331" s="2" t="s">
        <v>41</v>
      </c>
      <c r="C331" s="17" t="s">
        <v>1202</v>
      </c>
      <c r="D331" t="s">
        <v>1788</v>
      </c>
    </row>
    <row r="332" spans="1:4" ht="16" x14ac:dyDescent="0.2">
      <c r="A332" s="18" t="s">
        <v>1893</v>
      </c>
      <c r="B332" s="2" t="s">
        <v>48</v>
      </c>
      <c r="C332" s="17" t="s">
        <v>1204</v>
      </c>
      <c r="D332" t="s">
        <v>1789</v>
      </c>
    </row>
    <row r="333" spans="1:4" ht="16" x14ac:dyDescent="0.2">
      <c r="A333" s="18" t="s">
        <v>1893</v>
      </c>
      <c r="B333" s="2" t="s">
        <v>55</v>
      </c>
      <c r="C333" s="17" t="s">
        <v>1206</v>
      </c>
      <c r="D333" t="s">
        <v>1790</v>
      </c>
    </row>
    <row r="334" spans="1:4" ht="16" x14ac:dyDescent="0.2">
      <c r="A334" s="18" t="s">
        <v>1893</v>
      </c>
      <c r="B334" s="2" t="s">
        <v>62</v>
      </c>
      <c r="C334" s="17" t="s">
        <v>1208</v>
      </c>
      <c r="D334" t="s">
        <v>1791</v>
      </c>
    </row>
    <row r="335" spans="1:4" ht="16" x14ac:dyDescent="0.2">
      <c r="A335" s="18" t="s">
        <v>1893</v>
      </c>
      <c r="B335" s="2" t="s">
        <v>6</v>
      </c>
      <c r="C335" s="17" t="s">
        <v>1210</v>
      </c>
      <c r="D335" t="s">
        <v>1792</v>
      </c>
    </row>
    <row r="336" spans="1:4" ht="16" x14ac:dyDescent="0.2">
      <c r="A336" s="18" t="s">
        <v>1893</v>
      </c>
      <c r="B336" s="2" t="s">
        <v>13</v>
      </c>
      <c r="C336" s="17" t="s">
        <v>1212</v>
      </c>
      <c r="D336" t="s">
        <v>1793</v>
      </c>
    </row>
    <row r="337" spans="1:5" ht="16" x14ac:dyDescent="0.2">
      <c r="A337" s="18" t="s">
        <v>1893</v>
      </c>
      <c r="B337" s="2" t="s">
        <v>651</v>
      </c>
      <c r="C337" s="17" t="s">
        <v>1214</v>
      </c>
      <c r="D337" t="s">
        <v>1794</v>
      </c>
    </row>
    <row r="338" spans="1:5" ht="16" x14ac:dyDescent="0.2">
      <c r="A338" s="18" t="s">
        <v>1893</v>
      </c>
      <c r="B338" s="2" t="s">
        <v>652</v>
      </c>
      <c r="C338" s="17" t="s">
        <v>1216</v>
      </c>
      <c r="D338" t="s">
        <v>1795</v>
      </c>
    </row>
    <row r="339" spans="1:5" ht="16" x14ac:dyDescent="0.2">
      <c r="A339" s="18" t="s">
        <v>1893</v>
      </c>
      <c r="B339" s="2" t="s">
        <v>653</v>
      </c>
      <c r="C339" s="17" t="s">
        <v>1218</v>
      </c>
      <c r="D339" t="s">
        <v>1796</v>
      </c>
    </row>
    <row r="340" spans="1:5" x14ac:dyDescent="0.15">
      <c r="A340" s="18" t="s">
        <v>1893</v>
      </c>
      <c r="B340" s="2" t="s">
        <v>21</v>
      </c>
      <c r="C340" s="13" t="s">
        <v>835</v>
      </c>
    </row>
    <row r="341" spans="1:5" x14ac:dyDescent="0.15">
      <c r="A341" s="18" t="s">
        <v>1893</v>
      </c>
      <c r="B341" s="2" t="s">
        <v>28</v>
      </c>
      <c r="C341" s="13" t="s">
        <v>835</v>
      </c>
    </row>
    <row r="342" spans="1:5" x14ac:dyDescent="0.15">
      <c r="A342" s="18" t="s">
        <v>1893</v>
      </c>
      <c r="B342" s="2" t="s">
        <v>35</v>
      </c>
      <c r="C342" s="13" t="s">
        <v>835</v>
      </c>
    </row>
    <row r="343" spans="1:5" x14ac:dyDescent="0.15">
      <c r="A343" s="18" t="s">
        <v>1893</v>
      </c>
      <c r="B343" s="2" t="s">
        <v>42</v>
      </c>
      <c r="C343" s="13" t="s">
        <v>835</v>
      </c>
      <c r="D343" t="s">
        <v>1624</v>
      </c>
    </row>
    <row r="344" spans="1:5" x14ac:dyDescent="0.15">
      <c r="A344" s="18" t="s">
        <v>1893</v>
      </c>
      <c r="B344" s="2" t="s">
        <v>49</v>
      </c>
      <c r="C344" s="13" t="s">
        <v>835</v>
      </c>
    </row>
    <row r="345" spans="1:5" x14ac:dyDescent="0.15">
      <c r="A345" s="18" t="s">
        <v>1893</v>
      </c>
      <c r="B345" s="2" t="s">
        <v>56</v>
      </c>
      <c r="C345" s="13" t="s">
        <v>835</v>
      </c>
    </row>
    <row r="346" spans="1:5" x14ac:dyDescent="0.15">
      <c r="A346" s="18" t="s">
        <v>1893</v>
      </c>
      <c r="B346" s="2" t="s">
        <v>0</v>
      </c>
      <c r="C346" s="13" t="s">
        <v>835</v>
      </c>
    </row>
    <row r="347" spans="1:5" x14ac:dyDescent="0.15">
      <c r="A347" s="18" t="s">
        <v>1893</v>
      </c>
      <c r="B347" s="2" t="s">
        <v>7</v>
      </c>
      <c r="C347" s="13" t="s">
        <v>835</v>
      </c>
    </row>
    <row r="348" spans="1:5" x14ac:dyDescent="0.15">
      <c r="A348" s="18" t="s">
        <v>1893</v>
      </c>
      <c r="B348" s="2" t="s">
        <v>14</v>
      </c>
      <c r="C348" s="13" t="s">
        <v>835</v>
      </c>
    </row>
    <row r="349" spans="1:5" x14ac:dyDescent="0.15">
      <c r="A349" s="18" t="s">
        <v>1893</v>
      </c>
      <c r="B349" s="2" t="s">
        <v>654</v>
      </c>
      <c r="C349" s="13" t="s">
        <v>835</v>
      </c>
    </row>
    <row r="350" spans="1:5" x14ac:dyDescent="0.15">
      <c r="A350" s="18" t="s">
        <v>1893</v>
      </c>
      <c r="B350" s="2" t="s">
        <v>655</v>
      </c>
      <c r="C350" s="13" t="s">
        <v>835</v>
      </c>
    </row>
    <row r="351" spans="1:5" x14ac:dyDescent="0.15">
      <c r="A351" s="18" t="s">
        <v>1893</v>
      </c>
      <c r="B351" s="2" t="s">
        <v>656</v>
      </c>
      <c r="C351" s="13" t="s">
        <v>835</v>
      </c>
    </row>
    <row r="352" spans="1:5" x14ac:dyDescent="0.15">
      <c r="A352" s="18" t="s">
        <v>1893</v>
      </c>
      <c r="B352" s="2" t="s">
        <v>22</v>
      </c>
      <c r="C352" s="16" t="s">
        <v>1220</v>
      </c>
      <c r="D352" t="s">
        <v>453</v>
      </c>
      <c r="E352" t="s">
        <v>1851</v>
      </c>
    </row>
    <row r="353" spans="1:5" x14ac:dyDescent="0.15">
      <c r="A353" s="18" t="s">
        <v>1893</v>
      </c>
      <c r="B353" s="2" t="s">
        <v>29</v>
      </c>
      <c r="C353" s="16" t="s">
        <v>1223</v>
      </c>
      <c r="D353" t="s">
        <v>515</v>
      </c>
      <c r="E353" t="s">
        <v>1851</v>
      </c>
    </row>
    <row r="354" spans="1:5" x14ac:dyDescent="0.15">
      <c r="A354" s="18" t="s">
        <v>1893</v>
      </c>
      <c r="B354" s="2" t="s">
        <v>36</v>
      </c>
      <c r="C354" s="16" t="s">
        <v>1225</v>
      </c>
      <c r="D354" t="s">
        <v>583</v>
      </c>
      <c r="E354" t="s">
        <v>1851</v>
      </c>
    </row>
    <row r="355" spans="1:5" x14ac:dyDescent="0.15">
      <c r="A355" s="18" t="s">
        <v>1893</v>
      </c>
      <c r="B355" s="2" t="s">
        <v>43</v>
      </c>
      <c r="C355" s="16" t="s">
        <v>1227</v>
      </c>
      <c r="D355" t="s">
        <v>306</v>
      </c>
      <c r="E355" t="s">
        <v>1851</v>
      </c>
    </row>
    <row r="356" spans="1:5" x14ac:dyDescent="0.15">
      <c r="A356" s="18" t="s">
        <v>1893</v>
      </c>
      <c r="B356" s="2" t="s">
        <v>50</v>
      </c>
      <c r="C356" s="16" t="s">
        <v>1229</v>
      </c>
      <c r="D356" t="s">
        <v>596</v>
      </c>
      <c r="E356" t="s">
        <v>1851</v>
      </c>
    </row>
    <row r="357" spans="1:5" x14ac:dyDescent="0.15">
      <c r="A357" s="18" t="s">
        <v>1893</v>
      </c>
      <c r="B357" s="2" t="s">
        <v>57</v>
      </c>
      <c r="C357" s="16" t="s">
        <v>1230</v>
      </c>
      <c r="D357" t="s">
        <v>452</v>
      </c>
      <c r="E357" t="s">
        <v>1851</v>
      </c>
    </row>
    <row r="358" spans="1:5" x14ac:dyDescent="0.15">
      <c r="A358" s="18" t="s">
        <v>1893</v>
      </c>
      <c r="B358" s="2" t="s">
        <v>1</v>
      </c>
      <c r="C358" s="16" t="s">
        <v>1232</v>
      </c>
      <c r="D358" t="s">
        <v>363</v>
      </c>
      <c r="E358" t="s">
        <v>1851</v>
      </c>
    </row>
    <row r="359" spans="1:5" x14ac:dyDescent="0.15">
      <c r="A359" s="18" t="s">
        <v>1893</v>
      </c>
      <c r="B359" s="2" t="s">
        <v>8</v>
      </c>
      <c r="C359" s="16" t="s">
        <v>1234</v>
      </c>
      <c r="D359" t="s">
        <v>411</v>
      </c>
      <c r="E359" t="s">
        <v>1851</v>
      </c>
    </row>
    <row r="360" spans="1:5" x14ac:dyDescent="0.15">
      <c r="A360" s="18" t="s">
        <v>1893</v>
      </c>
      <c r="B360" s="2" t="s">
        <v>15</v>
      </c>
      <c r="C360" s="16" t="s">
        <v>1236</v>
      </c>
      <c r="D360" t="s">
        <v>557</v>
      </c>
      <c r="E360" t="s">
        <v>1851</v>
      </c>
    </row>
    <row r="361" spans="1:5" x14ac:dyDescent="0.15">
      <c r="A361" s="18" t="s">
        <v>1893</v>
      </c>
      <c r="B361" s="2" t="s">
        <v>657</v>
      </c>
      <c r="C361" s="16" t="s">
        <v>1238</v>
      </c>
      <c r="D361" t="s">
        <v>469</v>
      </c>
      <c r="E361" t="s">
        <v>1851</v>
      </c>
    </row>
    <row r="362" spans="1:5" x14ac:dyDescent="0.15">
      <c r="A362" s="18" t="s">
        <v>1893</v>
      </c>
      <c r="B362" s="2" t="s">
        <v>658</v>
      </c>
      <c r="C362" s="16" t="s">
        <v>1240</v>
      </c>
      <c r="D362" t="s">
        <v>551</v>
      </c>
      <c r="E362" t="s">
        <v>1851</v>
      </c>
    </row>
    <row r="363" spans="1:5" x14ac:dyDescent="0.15">
      <c r="A363" s="18" t="s">
        <v>1893</v>
      </c>
      <c r="B363" s="2" t="s">
        <v>659</v>
      </c>
      <c r="C363" s="16" t="s">
        <v>1242</v>
      </c>
      <c r="D363" t="s">
        <v>568</v>
      </c>
      <c r="E363" t="s">
        <v>1851</v>
      </c>
    </row>
    <row r="364" spans="1:5" x14ac:dyDescent="0.15">
      <c r="A364" s="18" t="s">
        <v>1893</v>
      </c>
      <c r="B364" s="2" t="s">
        <v>23</v>
      </c>
      <c r="C364" s="13" t="s">
        <v>835</v>
      </c>
    </row>
    <row r="365" spans="1:5" x14ac:dyDescent="0.15">
      <c r="A365" s="18" t="s">
        <v>1893</v>
      </c>
      <c r="B365" s="2" t="s">
        <v>30</v>
      </c>
      <c r="C365" s="13" t="s">
        <v>835</v>
      </c>
    </row>
    <row r="366" spans="1:5" x14ac:dyDescent="0.15">
      <c r="A366" s="18" t="s">
        <v>1893</v>
      </c>
      <c r="B366" s="2" t="s">
        <v>37</v>
      </c>
      <c r="C366" s="13" t="s">
        <v>835</v>
      </c>
    </row>
    <row r="367" spans="1:5" x14ac:dyDescent="0.15">
      <c r="A367" s="18" t="s">
        <v>1893</v>
      </c>
      <c r="B367" s="2" t="s">
        <v>44</v>
      </c>
      <c r="C367" s="13" t="s">
        <v>835</v>
      </c>
    </row>
    <row r="368" spans="1:5" x14ac:dyDescent="0.15">
      <c r="A368" s="18" t="s">
        <v>1893</v>
      </c>
      <c r="B368" s="2" t="s">
        <v>51</v>
      </c>
      <c r="C368" s="13" t="s">
        <v>835</v>
      </c>
    </row>
    <row r="369" spans="1:5" x14ac:dyDescent="0.15">
      <c r="A369" s="18" t="s">
        <v>1893</v>
      </c>
      <c r="B369" s="2" t="s">
        <v>58</v>
      </c>
      <c r="C369" s="13" t="s">
        <v>835</v>
      </c>
    </row>
    <row r="370" spans="1:5" x14ac:dyDescent="0.15">
      <c r="A370" s="18" t="s">
        <v>1893</v>
      </c>
      <c r="B370" s="2" t="s">
        <v>2</v>
      </c>
      <c r="C370" s="13" t="s">
        <v>835</v>
      </c>
    </row>
    <row r="371" spans="1:5" x14ac:dyDescent="0.15">
      <c r="A371" s="18" t="s">
        <v>1893</v>
      </c>
      <c r="B371" s="2" t="s">
        <v>9</v>
      </c>
      <c r="C371" s="13" t="s">
        <v>835</v>
      </c>
    </row>
    <row r="372" spans="1:5" x14ac:dyDescent="0.15">
      <c r="A372" s="18" t="s">
        <v>1893</v>
      </c>
      <c r="B372" s="2" t="s">
        <v>16</v>
      </c>
      <c r="C372" s="13" t="s">
        <v>835</v>
      </c>
    </row>
    <row r="373" spans="1:5" x14ac:dyDescent="0.15">
      <c r="A373" s="18" t="s">
        <v>1893</v>
      </c>
      <c r="B373" s="2" t="s">
        <v>660</v>
      </c>
      <c r="C373" s="13" t="s">
        <v>835</v>
      </c>
    </row>
    <row r="374" spans="1:5" x14ac:dyDescent="0.15">
      <c r="A374" s="18" t="s">
        <v>1893</v>
      </c>
      <c r="B374" s="2" t="s">
        <v>661</v>
      </c>
      <c r="C374" s="13" t="s">
        <v>835</v>
      </c>
    </row>
    <row r="375" spans="1:5" x14ac:dyDescent="0.15">
      <c r="A375" s="18" t="s">
        <v>1893</v>
      </c>
      <c r="B375" s="2" t="s">
        <v>662</v>
      </c>
      <c r="C375" s="13" t="s">
        <v>835</v>
      </c>
    </row>
    <row r="376" spans="1:5" x14ac:dyDescent="0.15">
      <c r="A376" s="18" t="s">
        <v>1893</v>
      </c>
      <c r="B376" s="2" t="s">
        <v>24</v>
      </c>
      <c r="C376" s="16" t="s">
        <v>1244</v>
      </c>
      <c r="D376" t="s">
        <v>501</v>
      </c>
      <c r="E376" t="s">
        <v>1851</v>
      </c>
    </row>
    <row r="377" spans="1:5" x14ac:dyDescent="0.15">
      <c r="A377" s="18" t="s">
        <v>1893</v>
      </c>
      <c r="B377" s="2" t="s">
        <v>31</v>
      </c>
      <c r="C377" s="16" t="s">
        <v>1246</v>
      </c>
      <c r="D377" t="s">
        <v>576</v>
      </c>
      <c r="E377" t="s">
        <v>1851</v>
      </c>
    </row>
    <row r="378" spans="1:5" x14ac:dyDescent="0.15">
      <c r="A378" s="18" t="s">
        <v>1893</v>
      </c>
      <c r="B378" s="2" t="s">
        <v>38</v>
      </c>
      <c r="C378" s="16" t="s">
        <v>1248</v>
      </c>
      <c r="D378" t="s">
        <v>567</v>
      </c>
      <c r="E378" t="s">
        <v>1851</v>
      </c>
    </row>
    <row r="379" spans="1:5" x14ac:dyDescent="0.15">
      <c r="A379" s="18" t="s">
        <v>1893</v>
      </c>
      <c r="B379" s="2" t="s">
        <v>45</v>
      </c>
      <c r="C379" s="16" t="s">
        <v>1250</v>
      </c>
      <c r="D379" t="s">
        <v>504</v>
      </c>
      <c r="E379" t="s">
        <v>1851</v>
      </c>
    </row>
    <row r="380" spans="1:5" x14ac:dyDescent="0.15">
      <c r="A380" s="18" t="s">
        <v>1893</v>
      </c>
      <c r="B380" s="2" t="s">
        <v>52</v>
      </c>
      <c r="C380" s="16" t="s">
        <v>1252</v>
      </c>
      <c r="D380" t="s">
        <v>404</v>
      </c>
      <c r="E380" t="s">
        <v>1851</v>
      </c>
    </row>
    <row r="381" spans="1:5" x14ac:dyDescent="0.15">
      <c r="A381" s="18" t="s">
        <v>1893</v>
      </c>
      <c r="B381" s="2" t="s">
        <v>59</v>
      </c>
      <c r="C381" s="16" t="s">
        <v>1254</v>
      </c>
      <c r="D381" t="s">
        <v>291</v>
      </c>
      <c r="E381" t="s">
        <v>1851</v>
      </c>
    </row>
    <row r="382" spans="1:5" x14ac:dyDescent="0.15">
      <c r="A382" s="18" t="s">
        <v>1893</v>
      </c>
      <c r="B382" s="2" t="s">
        <v>3</v>
      </c>
      <c r="C382" s="16" t="s">
        <v>1256</v>
      </c>
      <c r="D382" t="s">
        <v>552</v>
      </c>
      <c r="E382" t="s">
        <v>1851</v>
      </c>
    </row>
    <row r="383" spans="1:5" x14ac:dyDescent="0.15">
      <c r="A383" s="18" t="s">
        <v>1893</v>
      </c>
      <c r="B383" s="2" t="s">
        <v>10</v>
      </c>
      <c r="C383" s="16" t="s">
        <v>1258</v>
      </c>
      <c r="D383" t="s">
        <v>615</v>
      </c>
      <c r="E383" t="s">
        <v>1851</v>
      </c>
    </row>
    <row r="384" spans="1:5" x14ac:dyDescent="0.15">
      <c r="A384" s="18" t="s">
        <v>1893</v>
      </c>
      <c r="B384" s="2" t="s">
        <v>17</v>
      </c>
      <c r="C384" s="16" t="s">
        <v>1260</v>
      </c>
      <c r="D384" t="s">
        <v>509</v>
      </c>
      <c r="E384" t="s">
        <v>1851</v>
      </c>
    </row>
    <row r="385" spans="1:5" x14ac:dyDescent="0.15">
      <c r="A385" s="18" t="s">
        <v>1893</v>
      </c>
      <c r="B385" s="2" t="s">
        <v>620</v>
      </c>
      <c r="C385" s="16" t="s">
        <v>1262</v>
      </c>
      <c r="D385" t="s">
        <v>539</v>
      </c>
      <c r="E385" t="s">
        <v>1851</v>
      </c>
    </row>
    <row r="386" spans="1:5" x14ac:dyDescent="0.15">
      <c r="A386" s="18" t="s">
        <v>1893</v>
      </c>
      <c r="B386" s="2" t="s">
        <v>621</v>
      </c>
      <c r="C386" s="16" t="s">
        <v>1264</v>
      </c>
      <c r="D386" t="s">
        <v>502</v>
      </c>
      <c r="E386" t="s">
        <v>1851</v>
      </c>
    </row>
    <row r="387" spans="1:5" x14ac:dyDescent="0.15">
      <c r="A387" s="18" t="s">
        <v>1893</v>
      </c>
      <c r="B387" s="2" t="s">
        <v>622</v>
      </c>
      <c r="C387" s="16" t="s">
        <v>1266</v>
      </c>
      <c r="D387" t="s">
        <v>553</v>
      </c>
      <c r="E387" t="s">
        <v>1851</v>
      </c>
    </row>
    <row r="388" spans="1:5" x14ac:dyDescent="0.15">
      <c r="A388" s="18" t="s">
        <v>1893</v>
      </c>
      <c r="B388" s="2" t="s">
        <v>25</v>
      </c>
      <c r="C388" s="13" t="s">
        <v>835</v>
      </c>
    </row>
    <row r="389" spans="1:5" x14ac:dyDescent="0.15">
      <c r="A389" s="18" t="s">
        <v>1893</v>
      </c>
      <c r="B389" s="2" t="s">
        <v>32</v>
      </c>
      <c r="C389" s="13" t="s">
        <v>835</v>
      </c>
    </row>
    <row r="390" spans="1:5" x14ac:dyDescent="0.15">
      <c r="A390" s="18" t="s">
        <v>1893</v>
      </c>
      <c r="B390" s="2" t="s">
        <v>39</v>
      </c>
      <c r="C390" s="13" t="s">
        <v>835</v>
      </c>
    </row>
    <row r="391" spans="1:5" x14ac:dyDescent="0.15">
      <c r="A391" s="18" t="s">
        <v>1893</v>
      </c>
      <c r="B391" s="2" t="s">
        <v>46</v>
      </c>
      <c r="C391" s="13" t="s">
        <v>835</v>
      </c>
    </row>
    <row r="392" spans="1:5" x14ac:dyDescent="0.15">
      <c r="A392" s="18" t="s">
        <v>1893</v>
      </c>
      <c r="B392" s="2" t="s">
        <v>53</v>
      </c>
      <c r="C392" s="13" t="s">
        <v>835</v>
      </c>
    </row>
    <row r="393" spans="1:5" x14ac:dyDescent="0.15">
      <c r="A393" s="18" t="s">
        <v>1893</v>
      </c>
      <c r="B393" s="2" t="s">
        <v>60</v>
      </c>
      <c r="C393" s="13" t="s">
        <v>835</v>
      </c>
    </row>
    <row r="394" spans="1:5" x14ac:dyDescent="0.15">
      <c r="A394" s="18" t="s">
        <v>1893</v>
      </c>
      <c r="B394" s="2" t="s">
        <v>4</v>
      </c>
      <c r="C394" s="13" t="s">
        <v>835</v>
      </c>
    </row>
    <row r="395" spans="1:5" x14ac:dyDescent="0.15">
      <c r="A395" s="18" t="s">
        <v>1893</v>
      </c>
      <c r="B395" s="2" t="s">
        <v>11</v>
      </c>
      <c r="C395" s="13" t="s">
        <v>835</v>
      </c>
    </row>
    <row r="396" spans="1:5" x14ac:dyDescent="0.15">
      <c r="A396" s="18" t="s">
        <v>1893</v>
      </c>
      <c r="B396" s="2" t="s">
        <v>18</v>
      </c>
      <c r="C396" s="13" t="s">
        <v>835</v>
      </c>
    </row>
    <row r="397" spans="1:5" x14ac:dyDescent="0.15">
      <c r="A397" s="18" t="s">
        <v>1893</v>
      </c>
      <c r="B397" s="2" t="s">
        <v>623</v>
      </c>
      <c r="C397" s="13" t="s">
        <v>835</v>
      </c>
    </row>
    <row r="398" spans="1:5" x14ac:dyDescent="0.15">
      <c r="A398" s="18" t="s">
        <v>1893</v>
      </c>
      <c r="B398" s="2" t="s">
        <v>624</v>
      </c>
      <c r="C398" s="13" t="s">
        <v>835</v>
      </c>
    </row>
    <row r="399" spans="1:5" x14ac:dyDescent="0.15">
      <c r="A399" s="18" t="s">
        <v>1893</v>
      </c>
      <c r="B399" s="2" t="s">
        <v>684</v>
      </c>
      <c r="C399" s="13" t="s">
        <v>835</v>
      </c>
    </row>
    <row r="400" spans="1:5" x14ac:dyDescent="0.15">
      <c r="A400" s="1"/>
      <c r="B400" s="2"/>
      <c r="C400" s="13"/>
    </row>
    <row r="401" spans="1:5" x14ac:dyDescent="0.15">
      <c r="A401" s="1"/>
      <c r="B401" s="2"/>
      <c r="C401" s="13"/>
    </row>
    <row r="402" spans="1:5" x14ac:dyDescent="0.15">
      <c r="A402" s="1"/>
      <c r="B402" s="2"/>
      <c r="C402" s="13"/>
    </row>
    <row r="403" spans="1:5" x14ac:dyDescent="0.15">
      <c r="A403" s="21" t="s">
        <v>883</v>
      </c>
      <c r="B403" s="21" t="s">
        <v>619</v>
      </c>
      <c r="C403" s="22" t="s">
        <v>72</v>
      </c>
      <c r="D403" s="22" t="s">
        <v>1642</v>
      </c>
      <c r="E403" s="22" t="s">
        <v>1641</v>
      </c>
    </row>
    <row r="404" spans="1:5" ht="16" x14ac:dyDescent="0.2">
      <c r="A404" s="18" t="s">
        <v>1894</v>
      </c>
      <c r="B404" s="2" t="s">
        <v>537</v>
      </c>
      <c r="C404" s="17" t="s">
        <v>1268</v>
      </c>
      <c r="D404" t="s">
        <v>454</v>
      </c>
      <c r="E404" t="s">
        <v>1851</v>
      </c>
    </row>
    <row r="405" spans="1:5" ht="16" x14ac:dyDescent="0.2">
      <c r="A405" s="18" t="s">
        <v>1894</v>
      </c>
      <c r="B405" s="2" t="s">
        <v>637</v>
      </c>
      <c r="C405" s="17" t="s">
        <v>1270</v>
      </c>
      <c r="D405" t="s">
        <v>506</v>
      </c>
      <c r="E405" t="s">
        <v>1851</v>
      </c>
    </row>
    <row r="406" spans="1:5" ht="16" x14ac:dyDescent="0.2">
      <c r="A406" s="18" t="s">
        <v>1894</v>
      </c>
      <c r="B406" s="2" t="s">
        <v>638</v>
      </c>
      <c r="C406" s="17" t="s">
        <v>1272</v>
      </c>
      <c r="D406" t="s">
        <v>527</v>
      </c>
      <c r="E406" t="s">
        <v>1851</v>
      </c>
    </row>
    <row r="407" spans="1:5" ht="16" x14ac:dyDescent="0.2">
      <c r="A407" s="18" t="s">
        <v>1894</v>
      </c>
      <c r="B407" s="2" t="s">
        <v>639</v>
      </c>
      <c r="C407" s="17" t="s">
        <v>1274</v>
      </c>
      <c r="D407" t="s">
        <v>1797</v>
      </c>
      <c r="E407" t="s">
        <v>1851</v>
      </c>
    </row>
    <row r="408" spans="1:5" ht="16" x14ac:dyDescent="0.2">
      <c r="A408" s="18" t="s">
        <v>1894</v>
      </c>
      <c r="B408" s="2" t="s">
        <v>640</v>
      </c>
      <c r="C408" s="17" t="s">
        <v>1276</v>
      </c>
      <c r="D408" t="s">
        <v>462</v>
      </c>
      <c r="E408" t="s">
        <v>1851</v>
      </c>
    </row>
    <row r="409" spans="1:5" ht="16" x14ac:dyDescent="0.2">
      <c r="A409" s="18" t="s">
        <v>1894</v>
      </c>
      <c r="B409" s="2" t="s">
        <v>641</v>
      </c>
      <c r="C409" s="17" t="s">
        <v>1278</v>
      </c>
      <c r="D409" t="s">
        <v>590</v>
      </c>
      <c r="E409" t="s">
        <v>1851</v>
      </c>
    </row>
    <row r="410" spans="1:5" ht="16" x14ac:dyDescent="0.2">
      <c r="A410" s="18" t="s">
        <v>1894</v>
      </c>
      <c r="B410" s="2" t="s">
        <v>642</v>
      </c>
      <c r="C410" s="17" t="s">
        <v>1280</v>
      </c>
      <c r="D410" t="s">
        <v>602</v>
      </c>
      <c r="E410" t="s">
        <v>1851</v>
      </c>
    </row>
    <row r="411" spans="1:5" ht="16" x14ac:dyDescent="0.2">
      <c r="A411" s="18" t="s">
        <v>1894</v>
      </c>
      <c r="B411" s="2" t="s">
        <v>643</v>
      </c>
      <c r="C411" s="17" t="s">
        <v>1282</v>
      </c>
      <c r="D411" t="s">
        <v>516</v>
      </c>
      <c r="E411" t="s">
        <v>1851</v>
      </c>
    </row>
    <row r="412" spans="1:5" ht="16" x14ac:dyDescent="0.2">
      <c r="A412" s="18" t="s">
        <v>1894</v>
      </c>
      <c r="B412" s="2" t="s">
        <v>644</v>
      </c>
      <c r="C412" s="17" t="s">
        <v>1284</v>
      </c>
      <c r="D412" t="s">
        <v>572</v>
      </c>
      <c r="E412" t="s">
        <v>1851</v>
      </c>
    </row>
    <row r="413" spans="1:5" ht="16" x14ac:dyDescent="0.2">
      <c r="A413" s="18" t="s">
        <v>1894</v>
      </c>
      <c r="B413" s="2" t="s">
        <v>645</v>
      </c>
      <c r="C413" s="17" t="s">
        <v>1286</v>
      </c>
      <c r="D413" t="s">
        <v>507</v>
      </c>
      <c r="E413" t="s">
        <v>1851</v>
      </c>
    </row>
    <row r="414" spans="1:5" ht="16" x14ac:dyDescent="0.2">
      <c r="A414" s="18" t="s">
        <v>1894</v>
      </c>
      <c r="B414" s="2" t="s">
        <v>646</v>
      </c>
      <c r="C414" s="17" t="s">
        <v>1288</v>
      </c>
      <c r="D414" t="s">
        <v>594</v>
      </c>
      <c r="E414" t="s">
        <v>1851</v>
      </c>
    </row>
    <row r="415" spans="1:5" ht="16" x14ac:dyDescent="0.2">
      <c r="A415" s="18" t="s">
        <v>1894</v>
      </c>
      <c r="B415" s="2" t="s">
        <v>647</v>
      </c>
      <c r="C415" s="17" t="s">
        <v>1290</v>
      </c>
      <c r="D415" t="s">
        <v>611</v>
      </c>
      <c r="E415" t="s">
        <v>1851</v>
      </c>
    </row>
    <row r="416" spans="1:5" x14ac:dyDescent="0.15">
      <c r="A416" s="18" t="s">
        <v>1894</v>
      </c>
      <c r="B416" s="2" t="s">
        <v>19</v>
      </c>
      <c r="C416" s="13" t="s">
        <v>835</v>
      </c>
    </row>
    <row r="417" spans="1:5" x14ac:dyDescent="0.15">
      <c r="A417" s="18" t="s">
        <v>1894</v>
      </c>
      <c r="B417" s="2" t="s">
        <v>26</v>
      </c>
      <c r="C417" s="13" t="s">
        <v>835</v>
      </c>
    </row>
    <row r="418" spans="1:5" x14ac:dyDescent="0.15">
      <c r="A418" s="18" t="s">
        <v>1894</v>
      </c>
      <c r="B418" s="2" t="s">
        <v>33</v>
      </c>
      <c r="C418" s="13" t="s">
        <v>835</v>
      </c>
    </row>
    <row r="419" spans="1:5" x14ac:dyDescent="0.15">
      <c r="A419" s="18" t="s">
        <v>1894</v>
      </c>
      <c r="B419" s="2" t="s">
        <v>40</v>
      </c>
      <c r="C419" s="13" t="s">
        <v>835</v>
      </c>
    </row>
    <row r="420" spans="1:5" x14ac:dyDescent="0.15">
      <c r="A420" s="18" t="s">
        <v>1894</v>
      </c>
      <c r="B420" s="2" t="s">
        <v>47</v>
      </c>
      <c r="C420" s="13" t="s">
        <v>835</v>
      </c>
    </row>
    <row r="421" spans="1:5" x14ac:dyDescent="0.15">
      <c r="A421" s="18" t="s">
        <v>1894</v>
      </c>
      <c r="B421" s="2" t="s">
        <v>54</v>
      </c>
      <c r="C421" s="13" t="s">
        <v>835</v>
      </c>
    </row>
    <row r="422" spans="1:5" x14ac:dyDescent="0.15">
      <c r="A422" s="18" t="s">
        <v>1894</v>
      </c>
      <c r="B422" s="2" t="s">
        <v>61</v>
      </c>
      <c r="C422" s="13" t="s">
        <v>835</v>
      </c>
    </row>
    <row r="423" spans="1:5" x14ac:dyDescent="0.15">
      <c r="A423" s="18" t="s">
        <v>1894</v>
      </c>
      <c r="B423" s="2" t="s">
        <v>5</v>
      </c>
      <c r="C423" s="13" t="s">
        <v>835</v>
      </c>
    </row>
    <row r="424" spans="1:5" x14ac:dyDescent="0.15">
      <c r="A424" s="18" t="s">
        <v>1894</v>
      </c>
      <c r="B424" s="2" t="s">
        <v>12</v>
      </c>
      <c r="C424" s="13" t="s">
        <v>835</v>
      </c>
    </row>
    <row r="425" spans="1:5" x14ac:dyDescent="0.15">
      <c r="A425" s="18" t="s">
        <v>1894</v>
      </c>
      <c r="B425" s="2" t="s">
        <v>648</v>
      </c>
      <c r="C425" s="13" t="s">
        <v>835</v>
      </c>
    </row>
    <row r="426" spans="1:5" x14ac:dyDescent="0.15">
      <c r="A426" s="18" t="s">
        <v>1894</v>
      </c>
      <c r="B426" s="2" t="s">
        <v>649</v>
      </c>
      <c r="C426" s="13" t="s">
        <v>835</v>
      </c>
    </row>
    <row r="427" spans="1:5" x14ac:dyDescent="0.15">
      <c r="A427" s="18" t="s">
        <v>1894</v>
      </c>
      <c r="B427" s="2" t="s">
        <v>650</v>
      </c>
      <c r="C427" s="13" t="s">
        <v>835</v>
      </c>
    </row>
    <row r="428" spans="1:5" ht="16" x14ac:dyDescent="0.2">
      <c r="A428" s="18" t="s">
        <v>1894</v>
      </c>
      <c r="B428" s="2" t="s">
        <v>20</v>
      </c>
      <c r="C428" s="17" t="s">
        <v>1292</v>
      </c>
      <c r="D428" t="s">
        <v>570</v>
      </c>
      <c r="E428" t="s">
        <v>1851</v>
      </c>
    </row>
    <row r="429" spans="1:5" ht="16" x14ac:dyDescent="0.2">
      <c r="A429" s="18" t="s">
        <v>1894</v>
      </c>
      <c r="B429" s="2" t="s">
        <v>27</v>
      </c>
      <c r="C429" s="17" t="s">
        <v>1294</v>
      </c>
      <c r="D429" t="s">
        <v>520</v>
      </c>
      <c r="E429" t="s">
        <v>1851</v>
      </c>
    </row>
    <row r="430" spans="1:5" ht="16" x14ac:dyDescent="0.2">
      <c r="A430" s="18" t="s">
        <v>1894</v>
      </c>
      <c r="B430" s="2" t="s">
        <v>34</v>
      </c>
      <c r="C430" s="17" t="s">
        <v>1296</v>
      </c>
      <c r="D430" t="s">
        <v>585</v>
      </c>
      <c r="E430" t="s">
        <v>1851</v>
      </c>
    </row>
    <row r="431" spans="1:5" ht="16" x14ac:dyDescent="0.2">
      <c r="A431" s="18" t="s">
        <v>1894</v>
      </c>
      <c r="B431" s="2" t="s">
        <v>41</v>
      </c>
      <c r="C431" s="17" t="s">
        <v>1297</v>
      </c>
      <c r="D431" t="s">
        <v>447</v>
      </c>
      <c r="E431" t="s">
        <v>1851</v>
      </c>
    </row>
    <row r="432" spans="1:5" ht="16" x14ac:dyDescent="0.2">
      <c r="A432" s="18" t="s">
        <v>1894</v>
      </c>
      <c r="B432" s="2" t="s">
        <v>48</v>
      </c>
      <c r="C432" s="17" t="s">
        <v>1299</v>
      </c>
      <c r="D432" t="s">
        <v>403</v>
      </c>
      <c r="E432" t="s">
        <v>1851</v>
      </c>
    </row>
    <row r="433" spans="1:5" ht="16" x14ac:dyDescent="0.2">
      <c r="A433" s="18" t="s">
        <v>1894</v>
      </c>
      <c r="B433" s="2" t="s">
        <v>55</v>
      </c>
      <c r="C433" s="17" t="s">
        <v>1301</v>
      </c>
      <c r="D433" t="s">
        <v>556</v>
      </c>
      <c r="E433" t="s">
        <v>1851</v>
      </c>
    </row>
    <row r="434" spans="1:5" ht="16" x14ac:dyDescent="0.2">
      <c r="A434" s="18" t="s">
        <v>1894</v>
      </c>
      <c r="B434" s="2" t="s">
        <v>62</v>
      </c>
      <c r="C434" s="17" t="s">
        <v>1303</v>
      </c>
      <c r="D434" t="s">
        <v>511</v>
      </c>
      <c r="E434" t="s">
        <v>1851</v>
      </c>
    </row>
    <row r="435" spans="1:5" ht="16" x14ac:dyDescent="0.2">
      <c r="A435" s="18" t="s">
        <v>1894</v>
      </c>
      <c r="B435" s="2" t="s">
        <v>6</v>
      </c>
      <c r="C435" s="17" t="s">
        <v>1305</v>
      </c>
      <c r="D435" t="s">
        <v>309</v>
      </c>
      <c r="E435" t="s">
        <v>1851</v>
      </c>
    </row>
    <row r="436" spans="1:5" ht="16" x14ac:dyDescent="0.2">
      <c r="A436" s="18" t="s">
        <v>1894</v>
      </c>
      <c r="B436" s="2" t="s">
        <v>13</v>
      </c>
      <c r="C436" s="17" t="s">
        <v>1307</v>
      </c>
      <c r="D436" t="s">
        <v>581</v>
      </c>
      <c r="E436" t="s">
        <v>1851</v>
      </c>
    </row>
    <row r="437" spans="1:5" ht="16" x14ac:dyDescent="0.2">
      <c r="A437" s="18" t="s">
        <v>1894</v>
      </c>
      <c r="B437" s="2" t="s">
        <v>651</v>
      </c>
      <c r="C437" s="17" t="s">
        <v>1309</v>
      </c>
      <c r="D437" t="s">
        <v>592</v>
      </c>
      <c r="E437" t="s">
        <v>1851</v>
      </c>
    </row>
    <row r="438" spans="1:5" ht="16" x14ac:dyDescent="0.2">
      <c r="A438" s="18" t="s">
        <v>1894</v>
      </c>
      <c r="B438" s="2" t="s">
        <v>652</v>
      </c>
      <c r="C438" s="17" t="s">
        <v>1311</v>
      </c>
      <c r="D438" t="s">
        <v>445</v>
      </c>
      <c r="E438" t="s">
        <v>1851</v>
      </c>
    </row>
    <row r="439" spans="1:5" ht="16" x14ac:dyDescent="0.2">
      <c r="A439" s="18" t="s">
        <v>1894</v>
      </c>
      <c r="B439" s="2" t="s">
        <v>653</v>
      </c>
      <c r="C439" s="17" t="s">
        <v>1313</v>
      </c>
      <c r="D439" t="s">
        <v>612</v>
      </c>
      <c r="E439" t="s">
        <v>1851</v>
      </c>
    </row>
    <row r="440" spans="1:5" x14ac:dyDescent="0.15">
      <c r="A440" s="18" t="s">
        <v>1894</v>
      </c>
      <c r="B440" s="2" t="s">
        <v>21</v>
      </c>
      <c r="C440" s="13" t="s">
        <v>835</v>
      </c>
    </row>
    <row r="441" spans="1:5" x14ac:dyDescent="0.15">
      <c r="A441" s="18" t="s">
        <v>1894</v>
      </c>
      <c r="B441" s="2" t="s">
        <v>28</v>
      </c>
      <c r="C441" s="13" t="s">
        <v>835</v>
      </c>
    </row>
    <row r="442" spans="1:5" x14ac:dyDescent="0.15">
      <c r="A442" s="18" t="s">
        <v>1894</v>
      </c>
      <c r="B442" s="2" t="s">
        <v>35</v>
      </c>
      <c r="C442" s="13" t="s">
        <v>835</v>
      </c>
    </row>
    <row r="443" spans="1:5" x14ac:dyDescent="0.15">
      <c r="A443" s="18" t="s">
        <v>1894</v>
      </c>
      <c r="B443" s="2" t="s">
        <v>42</v>
      </c>
      <c r="C443" s="13" t="s">
        <v>835</v>
      </c>
    </row>
    <row r="444" spans="1:5" x14ac:dyDescent="0.15">
      <c r="A444" s="18" t="s">
        <v>1894</v>
      </c>
      <c r="B444" s="2" t="s">
        <v>49</v>
      </c>
      <c r="C444" s="13" t="s">
        <v>835</v>
      </c>
    </row>
    <row r="445" spans="1:5" x14ac:dyDescent="0.15">
      <c r="A445" s="18" t="s">
        <v>1894</v>
      </c>
      <c r="B445" s="2" t="s">
        <v>56</v>
      </c>
      <c r="C445" s="13" t="s">
        <v>835</v>
      </c>
    </row>
    <row r="446" spans="1:5" x14ac:dyDescent="0.15">
      <c r="A446" s="18" t="s">
        <v>1894</v>
      </c>
      <c r="B446" s="2" t="s">
        <v>0</v>
      </c>
      <c r="C446" s="13" t="s">
        <v>835</v>
      </c>
    </row>
    <row r="447" spans="1:5" x14ac:dyDescent="0.15">
      <c r="A447" s="18" t="s">
        <v>1894</v>
      </c>
      <c r="B447" s="2" t="s">
        <v>7</v>
      </c>
      <c r="C447" s="13" t="s">
        <v>835</v>
      </c>
    </row>
    <row r="448" spans="1:5" x14ac:dyDescent="0.15">
      <c r="A448" s="18" t="s">
        <v>1894</v>
      </c>
      <c r="B448" s="2" t="s">
        <v>14</v>
      </c>
      <c r="C448" s="13" t="s">
        <v>835</v>
      </c>
    </row>
    <row r="449" spans="1:5" x14ac:dyDescent="0.15">
      <c r="A449" s="18" t="s">
        <v>1894</v>
      </c>
      <c r="B449" s="2" t="s">
        <v>654</v>
      </c>
      <c r="C449" s="13" t="s">
        <v>835</v>
      </c>
    </row>
    <row r="450" spans="1:5" x14ac:dyDescent="0.15">
      <c r="A450" s="18" t="s">
        <v>1894</v>
      </c>
      <c r="B450" s="2" t="s">
        <v>655</v>
      </c>
      <c r="C450" s="13" t="s">
        <v>835</v>
      </c>
    </row>
    <row r="451" spans="1:5" x14ac:dyDescent="0.15">
      <c r="A451" s="18" t="s">
        <v>1894</v>
      </c>
      <c r="B451" s="2" t="s">
        <v>656</v>
      </c>
      <c r="C451" s="13" t="s">
        <v>835</v>
      </c>
    </row>
    <row r="452" spans="1:5" ht="16" x14ac:dyDescent="0.2">
      <c r="A452" s="18" t="s">
        <v>1894</v>
      </c>
      <c r="B452" s="2" t="s">
        <v>22</v>
      </c>
      <c r="C452" s="17" t="s">
        <v>1315</v>
      </c>
      <c r="D452" t="s">
        <v>587</v>
      </c>
      <c r="E452" t="s">
        <v>1851</v>
      </c>
    </row>
    <row r="453" spans="1:5" ht="16" x14ac:dyDescent="0.2">
      <c r="A453" s="18" t="s">
        <v>1894</v>
      </c>
      <c r="B453" s="2" t="s">
        <v>29</v>
      </c>
      <c r="C453" s="17" t="s">
        <v>1317</v>
      </c>
      <c r="D453" t="s">
        <v>564</v>
      </c>
      <c r="E453" t="s">
        <v>1851</v>
      </c>
    </row>
    <row r="454" spans="1:5" ht="16" x14ac:dyDescent="0.2">
      <c r="A454" s="18" t="s">
        <v>1894</v>
      </c>
      <c r="B454" s="2" t="s">
        <v>36</v>
      </c>
      <c r="C454" s="17" t="s">
        <v>1319</v>
      </c>
      <c r="D454" t="s">
        <v>406</v>
      </c>
      <c r="E454" t="s">
        <v>1851</v>
      </c>
    </row>
    <row r="455" spans="1:5" ht="16" x14ac:dyDescent="0.2">
      <c r="A455" s="18" t="s">
        <v>1894</v>
      </c>
      <c r="B455" s="2" t="s">
        <v>43</v>
      </c>
      <c r="C455" s="17" t="s">
        <v>1321</v>
      </c>
      <c r="D455" t="s">
        <v>523</v>
      </c>
      <c r="E455" t="s">
        <v>1851</v>
      </c>
    </row>
    <row r="456" spans="1:5" ht="16" x14ac:dyDescent="0.2">
      <c r="A456" s="18" t="s">
        <v>1894</v>
      </c>
      <c r="B456" s="2" t="s">
        <v>50</v>
      </c>
      <c r="C456" s="17" t="s">
        <v>1323</v>
      </c>
      <c r="D456" t="s">
        <v>410</v>
      </c>
      <c r="E456" t="s">
        <v>1851</v>
      </c>
    </row>
    <row r="457" spans="1:5" ht="16" x14ac:dyDescent="0.2">
      <c r="A457" s="18" t="s">
        <v>1894</v>
      </c>
      <c r="B457" s="2" t="s">
        <v>57</v>
      </c>
      <c r="C457" s="17" t="s">
        <v>1325</v>
      </c>
      <c r="D457" t="s">
        <v>465</v>
      </c>
      <c r="E457" t="s">
        <v>1851</v>
      </c>
    </row>
    <row r="458" spans="1:5" ht="16" x14ac:dyDescent="0.2">
      <c r="A458" s="18" t="s">
        <v>1894</v>
      </c>
      <c r="B458" s="2" t="s">
        <v>1</v>
      </c>
      <c r="C458" s="17" t="s">
        <v>1327</v>
      </c>
      <c r="D458" t="s">
        <v>601</v>
      </c>
      <c r="E458" t="s">
        <v>1851</v>
      </c>
    </row>
    <row r="459" spans="1:5" ht="16" x14ac:dyDescent="0.2">
      <c r="A459" s="18" t="s">
        <v>1894</v>
      </c>
      <c r="B459" s="2" t="s">
        <v>8</v>
      </c>
      <c r="C459" s="17" t="s">
        <v>1329</v>
      </c>
      <c r="D459" t="s">
        <v>544</v>
      </c>
      <c r="E459" t="s">
        <v>1851</v>
      </c>
    </row>
    <row r="460" spans="1:5" ht="16" x14ac:dyDescent="0.2">
      <c r="A460" s="18" t="s">
        <v>1894</v>
      </c>
      <c r="B460" s="2" t="s">
        <v>15</v>
      </c>
      <c r="C460" s="17" t="s">
        <v>1331</v>
      </c>
      <c r="D460" t="s">
        <v>577</v>
      </c>
      <c r="E460" t="s">
        <v>1851</v>
      </c>
    </row>
    <row r="461" spans="1:5" ht="16" x14ac:dyDescent="0.2">
      <c r="A461" s="18" t="s">
        <v>1894</v>
      </c>
      <c r="B461" s="2" t="s">
        <v>657</v>
      </c>
      <c r="C461" s="17" t="s">
        <v>1333</v>
      </c>
      <c r="D461" t="s">
        <v>408</v>
      </c>
      <c r="E461" t="s">
        <v>1851</v>
      </c>
    </row>
    <row r="462" spans="1:5" ht="16" x14ac:dyDescent="0.2">
      <c r="A462" s="18" t="s">
        <v>1894</v>
      </c>
      <c r="B462" s="2" t="s">
        <v>658</v>
      </c>
      <c r="C462" s="17" t="s">
        <v>1335</v>
      </c>
      <c r="D462" t="s">
        <v>402</v>
      </c>
      <c r="E462" t="s">
        <v>1851</v>
      </c>
    </row>
    <row r="463" spans="1:5" ht="16" x14ac:dyDescent="0.2">
      <c r="A463" s="18" t="s">
        <v>1894</v>
      </c>
      <c r="B463" s="2" t="s">
        <v>659</v>
      </c>
      <c r="C463" s="17" t="s">
        <v>1337</v>
      </c>
      <c r="D463" t="s">
        <v>589</v>
      </c>
      <c r="E463" t="s">
        <v>1851</v>
      </c>
    </row>
    <row r="464" spans="1:5" x14ac:dyDescent="0.15">
      <c r="A464" s="18" t="s">
        <v>1894</v>
      </c>
      <c r="B464" s="2" t="s">
        <v>23</v>
      </c>
      <c r="C464" s="13" t="s">
        <v>835</v>
      </c>
    </row>
    <row r="465" spans="1:5" x14ac:dyDescent="0.15">
      <c r="A465" s="18" t="s">
        <v>1894</v>
      </c>
      <c r="B465" s="2" t="s">
        <v>30</v>
      </c>
      <c r="C465" s="13" t="s">
        <v>835</v>
      </c>
    </row>
    <row r="466" spans="1:5" x14ac:dyDescent="0.15">
      <c r="A466" s="18" t="s">
        <v>1894</v>
      </c>
      <c r="B466" s="2" t="s">
        <v>37</v>
      </c>
      <c r="C466" s="13" t="s">
        <v>835</v>
      </c>
    </row>
    <row r="467" spans="1:5" x14ac:dyDescent="0.15">
      <c r="A467" s="18" t="s">
        <v>1894</v>
      </c>
      <c r="B467" s="2" t="s">
        <v>44</v>
      </c>
      <c r="C467" s="13" t="s">
        <v>835</v>
      </c>
    </row>
    <row r="468" spans="1:5" x14ac:dyDescent="0.15">
      <c r="A468" s="18" t="s">
        <v>1894</v>
      </c>
      <c r="B468" s="2" t="s">
        <v>51</v>
      </c>
      <c r="C468" s="13" t="s">
        <v>835</v>
      </c>
    </row>
    <row r="469" spans="1:5" x14ac:dyDescent="0.15">
      <c r="A469" s="18" t="s">
        <v>1894</v>
      </c>
      <c r="B469" s="2" t="s">
        <v>58</v>
      </c>
      <c r="C469" s="13" t="s">
        <v>835</v>
      </c>
    </row>
    <row r="470" spans="1:5" x14ac:dyDescent="0.15">
      <c r="A470" s="18" t="s">
        <v>1894</v>
      </c>
      <c r="B470" s="2" t="s">
        <v>2</v>
      </c>
      <c r="C470" s="13" t="s">
        <v>835</v>
      </c>
    </row>
    <row r="471" spans="1:5" x14ac:dyDescent="0.15">
      <c r="A471" s="18" t="s">
        <v>1894</v>
      </c>
      <c r="B471" s="2" t="s">
        <v>9</v>
      </c>
      <c r="C471" s="13" t="s">
        <v>835</v>
      </c>
    </row>
    <row r="472" spans="1:5" x14ac:dyDescent="0.15">
      <c r="A472" s="18" t="s">
        <v>1894</v>
      </c>
      <c r="B472" s="2" t="s">
        <v>16</v>
      </c>
      <c r="C472" s="13" t="s">
        <v>835</v>
      </c>
    </row>
    <row r="473" spans="1:5" x14ac:dyDescent="0.15">
      <c r="A473" s="18" t="s">
        <v>1894</v>
      </c>
      <c r="B473" s="2" t="s">
        <v>660</v>
      </c>
      <c r="C473" s="13" t="s">
        <v>835</v>
      </c>
    </row>
    <row r="474" spans="1:5" x14ac:dyDescent="0.15">
      <c r="A474" s="18" t="s">
        <v>1894</v>
      </c>
      <c r="B474" s="2" t="s">
        <v>661</v>
      </c>
      <c r="C474" s="13" t="s">
        <v>835</v>
      </c>
    </row>
    <row r="475" spans="1:5" x14ac:dyDescent="0.15">
      <c r="A475" s="18" t="s">
        <v>1894</v>
      </c>
      <c r="B475" s="2" t="s">
        <v>662</v>
      </c>
      <c r="C475" s="13" t="s">
        <v>835</v>
      </c>
    </row>
    <row r="476" spans="1:5" ht="16" x14ac:dyDescent="0.2">
      <c r="A476" s="18" t="s">
        <v>1894</v>
      </c>
      <c r="B476" s="2" t="s">
        <v>24</v>
      </c>
      <c r="C476" s="17" t="s">
        <v>1339</v>
      </c>
      <c r="D476" t="s">
        <v>468</v>
      </c>
      <c r="E476" t="s">
        <v>1851</v>
      </c>
    </row>
    <row r="477" spans="1:5" ht="16" x14ac:dyDescent="0.2">
      <c r="A477" s="18" t="s">
        <v>1894</v>
      </c>
      <c r="B477" s="2" t="s">
        <v>31</v>
      </c>
      <c r="C477" s="17" t="s">
        <v>1341</v>
      </c>
      <c r="D477" t="s">
        <v>588</v>
      </c>
      <c r="E477" t="s">
        <v>1851</v>
      </c>
    </row>
    <row r="478" spans="1:5" ht="16" x14ac:dyDescent="0.2">
      <c r="A478" s="18" t="s">
        <v>1894</v>
      </c>
      <c r="B478" s="2" t="s">
        <v>38</v>
      </c>
      <c r="C478" s="17" t="s">
        <v>1343</v>
      </c>
      <c r="D478" t="s">
        <v>555</v>
      </c>
      <c r="E478" t="s">
        <v>1851</v>
      </c>
    </row>
    <row r="479" spans="1:5" ht="16" x14ac:dyDescent="0.2">
      <c r="A479" s="18" t="s">
        <v>1894</v>
      </c>
      <c r="B479" s="2" t="s">
        <v>45</v>
      </c>
      <c r="C479" s="17" t="s">
        <v>1345</v>
      </c>
      <c r="D479" t="s">
        <v>1798</v>
      </c>
      <c r="E479" t="s">
        <v>1851</v>
      </c>
    </row>
    <row r="480" spans="1:5" ht="16" x14ac:dyDescent="0.2">
      <c r="A480" s="18" t="s">
        <v>1894</v>
      </c>
      <c r="B480" s="2" t="s">
        <v>52</v>
      </c>
      <c r="C480" s="17" t="s">
        <v>1347</v>
      </c>
      <c r="D480" t="s">
        <v>610</v>
      </c>
      <c r="E480" t="s">
        <v>1851</v>
      </c>
    </row>
    <row r="481" spans="1:5" ht="16" x14ac:dyDescent="0.2">
      <c r="A481" s="18" t="s">
        <v>1894</v>
      </c>
      <c r="B481" s="2" t="s">
        <v>59</v>
      </c>
      <c r="C481" s="17" t="s">
        <v>1349</v>
      </c>
      <c r="D481" t="s">
        <v>457</v>
      </c>
      <c r="E481" t="s">
        <v>1851</v>
      </c>
    </row>
    <row r="482" spans="1:5" ht="16" x14ac:dyDescent="0.2">
      <c r="A482" s="18" t="s">
        <v>1894</v>
      </c>
      <c r="B482" s="2" t="s">
        <v>3</v>
      </c>
      <c r="C482" s="17" t="s">
        <v>1351</v>
      </c>
      <c r="D482" t="s">
        <v>603</v>
      </c>
      <c r="E482" t="s">
        <v>1851</v>
      </c>
    </row>
    <row r="483" spans="1:5" ht="16" x14ac:dyDescent="0.2">
      <c r="A483" s="18" t="s">
        <v>1894</v>
      </c>
      <c r="B483" s="2" t="s">
        <v>10</v>
      </c>
      <c r="C483" s="17" t="s">
        <v>1353</v>
      </c>
      <c r="D483" t="s">
        <v>522</v>
      </c>
      <c r="E483" t="s">
        <v>1851</v>
      </c>
    </row>
    <row r="484" spans="1:5" ht="16" x14ac:dyDescent="0.2">
      <c r="A484" s="18" t="s">
        <v>1894</v>
      </c>
      <c r="B484" s="2" t="s">
        <v>17</v>
      </c>
      <c r="C484" s="17" t="s">
        <v>1355</v>
      </c>
      <c r="D484" t="s">
        <v>549</v>
      </c>
      <c r="E484" t="s">
        <v>1851</v>
      </c>
    </row>
    <row r="485" spans="1:5" ht="16" x14ac:dyDescent="0.2">
      <c r="A485" s="18" t="s">
        <v>1894</v>
      </c>
      <c r="B485" s="2" t="s">
        <v>620</v>
      </c>
      <c r="C485" s="17" t="s">
        <v>1357</v>
      </c>
      <c r="D485" t="s">
        <v>538</v>
      </c>
      <c r="E485" t="s">
        <v>1851</v>
      </c>
    </row>
    <row r="486" spans="1:5" ht="16" x14ac:dyDescent="0.2">
      <c r="A486" s="18" t="s">
        <v>1894</v>
      </c>
      <c r="B486" s="2" t="s">
        <v>621</v>
      </c>
      <c r="C486" s="17" t="s">
        <v>1359</v>
      </c>
      <c r="D486" t="s">
        <v>545</v>
      </c>
      <c r="E486" t="s">
        <v>1851</v>
      </c>
    </row>
    <row r="487" spans="1:5" ht="16" x14ac:dyDescent="0.2">
      <c r="A487" s="18" t="s">
        <v>1894</v>
      </c>
      <c r="B487" s="2" t="s">
        <v>622</v>
      </c>
      <c r="C487" s="17" t="s">
        <v>1361</v>
      </c>
      <c r="D487" t="s">
        <v>599</v>
      </c>
      <c r="E487" t="s">
        <v>1851</v>
      </c>
    </row>
    <row r="488" spans="1:5" x14ac:dyDescent="0.15">
      <c r="A488" s="18" t="s">
        <v>1894</v>
      </c>
      <c r="B488" s="2" t="s">
        <v>25</v>
      </c>
      <c r="C488" s="13" t="s">
        <v>835</v>
      </c>
    </row>
    <row r="489" spans="1:5" x14ac:dyDescent="0.15">
      <c r="A489" s="18" t="s">
        <v>1894</v>
      </c>
      <c r="B489" s="2" t="s">
        <v>32</v>
      </c>
      <c r="C489" s="13" t="s">
        <v>835</v>
      </c>
    </row>
    <row r="490" spans="1:5" x14ac:dyDescent="0.15">
      <c r="A490" s="18" t="s">
        <v>1894</v>
      </c>
      <c r="B490" s="2" t="s">
        <v>39</v>
      </c>
      <c r="C490" s="13" t="s">
        <v>835</v>
      </c>
    </row>
    <row r="491" spans="1:5" x14ac:dyDescent="0.15">
      <c r="A491" s="18" t="s">
        <v>1894</v>
      </c>
      <c r="B491" s="2" t="s">
        <v>46</v>
      </c>
      <c r="C491" s="13" t="s">
        <v>835</v>
      </c>
    </row>
    <row r="492" spans="1:5" x14ac:dyDescent="0.15">
      <c r="A492" s="18" t="s">
        <v>1894</v>
      </c>
      <c r="B492" s="2" t="s">
        <v>53</v>
      </c>
      <c r="C492" s="13" t="s">
        <v>835</v>
      </c>
    </row>
    <row r="493" spans="1:5" x14ac:dyDescent="0.15">
      <c r="A493" s="18" t="s">
        <v>1894</v>
      </c>
      <c r="B493" s="2" t="s">
        <v>60</v>
      </c>
      <c r="C493" s="13" t="s">
        <v>835</v>
      </c>
    </row>
    <row r="494" spans="1:5" x14ac:dyDescent="0.15">
      <c r="A494" s="18" t="s">
        <v>1894</v>
      </c>
      <c r="B494" s="2" t="s">
        <v>4</v>
      </c>
      <c r="C494" s="13" t="s">
        <v>835</v>
      </c>
    </row>
    <row r="495" spans="1:5" x14ac:dyDescent="0.15">
      <c r="A495" s="18" t="s">
        <v>1894</v>
      </c>
      <c r="B495" s="2" t="s">
        <v>11</v>
      </c>
      <c r="C495" s="13" t="s">
        <v>835</v>
      </c>
    </row>
    <row r="496" spans="1:5" x14ac:dyDescent="0.15">
      <c r="A496" s="18" t="s">
        <v>1894</v>
      </c>
      <c r="B496" s="2" t="s">
        <v>18</v>
      </c>
      <c r="C496" s="13" t="s">
        <v>835</v>
      </c>
    </row>
    <row r="497" spans="1:5" x14ac:dyDescent="0.15">
      <c r="A497" s="18" t="s">
        <v>1894</v>
      </c>
      <c r="B497" s="2" t="s">
        <v>623</v>
      </c>
      <c r="C497" s="13" t="s">
        <v>835</v>
      </c>
    </row>
    <row r="498" spans="1:5" x14ac:dyDescent="0.15">
      <c r="A498" s="18" t="s">
        <v>1894</v>
      </c>
      <c r="B498" s="2" t="s">
        <v>624</v>
      </c>
      <c r="C498" s="13" t="s">
        <v>835</v>
      </c>
    </row>
    <row r="499" spans="1:5" x14ac:dyDescent="0.15">
      <c r="A499" s="18" t="s">
        <v>1894</v>
      </c>
      <c r="B499" s="2" t="s">
        <v>684</v>
      </c>
      <c r="C499" s="13" t="s">
        <v>835</v>
      </c>
    </row>
    <row r="500" spans="1:5" x14ac:dyDescent="0.15">
      <c r="A500" s="2"/>
      <c r="B500" s="2"/>
      <c r="C500" s="13"/>
    </row>
    <row r="501" spans="1:5" x14ac:dyDescent="0.15">
      <c r="A501" s="2"/>
      <c r="B501" s="2"/>
      <c r="C501" s="13"/>
    </row>
    <row r="502" spans="1:5" x14ac:dyDescent="0.15">
      <c r="A502" s="2"/>
      <c r="B502" s="2"/>
      <c r="C502" s="13"/>
    </row>
    <row r="503" spans="1:5" x14ac:dyDescent="0.15">
      <c r="A503" s="21" t="s">
        <v>883</v>
      </c>
      <c r="B503" s="21" t="s">
        <v>619</v>
      </c>
      <c r="C503" s="22" t="s">
        <v>72</v>
      </c>
      <c r="D503" s="22" t="s">
        <v>1642</v>
      </c>
      <c r="E503" s="22" t="s">
        <v>1641</v>
      </c>
    </row>
    <row r="504" spans="1:5" ht="16" x14ac:dyDescent="0.2">
      <c r="A504" s="18" t="s">
        <v>1895</v>
      </c>
      <c r="B504" s="2" t="s">
        <v>537</v>
      </c>
      <c r="C504" s="17" t="s">
        <v>1363</v>
      </c>
      <c r="D504" t="s">
        <v>463</v>
      </c>
      <c r="E504" t="s">
        <v>1851</v>
      </c>
    </row>
    <row r="505" spans="1:5" ht="16" x14ac:dyDescent="0.2">
      <c r="A505" s="18" t="s">
        <v>1895</v>
      </c>
      <c r="B505" s="2" t="s">
        <v>637</v>
      </c>
      <c r="C505" s="17" t="s">
        <v>1365</v>
      </c>
      <c r="D505" t="s">
        <v>608</v>
      </c>
      <c r="E505" t="s">
        <v>1851</v>
      </c>
    </row>
    <row r="506" spans="1:5" ht="16" x14ac:dyDescent="0.2">
      <c r="A506" s="18" t="s">
        <v>1895</v>
      </c>
      <c r="B506" s="2" t="s">
        <v>638</v>
      </c>
      <c r="C506" s="17" t="s">
        <v>1367</v>
      </c>
      <c r="D506" t="s">
        <v>584</v>
      </c>
      <c r="E506" t="s">
        <v>1851</v>
      </c>
    </row>
    <row r="507" spans="1:5" ht="16" x14ac:dyDescent="0.2">
      <c r="A507" s="18" t="s">
        <v>1895</v>
      </c>
      <c r="B507" s="2" t="s">
        <v>639</v>
      </c>
      <c r="C507" s="17" t="s">
        <v>1369</v>
      </c>
      <c r="D507" t="s">
        <v>401</v>
      </c>
      <c r="E507" t="s">
        <v>1851</v>
      </c>
    </row>
    <row r="508" spans="1:5" ht="16" x14ac:dyDescent="0.2">
      <c r="A508" s="18" t="s">
        <v>1895</v>
      </c>
      <c r="B508" s="2" t="s">
        <v>640</v>
      </c>
      <c r="C508" s="17" t="s">
        <v>1371</v>
      </c>
      <c r="D508" t="s">
        <v>575</v>
      </c>
      <c r="E508" t="s">
        <v>1851</v>
      </c>
    </row>
    <row r="509" spans="1:5" ht="16" x14ac:dyDescent="0.2">
      <c r="A509" s="18" t="s">
        <v>1895</v>
      </c>
      <c r="B509" s="2" t="s">
        <v>641</v>
      </c>
      <c r="C509" s="17" t="s">
        <v>1373</v>
      </c>
      <c r="D509" t="s">
        <v>586</v>
      </c>
      <c r="E509" t="s">
        <v>1851</v>
      </c>
    </row>
    <row r="510" spans="1:5" ht="16" x14ac:dyDescent="0.2">
      <c r="A510" s="18" t="s">
        <v>1895</v>
      </c>
      <c r="B510" s="2" t="s">
        <v>642</v>
      </c>
      <c r="C510" s="17" t="s">
        <v>1375</v>
      </c>
      <c r="D510" t="s">
        <v>455</v>
      </c>
      <c r="E510" t="s">
        <v>1851</v>
      </c>
    </row>
    <row r="511" spans="1:5" ht="16" x14ac:dyDescent="0.2">
      <c r="A511" s="18" t="s">
        <v>1895</v>
      </c>
      <c r="B511" s="2" t="s">
        <v>643</v>
      </c>
      <c r="C511" s="17" t="s">
        <v>1377</v>
      </c>
      <c r="D511" t="s">
        <v>503</v>
      </c>
      <c r="E511" t="s">
        <v>1851</v>
      </c>
    </row>
    <row r="512" spans="1:5" ht="16" x14ac:dyDescent="0.2">
      <c r="A512" s="18" t="s">
        <v>1895</v>
      </c>
      <c r="B512" s="2" t="s">
        <v>644</v>
      </c>
      <c r="C512" s="17" t="s">
        <v>1379</v>
      </c>
      <c r="D512" t="s">
        <v>540</v>
      </c>
      <c r="E512" t="s">
        <v>1851</v>
      </c>
    </row>
    <row r="513" spans="1:5" ht="16" x14ac:dyDescent="0.2">
      <c r="A513" s="18" t="s">
        <v>1895</v>
      </c>
      <c r="B513" s="2" t="s">
        <v>645</v>
      </c>
      <c r="C513" s="17" t="s">
        <v>1381</v>
      </c>
      <c r="D513" t="s">
        <v>311</v>
      </c>
      <c r="E513" t="s">
        <v>1851</v>
      </c>
    </row>
    <row r="514" spans="1:5" ht="16" x14ac:dyDescent="0.2">
      <c r="A514" s="18" t="s">
        <v>1895</v>
      </c>
      <c r="B514" s="2" t="s">
        <v>646</v>
      </c>
      <c r="C514" s="17" t="s">
        <v>1383</v>
      </c>
      <c r="D514" t="s">
        <v>565</v>
      </c>
      <c r="E514" t="s">
        <v>1851</v>
      </c>
    </row>
    <row r="515" spans="1:5" ht="16" x14ac:dyDescent="0.2">
      <c r="A515" s="18" t="s">
        <v>1895</v>
      </c>
      <c r="B515" s="2" t="s">
        <v>647</v>
      </c>
      <c r="C515" s="17" t="s">
        <v>1385</v>
      </c>
      <c r="D515" t="s">
        <v>307</v>
      </c>
      <c r="E515" t="s">
        <v>1851</v>
      </c>
    </row>
    <row r="516" spans="1:5" x14ac:dyDescent="0.15">
      <c r="A516" s="18" t="s">
        <v>1895</v>
      </c>
      <c r="B516" s="2" t="s">
        <v>19</v>
      </c>
      <c r="C516" s="13" t="s">
        <v>835</v>
      </c>
    </row>
    <row r="517" spans="1:5" x14ac:dyDescent="0.15">
      <c r="A517" s="18" t="s">
        <v>1895</v>
      </c>
      <c r="B517" s="2" t="s">
        <v>26</v>
      </c>
      <c r="C517" s="13" t="s">
        <v>835</v>
      </c>
    </row>
    <row r="518" spans="1:5" x14ac:dyDescent="0.15">
      <c r="A518" s="18" t="s">
        <v>1895</v>
      </c>
      <c r="B518" s="2" t="s">
        <v>33</v>
      </c>
      <c r="C518" s="13" t="s">
        <v>835</v>
      </c>
    </row>
    <row r="519" spans="1:5" x14ac:dyDescent="0.15">
      <c r="A519" s="18" t="s">
        <v>1895</v>
      </c>
      <c r="B519" s="2" t="s">
        <v>40</v>
      </c>
      <c r="C519" s="13" t="s">
        <v>835</v>
      </c>
    </row>
    <row r="520" spans="1:5" x14ac:dyDescent="0.15">
      <c r="A520" s="18" t="s">
        <v>1895</v>
      </c>
      <c r="B520" s="2" t="s">
        <v>47</v>
      </c>
      <c r="C520" s="13" t="s">
        <v>835</v>
      </c>
    </row>
    <row r="521" spans="1:5" x14ac:dyDescent="0.15">
      <c r="A521" s="18" t="s">
        <v>1895</v>
      </c>
      <c r="B521" s="2" t="s">
        <v>54</v>
      </c>
      <c r="C521" s="13" t="s">
        <v>835</v>
      </c>
    </row>
    <row r="522" spans="1:5" x14ac:dyDescent="0.15">
      <c r="A522" s="18" t="s">
        <v>1895</v>
      </c>
      <c r="B522" s="2" t="s">
        <v>61</v>
      </c>
      <c r="C522" s="13" t="s">
        <v>835</v>
      </c>
    </row>
    <row r="523" spans="1:5" x14ac:dyDescent="0.15">
      <c r="A523" s="18" t="s">
        <v>1895</v>
      </c>
      <c r="B523" s="2" t="s">
        <v>5</v>
      </c>
      <c r="C523" s="13" t="s">
        <v>835</v>
      </c>
    </row>
    <row r="524" spans="1:5" x14ac:dyDescent="0.15">
      <c r="A524" s="18" t="s">
        <v>1895</v>
      </c>
      <c r="B524" s="2" t="s">
        <v>12</v>
      </c>
      <c r="C524" s="13" t="s">
        <v>835</v>
      </c>
    </row>
    <row r="525" spans="1:5" x14ac:dyDescent="0.15">
      <c r="A525" s="18" t="s">
        <v>1895</v>
      </c>
      <c r="B525" s="2" t="s">
        <v>648</v>
      </c>
      <c r="C525" s="13" t="s">
        <v>835</v>
      </c>
    </row>
    <row r="526" spans="1:5" x14ac:dyDescent="0.15">
      <c r="A526" s="18" t="s">
        <v>1895</v>
      </c>
      <c r="B526" s="2" t="s">
        <v>649</v>
      </c>
      <c r="C526" s="13" t="s">
        <v>835</v>
      </c>
    </row>
    <row r="527" spans="1:5" x14ac:dyDescent="0.15">
      <c r="A527" s="18" t="s">
        <v>1895</v>
      </c>
      <c r="B527" s="2" t="s">
        <v>650</v>
      </c>
      <c r="C527" s="13" t="s">
        <v>835</v>
      </c>
    </row>
    <row r="528" spans="1:5" ht="16" x14ac:dyDescent="0.2">
      <c r="A528" s="18" t="s">
        <v>1895</v>
      </c>
      <c r="B528" s="2" t="s">
        <v>20</v>
      </c>
      <c r="C528" s="17" t="s">
        <v>1387</v>
      </c>
      <c r="D528" t="s">
        <v>579</v>
      </c>
      <c r="E528" t="s">
        <v>1851</v>
      </c>
    </row>
    <row r="529" spans="1:5" ht="16" x14ac:dyDescent="0.2">
      <c r="A529" s="18" t="s">
        <v>1895</v>
      </c>
      <c r="B529" s="2" t="s">
        <v>27</v>
      </c>
      <c r="C529" s="17" t="s">
        <v>1389</v>
      </c>
      <c r="D529" t="s">
        <v>541</v>
      </c>
      <c r="E529" t="s">
        <v>1851</v>
      </c>
    </row>
    <row r="530" spans="1:5" ht="16" x14ac:dyDescent="0.2">
      <c r="A530" s="18" t="s">
        <v>1895</v>
      </c>
      <c r="B530" s="2" t="s">
        <v>34</v>
      </c>
      <c r="C530" s="17" t="s">
        <v>1391</v>
      </c>
      <c r="D530" t="s">
        <v>446</v>
      </c>
      <c r="E530" t="s">
        <v>1851</v>
      </c>
    </row>
    <row r="531" spans="1:5" ht="16" x14ac:dyDescent="0.2">
      <c r="A531" s="18" t="s">
        <v>1895</v>
      </c>
      <c r="B531" s="2" t="s">
        <v>41</v>
      </c>
      <c r="C531" s="17" t="s">
        <v>1393</v>
      </c>
      <c r="D531" t="s">
        <v>558</v>
      </c>
      <c r="E531" t="s">
        <v>1851</v>
      </c>
    </row>
    <row r="532" spans="1:5" ht="16" x14ac:dyDescent="0.2">
      <c r="A532" s="18" t="s">
        <v>1895</v>
      </c>
      <c r="B532" s="2" t="s">
        <v>48</v>
      </c>
      <c r="C532" s="17" t="s">
        <v>1395</v>
      </c>
      <c r="D532" t="s">
        <v>578</v>
      </c>
      <c r="E532" t="s">
        <v>1851</v>
      </c>
    </row>
    <row r="533" spans="1:5" ht="16" x14ac:dyDescent="0.2">
      <c r="A533" s="18" t="s">
        <v>1895</v>
      </c>
      <c r="B533" s="2" t="s">
        <v>55</v>
      </c>
      <c r="C533" s="17" t="s">
        <v>1397</v>
      </c>
      <c r="D533" t="s">
        <v>609</v>
      </c>
      <c r="E533" t="s">
        <v>1851</v>
      </c>
    </row>
    <row r="534" spans="1:5" ht="16" x14ac:dyDescent="0.2">
      <c r="A534" s="18" t="s">
        <v>1895</v>
      </c>
      <c r="B534" s="2" t="s">
        <v>62</v>
      </c>
      <c r="C534" s="17" t="s">
        <v>1399</v>
      </c>
      <c r="D534" t="s">
        <v>569</v>
      </c>
      <c r="E534" t="s">
        <v>1851</v>
      </c>
    </row>
    <row r="535" spans="1:5" ht="16" x14ac:dyDescent="0.2">
      <c r="A535" s="18" t="s">
        <v>1895</v>
      </c>
      <c r="B535" s="2" t="s">
        <v>6</v>
      </c>
      <c r="C535" s="17" t="s">
        <v>1401</v>
      </c>
      <c r="D535" t="s">
        <v>467</v>
      </c>
      <c r="E535" t="s">
        <v>1851</v>
      </c>
    </row>
    <row r="536" spans="1:5" ht="16" x14ac:dyDescent="0.2">
      <c r="A536" s="18" t="s">
        <v>1895</v>
      </c>
      <c r="B536" s="2" t="s">
        <v>13</v>
      </c>
      <c r="C536" s="17" t="s">
        <v>1403</v>
      </c>
      <c r="D536" t="s">
        <v>525</v>
      </c>
      <c r="E536" t="s">
        <v>1851</v>
      </c>
    </row>
    <row r="537" spans="1:5" ht="16" x14ac:dyDescent="0.2">
      <c r="A537" s="18" t="s">
        <v>1895</v>
      </c>
      <c r="B537" s="2" t="s">
        <v>651</v>
      </c>
      <c r="C537" s="17" t="s">
        <v>1405</v>
      </c>
      <c r="D537" t="s">
        <v>443</v>
      </c>
      <c r="E537" t="s">
        <v>1851</v>
      </c>
    </row>
    <row r="538" spans="1:5" ht="16" x14ac:dyDescent="0.2">
      <c r="A538" s="18" t="s">
        <v>1895</v>
      </c>
      <c r="B538" s="2" t="s">
        <v>652</v>
      </c>
      <c r="C538" s="17" t="s">
        <v>1407</v>
      </c>
      <c r="D538" t="s">
        <v>444</v>
      </c>
      <c r="E538" t="s">
        <v>1851</v>
      </c>
    </row>
    <row r="539" spans="1:5" ht="16" x14ac:dyDescent="0.2">
      <c r="A539" s="18" t="s">
        <v>1895</v>
      </c>
      <c r="B539" s="2" t="s">
        <v>653</v>
      </c>
      <c r="C539" s="17" t="s">
        <v>1409</v>
      </c>
      <c r="D539" t="s">
        <v>554</v>
      </c>
      <c r="E539" t="s">
        <v>1851</v>
      </c>
    </row>
    <row r="540" spans="1:5" x14ac:dyDescent="0.15">
      <c r="A540" s="18" t="s">
        <v>1895</v>
      </c>
      <c r="B540" s="2" t="s">
        <v>21</v>
      </c>
      <c r="C540" s="13" t="s">
        <v>835</v>
      </c>
    </row>
    <row r="541" spans="1:5" x14ac:dyDescent="0.15">
      <c r="A541" s="18" t="s">
        <v>1895</v>
      </c>
      <c r="B541" s="2" t="s">
        <v>28</v>
      </c>
      <c r="C541" s="13" t="s">
        <v>835</v>
      </c>
    </row>
    <row r="542" spans="1:5" x14ac:dyDescent="0.15">
      <c r="A542" s="18" t="s">
        <v>1895</v>
      </c>
      <c r="B542" s="2" t="s">
        <v>35</v>
      </c>
      <c r="C542" s="13" t="s">
        <v>835</v>
      </c>
    </row>
    <row r="543" spans="1:5" x14ac:dyDescent="0.15">
      <c r="A543" s="18" t="s">
        <v>1895</v>
      </c>
      <c r="B543" s="2" t="s">
        <v>42</v>
      </c>
      <c r="C543" s="13" t="s">
        <v>835</v>
      </c>
    </row>
    <row r="544" spans="1:5" x14ac:dyDescent="0.15">
      <c r="A544" s="18" t="s">
        <v>1895</v>
      </c>
      <c r="B544" s="2" t="s">
        <v>49</v>
      </c>
      <c r="C544" s="13" t="s">
        <v>835</v>
      </c>
    </row>
    <row r="545" spans="1:5" x14ac:dyDescent="0.15">
      <c r="A545" s="18" t="s">
        <v>1895</v>
      </c>
      <c r="B545" s="2" t="s">
        <v>56</v>
      </c>
      <c r="C545" s="13" t="s">
        <v>835</v>
      </c>
    </row>
    <row r="546" spans="1:5" x14ac:dyDescent="0.15">
      <c r="A546" s="18" t="s">
        <v>1895</v>
      </c>
      <c r="B546" s="2" t="s">
        <v>0</v>
      </c>
      <c r="C546" s="13" t="s">
        <v>835</v>
      </c>
    </row>
    <row r="547" spans="1:5" x14ac:dyDescent="0.15">
      <c r="A547" s="18" t="s">
        <v>1895</v>
      </c>
      <c r="B547" s="2" t="s">
        <v>7</v>
      </c>
      <c r="C547" s="13" t="s">
        <v>835</v>
      </c>
    </row>
    <row r="548" spans="1:5" x14ac:dyDescent="0.15">
      <c r="A548" s="18" t="s">
        <v>1895</v>
      </c>
      <c r="B548" s="2" t="s">
        <v>14</v>
      </c>
      <c r="C548" s="13" t="s">
        <v>835</v>
      </c>
    </row>
    <row r="549" spans="1:5" x14ac:dyDescent="0.15">
      <c r="A549" s="18" t="s">
        <v>1895</v>
      </c>
      <c r="B549" s="2" t="s">
        <v>654</v>
      </c>
      <c r="C549" s="13" t="s">
        <v>835</v>
      </c>
    </row>
    <row r="550" spans="1:5" x14ac:dyDescent="0.15">
      <c r="A550" s="18" t="s">
        <v>1895</v>
      </c>
      <c r="B550" s="2" t="s">
        <v>655</v>
      </c>
      <c r="C550" s="13" t="s">
        <v>835</v>
      </c>
    </row>
    <row r="551" spans="1:5" x14ac:dyDescent="0.15">
      <c r="A551" s="18" t="s">
        <v>1895</v>
      </c>
      <c r="B551" s="2" t="s">
        <v>656</v>
      </c>
      <c r="C551" s="13" t="s">
        <v>835</v>
      </c>
    </row>
    <row r="552" spans="1:5" ht="16" x14ac:dyDescent="0.2">
      <c r="A552" s="18" t="s">
        <v>1895</v>
      </c>
      <c r="B552" s="2" t="s">
        <v>22</v>
      </c>
      <c r="C552" s="17" t="s">
        <v>1411</v>
      </c>
      <c r="D552" t="s">
        <v>524</v>
      </c>
      <c r="E552" t="s">
        <v>1851</v>
      </c>
    </row>
    <row r="553" spans="1:5" ht="16" x14ac:dyDescent="0.2">
      <c r="A553" s="18" t="s">
        <v>1895</v>
      </c>
      <c r="B553" s="2" t="s">
        <v>29</v>
      </c>
      <c r="C553" s="17" t="s">
        <v>1413</v>
      </c>
      <c r="D553" t="s">
        <v>593</v>
      </c>
      <c r="E553" t="s">
        <v>1851</v>
      </c>
    </row>
    <row r="554" spans="1:5" ht="16" x14ac:dyDescent="0.2">
      <c r="A554" s="18" t="s">
        <v>1895</v>
      </c>
      <c r="B554" s="2" t="s">
        <v>36</v>
      </c>
      <c r="C554" s="17" t="s">
        <v>1415</v>
      </c>
      <c r="D554" t="s">
        <v>405</v>
      </c>
      <c r="E554" t="s">
        <v>1851</v>
      </c>
    </row>
    <row r="555" spans="1:5" ht="16" x14ac:dyDescent="0.2">
      <c r="A555" s="18" t="s">
        <v>1895</v>
      </c>
      <c r="B555" s="2" t="s">
        <v>43</v>
      </c>
      <c r="C555" s="17" t="s">
        <v>1417</v>
      </c>
      <c r="D555" t="s">
        <v>614</v>
      </c>
      <c r="E555" t="s">
        <v>1851</v>
      </c>
    </row>
    <row r="556" spans="1:5" ht="16" x14ac:dyDescent="0.2">
      <c r="A556" s="18" t="s">
        <v>1895</v>
      </c>
      <c r="B556" s="2" t="s">
        <v>50</v>
      </c>
      <c r="C556" s="17" t="s">
        <v>1419</v>
      </c>
      <c r="D556" t="s">
        <v>582</v>
      </c>
      <c r="E556" t="s">
        <v>1851</v>
      </c>
    </row>
    <row r="557" spans="1:5" ht="16" x14ac:dyDescent="0.2">
      <c r="A557" s="18" t="s">
        <v>1895</v>
      </c>
      <c r="B557" s="2" t="s">
        <v>57</v>
      </c>
      <c r="C557" s="17" t="s">
        <v>1421</v>
      </c>
      <c r="D557" t="s">
        <v>573</v>
      </c>
      <c r="E557" t="s">
        <v>1851</v>
      </c>
    </row>
    <row r="558" spans="1:5" ht="16" x14ac:dyDescent="0.2">
      <c r="A558" s="18" t="s">
        <v>1895</v>
      </c>
      <c r="B558" s="2" t="s">
        <v>1</v>
      </c>
      <c r="C558" s="17" t="s">
        <v>1423</v>
      </c>
      <c r="D558" t="s">
        <v>513</v>
      </c>
      <c r="E558" t="s">
        <v>1851</v>
      </c>
    </row>
    <row r="559" spans="1:5" ht="16" x14ac:dyDescent="0.2">
      <c r="A559" s="18" t="s">
        <v>1895</v>
      </c>
      <c r="B559" s="2" t="s">
        <v>8</v>
      </c>
      <c r="C559" s="17" t="s">
        <v>1425</v>
      </c>
      <c r="D559" t="s">
        <v>517</v>
      </c>
      <c r="E559" t="s">
        <v>1851</v>
      </c>
    </row>
    <row r="560" spans="1:5" ht="16" x14ac:dyDescent="0.2">
      <c r="A560" s="18" t="s">
        <v>1895</v>
      </c>
      <c r="B560" s="2" t="s">
        <v>15</v>
      </c>
      <c r="C560" s="17" t="s">
        <v>1427</v>
      </c>
      <c r="D560" t="s">
        <v>561</v>
      </c>
      <c r="E560" t="s">
        <v>1851</v>
      </c>
    </row>
    <row r="561" spans="1:5" ht="16" x14ac:dyDescent="0.2">
      <c r="A561" s="18" t="s">
        <v>1895</v>
      </c>
      <c r="B561" s="2" t="s">
        <v>657</v>
      </c>
      <c r="C561" s="17" t="s">
        <v>1429</v>
      </c>
      <c r="D561" t="s">
        <v>364</v>
      </c>
      <c r="E561" t="s">
        <v>1851</v>
      </c>
    </row>
    <row r="562" spans="1:5" ht="16" x14ac:dyDescent="0.2">
      <c r="A562" s="18" t="s">
        <v>1895</v>
      </c>
      <c r="B562" s="2" t="s">
        <v>658</v>
      </c>
      <c r="C562" s="17" t="s">
        <v>1431</v>
      </c>
      <c r="D562" t="s">
        <v>574</v>
      </c>
      <c r="E562" t="s">
        <v>1851</v>
      </c>
    </row>
    <row r="563" spans="1:5" ht="16" x14ac:dyDescent="0.2">
      <c r="A563" s="18" t="s">
        <v>1895</v>
      </c>
      <c r="B563" s="2" t="s">
        <v>659</v>
      </c>
      <c r="C563" s="17" t="s">
        <v>1433</v>
      </c>
      <c r="D563" t="s">
        <v>580</v>
      </c>
      <c r="E563" t="s">
        <v>1851</v>
      </c>
    </row>
    <row r="564" spans="1:5" x14ac:dyDescent="0.15">
      <c r="A564" s="18" t="s">
        <v>1895</v>
      </c>
      <c r="B564" s="2" t="s">
        <v>23</v>
      </c>
      <c r="C564" s="13" t="s">
        <v>835</v>
      </c>
    </row>
    <row r="565" spans="1:5" x14ac:dyDescent="0.15">
      <c r="A565" s="18" t="s">
        <v>1895</v>
      </c>
      <c r="B565" s="2" t="s">
        <v>30</v>
      </c>
      <c r="C565" s="13" t="s">
        <v>835</v>
      </c>
    </row>
    <row r="566" spans="1:5" x14ac:dyDescent="0.15">
      <c r="A566" s="18" t="s">
        <v>1895</v>
      </c>
      <c r="B566" s="2" t="s">
        <v>37</v>
      </c>
      <c r="C566" s="13" t="s">
        <v>835</v>
      </c>
    </row>
    <row r="567" spans="1:5" x14ac:dyDescent="0.15">
      <c r="A567" s="18" t="s">
        <v>1895</v>
      </c>
      <c r="B567" s="2" t="s">
        <v>44</v>
      </c>
      <c r="C567" s="13" t="s">
        <v>835</v>
      </c>
    </row>
    <row r="568" spans="1:5" x14ac:dyDescent="0.15">
      <c r="A568" s="18" t="s">
        <v>1895</v>
      </c>
      <c r="B568" s="2" t="s">
        <v>51</v>
      </c>
      <c r="C568" s="13" t="s">
        <v>835</v>
      </c>
    </row>
    <row r="569" spans="1:5" x14ac:dyDescent="0.15">
      <c r="A569" s="18" t="s">
        <v>1895</v>
      </c>
      <c r="B569" s="2" t="s">
        <v>58</v>
      </c>
      <c r="C569" s="13" t="s">
        <v>835</v>
      </c>
    </row>
    <row r="570" spans="1:5" x14ac:dyDescent="0.15">
      <c r="A570" s="18" t="s">
        <v>1895</v>
      </c>
      <c r="B570" s="2" t="s">
        <v>2</v>
      </c>
      <c r="C570" s="13" t="s">
        <v>835</v>
      </c>
    </row>
    <row r="571" spans="1:5" x14ac:dyDescent="0.15">
      <c r="A571" s="18" t="s">
        <v>1895</v>
      </c>
      <c r="B571" s="2" t="s">
        <v>9</v>
      </c>
      <c r="C571" s="13" t="s">
        <v>835</v>
      </c>
    </row>
    <row r="572" spans="1:5" x14ac:dyDescent="0.15">
      <c r="A572" s="18" t="s">
        <v>1895</v>
      </c>
      <c r="B572" s="2" t="s">
        <v>16</v>
      </c>
      <c r="C572" s="13" t="s">
        <v>835</v>
      </c>
    </row>
    <row r="573" spans="1:5" x14ac:dyDescent="0.15">
      <c r="A573" s="18" t="s">
        <v>1895</v>
      </c>
      <c r="B573" s="2" t="s">
        <v>660</v>
      </c>
      <c r="C573" s="13" t="s">
        <v>835</v>
      </c>
    </row>
    <row r="574" spans="1:5" x14ac:dyDescent="0.15">
      <c r="A574" s="18" t="s">
        <v>1895</v>
      </c>
      <c r="B574" s="2" t="s">
        <v>661</v>
      </c>
      <c r="C574" s="13" t="s">
        <v>835</v>
      </c>
    </row>
    <row r="575" spans="1:5" x14ac:dyDescent="0.15">
      <c r="A575" s="18" t="s">
        <v>1895</v>
      </c>
      <c r="B575" s="2" t="s">
        <v>662</v>
      </c>
      <c r="C575" s="13" t="s">
        <v>835</v>
      </c>
    </row>
    <row r="576" spans="1:5" ht="16" x14ac:dyDescent="0.2">
      <c r="A576" s="18" t="s">
        <v>1895</v>
      </c>
      <c r="B576" s="2" t="s">
        <v>24</v>
      </c>
      <c r="C576" s="17" t="s">
        <v>1435</v>
      </c>
      <c r="D576" t="s">
        <v>550</v>
      </c>
      <c r="E576" t="s">
        <v>1851</v>
      </c>
    </row>
    <row r="577" spans="1:5" ht="16" x14ac:dyDescent="0.2">
      <c r="A577" s="18" t="s">
        <v>1895</v>
      </c>
      <c r="B577" s="2" t="s">
        <v>31</v>
      </c>
      <c r="C577" s="17" t="s">
        <v>1437</v>
      </c>
      <c r="D577" t="s">
        <v>562</v>
      </c>
      <c r="E577" t="s">
        <v>1851</v>
      </c>
    </row>
    <row r="578" spans="1:5" ht="16" x14ac:dyDescent="0.2">
      <c r="A578" s="18" t="s">
        <v>1895</v>
      </c>
      <c r="B578" s="2" t="s">
        <v>38</v>
      </c>
      <c r="C578" s="17" t="s">
        <v>1439</v>
      </c>
      <c r="D578" t="s">
        <v>543</v>
      </c>
      <c r="E578" t="s">
        <v>1851</v>
      </c>
    </row>
    <row r="579" spans="1:5" ht="16" x14ac:dyDescent="0.2">
      <c r="A579" s="18" t="s">
        <v>1895</v>
      </c>
      <c r="B579" s="2" t="s">
        <v>45</v>
      </c>
      <c r="C579" s="17" t="s">
        <v>1441</v>
      </c>
      <c r="D579" t="s">
        <v>605</v>
      </c>
      <c r="E579" t="s">
        <v>1851</v>
      </c>
    </row>
    <row r="580" spans="1:5" ht="16" x14ac:dyDescent="0.2">
      <c r="A580" s="18" t="s">
        <v>1895</v>
      </c>
      <c r="B580" s="2" t="s">
        <v>52</v>
      </c>
      <c r="C580" s="17" t="s">
        <v>1443</v>
      </c>
      <c r="D580" t="s">
        <v>456</v>
      </c>
      <c r="E580" t="s">
        <v>1851</v>
      </c>
    </row>
    <row r="581" spans="1:5" ht="16" x14ac:dyDescent="0.2">
      <c r="A581" s="18" t="s">
        <v>1895</v>
      </c>
      <c r="B581" s="2" t="s">
        <v>59</v>
      </c>
      <c r="C581" s="17" t="s">
        <v>1445</v>
      </c>
      <c r="D581" t="s">
        <v>460</v>
      </c>
      <c r="E581" t="s">
        <v>1851</v>
      </c>
    </row>
    <row r="582" spans="1:5" ht="16" x14ac:dyDescent="0.2">
      <c r="A582" s="18" t="s">
        <v>1895</v>
      </c>
      <c r="B582" s="2" t="s">
        <v>3</v>
      </c>
      <c r="C582" s="17" t="s">
        <v>1447</v>
      </c>
      <c r="D582" t="s">
        <v>566</v>
      </c>
      <c r="E582" t="s">
        <v>1851</v>
      </c>
    </row>
    <row r="583" spans="1:5" ht="16" x14ac:dyDescent="0.2">
      <c r="A583" s="18" t="s">
        <v>1895</v>
      </c>
      <c r="B583" s="2" t="s">
        <v>10</v>
      </c>
      <c r="C583" s="17" t="s">
        <v>1448</v>
      </c>
      <c r="D583" t="s">
        <v>442</v>
      </c>
      <c r="E583" t="s">
        <v>1851</v>
      </c>
    </row>
    <row r="584" spans="1:5" ht="16" x14ac:dyDescent="0.2">
      <c r="A584" s="18" t="s">
        <v>1895</v>
      </c>
      <c r="B584" s="2" t="s">
        <v>17</v>
      </c>
      <c r="C584" s="17" t="s">
        <v>1450</v>
      </c>
      <c r="D584" t="s">
        <v>512</v>
      </c>
      <c r="E584" t="s">
        <v>1851</v>
      </c>
    </row>
    <row r="585" spans="1:5" ht="16" x14ac:dyDescent="0.2">
      <c r="A585" s="18" t="s">
        <v>1895</v>
      </c>
      <c r="B585" s="2" t="s">
        <v>620</v>
      </c>
      <c r="C585" s="17" t="s">
        <v>1452</v>
      </c>
      <c r="D585" t="s">
        <v>613</v>
      </c>
      <c r="E585" t="s">
        <v>1851</v>
      </c>
    </row>
    <row r="586" spans="1:5" ht="16" x14ac:dyDescent="0.2">
      <c r="A586" s="18" t="s">
        <v>1895</v>
      </c>
      <c r="B586" s="2" t="s">
        <v>621</v>
      </c>
      <c r="C586" s="17" t="s">
        <v>1454</v>
      </c>
      <c r="D586" t="s">
        <v>449</v>
      </c>
      <c r="E586" t="s">
        <v>1851</v>
      </c>
    </row>
    <row r="587" spans="1:5" ht="16" x14ac:dyDescent="0.2">
      <c r="A587" s="18" t="s">
        <v>1895</v>
      </c>
      <c r="B587" s="2" t="s">
        <v>622</v>
      </c>
      <c r="C587" s="17" t="s">
        <v>1456</v>
      </c>
      <c r="D587" t="s">
        <v>514</v>
      </c>
      <c r="E587" t="s">
        <v>1851</v>
      </c>
    </row>
    <row r="588" spans="1:5" x14ac:dyDescent="0.15">
      <c r="A588" s="18" t="s">
        <v>1895</v>
      </c>
      <c r="B588" s="2" t="s">
        <v>25</v>
      </c>
      <c r="C588" s="13" t="s">
        <v>835</v>
      </c>
    </row>
    <row r="589" spans="1:5" x14ac:dyDescent="0.15">
      <c r="A589" s="18" t="s">
        <v>1895</v>
      </c>
      <c r="B589" s="2" t="s">
        <v>32</v>
      </c>
      <c r="C589" s="13" t="s">
        <v>835</v>
      </c>
    </row>
    <row r="590" spans="1:5" x14ac:dyDescent="0.15">
      <c r="A590" s="18" t="s">
        <v>1895</v>
      </c>
      <c r="B590" s="2" t="s">
        <v>39</v>
      </c>
      <c r="C590" s="13" t="s">
        <v>835</v>
      </c>
    </row>
    <row r="591" spans="1:5" x14ac:dyDescent="0.15">
      <c r="A591" s="18" t="s">
        <v>1895</v>
      </c>
      <c r="B591" s="2" t="s">
        <v>46</v>
      </c>
      <c r="C591" s="13" t="s">
        <v>835</v>
      </c>
    </row>
    <row r="592" spans="1:5" x14ac:dyDescent="0.15">
      <c r="A592" s="18" t="s">
        <v>1895</v>
      </c>
      <c r="B592" s="2" t="s">
        <v>53</v>
      </c>
      <c r="C592" s="13" t="s">
        <v>835</v>
      </c>
    </row>
    <row r="593" spans="1:5" x14ac:dyDescent="0.15">
      <c r="A593" s="18" t="s">
        <v>1895</v>
      </c>
      <c r="B593" s="2" t="s">
        <v>60</v>
      </c>
      <c r="C593" s="13" t="s">
        <v>835</v>
      </c>
    </row>
    <row r="594" spans="1:5" x14ac:dyDescent="0.15">
      <c r="A594" s="18" t="s">
        <v>1895</v>
      </c>
      <c r="B594" s="2" t="s">
        <v>4</v>
      </c>
      <c r="C594" s="13" t="s">
        <v>835</v>
      </c>
    </row>
    <row r="595" spans="1:5" x14ac:dyDescent="0.15">
      <c r="A595" s="18" t="s">
        <v>1895</v>
      </c>
      <c r="B595" s="2" t="s">
        <v>11</v>
      </c>
      <c r="C595" s="13" t="s">
        <v>835</v>
      </c>
    </row>
    <row r="596" spans="1:5" x14ac:dyDescent="0.15">
      <c r="A596" s="18" t="s">
        <v>1895</v>
      </c>
      <c r="B596" s="2" t="s">
        <v>18</v>
      </c>
      <c r="C596" s="13" t="s">
        <v>835</v>
      </c>
    </row>
    <row r="597" spans="1:5" x14ac:dyDescent="0.15">
      <c r="A597" s="18" t="s">
        <v>1895</v>
      </c>
      <c r="B597" s="2" t="s">
        <v>623</v>
      </c>
      <c r="C597" s="13" t="s">
        <v>835</v>
      </c>
    </row>
    <row r="598" spans="1:5" x14ac:dyDescent="0.15">
      <c r="A598" s="18" t="s">
        <v>1895</v>
      </c>
      <c r="B598" s="2" t="s">
        <v>624</v>
      </c>
      <c r="C598" s="13" t="s">
        <v>835</v>
      </c>
    </row>
    <row r="599" spans="1:5" x14ac:dyDescent="0.15">
      <c r="A599" s="18" t="s">
        <v>1895</v>
      </c>
      <c r="B599" s="2" t="s">
        <v>684</v>
      </c>
      <c r="C599" s="13" t="s">
        <v>835</v>
      </c>
    </row>
    <row r="600" spans="1:5" x14ac:dyDescent="0.15">
      <c r="A600" s="2"/>
      <c r="B600" s="2"/>
      <c r="C600" s="13"/>
    </row>
    <row r="601" spans="1:5" x14ac:dyDescent="0.15">
      <c r="A601" s="2"/>
      <c r="B601" s="2"/>
      <c r="C601" s="13"/>
    </row>
    <row r="602" spans="1:5" x14ac:dyDescent="0.15">
      <c r="A602" s="2"/>
      <c r="B602" s="2"/>
      <c r="C602" s="13"/>
    </row>
    <row r="603" spans="1:5" x14ac:dyDescent="0.15">
      <c r="A603" s="21" t="s">
        <v>883</v>
      </c>
      <c r="B603" s="21" t="s">
        <v>619</v>
      </c>
      <c r="C603" s="22" t="s">
        <v>72</v>
      </c>
      <c r="D603" s="22" t="s">
        <v>1642</v>
      </c>
      <c r="E603" s="22" t="s">
        <v>1641</v>
      </c>
    </row>
    <row r="604" spans="1:5" x14ac:dyDescent="0.15">
      <c r="A604" s="18" t="s">
        <v>1896</v>
      </c>
      <c r="B604" s="2" t="s">
        <v>537</v>
      </c>
      <c r="C604" s="16" t="s">
        <v>1458</v>
      </c>
      <c r="D604" t="s">
        <v>1799</v>
      </c>
      <c r="E604" t="s">
        <v>1850</v>
      </c>
    </row>
    <row r="605" spans="1:5" x14ac:dyDescent="0.15">
      <c r="A605" s="18" t="s">
        <v>1896</v>
      </c>
      <c r="B605" s="2" t="s">
        <v>637</v>
      </c>
      <c r="C605" s="16" t="s">
        <v>1460</v>
      </c>
      <c r="D605" t="s">
        <v>1800</v>
      </c>
      <c r="E605" t="s">
        <v>1850</v>
      </c>
    </row>
    <row r="606" spans="1:5" x14ac:dyDescent="0.15">
      <c r="A606" s="18" t="s">
        <v>1896</v>
      </c>
      <c r="B606" s="2" t="s">
        <v>638</v>
      </c>
      <c r="C606" s="16" t="s">
        <v>1462</v>
      </c>
      <c r="D606" t="s">
        <v>1801</v>
      </c>
      <c r="E606" t="s">
        <v>1850</v>
      </c>
    </row>
    <row r="607" spans="1:5" x14ac:dyDescent="0.15">
      <c r="A607" s="18" t="s">
        <v>1896</v>
      </c>
      <c r="B607" s="2" t="s">
        <v>639</v>
      </c>
      <c r="C607" s="16" t="s">
        <v>1464</v>
      </c>
      <c r="D607" t="s">
        <v>604</v>
      </c>
      <c r="E607" t="s">
        <v>1850</v>
      </c>
    </row>
    <row r="608" spans="1:5" x14ac:dyDescent="0.15">
      <c r="A608" s="18" t="s">
        <v>1896</v>
      </c>
      <c r="B608" s="2" t="s">
        <v>640</v>
      </c>
      <c r="C608" s="16" t="s">
        <v>1466</v>
      </c>
      <c r="D608" t="s">
        <v>464</v>
      </c>
      <c r="E608" t="s">
        <v>1850</v>
      </c>
    </row>
    <row r="609" spans="1:5" x14ac:dyDescent="0.15">
      <c r="A609" s="18" t="s">
        <v>1896</v>
      </c>
      <c r="B609" s="2" t="s">
        <v>641</v>
      </c>
      <c r="C609" s="16" t="s">
        <v>1468</v>
      </c>
      <c r="D609" t="s">
        <v>1802</v>
      </c>
      <c r="E609" t="s">
        <v>1850</v>
      </c>
    </row>
    <row r="610" spans="1:5" x14ac:dyDescent="0.15">
      <c r="A610" s="18" t="s">
        <v>1896</v>
      </c>
      <c r="B610" s="2" t="s">
        <v>642</v>
      </c>
      <c r="C610" s="16" t="s">
        <v>1470</v>
      </c>
      <c r="D610" t="s">
        <v>1803</v>
      </c>
      <c r="E610" t="s">
        <v>1850</v>
      </c>
    </row>
    <row r="611" spans="1:5" x14ac:dyDescent="0.15">
      <c r="A611" s="18" t="s">
        <v>1896</v>
      </c>
      <c r="B611" s="2" t="s">
        <v>643</v>
      </c>
      <c r="C611" s="16" t="s">
        <v>1472</v>
      </c>
      <c r="D611" t="s">
        <v>1804</v>
      </c>
      <c r="E611" t="s">
        <v>1850</v>
      </c>
    </row>
    <row r="612" spans="1:5" x14ac:dyDescent="0.15">
      <c r="A612" s="18" t="s">
        <v>1896</v>
      </c>
      <c r="B612" s="2" t="s">
        <v>644</v>
      </c>
      <c r="C612" s="16" t="s">
        <v>1474</v>
      </c>
      <c r="D612" t="s">
        <v>1805</v>
      </c>
      <c r="E612" t="s">
        <v>1850</v>
      </c>
    </row>
    <row r="613" spans="1:5" x14ac:dyDescent="0.15">
      <c r="A613" s="18" t="s">
        <v>1896</v>
      </c>
      <c r="B613" s="2" t="s">
        <v>645</v>
      </c>
      <c r="C613" s="16" t="s">
        <v>1476</v>
      </c>
      <c r="D613" t="s">
        <v>1806</v>
      </c>
      <c r="E613" t="s">
        <v>1850</v>
      </c>
    </row>
    <row r="614" spans="1:5" x14ac:dyDescent="0.15">
      <c r="A614" s="18" t="s">
        <v>1896</v>
      </c>
      <c r="B614" s="2" t="s">
        <v>646</v>
      </c>
      <c r="C614" s="16" t="s">
        <v>1478</v>
      </c>
      <c r="D614" t="s">
        <v>1807</v>
      </c>
      <c r="E614" t="s">
        <v>1850</v>
      </c>
    </row>
    <row r="615" spans="1:5" x14ac:dyDescent="0.15">
      <c r="A615" s="18" t="s">
        <v>1896</v>
      </c>
      <c r="B615" s="2" t="s">
        <v>647</v>
      </c>
      <c r="C615" s="16" t="s">
        <v>1480</v>
      </c>
      <c r="D615" t="s">
        <v>1808</v>
      </c>
      <c r="E615" t="s">
        <v>1850</v>
      </c>
    </row>
    <row r="616" spans="1:5" x14ac:dyDescent="0.15">
      <c r="A616" s="18" t="s">
        <v>1896</v>
      </c>
      <c r="B616" s="2" t="s">
        <v>19</v>
      </c>
      <c r="C616" s="13" t="s">
        <v>835</v>
      </c>
    </row>
    <row r="617" spans="1:5" x14ac:dyDescent="0.15">
      <c r="A617" s="18" t="s">
        <v>1896</v>
      </c>
      <c r="B617" s="2" t="s">
        <v>26</v>
      </c>
      <c r="C617" s="13" t="s">
        <v>835</v>
      </c>
    </row>
    <row r="618" spans="1:5" x14ac:dyDescent="0.15">
      <c r="A618" s="18" t="s">
        <v>1896</v>
      </c>
      <c r="B618" s="2" t="s">
        <v>33</v>
      </c>
      <c r="C618" s="13" t="s">
        <v>835</v>
      </c>
    </row>
    <row r="619" spans="1:5" x14ac:dyDescent="0.15">
      <c r="A619" s="18" t="s">
        <v>1896</v>
      </c>
      <c r="B619" s="2" t="s">
        <v>40</v>
      </c>
      <c r="C619" s="13" t="s">
        <v>835</v>
      </c>
    </row>
    <row r="620" spans="1:5" x14ac:dyDescent="0.15">
      <c r="A620" s="18" t="s">
        <v>1896</v>
      </c>
      <c r="B620" s="2" t="s">
        <v>47</v>
      </c>
      <c r="C620" s="13" t="s">
        <v>835</v>
      </c>
    </row>
    <row r="621" spans="1:5" x14ac:dyDescent="0.15">
      <c r="A621" s="18" t="s">
        <v>1896</v>
      </c>
      <c r="B621" s="2" t="s">
        <v>54</v>
      </c>
      <c r="C621" s="13" t="s">
        <v>835</v>
      </c>
    </row>
    <row r="622" spans="1:5" x14ac:dyDescent="0.15">
      <c r="A622" s="18" t="s">
        <v>1896</v>
      </c>
      <c r="B622" s="2" t="s">
        <v>61</v>
      </c>
      <c r="C622" s="13" t="s">
        <v>835</v>
      </c>
    </row>
    <row r="623" spans="1:5" x14ac:dyDescent="0.15">
      <c r="A623" s="18" t="s">
        <v>1896</v>
      </c>
      <c r="B623" s="2" t="s">
        <v>5</v>
      </c>
      <c r="C623" s="13" t="s">
        <v>835</v>
      </c>
    </row>
    <row r="624" spans="1:5" x14ac:dyDescent="0.15">
      <c r="A624" s="18" t="s">
        <v>1896</v>
      </c>
      <c r="B624" s="2" t="s">
        <v>12</v>
      </c>
      <c r="C624" s="13" t="s">
        <v>835</v>
      </c>
    </row>
    <row r="625" spans="1:5" x14ac:dyDescent="0.15">
      <c r="A625" s="18" t="s">
        <v>1896</v>
      </c>
      <c r="B625" s="2" t="s">
        <v>648</v>
      </c>
      <c r="C625" s="13" t="s">
        <v>835</v>
      </c>
    </row>
    <row r="626" spans="1:5" x14ac:dyDescent="0.15">
      <c r="A626" s="18" t="s">
        <v>1896</v>
      </c>
      <c r="B626" s="2" t="s">
        <v>649</v>
      </c>
      <c r="C626" s="13" t="s">
        <v>835</v>
      </c>
    </row>
    <row r="627" spans="1:5" x14ac:dyDescent="0.15">
      <c r="A627" s="18" t="s">
        <v>1896</v>
      </c>
      <c r="B627" s="2" t="s">
        <v>650</v>
      </c>
      <c r="C627" s="13" t="s">
        <v>835</v>
      </c>
    </row>
    <row r="628" spans="1:5" x14ac:dyDescent="0.15">
      <c r="A628" s="18" t="s">
        <v>1896</v>
      </c>
      <c r="B628" s="2" t="s">
        <v>20</v>
      </c>
      <c r="C628" s="16" t="s">
        <v>1482</v>
      </c>
      <c r="D628" t="s">
        <v>1809</v>
      </c>
      <c r="E628" t="s">
        <v>1850</v>
      </c>
    </row>
    <row r="629" spans="1:5" x14ac:dyDescent="0.15">
      <c r="A629" s="18" t="s">
        <v>1896</v>
      </c>
      <c r="B629" s="2" t="s">
        <v>27</v>
      </c>
      <c r="C629" s="16" t="s">
        <v>1484</v>
      </c>
      <c r="D629" t="s">
        <v>1810</v>
      </c>
      <c r="E629" t="s">
        <v>1850</v>
      </c>
    </row>
    <row r="630" spans="1:5" x14ac:dyDescent="0.15">
      <c r="A630" s="18" t="s">
        <v>1896</v>
      </c>
      <c r="B630" s="2" t="s">
        <v>34</v>
      </c>
      <c r="C630" s="16" t="s">
        <v>1486</v>
      </c>
      <c r="D630" t="s">
        <v>1811</v>
      </c>
      <c r="E630" t="s">
        <v>1850</v>
      </c>
    </row>
    <row r="631" spans="1:5" x14ac:dyDescent="0.15">
      <c r="A631" s="18" t="s">
        <v>1896</v>
      </c>
      <c r="B631" s="2" t="s">
        <v>41</v>
      </c>
      <c r="C631" s="16" t="s">
        <v>1488</v>
      </c>
      <c r="D631" t="s">
        <v>1812</v>
      </c>
      <c r="E631" t="s">
        <v>1850</v>
      </c>
    </row>
    <row r="632" spans="1:5" x14ac:dyDescent="0.15">
      <c r="A632" s="18" t="s">
        <v>1896</v>
      </c>
      <c r="B632" s="2" t="s">
        <v>48</v>
      </c>
      <c r="C632" s="16" t="s">
        <v>1490</v>
      </c>
      <c r="D632" t="s">
        <v>1813</v>
      </c>
      <c r="E632" t="s">
        <v>1850</v>
      </c>
    </row>
    <row r="633" spans="1:5" x14ac:dyDescent="0.15">
      <c r="A633" s="18" t="s">
        <v>1896</v>
      </c>
      <c r="B633" s="2" t="s">
        <v>55</v>
      </c>
      <c r="C633" s="16" t="s">
        <v>1492</v>
      </c>
      <c r="D633" t="s">
        <v>1814</v>
      </c>
      <c r="E633" t="s">
        <v>1850</v>
      </c>
    </row>
    <row r="634" spans="1:5" x14ac:dyDescent="0.15">
      <c r="A634" s="18" t="s">
        <v>1896</v>
      </c>
      <c r="B634" s="2" t="s">
        <v>62</v>
      </c>
      <c r="C634" s="16" t="s">
        <v>1494</v>
      </c>
      <c r="D634" t="s">
        <v>542</v>
      </c>
      <c r="E634" t="s">
        <v>1850</v>
      </c>
    </row>
    <row r="635" spans="1:5" x14ac:dyDescent="0.15">
      <c r="A635" s="18" t="s">
        <v>1896</v>
      </c>
      <c r="B635" s="2" t="s">
        <v>6</v>
      </c>
      <c r="C635" s="16" t="s">
        <v>1496</v>
      </c>
      <c r="D635" t="s">
        <v>1815</v>
      </c>
      <c r="E635" t="s">
        <v>1850</v>
      </c>
    </row>
    <row r="636" spans="1:5" x14ac:dyDescent="0.15">
      <c r="A636" s="18" t="s">
        <v>1896</v>
      </c>
      <c r="B636" s="2" t="s">
        <v>13</v>
      </c>
      <c r="C636" s="16" t="s">
        <v>1498</v>
      </c>
      <c r="D636" t="s">
        <v>1816</v>
      </c>
      <c r="E636" t="s">
        <v>1850</v>
      </c>
    </row>
    <row r="637" spans="1:5" x14ac:dyDescent="0.15">
      <c r="A637" s="18" t="s">
        <v>1896</v>
      </c>
      <c r="B637" s="2" t="s">
        <v>651</v>
      </c>
      <c r="C637" s="16" t="s">
        <v>1500</v>
      </c>
      <c r="D637" t="s">
        <v>1817</v>
      </c>
      <c r="E637" t="s">
        <v>1850</v>
      </c>
    </row>
    <row r="638" spans="1:5" x14ac:dyDescent="0.15">
      <c r="A638" s="18" t="s">
        <v>1896</v>
      </c>
      <c r="B638" s="2" t="s">
        <v>652</v>
      </c>
      <c r="C638" s="16" t="s">
        <v>1502</v>
      </c>
      <c r="D638" t="s">
        <v>1818</v>
      </c>
      <c r="E638" t="s">
        <v>1850</v>
      </c>
    </row>
    <row r="639" spans="1:5" x14ac:dyDescent="0.15">
      <c r="A639" s="18" t="s">
        <v>1896</v>
      </c>
      <c r="B639" s="2" t="s">
        <v>653</v>
      </c>
      <c r="C639" s="16" t="s">
        <v>1504</v>
      </c>
      <c r="D639" t="s">
        <v>1819</v>
      </c>
      <c r="E639" t="s">
        <v>1850</v>
      </c>
    </row>
    <row r="640" spans="1:5" x14ac:dyDescent="0.15">
      <c r="A640" s="18" t="s">
        <v>1896</v>
      </c>
      <c r="B640" s="2" t="s">
        <v>21</v>
      </c>
      <c r="C640" s="13" t="s">
        <v>835</v>
      </c>
    </row>
    <row r="641" spans="1:5" x14ac:dyDescent="0.15">
      <c r="A641" s="18" t="s">
        <v>1896</v>
      </c>
      <c r="B641" s="2" t="s">
        <v>28</v>
      </c>
      <c r="C641" s="13" t="s">
        <v>835</v>
      </c>
    </row>
    <row r="642" spans="1:5" x14ac:dyDescent="0.15">
      <c r="A642" s="18" t="s">
        <v>1896</v>
      </c>
      <c r="B642" s="2" t="s">
        <v>35</v>
      </c>
      <c r="C642" s="13" t="s">
        <v>835</v>
      </c>
    </row>
    <row r="643" spans="1:5" x14ac:dyDescent="0.15">
      <c r="A643" s="18" t="s">
        <v>1896</v>
      </c>
      <c r="B643" s="2" t="s">
        <v>42</v>
      </c>
      <c r="C643" s="13" t="s">
        <v>835</v>
      </c>
    </row>
    <row r="644" spans="1:5" x14ac:dyDescent="0.15">
      <c r="A644" s="18" t="s">
        <v>1896</v>
      </c>
      <c r="B644" s="2" t="s">
        <v>49</v>
      </c>
      <c r="C644" s="13" t="s">
        <v>835</v>
      </c>
    </row>
    <row r="645" spans="1:5" x14ac:dyDescent="0.15">
      <c r="A645" s="18" t="s">
        <v>1896</v>
      </c>
      <c r="B645" s="2" t="s">
        <v>56</v>
      </c>
      <c r="C645" s="13" t="s">
        <v>835</v>
      </c>
    </row>
    <row r="646" spans="1:5" x14ac:dyDescent="0.15">
      <c r="A646" s="18" t="s">
        <v>1896</v>
      </c>
      <c r="B646" s="2" t="s">
        <v>0</v>
      </c>
      <c r="C646" s="13" t="s">
        <v>835</v>
      </c>
    </row>
    <row r="647" spans="1:5" x14ac:dyDescent="0.15">
      <c r="A647" s="18" t="s">
        <v>1896</v>
      </c>
      <c r="B647" s="2" t="s">
        <v>7</v>
      </c>
      <c r="C647" s="13" t="s">
        <v>835</v>
      </c>
    </row>
    <row r="648" spans="1:5" x14ac:dyDescent="0.15">
      <c r="A648" s="18" t="s">
        <v>1896</v>
      </c>
      <c r="B648" s="2" t="s">
        <v>14</v>
      </c>
      <c r="C648" s="13" t="s">
        <v>835</v>
      </c>
    </row>
    <row r="649" spans="1:5" x14ac:dyDescent="0.15">
      <c r="A649" s="18" t="s">
        <v>1896</v>
      </c>
      <c r="B649" s="2" t="s">
        <v>654</v>
      </c>
      <c r="C649" s="13" t="s">
        <v>835</v>
      </c>
    </row>
    <row r="650" spans="1:5" x14ac:dyDescent="0.15">
      <c r="A650" s="18" t="s">
        <v>1896</v>
      </c>
      <c r="B650" s="2" t="s">
        <v>655</v>
      </c>
      <c r="C650" s="13" t="s">
        <v>835</v>
      </c>
    </row>
    <row r="651" spans="1:5" x14ac:dyDescent="0.15">
      <c r="A651" s="18" t="s">
        <v>1896</v>
      </c>
      <c r="B651" s="2" t="s">
        <v>656</v>
      </c>
      <c r="C651" s="13" t="s">
        <v>835</v>
      </c>
    </row>
    <row r="652" spans="1:5" ht="16" x14ac:dyDescent="0.2">
      <c r="A652" s="18" t="s">
        <v>1896</v>
      </c>
      <c r="B652" s="2" t="s">
        <v>22</v>
      </c>
      <c r="C652" s="17" t="s">
        <v>1506</v>
      </c>
      <c r="D652" t="s">
        <v>1820</v>
      </c>
      <c r="E652" t="s">
        <v>1850</v>
      </c>
    </row>
    <row r="653" spans="1:5" ht="16" x14ac:dyDescent="0.2">
      <c r="A653" s="18" t="s">
        <v>1896</v>
      </c>
      <c r="B653" s="2" t="s">
        <v>29</v>
      </c>
      <c r="C653" s="17" t="s">
        <v>1508</v>
      </c>
      <c r="D653" t="s">
        <v>1821</v>
      </c>
      <c r="E653" t="s">
        <v>1850</v>
      </c>
    </row>
    <row r="654" spans="1:5" ht="16" x14ac:dyDescent="0.2">
      <c r="A654" s="18" t="s">
        <v>1896</v>
      </c>
      <c r="B654" s="2" t="s">
        <v>36</v>
      </c>
      <c r="C654" s="17" t="s">
        <v>1510</v>
      </c>
      <c r="D654" t="s">
        <v>1822</v>
      </c>
      <c r="E654" t="s">
        <v>1850</v>
      </c>
    </row>
    <row r="655" spans="1:5" ht="16" x14ac:dyDescent="0.2">
      <c r="A655" s="18" t="s">
        <v>1896</v>
      </c>
      <c r="B655" s="2" t="s">
        <v>43</v>
      </c>
      <c r="C655" s="17" t="s">
        <v>1512</v>
      </c>
      <c r="D655" t="s">
        <v>451</v>
      </c>
      <c r="E655" t="s">
        <v>1850</v>
      </c>
    </row>
    <row r="656" spans="1:5" ht="16" x14ac:dyDescent="0.2">
      <c r="A656" s="18" t="s">
        <v>1896</v>
      </c>
      <c r="B656" s="2" t="s">
        <v>50</v>
      </c>
      <c r="C656" s="17" t="s">
        <v>1514</v>
      </c>
      <c r="D656" t="s">
        <v>510</v>
      </c>
      <c r="E656" t="s">
        <v>1850</v>
      </c>
    </row>
    <row r="657" spans="1:5" ht="16" x14ac:dyDescent="0.2">
      <c r="A657" s="18" t="s">
        <v>1896</v>
      </c>
      <c r="B657" s="2" t="s">
        <v>57</v>
      </c>
      <c r="C657" s="17" t="s">
        <v>1516</v>
      </c>
      <c r="D657" t="s">
        <v>1823</v>
      </c>
      <c r="E657" t="s">
        <v>1850</v>
      </c>
    </row>
    <row r="658" spans="1:5" ht="16" x14ac:dyDescent="0.2">
      <c r="A658" s="18" t="s">
        <v>1896</v>
      </c>
      <c r="B658" s="2" t="s">
        <v>1</v>
      </c>
      <c r="C658" s="17" t="s">
        <v>1518</v>
      </c>
      <c r="D658" t="s">
        <v>1824</v>
      </c>
      <c r="E658" t="s">
        <v>1850</v>
      </c>
    </row>
    <row r="659" spans="1:5" ht="16" x14ac:dyDescent="0.2">
      <c r="A659" s="18" t="s">
        <v>1896</v>
      </c>
      <c r="B659" s="2" t="s">
        <v>8</v>
      </c>
      <c r="C659" s="17" t="s">
        <v>1520</v>
      </c>
      <c r="D659" t="s">
        <v>1825</v>
      </c>
      <c r="E659" t="s">
        <v>1850</v>
      </c>
    </row>
    <row r="660" spans="1:5" ht="16" x14ac:dyDescent="0.2">
      <c r="A660" s="18" t="s">
        <v>1896</v>
      </c>
      <c r="B660" s="2" t="s">
        <v>15</v>
      </c>
      <c r="C660" s="17" t="s">
        <v>1522</v>
      </c>
      <c r="D660" t="s">
        <v>1826</v>
      </c>
      <c r="E660" t="s">
        <v>1850</v>
      </c>
    </row>
    <row r="661" spans="1:5" ht="16" x14ac:dyDescent="0.2">
      <c r="A661" s="18" t="s">
        <v>1896</v>
      </c>
      <c r="B661" s="2" t="s">
        <v>657</v>
      </c>
      <c r="C661" s="17" t="s">
        <v>1524</v>
      </c>
      <c r="D661" t="s">
        <v>1827</v>
      </c>
      <c r="E661" t="s">
        <v>1850</v>
      </c>
    </row>
    <row r="662" spans="1:5" ht="16" x14ac:dyDescent="0.2">
      <c r="A662" s="18" t="s">
        <v>1896</v>
      </c>
      <c r="B662" s="2" t="s">
        <v>658</v>
      </c>
      <c r="C662" s="17" t="s">
        <v>1526</v>
      </c>
      <c r="D662" t="s">
        <v>1828</v>
      </c>
      <c r="E662" t="s">
        <v>1850</v>
      </c>
    </row>
    <row r="663" spans="1:5" ht="16" x14ac:dyDescent="0.2">
      <c r="A663" s="18" t="s">
        <v>1896</v>
      </c>
      <c r="B663" s="2" t="s">
        <v>659</v>
      </c>
      <c r="C663" s="17" t="s">
        <v>1528</v>
      </c>
      <c r="D663" t="s">
        <v>519</v>
      </c>
      <c r="E663" t="s">
        <v>1850</v>
      </c>
    </row>
    <row r="664" spans="1:5" x14ac:dyDescent="0.15">
      <c r="A664" s="18" t="s">
        <v>1896</v>
      </c>
      <c r="B664" s="2" t="s">
        <v>23</v>
      </c>
      <c r="C664" s="13" t="s">
        <v>835</v>
      </c>
    </row>
    <row r="665" spans="1:5" x14ac:dyDescent="0.15">
      <c r="A665" s="18" t="s">
        <v>1896</v>
      </c>
      <c r="B665" s="2" t="s">
        <v>30</v>
      </c>
      <c r="C665" s="13" t="s">
        <v>835</v>
      </c>
    </row>
    <row r="666" spans="1:5" x14ac:dyDescent="0.15">
      <c r="A666" s="18" t="s">
        <v>1896</v>
      </c>
      <c r="B666" s="2" t="s">
        <v>37</v>
      </c>
      <c r="C666" s="13" t="s">
        <v>835</v>
      </c>
    </row>
    <row r="667" spans="1:5" x14ac:dyDescent="0.15">
      <c r="A667" s="18" t="s">
        <v>1896</v>
      </c>
      <c r="B667" s="2" t="s">
        <v>44</v>
      </c>
      <c r="C667" s="13" t="s">
        <v>835</v>
      </c>
    </row>
    <row r="668" spans="1:5" x14ac:dyDescent="0.15">
      <c r="A668" s="18" t="s">
        <v>1896</v>
      </c>
      <c r="B668" s="2" t="s">
        <v>51</v>
      </c>
      <c r="C668" s="13" t="s">
        <v>835</v>
      </c>
    </row>
    <row r="669" spans="1:5" x14ac:dyDescent="0.15">
      <c r="A669" s="18" t="s">
        <v>1896</v>
      </c>
      <c r="B669" s="2" t="s">
        <v>58</v>
      </c>
      <c r="C669" s="13" t="s">
        <v>835</v>
      </c>
    </row>
    <row r="670" spans="1:5" x14ac:dyDescent="0.15">
      <c r="A670" s="18" t="s">
        <v>1896</v>
      </c>
      <c r="B670" s="2" t="s">
        <v>2</v>
      </c>
      <c r="C670" s="13" t="s">
        <v>835</v>
      </c>
    </row>
    <row r="671" spans="1:5" x14ac:dyDescent="0.15">
      <c r="A671" s="18" t="s">
        <v>1896</v>
      </c>
      <c r="B671" s="2" t="s">
        <v>9</v>
      </c>
      <c r="C671" s="13" t="s">
        <v>835</v>
      </c>
    </row>
    <row r="672" spans="1:5" x14ac:dyDescent="0.15">
      <c r="A672" s="18" t="s">
        <v>1896</v>
      </c>
      <c r="B672" s="2" t="s">
        <v>16</v>
      </c>
      <c r="C672" s="13" t="s">
        <v>835</v>
      </c>
    </row>
    <row r="673" spans="1:5" x14ac:dyDescent="0.15">
      <c r="A673" s="18" t="s">
        <v>1896</v>
      </c>
      <c r="B673" s="2" t="s">
        <v>660</v>
      </c>
      <c r="C673" s="13" t="s">
        <v>835</v>
      </c>
    </row>
    <row r="674" spans="1:5" x14ac:dyDescent="0.15">
      <c r="A674" s="18" t="s">
        <v>1896</v>
      </c>
      <c r="B674" s="2" t="s">
        <v>661</v>
      </c>
      <c r="C674" s="13" t="s">
        <v>835</v>
      </c>
    </row>
    <row r="675" spans="1:5" x14ac:dyDescent="0.15">
      <c r="A675" s="18" t="s">
        <v>1896</v>
      </c>
      <c r="B675" s="2" t="s">
        <v>662</v>
      </c>
      <c r="C675" s="13" t="s">
        <v>835</v>
      </c>
    </row>
    <row r="676" spans="1:5" ht="16" x14ac:dyDescent="0.2">
      <c r="A676" s="18" t="s">
        <v>1896</v>
      </c>
      <c r="B676" s="2" t="s">
        <v>24</v>
      </c>
      <c r="C676" s="17" t="s">
        <v>1530</v>
      </c>
      <c r="D676" t="s">
        <v>1829</v>
      </c>
      <c r="E676" t="s">
        <v>1850</v>
      </c>
    </row>
    <row r="677" spans="1:5" ht="16" x14ac:dyDescent="0.2">
      <c r="A677" s="18" t="s">
        <v>1896</v>
      </c>
      <c r="B677" s="2" t="s">
        <v>31</v>
      </c>
      <c r="C677" s="17" t="s">
        <v>1532</v>
      </c>
      <c r="D677" t="s">
        <v>563</v>
      </c>
      <c r="E677" t="s">
        <v>1850</v>
      </c>
    </row>
    <row r="678" spans="1:5" ht="16" x14ac:dyDescent="0.2">
      <c r="A678" s="18" t="s">
        <v>1896</v>
      </c>
      <c r="B678" s="2" t="s">
        <v>38</v>
      </c>
      <c r="C678" s="17" t="s">
        <v>1534</v>
      </c>
      <c r="D678" t="s">
        <v>1830</v>
      </c>
      <c r="E678" t="s">
        <v>1850</v>
      </c>
    </row>
    <row r="679" spans="1:5" ht="16" x14ac:dyDescent="0.2">
      <c r="A679" s="18" t="s">
        <v>1896</v>
      </c>
      <c r="B679" s="2" t="s">
        <v>45</v>
      </c>
      <c r="C679" s="17" t="s">
        <v>1536</v>
      </c>
      <c r="D679" t="s">
        <v>1831</v>
      </c>
      <c r="E679" t="s">
        <v>1850</v>
      </c>
    </row>
    <row r="680" spans="1:5" ht="16" x14ac:dyDescent="0.2">
      <c r="A680" s="18" t="s">
        <v>1896</v>
      </c>
      <c r="B680" s="2" t="s">
        <v>52</v>
      </c>
      <c r="C680" s="17" t="s">
        <v>1538</v>
      </c>
      <c r="D680" t="s">
        <v>1832</v>
      </c>
      <c r="E680" t="s">
        <v>1850</v>
      </c>
    </row>
    <row r="681" spans="1:5" ht="16" x14ac:dyDescent="0.2">
      <c r="A681" s="18" t="s">
        <v>1896</v>
      </c>
      <c r="B681" s="2" t="s">
        <v>59</v>
      </c>
      <c r="C681" s="17" t="s">
        <v>1540</v>
      </c>
      <c r="D681" t="s">
        <v>571</v>
      </c>
      <c r="E681" t="s">
        <v>1850</v>
      </c>
    </row>
    <row r="682" spans="1:5" ht="16" x14ac:dyDescent="0.2">
      <c r="A682" s="18" t="s">
        <v>1896</v>
      </c>
      <c r="B682" s="2" t="s">
        <v>3</v>
      </c>
      <c r="C682" s="17" t="s">
        <v>1542</v>
      </c>
      <c r="D682" t="s">
        <v>448</v>
      </c>
      <c r="E682" t="s">
        <v>1850</v>
      </c>
    </row>
    <row r="683" spans="1:5" ht="16" x14ac:dyDescent="0.2">
      <c r="A683" s="18" t="s">
        <v>1896</v>
      </c>
      <c r="B683" s="2" t="s">
        <v>10</v>
      </c>
      <c r="C683" s="17" t="s">
        <v>1544</v>
      </c>
      <c r="D683" t="s">
        <v>1833</v>
      </c>
      <c r="E683" t="s">
        <v>1850</v>
      </c>
    </row>
    <row r="684" spans="1:5" ht="16" x14ac:dyDescent="0.2">
      <c r="A684" s="18" t="s">
        <v>1896</v>
      </c>
      <c r="B684" s="2" t="s">
        <v>17</v>
      </c>
      <c r="C684" s="17" t="s">
        <v>1546</v>
      </c>
      <c r="D684" t="s">
        <v>1834</v>
      </c>
      <c r="E684" t="s">
        <v>1850</v>
      </c>
    </row>
    <row r="685" spans="1:5" ht="16" x14ac:dyDescent="0.2">
      <c r="A685" s="18" t="s">
        <v>1896</v>
      </c>
      <c r="B685" s="2" t="s">
        <v>620</v>
      </c>
      <c r="C685" s="17" t="s">
        <v>1548</v>
      </c>
      <c r="D685" t="s">
        <v>1835</v>
      </c>
      <c r="E685" t="s">
        <v>1850</v>
      </c>
    </row>
    <row r="686" spans="1:5" ht="16" x14ac:dyDescent="0.2">
      <c r="A686" s="18" t="s">
        <v>1896</v>
      </c>
      <c r="B686" s="2" t="s">
        <v>621</v>
      </c>
      <c r="C686" s="17" t="s">
        <v>1550</v>
      </c>
      <c r="D686" t="s">
        <v>1836</v>
      </c>
      <c r="E686" t="s">
        <v>1850</v>
      </c>
    </row>
    <row r="687" spans="1:5" ht="16" x14ac:dyDescent="0.2">
      <c r="A687" s="18" t="s">
        <v>1896</v>
      </c>
      <c r="B687" s="2" t="s">
        <v>622</v>
      </c>
      <c r="C687" s="17" t="s">
        <v>1552</v>
      </c>
      <c r="D687" t="s">
        <v>308</v>
      </c>
      <c r="E687" t="s">
        <v>1850</v>
      </c>
    </row>
    <row r="688" spans="1:5" x14ac:dyDescent="0.15">
      <c r="A688" s="18" t="s">
        <v>1896</v>
      </c>
      <c r="B688" s="2" t="s">
        <v>25</v>
      </c>
      <c r="C688" s="13" t="s">
        <v>835</v>
      </c>
    </row>
    <row r="689" spans="1:5" x14ac:dyDescent="0.15">
      <c r="A689" s="18" t="s">
        <v>1896</v>
      </c>
      <c r="B689" s="2" t="s">
        <v>32</v>
      </c>
      <c r="C689" s="13" t="s">
        <v>835</v>
      </c>
    </row>
    <row r="690" spans="1:5" x14ac:dyDescent="0.15">
      <c r="A690" s="18" t="s">
        <v>1896</v>
      </c>
      <c r="B690" s="2" t="s">
        <v>39</v>
      </c>
      <c r="C690" s="13" t="s">
        <v>835</v>
      </c>
    </row>
    <row r="691" spans="1:5" x14ac:dyDescent="0.15">
      <c r="A691" s="18" t="s">
        <v>1896</v>
      </c>
      <c r="B691" s="2" t="s">
        <v>46</v>
      </c>
      <c r="C691" s="13" t="s">
        <v>835</v>
      </c>
    </row>
    <row r="692" spans="1:5" x14ac:dyDescent="0.15">
      <c r="A692" s="18" t="s">
        <v>1896</v>
      </c>
      <c r="B692" s="2" t="s">
        <v>53</v>
      </c>
      <c r="C692" s="13" t="s">
        <v>835</v>
      </c>
    </row>
    <row r="693" spans="1:5" x14ac:dyDescent="0.15">
      <c r="A693" s="18" t="s">
        <v>1896</v>
      </c>
      <c r="B693" s="2" t="s">
        <v>60</v>
      </c>
      <c r="C693" s="13" t="s">
        <v>835</v>
      </c>
    </row>
    <row r="694" spans="1:5" x14ac:dyDescent="0.15">
      <c r="A694" s="18" t="s">
        <v>1896</v>
      </c>
      <c r="B694" s="2" t="s">
        <v>4</v>
      </c>
      <c r="C694" s="13" t="s">
        <v>835</v>
      </c>
    </row>
    <row r="695" spans="1:5" x14ac:dyDescent="0.15">
      <c r="A695" s="18" t="s">
        <v>1896</v>
      </c>
      <c r="B695" s="2" t="s">
        <v>11</v>
      </c>
      <c r="C695" s="13" t="s">
        <v>835</v>
      </c>
    </row>
    <row r="696" spans="1:5" x14ac:dyDescent="0.15">
      <c r="A696" s="18" t="s">
        <v>1896</v>
      </c>
      <c r="B696" s="2" t="s">
        <v>18</v>
      </c>
      <c r="C696" s="13" t="s">
        <v>835</v>
      </c>
    </row>
    <row r="697" spans="1:5" x14ac:dyDescent="0.15">
      <c r="A697" s="18" t="s">
        <v>1896</v>
      </c>
      <c r="B697" s="2" t="s">
        <v>623</v>
      </c>
      <c r="C697" s="13" t="s">
        <v>835</v>
      </c>
    </row>
    <row r="698" spans="1:5" x14ac:dyDescent="0.15">
      <c r="A698" s="18" t="s">
        <v>1896</v>
      </c>
      <c r="B698" s="2" t="s">
        <v>624</v>
      </c>
      <c r="C698" s="13" t="s">
        <v>835</v>
      </c>
    </row>
    <row r="699" spans="1:5" x14ac:dyDescent="0.15">
      <c r="A699" s="18" t="s">
        <v>1896</v>
      </c>
      <c r="B699" s="2" t="s">
        <v>684</v>
      </c>
      <c r="C699" s="13" t="s">
        <v>835</v>
      </c>
    </row>
    <row r="700" spans="1:5" x14ac:dyDescent="0.15">
      <c r="A700" s="1"/>
      <c r="B700" s="2"/>
      <c r="C700" s="13"/>
    </row>
    <row r="701" spans="1:5" x14ac:dyDescent="0.15">
      <c r="A701" s="1"/>
      <c r="B701" s="2"/>
      <c r="C701" s="13"/>
    </row>
    <row r="702" spans="1:5" x14ac:dyDescent="0.15">
      <c r="A702" s="1"/>
      <c r="B702" s="2"/>
      <c r="C702" s="13"/>
    </row>
    <row r="703" spans="1:5" x14ac:dyDescent="0.15">
      <c r="A703" s="21" t="s">
        <v>883</v>
      </c>
      <c r="B703" s="21" t="s">
        <v>619</v>
      </c>
      <c r="C703" s="22" t="s">
        <v>72</v>
      </c>
      <c r="D703" s="22" t="s">
        <v>1642</v>
      </c>
      <c r="E703" s="22" t="s">
        <v>1641</v>
      </c>
    </row>
    <row r="704" spans="1:5" ht="16" x14ac:dyDescent="0.2">
      <c r="A704" s="18" t="s">
        <v>1897</v>
      </c>
      <c r="B704" s="2" t="s">
        <v>537</v>
      </c>
      <c r="C704" s="17" t="s">
        <v>1554</v>
      </c>
      <c r="D704" t="s">
        <v>1837</v>
      </c>
      <c r="E704" t="s">
        <v>1850</v>
      </c>
    </row>
    <row r="705" spans="1:5" ht="16" x14ac:dyDescent="0.2">
      <c r="A705" s="18" t="s">
        <v>1897</v>
      </c>
      <c r="B705" s="2" t="s">
        <v>637</v>
      </c>
      <c r="C705" s="17" t="s">
        <v>1556</v>
      </c>
      <c r="D705" t="s">
        <v>1838</v>
      </c>
      <c r="E705" t="s">
        <v>1850</v>
      </c>
    </row>
    <row r="706" spans="1:5" ht="16" x14ac:dyDescent="0.2">
      <c r="A706" s="18" t="s">
        <v>1897</v>
      </c>
      <c r="B706" s="2" t="s">
        <v>638</v>
      </c>
      <c r="C706" s="17" t="s">
        <v>1558</v>
      </c>
      <c r="D706" t="s">
        <v>1839</v>
      </c>
      <c r="E706" t="s">
        <v>1850</v>
      </c>
    </row>
    <row r="707" spans="1:5" ht="16" x14ac:dyDescent="0.2">
      <c r="A707" s="18" t="s">
        <v>1897</v>
      </c>
      <c r="B707" s="2" t="s">
        <v>639</v>
      </c>
      <c r="C707" s="17" t="s">
        <v>1560</v>
      </c>
      <c r="D707" t="s">
        <v>1840</v>
      </c>
      <c r="E707" t="s">
        <v>1850</v>
      </c>
    </row>
    <row r="708" spans="1:5" ht="16" x14ac:dyDescent="0.2">
      <c r="A708" s="18" t="s">
        <v>1897</v>
      </c>
      <c r="B708" s="2" t="s">
        <v>640</v>
      </c>
      <c r="C708" s="17" t="s">
        <v>1562</v>
      </c>
      <c r="D708" t="s">
        <v>1841</v>
      </c>
      <c r="E708" t="s">
        <v>1850</v>
      </c>
    </row>
    <row r="709" spans="1:5" ht="16" x14ac:dyDescent="0.2">
      <c r="A709" s="18" t="s">
        <v>1897</v>
      </c>
      <c r="B709" s="2" t="s">
        <v>641</v>
      </c>
      <c r="C709" s="17" t="s">
        <v>1564</v>
      </c>
      <c r="D709" t="s">
        <v>1842</v>
      </c>
      <c r="E709" t="s">
        <v>1850</v>
      </c>
    </row>
    <row r="710" spans="1:5" ht="16" x14ac:dyDescent="0.2">
      <c r="A710" s="18" t="s">
        <v>1897</v>
      </c>
      <c r="B710" s="2" t="s">
        <v>642</v>
      </c>
      <c r="C710" s="17" t="s">
        <v>1566</v>
      </c>
      <c r="D710" t="s">
        <v>1843</v>
      </c>
      <c r="E710" t="s">
        <v>1850</v>
      </c>
    </row>
    <row r="711" spans="1:5" ht="16" x14ac:dyDescent="0.2">
      <c r="A711" s="18" t="s">
        <v>1897</v>
      </c>
      <c r="B711" s="2" t="s">
        <v>643</v>
      </c>
      <c r="C711" s="17" t="s">
        <v>1568</v>
      </c>
      <c r="D711" t="s">
        <v>1844</v>
      </c>
      <c r="E711" t="s">
        <v>1850</v>
      </c>
    </row>
    <row r="712" spans="1:5" ht="16" x14ac:dyDescent="0.2">
      <c r="A712" s="18" t="s">
        <v>1897</v>
      </c>
      <c r="B712" s="2" t="s">
        <v>644</v>
      </c>
      <c r="C712" s="17" t="s">
        <v>1570</v>
      </c>
      <c r="D712" t="s">
        <v>1845</v>
      </c>
      <c r="E712" t="s">
        <v>1850</v>
      </c>
    </row>
    <row r="713" spans="1:5" ht="16" x14ac:dyDescent="0.2">
      <c r="A713" s="18" t="s">
        <v>1897</v>
      </c>
      <c r="B713" s="2" t="s">
        <v>645</v>
      </c>
      <c r="C713" s="17" t="s">
        <v>1572</v>
      </c>
      <c r="D713" t="s">
        <v>1846</v>
      </c>
      <c r="E713" t="s">
        <v>1850</v>
      </c>
    </row>
    <row r="714" spans="1:5" ht="16" x14ac:dyDescent="0.2">
      <c r="A714" s="18" t="s">
        <v>1897</v>
      </c>
      <c r="B714" s="2" t="s">
        <v>646</v>
      </c>
      <c r="C714" s="17" t="s">
        <v>1574</v>
      </c>
      <c r="D714" t="s">
        <v>450</v>
      </c>
      <c r="E714" t="s">
        <v>1850</v>
      </c>
    </row>
    <row r="715" spans="1:5" ht="16" x14ac:dyDescent="0.2">
      <c r="A715" s="18" t="s">
        <v>1897</v>
      </c>
      <c r="B715" s="2" t="s">
        <v>647</v>
      </c>
      <c r="C715" s="17" t="s">
        <v>1576</v>
      </c>
      <c r="D715" t="s">
        <v>1847</v>
      </c>
      <c r="E715" t="s">
        <v>1850</v>
      </c>
    </row>
    <row r="716" spans="1:5" x14ac:dyDescent="0.15">
      <c r="A716" s="18" t="s">
        <v>1897</v>
      </c>
      <c r="B716" s="2" t="s">
        <v>19</v>
      </c>
      <c r="C716" s="13" t="s">
        <v>835</v>
      </c>
    </row>
    <row r="717" spans="1:5" x14ac:dyDescent="0.15">
      <c r="A717" s="18" t="s">
        <v>1897</v>
      </c>
      <c r="B717" s="2" t="s">
        <v>26</v>
      </c>
      <c r="C717" s="13" t="s">
        <v>835</v>
      </c>
    </row>
    <row r="718" spans="1:5" x14ac:dyDescent="0.15">
      <c r="A718" s="18" t="s">
        <v>1897</v>
      </c>
      <c r="B718" s="2" t="s">
        <v>33</v>
      </c>
      <c r="C718" s="13" t="s">
        <v>835</v>
      </c>
    </row>
    <row r="719" spans="1:5" x14ac:dyDescent="0.15">
      <c r="A719" s="18" t="s">
        <v>1897</v>
      </c>
      <c r="B719" s="2" t="s">
        <v>40</v>
      </c>
      <c r="C719" s="13" t="s">
        <v>835</v>
      </c>
    </row>
    <row r="720" spans="1:5" x14ac:dyDescent="0.15">
      <c r="A720" s="18" t="s">
        <v>1897</v>
      </c>
      <c r="B720" s="2" t="s">
        <v>47</v>
      </c>
      <c r="C720" s="13" t="s">
        <v>835</v>
      </c>
    </row>
    <row r="721" spans="1:5" x14ac:dyDescent="0.15">
      <c r="A721" s="18" t="s">
        <v>1897</v>
      </c>
      <c r="B721" s="2" t="s">
        <v>54</v>
      </c>
      <c r="C721" s="13" t="s">
        <v>835</v>
      </c>
    </row>
    <row r="722" spans="1:5" x14ac:dyDescent="0.15">
      <c r="A722" s="18" t="s">
        <v>1897</v>
      </c>
      <c r="B722" s="2" t="s">
        <v>61</v>
      </c>
      <c r="C722" s="13" t="s">
        <v>835</v>
      </c>
    </row>
    <row r="723" spans="1:5" x14ac:dyDescent="0.15">
      <c r="A723" s="18" t="s">
        <v>1897</v>
      </c>
      <c r="B723" s="2" t="s">
        <v>5</v>
      </c>
      <c r="C723" s="13" t="s">
        <v>835</v>
      </c>
    </row>
    <row r="724" spans="1:5" x14ac:dyDescent="0.15">
      <c r="A724" s="18" t="s">
        <v>1897</v>
      </c>
      <c r="B724" s="2" t="s">
        <v>12</v>
      </c>
      <c r="C724" s="13" t="s">
        <v>835</v>
      </c>
    </row>
    <row r="725" spans="1:5" x14ac:dyDescent="0.15">
      <c r="A725" s="18" t="s">
        <v>1897</v>
      </c>
      <c r="B725" s="2" t="s">
        <v>648</v>
      </c>
      <c r="C725" s="13" t="s">
        <v>835</v>
      </c>
    </row>
    <row r="726" spans="1:5" x14ac:dyDescent="0.15">
      <c r="A726" s="18" t="s">
        <v>1897</v>
      </c>
      <c r="B726" s="2" t="s">
        <v>649</v>
      </c>
      <c r="C726" s="13" t="s">
        <v>835</v>
      </c>
    </row>
    <row r="727" spans="1:5" x14ac:dyDescent="0.15">
      <c r="A727" s="18" t="s">
        <v>1897</v>
      </c>
      <c r="B727" s="2" t="s">
        <v>650</v>
      </c>
      <c r="C727" s="13" t="s">
        <v>835</v>
      </c>
    </row>
    <row r="728" spans="1:5" x14ac:dyDescent="0.15">
      <c r="A728" s="18" t="s">
        <v>1897</v>
      </c>
      <c r="B728" s="2" t="s">
        <v>20</v>
      </c>
      <c r="C728" s="16" t="s">
        <v>1578</v>
      </c>
      <c r="D728" t="s">
        <v>458</v>
      </c>
      <c r="E728" t="s">
        <v>1849</v>
      </c>
    </row>
    <row r="729" spans="1:5" x14ac:dyDescent="0.15">
      <c r="A729" s="18" t="s">
        <v>1897</v>
      </c>
      <c r="B729" s="2" t="s">
        <v>27</v>
      </c>
      <c r="C729" s="16" t="s">
        <v>1580</v>
      </c>
      <c r="D729" t="s">
        <v>461</v>
      </c>
      <c r="E729" t="s">
        <v>1849</v>
      </c>
    </row>
    <row r="730" spans="1:5" x14ac:dyDescent="0.15">
      <c r="A730" s="18" t="s">
        <v>1897</v>
      </c>
      <c r="B730" s="2" t="s">
        <v>34</v>
      </c>
      <c r="C730" s="16" t="s">
        <v>1582</v>
      </c>
      <c r="D730" t="s">
        <v>313</v>
      </c>
      <c r="E730" t="s">
        <v>1849</v>
      </c>
    </row>
    <row r="731" spans="1:5" x14ac:dyDescent="0.15">
      <c r="A731" s="18" t="s">
        <v>1897</v>
      </c>
      <c r="B731" s="2" t="s">
        <v>41</v>
      </c>
      <c r="C731" s="16" t="s">
        <v>1584</v>
      </c>
      <c r="D731" t="s">
        <v>518</v>
      </c>
      <c r="E731" t="s">
        <v>1849</v>
      </c>
    </row>
    <row r="732" spans="1:5" x14ac:dyDescent="0.15">
      <c r="A732" s="18" t="s">
        <v>1897</v>
      </c>
      <c r="B732" s="2" t="s">
        <v>48</v>
      </c>
      <c r="C732" s="16" t="s">
        <v>1586</v>
      </c>
      <c r="D732" t="s">
        <v>499</v>
      </c>
      <c r="E732" t="s">
        <v>1849</v>
      </c>
    </row>
    <row r="733" spans="1:5" x14ac:dyDescent="0.15">
      <c r="A733" s="18" t="s">
        <v>1897</v>
      </c>
      <c r="B733" s="2" t="s">
        <v>55</v>
      </c>
      <c r="C733" s="16" t="s">
        <v>1588</v>
      </c>
      <c r="D733" t="s">
        <v>409</v>
      </c>
      <c r="E733" t="s">
        <v>1849</v>
      </c>
    </row>
    <row r="734" spans="1:5" x14ac:dyDescent="0.15">
      <c r="A734" s="18" t="s">
        <v>1897</v>
      </c>
      <c r="B734" s="2" t="s">
        <v>62</v>
      </c>
      <c r="C734" s="16" t="s">
        <v>1590</v>
      </c>
      <c r="D734" t="s">
        <v>407</v>
      </c>
      <c r="E734" t="s">
        <v>1849</v>
      </c>
    </row>
    <row r="735" spans="1:5" x14ac:dyDescent="0.15">
      <c r="A735" s="18" t="s">
        <v>1897</v>
      </c>
      <c r="B735" s="2" t="s">
        <v>6</v>
      </c>
      <c r="C735" s="16" t="s">
        <v>1592</v>
      </c>
      <c r="D735" t="s">
        <v>560</v>
      </c>
      <c r="E735" t="s">
        <v>1849</v>
      </c>
    </row>
    <row r="736" spans="1:5" x14ac:dyDescent="0.15">
      <c r="A736" s="18" t="s">
        <v>1897</v>
      </c>
      <c r="B736" s="2" t="s">
        <v>13</v>
      </c>
      <c r="C736" s="16" t="s">
        <v>1594</v>
      </c>
      <c r="D736" t="s">
        <v>600</v>
      </c>
      <c r="E736" t="s">
        <v>1849</v>
      </c>
    </row>
    <row r="737" spans="1:5" x14ac:dyDescent="0.15">
      <c r="A737" s="18" t="s">
        <v>1897</v>
      </c>
      <c r="B737" s="2" t="s">
        <v>651</v>
      </c>
      <c r="C737" s="16" t="s">
        <v>1595</v>
      </c>
      <c r="D737" t="s">
        <v>292</v>
      </c>
      <c r="E737" t="s">
        <v>1849</v>
      </c>
    </row>
    <row r="738" spans="1:5" x14ac:dyDescent="0.15">
      <c r="A738" s="18" t="s">
        <v>1897</v>
      </c>
      <c r="B738" s="2" t="s">
        <v>652</v>
      </c>
      <c r="C738" s="16" t="s">
        <v>1597</v>
      </c>
      <c r="D738" t="s">
        <v>500</v>
      </c>
      <c r="E738" t="s">
        <v>1849</v>
      </c>
    </row>
    <row r="739" spans="1:5" x14ac:dyDescent="0.15">
      <c r="A739" s="18" t="s">
        <v>1897</v>
      </c>
      <c r="B739" s="2" t="s">
        <v>653</v>
      </c>
      <c r="C739" s="16" t="s">
        <v>1599</v>
      </c>
      <c r="D739" t="s">
        <v>521</v>
      </c>
      <c r="E739" t="s">
        <v>1849</v>
      </c>
    </row>
    <row r="740" spans="1:5" x14ac:dyDescent="0.15">
      <c r="A740" s="18" t="s">
        <v>1897</v>
      </c>
      <c r="B740" s="2" t="s">
        <v>21</v>
      </c>
      <c r="C740" s="13" t="s">
        <v>835</v>
      </c>
    </row>
    <row r="741" spans="1:5" x14ac:dyDescent="0.15">
      <c r="A741" s="18" t="s">
        <v>1897</v>
      </c>
      <c r="B741" s="2" t="s">
        <v>28</v>
      </c>
      <c r="C741" s="13" t="s">
        <v>835</v>
      </c>
    </row>
    <row r="742" spans="1:5" x14ac:dyDescent="0.15">
      <c r="A742" s="18" t="s">
        <v>1897</v>
      </c>
      <c r="B742" s="2" t="s">
        <v>35</v>
      </c>
      <c r="C742" s="13" t="s">
        <v>835</v>
      </c>
    </row>
    <row r="743" spans="1:5" x14ac:dyDescent="0.15">
      <c r="A743" s="18" t="s">
        <v>1897</v>
      </c>
      <c r="B743" s="2" t="s">
        <v>42</v>
      </c>
      <c r="C743" s="13" t="s">
        <v>835</v>
      </c>
    </row>
    <row r="744" spans="1:5" x14ac:dyDescent="0.15">
      <c r="A744" s="18" t="s">
        <v>1897</v>
      </c>
      <c r="B744" s="2" t="s">
        <v>49</v>
      </c>
      <c r="C744" s="13" t="s">
        <v>835</v>
      </c>
    </row>
    <row r="745" spans="1:5" x14ac:dyDescent="0.15">
      <c r="A745" s="18" t="s">
        <v>1897</v>
      </c>
      <c r="B745" s="2" t="s">
        <v>56</v>
      </c>
      <c r="C745" s="13" t="s">
        <v>835</v>
      </c>
    </row>
    <row r="746" spans="1:5" x14ac:dyDescent="0.15">
      <c r="A746" s="18" t="s">
        <v>1897</v>
      </c>
      <c r="B746" s="2" t="s">
        <v>0</v>
      </c>
      <c r="C746" s="13" t="s">
        <v>835</v>
      </c>
    </row>
    <row r="747" spans="1:5" x14ac:dyDescent="0.15">
      <c r="A747" s="18" t="s">
        <v>1897</v>
      </c>
      <c r="B747" s="2" t="s">
        <v>7</v>
      </c>
      <c r="C747" s="13" t="s">
        <v>835</v>
      </c>
    </row>
    <row r="748" spans="1:5" x14ac:dyDescent="0.15">
      <c r="A748" s="18" t="s">
        <v>1897</v>
      </c>
      <c r="B748" s="2" t="s">
        <v>14</v>
      </c>
      <c r="C748" s="13" t="s">
        <v>835</v>
      </c>
    </row>
    <row r="749" spans="1:5" x14ac:dyDescent="0.15">
      <c r="A749" s="18" t="s">
        <v>1897</v>
      </c>
      <c r="B749" s="2" t="s">
        <v>654</v>
      </c>
      <c r="C749" s="13" t="s">
        <v>835</v>
      </c>
    </row>
    <row r="750" spans="1:5" x14ac:dyDescent="0.15">
      <c r="A750" s="18" t="s">
        <v>1897</v>
      </c>
      <c r="B750" s="2" t="s">
        <v>655</v>
      </c>
      <c r="C750" s="13" t="s">
        <v>835</v>
      </c>
    </row>
    <row r="751" spans="1:5" x14ac:dyDescent="0.15">
      <c r="A751" s="18" t="s">
        <v>1897</v>
      </c>
      <c r="B751" s="2" t="s">
        <v>656</v>
      </c>
      <c r="C751" s="13" t="s">
        <v>835</v>
      </c>
    </row>
    <row r="752" spans="1:5" x14ac:dyDescent="0.15">
      <c r="A752" s="18" t="s">
        <v>1897</v>
      </c>
      <c r="B752" s="2" t="s">
        <v>22</v>
      </c>
      <c r="C752" s="16" t="s">
        <v>1601</v>
      </c>
      <c r="D752" t="s">
        <v>546</v>
      </c>
      <c r="E752" t="s">
        <v>1849</v>
      </c>
    </row>
    <row r="753" spans="1:5" x14ac:dyDescent="0.15">
      <c r="A753" s="18" t="s">
        <v>1897</v>
      </c>
      <c r="B753" s="2" t="s">
        <v>29</v>
      </c>
      <c r="C753" s="16" t="s">
        <v>1603</v>
      </c>
      <c r="D753" t="s">
        <v>466</v>
      </c>
      <c r="E753" t="s">
        <v>1849</v>
      </c>
    </row>
    <row r="754" spans="1:5" x14ac:dyDescent="0.15">
      <c r="A754" s="18" t="s">
        <v>1897</v>
      </c>
      <c r="B754" s="2" t="s">
        <v>36</v>
      </c>
      <c r="C754" s="16" t="s">
        <v>1605</v>
      </c>
      <c r="D754" t="s">
        <v>597</v>
      </c>
      <c r="E754" t="s">
        <v>1849</v>
      </c>
    </row>
    <row r="755" spans="1:5" x14ac:dyDescent="0.15">
      <c r="A755" s="18" t="s">
        <v>1897</v>
      </c>
      <c r="B755" s="2" t="s">
        <v>43</v>
      </c>
      <c r="C755" s="16" t="s">
        <v>1607</v>
      </c>
      <c r="D755" t="s">
        <v>412</v>
      </c>
      <c r="E755" t="s">
        <v>1849</v>
      </c>
    </row>
    <row r="756" spans="1:5" x14ac:dyDescent="0.15">
      <c r="A756" s="18" t="s">
        <v>1897</v>
      </c>
      <c r="B756" s="2" t="s">
        <v>50</v>
      </c>
      <c r="C756" s="16" t="s">
        <v>1609</v>
      </c>
      <c r="D756" t="s">
        <v>526</v>
      </c>
      <c r="E756" t="s">
        <v>1849</v>
      </c>
    </row>
    <row r="757" spans="1:5" x14ac:dyDescent="0.15">
      <c r="A757" s="18" t="s">
        <v>1897</v>
      </c>
      <c r="B757" s="2" t="s">
        <v>57</v>
      </c>
      <c r="C757" s="16" t="s">
        <v>1611</v>
      </c>
      <c r="D757" t="s">
        <v>591</v>
      </c>
      <c r="E757" t="s">
        <v>1849</v>
      </c>
    </row>
    <row r="758" spans="1:5" x14ac:dyDescent="0.15">
      <c r="A758" s="18" t="s">
        <v>1897</v>
      </c>
      <c r="B758" s="2" t="s">
        <v>1</v>
      </c>
      <c r="C758" s="16" t="s">
        <v>1613</v>
      </c>
      <c r="D758" t="s">
        <v>595</v>
      </c>
      <c r="E758" t="s">
        <v>1849</v>
      </c>
    </row>
    <row r="759" spans="1:5" x14ac:dyDescent="0.15">
      <c r="A759" s="18" t="s">
        <v>1897</v>
      </c>
      <c r="B759" s="2" t="s">
        <v>8</v>
      </c>
      <c r="C759" s="16" t="s">
        <v>1615</v>
      </c>
      <c r="D759" t="s">
        <v>310</v>
      </c>
      <c r="E759" t="s">
        <v>1849</v>
      </c>
    </row>
    <row r="760" spans="1:5" x14ac:dyDescent="0.15">
      <c r="A760" s="18" t="s">
        <v>1897</v>
      </c>
      <c r="B760" s="2" t="s">
        <v>15</v>
      </c>
      <c r="C760" s="16" t="s">
        <v>1617</v>
      </c>
      <c r="D760" t="s">
        <v>548</v>
      </c>
      <c r="E760" t="s">
        <v>1849</v>
      </c>
    </row>
    <row r="761" spans="1:5" x14ac:dyDescent="0.15">
      <c r="A761" s="18" t="s">
        <v>1897</v>
      </c>
      <c r="B761" s="2" t="s">
        <v>657</v>
      </c>
      <c r="C761" s="16" t="s">
        <v>1619</v>
      </c>
      <c r="D761" t="s">
        <v>606</v>
      </c>
      <c r="E761" t="s">
        <v>1849</v>
      </c>
    </row>
    <row r="762" spans="1:5" x14ac:dyDescent="0.15">
      <c r="A762" s="18" t="s">
        <v>1897</v>
      </c>
      <c r="B762" s="2" t="s">
        <v>658</v>
      </c>
      <c r="C762" s="16" t="s">
        <v>1621</v>
      </c>
      <c r="D762" t="s">
        <v>459</v>
      </c>
      <c r="E762" t="s">
        <v>1849</v>
      </c>
    </row>
    <row r="763" spans="1:5" x14ac:dyDescent="0.15">
      <c r="A763" s="18" t="s">
        <v>1897</v>
      </c>
      <c r="B763" s="2" t="s">
        <v>659</v>
      </c>
      <c r="C763" s="16" t="s">
        <v>1623</v>
      </c>
      <c r="D763" t="s">
        <v>1848</v>
      </c>
      <c r="E763" t="s">
        <v>1849</v>
      </c>
    </row>
    <row r="764" spans="1:5" x14ac:dyDescent="0.15">
      <c r="A764" s="18" t="s">
        <v>1897</v>
      </c>
      <c r="B764" s="2" t="s">
        <v>23</v>
      </c>
      <c r="C764" s="13" t="s">
        <v>835</v>
      </c>
    </row>
    <row r="765" spans="1:5" x14ac:dyDescent="0.15">
      <c r="A765" s="18" t="s">
        <v>1897</v>
      </c>
      <c r="B765" s="2" t="s">
        <v>30</v>
      </c>
      <c r="C765" s="13" t="s">
        <v>835</v>
      </c>
    </row>
    <row r="766" spans="1:5" x14ac:dyDescent="0.15">
      <c r="A766" s="18" t="s">
        <v>1897</v>
      </c>
      <c r="B766" s="2" t="s">
        <v>37</v>
      </c>
      <c r="C766" s="13" t="s">
        <v>835</v>
      </c>
    </row>
    <row r="767" spans="1:5" x14ac:dyDescent="0.15">
      <c r="A767" s="18" t="s">
        <v>1897</v>
      </c>
      <c r="B767" s="2" t="s">
        <v>44</v>
      </c>
      <c r="C767" s="13" t="s">
        <v>835</v>
      </c>
    </row>
    <row r="768" spans="1:5" x14ac:dyDescent="0.15">
      <c r="A768" s="18" t="s">
        <v>1897</v>
      </c>
      <c r="B768" s="2" t="s">
        <v>51</v>
      </c>
      <c r="C768" s="13" t="s">
        <v>835</v>
      </c>
    </row>
    <row r="769" spans="1:5" x14ac:dyDescent="0.15">
      <c r="A769" s="18" t="s">
        <v>1897</v>
      </c>
      <c r="B769" s="2" t="s">
        <v>58</v>
      </c>
      <c r="C769" s="13" t="s">
        <v>835</v>
      </c>
    </row>
    <row r="770" spans="1:5" x14ac:dyDescent="0.15">
      <c r="A770" s="18" t="s">
        <v>1897</v>
      </c>
      <c r="B770" s="2" t="s">
        <v>2</v>
      </c>
      <c r="C770" s="13" t="s">
        <v>835</v>
      </c>
    </row>
    <row r="771" spans="1:5" x14ac:dyDescent="0.15">
      <c r="A771" s="18" t="s">
        <v>1897</v>
      </c>
      <c r="B771" s="2" t="s">
        <v>9</v>
      </c>
      <c r="C771" s="13" t="s">
        <v>835</v>
      </c>
    </row>
    <row r="772" spans="1:5" x14ac:dyDescent="0.15">
      <c r="A772" s="18" t="s">
        <v>1897</v>
      </c>
      <c r="B772" s="2" t="s">
        <v>16</v>
      </c>
      <c r="C772" s="13" t="s">
        <v>835</v>
      </c>
    </row>
    <row r="773" spans="1:5" x14ac:dyDescent="0.15">
      <c r="A773" s="18" t="s">
        <v>1897</v>
      </c>
      <c r="B773" s="2" t="s">
        <v>660</v>
      </c>
      <c r="C773" s="13" t="s">
        <v>835</v>
      </c>
    </row>
    <row r="774" spans="1:5" x14ac:dyDescent="0.15">
      <c r="A774" s="18" t="s">
        <v>1897</v>
      </c>
      <c r="B774" s="2" t="s">
        <v>661</v>
      </c>
      <c r="C774" s="13" t="s">
        <v>835</v>
      </c>
    </row>
    <row r="775" spans="1:5" x14ac:dyDescent="0.15">
      <c r="A775" s="18" t="s">
        <v>1897</v>
      </c>
      <c r="B775" s="2" t="s">
        <v>662</v>
      </c>
      <c r="C775" s="13" t="s">
        <v>835</v>
      </c>
    </row>
    <row r="776" spans="1:5" ht="16" x14ac:dyDescent="0.2">
      <c r="A776" s="18" t="s">
        <v>1897</v>
      </c>
      <c r="B776" s="2" t="s">
        <v>24</v>
      </c>
      <c r="C776" s="17" t="s">
        <v>1852</v>
      </c>
      <c r="D776" t="s">
        <v>1877</v>
      </c>
      <c r="E776" t="s">
        <v>1887</v>
      </c>
    </row>
    <row r="777" spans="1:5" ht="16" x14ac:dyDescent="0.2">
      <c r="A777" s="18" t="s">
        <v>1897</v>
      </c>
      <c r="B777" s="2" t="s">
        <v>31</v>
      </c>
      <c r="C777" s="17" t="s">
        <v>1853</v>
      </c>
      <c r="D777" t="s">
        <v>1878</v>
      </c>
      <c r="E777" t="s">
        <v>1887</v>
      </c>
    </row>
    <row r="778" spans="1:5" ht="16" x14ac:dyDescent="0.2">
      <c r="A778" s="18" t="s">
        <v>1897</v>
      </c>
      <c r="B778" s="2" t="s">
        <v>38</v>
      </c>
      <c r="C778" s="17" t="s">
        <v>1854</v>
      </c>
      <c r="D778" t="s">
        <v>1879</v>
      </c>
      <c r="E778" t="s">
        <v>1887</v>
      </c>
    </row>
    <row r="779" spans="1:5" ht="16" x14ac:dyDescent="0.2">
      <c r="A779" s="18" t="s">
        <v>1897</v>
      </c>
      <c r="B779" s="2" t="s">
        <v>45</v>
      </c>
      <c r="C779" s="17" t="s">
        <v>1855</v>
      </c>
      <c r="D779" t="s">
        <v>1880</v>
      </c>
      <c r="E779" t="s">
        <v>1887</v>
      </c>
    </row>
    <row r="780" spans="1:5" ht="16" x14ac:dyDescent="0.2">
      <c r="A780" s="18" t="s">
        <v>1897</v>
      </c>
      <c r="B780" s="2" t="s">
        <v>52</v>
      </c>
      <c r="C780" s="17" t="s">
        <v>1856</v>
      </c>
      <c r="D780" t="s">
        <v>1881</v>
      </c>
      <c r="E780" t="s">
        <v>1887</v>
      </c>
    </row>
    <row r="781" spans="1:5" ht="16" x14ac:dyDescent="0.2">
      <c r="A781" s="18" t="s">
        <v>1897</v>
      </c>
      <c r="B781" s="2" t="s">
        <v>59</v>
      </c>
      <c r="C781" s="17" t="s">
        <v>1857</v>
      </c>
      <c r="D781" t="s">
        <v>1882</v>
      </c>
      <c r="E781" t="s">
        <v>1887</v>
      </c>
    </row>
    <row r="782" spans="1:5" ht="16" x14ac:dyDescent="0.2">
      <c r="A782" s="18" t="s">
        <v>1897</v>
      </c>
      <c r="B782" s="2" t="s">
        <v>3</v>
      </c>
      <c r="C782" s="17" t="s">
        <v>1858</v>
      </c>
      <c r="D782" t="s">
        <v>1883</v>
      </c>
      <c r="E782" t="s">
        <v>1887</v>
      </c>
    </row>
    <row r="783" spans="1:5" ht="16" x14ac:dyDescent="0.2">
      <c r="A783" s="18" t="s">
        <v>1897</v>
      </c>
      <c r="B783" s="2" t="s">
        <v>10</v>
      </c>
      <c r="C783" s="17" t="s">
        <v>1859</v>
      </c>
      <c r="D783" t="s">
        <v>1884</v>
      </c>
      <c r="E783" t="s">
        <v>1887</v>
      </c>
    </row>
    <row r="784" spans="1:5" ht="16" x14ac:dyDescent="0.2">
      <c r="A784" s="18" t="s">
        <v>1897</v>
      </c>
      <c r="B784" s="2" t="s">
        <v>17</v>
      </c>
      <c r="C784" s="17" t="s">
        <v>1860</v>
      </c>
      <c r="D784" t="s">
        <v>1885</v>
      </c>
      <c r="E784" t="s">
        <v>1889</v>
      </c>
    </row>
    <row r="785" spans="1:5" ht="16" x14ac:dyDescent="0.2">
      <c r="A785" s="18" t="s">
        <v>1897</v>
      </c>
      <c r="B785" s="2" t="s">
        <v>620</v>
      </c>
      <c r="C785" s="17" t="s">
        <v>1861</v>
      </c>
      <c r="D785" t="s">
        <v>1886</v>
      </c>
      <c r="E785" t="s">
        <v>1889</v>
      </c>
    </row>
    <row r="786" spans="1:5" ht="16" x14ac:dyDescent="0.2">
      <c r="A786" s="18" t="s">
        <v>1897</v>
      </c>
      <c r="B786" s="2" t="s">
        <v>621</v>
      </c>
      <c r="C786" s="17" t="s">
        <v>1862</v>
      </c>
      <c r="D786" t="s">
        <v>617</v>
      </c>
      <c r="E786" t="s">
        <v>1889</v>
      </c>
    </row>
    <row r="787" spans="1:5" x14ac:dyDescent="0.15">
      <c r="A787" s="18" t="s">
        <v>1897</v>
      </c>
      <c r="B787" s="2" t="s">
        <v>622</v>
      </c>
      <c r="C787" s="13" t="s">
        <v>835</v>
      </c>
    </row>
    <row r="788" spans="1:5" x14ac:dyDescent="0.15">
      <c r="A788" s="18" t="s">
        <v>1897</v>
      </c>
      <c r="B788" s="2" t="s">
        <v>25</v>
      </c>
      <c r="C788" s="13" t="s">
        <v>835</v>
      </c>
    </row>
    <row r="789" spans="1:5" x14ac:dyDescent="0.15">
      <c r="A789" s="18" t="s">
        <v>1897</v>
      </c>
      <c r="B789" s="2" t="s">
        <v>32</v>
      </c>
      <c r="C789" s="13" t="s">
        <v>835</v>
      </c>
    </row>
    <row r="790" spans="1:5" x14ac:dyDescent="0.15">
      <c r="A790" s="18" t="s">
        <v>1897</v>
      </c>
      <c r="B790" s="2" t="s">
        <v>39</v>
      </c>
      <c r="C790" s="13" t="s">
        <v>835</v>
      </c>
    </row>
    <row r="791" spans="1:5" x14ac:dyDescent="0.15">
      <c r="A791" s="18" t="s">
        <v>1897</v>
      </c>
      <c r="B791" s="2" t="s">
        <v>46</v>
      </c>
      <c r="C791" s="13" t="s">
        <v>835</v>
      </c>
    </row>
    <row r="792" spans="1:5" x14ac:dyDescent="0.15">
      <c r="A792" s="18" t="s">
        <v>1897</v>
      </c>
      <c r="B792" s="2" t="s">
        <v>53</v>
      </c>
      <c r="C792" s="13" t="s">
        <v>835</v>
      </c>
    </row>
    <row r="793" spans="1:5" x14ac:dyDescent="0.15">
      <c r="A793" s="18" t="s">
        <v>1897</v>
      </c>
      <c r="B793" s="2" t="s">
        <v>60</v>
      </c>
      <c r="C793" s="13" t="s">
        <v>835</v>
      </c>
    </row>
    <row r="794" spans="1:5" x14ac:dyDescent="0.15">
      <c r="A794" s="18" t="s">
        <v>1897</v>
      </c>
      <c r="B794" s="2" t="s">
        <v>4</v>
      </c>
      <c r="C794" s="13" t="s">
        <v>835</v>
      </c>
    </row>
    <row r="795" spans="1:5" x14ac:dyDescent="0.15">
      <c r="A795" s="18" t="s">
        <v>1897</v>
      </c>
      <c r="B795" s="2" t="s">
        <v>11</v>
      </c>
      <c r="C795" s="13" t="s">
        <v>835</v>
      </c>
    </row>
    <row r="796" spans="1:5" ht="16" x14ac:dyDescent="0.2">
      <c r="A796" s="18" t="s">
        <v>1897</v>
      </c>
      <c r="B796" s="2" t="s">
        <v>18</v>
      </c>
      <c r="C796" s="17" t="s">
        <v>1863</v>
      </c>
      <c r="D796" t="s">
        <v>312</v>
      </c>
      <c r="E796" t="s">
        <v>1888</v>
      </c>
    </row>
    <row r="797" spans="1:5" ht="16" x14ac:dyDescent="0.2">
      <c r="A797" s="18" t="s">
        <v>1897</v>
      </c>
      <c r="B797" s="2" t="s">
        <v>623</v>
      </c>
      <c r="C797" s="17" t="s">
        <v>1864</v>
      </c>
      <c r="D797" t="s">
        <v>547</v>
      </c>
      <c r="E797" t="s">
        <v>1888</v>
      </c>
    </row>
    <row r="798" spans="1:5" ht="16" x14ac:dyDescent="0.2">
      <c r="A798" s="18" t="s">
        <v>1897</v>
      </c>
      <c r="B798" s="2" t="s">
        <v>624</v>
      </c>
      <c r="C798" s="17" t="s">
        <v>1865</v>
      </c>
      <c r="D798" t="s">
        <v>505</v>
      </c>
      <c r="E798" t="s">
        <v>1888</v>
      </c>
    </row>
    <row r="799" spans="1:5" ht="16" x14ac:dyDescent="0.2">
      <c r="A799" s="18" t="s">
        <v>1897</v>
      </c>
      <c r="B799" s="2" t="s">
        <v>684</v>
      </c>
      <c r="C799" s="17" t="s">
        <v>1866</v>
      </c>
      <c r="D799" t="s">
        <v>508</v>
      </c>
      <c r="E799" t="s">
        <v>1851</v>
      </c>
    </row>
  </sheetData>
  <pageMargins left="0.75" right="0.75" top="1" bottom="1" header="0.5" footer="0.5"/>
  <pageSetup orientation="portrait" horizontalDpi="4294967292" verticalDpi="429496729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2"/>
  <sheetViews>
    <sheetView workbookViewId="0"/>
  </sheetViews>
  <sheetFormatPr baseColWidth="10" defaultColWidth="10.6640625" defaultRowHeight="13" x14ac:dyDescent="0.15"/>
  <cols>
    <col min="1" max="1" width="6.33203125" style="11" bestFit="1" customWidth="1"/>
    <col min="2" max="2" width="16.1640625" style="4" bestFit="1" customWidth="1"/>
    <col min="3" max="3" width="13.33203125" style="4" bestFit="1" customWidth="1"/>
    <col min="4" max="4" width="34.83203125" style="7" bestFit="1" customWidth="1"/>
    <col min="5" max="5" width="16.6640625" style="7" bestFit="1" customWidth="1"/>
    <col min="6" max="7" width="2.1640625" style="7" bestFit="1" customWidth="1"/>
    <col min="8" max="8" width="62.33203125" style="7" bestFit="1" customWidth="1"/>
    <col min="9" max="9" width="4" style="7" customWidth="1"/>
    <col min="10" max="16384" width="10.6640625" style="7"/>
  </cols>
  <sheetData>
    <row r="1" spans="1:8" s="12" customFormat="1" x14ac:dyDescent="0.15">
      <c r="A1" s="28" t="s">
        <v>2431</v>
      </c>
      <c r="B1" s="27" t="s">
        <v>71</v>
      </c>
      <c r="C1" s="27" t="s">
        <v>72</v>
      </c>
      <c r="D1" s="26" t="s">
        <v>294</v>
      </c>
      <c r="E1" s="26" t="s">
        <v>193</v>
      </c>
      <c r="F1" s="26" t="s">
        <v>195</v>
      </c>
      <c r="G1" s="26" t="s">
        <v>194</v>
      </c>
      <c r="H1" s="26" t="s">
        <v>837</v>
      </c>
    </row>
    <row r="2" spans="1:8" s="12" customFormat="1" x14ac:dyDescent="0.15">
      <c r="A2" s="11">
        <v>0</v>
      </c>
      <c r="B2" s="112" t="s">
        <v>3641</v>
      </c>
      <c r="C2" s="73" t="s">
        <v>3642</v>
      </c>
      <c r="D2" s="4" t="s">
        <v>276</v>
      </c>
      <c r="E2" s="4" t="s">
        <v>293</v>
      </c>
      <c r="F2" s="7" t="s">
        <v>195</v>
      </c>
      <c r="G2" s="7" t="s">
        <v>194</v>
      </c>
      <c r="H2" s="7" t="str">
        <f>CONCATENATE(D2, B2, E2, F2, G2)</f>
        <v>AATGATACGGCGACCACCGAGATCTACAC_tagshere_ACACTCTTTCCCTA*C</v>
      </c>
    </row>
    <row r="3" spans="1:8" s="12" customFormat="1" x14ac:dyDescent="0.15">
      <c r="A3" s="113"/>
      <c r="B3" s="114"/>
      <c r="C3" s="114"/>
      <c r="D3" s="115"/>
      <c r="E3" s="115"/>
      <c r="F3" s="115"/>
      <c r="G3" s="115"/>
      <c r="H3" s="115"/>
    </row>
    <row r="4" spans="1:8" x14ac:dyDescent="0.15">
      <c r="A4" s="11">
        <v>1</v>
      </c>
      <c r="B4" s="6" t="s">
        <v>197</v>
      </c>
      <c r="C4" s="7" t="s">
        <v>198</v>
      </c>
      <c r="D4" s="4" t="s">
        <v>276</v>
      </c>
      <c r="E4" s="4" t="s">
        <v>869</v>
      </c>
      <c r="F4" s="7" t="s">
        <v>195</v>
      </c>
      <c r="G4" s="7" t="s">
        <v>194</v>
      </c>
      <c r="H4" s="7" t="str">
        <f>CONCATENATE(D4, B4, E4, F4, G4)</f>
        <v>AATGATACGGCGACCACCGAGATCTACACACCGACAAACACTCTTTCCCTA*C</v>
      </c>
    </row>
    <row r="5" spans="1:8" x14ac:dyDescent="0.15">
      <c r="A5" s="11">
        <v>2</v>
      </c>
      <c r="B5" s="6" t="s">
        <v>199</v>
      </c>
      <c r="C5" s="7" t="s">
        <v>200</v>
      </c>
      <c r="D5" s="4" t="s">
        <v>276</v>
      </c>
      <c r="E5" s="4" t="s">
        <v>870</v>
      </c>
      <c r="F5" s="7" t="s">
        <v>195</v>
      </c>
      <c r="G5" s="7" t="s">
        <v>194</v>
      </c>
      <c r="H5" s="7" t="str">
        <f t="shared" ref="H5:H11" si="0">CONCATENATE(D5, B5, E5, F5, G5)</f>
        <v>AATGATACGGCGACCACCGAGATCTACACAGTGGCAAACACTCTTTCCCTA*C</v>
      </c>
    </row>
    <row r="6" spans="1:8" x14ac:dyDescent="0.15">
      <c r="A6" s="11">
        <v>3</v>
      </c>
      <c r="B6" s="6" t="s">
        <v>201</v>
      </c>
      <c r="C6" s="7" t="s">
        <v>236</v>
      </c>
      <c r="D6" s="4" t="s">
        <v>276</v>
      </c>
      <c r="E6" s="4" t="s">
        <v>869</v>
      </c>
      <c r="F6" s="7" t="s">
        <v>195</v>
      </c>
      <c r="G6" s="7" t="s">
        <v>194</v>
      </c>
      <c r="H6" s="7" t="str">
        <f t="shared" si="0"/>
        <v>AATGATACGGCGACCACCGAGATCTACACCACAGACTACACTCTTTCCCTA*C</v>
      </c>
    </row>
    <row r="7" spans="1:8" x14ac:dyDescent="0.15">
      <c r="A7" s="29">
        <v>4</v>
      </c>
      <c r="B7" s="6" t="s">
        <v>190</v>
      </c>
      <c r="C7" s="7" t="s">
        <v>237</v>
      </c>
      <c r="D7" s="4" t="s">
        <v>276</v>
      </c>
      <c r="E7" s="4" t="s">
        <v>871</v>
      </c>
      <c r="F7" s="7" t="s">
        <v>195</v>
      </c>
      <c r="G7" s="7" t="s">
        <v>194</v>
      </c>
      <c r="H7" s="7" t="str">
        <f t="shared" si="0"/>
        <v>AATGATACGGCGACCACCGAGATCTACACCGACACTTACACTCTTTCCCTA*C</v>
      </c>
    </row>
    <row r="8" spans="1:8" x14ac:dyDescent="0.15">
      <c r="A8" s="29">
        <v>5</v>
      </c>
      <c r="B8" s="6" t="s">
        <v>187</v>
      </c>
      <c r="C8" s="7" t="s">
        <v>238</v>
      </c>
      <c r="D8" s="4" t="s">
        <v>276</v>
      </c>
      <c r="E8" s="4" t="s">
        <v>869</v>
      </c>
      <c r="F8" s="7" t="s">
        <v>195</v>
      </c>
      <c r="G8" s="7" t="s">
        <v>194</v>
      </c>
      <c r="H8" s="7" t="str">
        <f t="shared" si="0"/>
        <v>AATGATACGGCGACCACCGAGATCTACACGACTTGTGACACTCTTTCCCTA*C</v>
      </c>
    </row>
    <row r="9" spans="1:8" x14ac:dyDescent="0.15">
      <c r="A9" s="29">
        <v>6</v>
      </c>
      <c r="B9" s="6" t="s">
        <v>340</v>
      </c>
      <c r="C9" s="7" t="s">
        <v>239</v>
      </c>
      <c r="D9" s="4" t="s">
        <v>276</v>
      </c>
      <c r="E9" s="4" t="s">
        <v>872</v>
      </c>
      <c r="F9" s="7" t="s">
        <v>195</v>
      </c>
      <c r="G9" s="7" t="s">
        <v>194</v>
      </c>
      <c r="H9" s="7" t="str">
        <f t="shared" si="0"/>
        <v>AATGATACGGCGACCACCGAGATCTACACGTGAGACTACACTCTTTCCCTA*C</v>
      </c>
    </row>
    <row r="10" spans="1:8" x14ac:dyDescent="0.15">
      <c r="A10" s="29">
        <v>7</v>
      </c>
      <c r="B10" s="6" t="s">
        <v>170</v>
      </c>
      <c r="C10" s="7" t="s">
        <v>240</v>
      </c>
      <c r="D10" s="4" t="s">
        <v>276</v>
      </c>
      <c r="E10" s="4" t="s">
        <v>870</v>
      </c>
      <c r="F10" s="7" t="s">
        <v>195</v>
      </c>
      <c r="G10" s="7" t="s">
        <v>194</v>
      </c>
      <c r="H10" s="7" t="str">
        <f t="shared" si="0"/>
        <v>AATGATACGGCGACCACCGAGATCTACACGTTCCATGACACTCTTTCCCTA*C</v>
      </c>
    </row>
    <row r="11" spans="1:8" x14ac:dyDescent="0.15">
      <c r="A11" s="29">
        <v>8</v>
      </c>
      <c r="B11" s="6" t="s">
        <v>241</v>
      </c>
      <c r="C11" s="7" t="s">
        <v>242</v>
      </c>
      <c r="D11" s="4" t="s">
        <v>276</v>
      </c>
      <c r="E11" s="4" t="s">
        <v>293</v>
      </c>
      <c r="F11" s="7" t="s">
        <v>881</v>
      </c>
      <c r="G11" s="7" t="s">
        <v>882</v>
      </c>
      <c r="H11" s="7" t="str">
        <f t="shared" si="0"/>
        <v>AATGATACGGCGACCACCGAGATCTACACTAGCTGAGACACTCTTTCCCTA*C</v>
      </c>
    </row>
    <row r="13" spans="1:8" x14ac:dyDescent="0.15">
      <c r="A13" s="29">
        <f>A4+8</f>
        <v>9</v>
      </c>
      <c r="B13" s="6" t="s">
        <v>243</v>
      </c>
      <c r="C13" s="7" t="s">
        <v>244</v>
      </c>
      <c r="D13" s="4" t="s">
        <v>276</v>
      </c>
      <c r="E13" s="4" t="s">
        <v>870</v>
      </c>
      <c r="F13" s="7" t="s">
        <v>881</v>
      </c>
      <c r="G13" s="7" t="s">
        <v>882</v>
      </c>
      <c r="H13" s="7" t="str">
        <f>CONCATENATE(D13, B13, E13, F13, G13)</f>
        <v>AATGATACGGCGACCACCGAGATCTACACCTTCGCAAACACTCTTTCCCTA*C</v>
      </c>
    </row>
    <row r="14" spans="1:8" x14ac:dyDescent="0.15">
      <c r="A14" s="29">
        <f t="shared" ref="A14:A20" si="1">A5+8</f>
        <v>10</v>
      </c>
      <c r="B14" s="6" t="s">
        <v>263</v>
      </c>
      <c r="C14" s="7" t="s">
        <v>245</v>
      </c>
      <c r="D14" s="4" t="s">
        <v>276</v>
      </c>
      <c r="E14" s="4" t="s">
        <v>872</v>
      </c>
      <c r="F14" s="7" t="s">
        <v>881</v>
      </c>
      <c r="G14" s="7" t="s">
        <v>882</v>
      </c>
      <c r="H14" s="7" t="str">
        <f t="shared" ref="H14:H20" si="2">CONCATENATE(D14, B14, E14, F14, G14)</f>
        <v>AATGATACGGCGACCACCGAGATCTACACGTGGTATGACACTCTTTCCCTA*C</v>
      </c>
    </row>
    <row r="15" spans="1:8" x14ac:dyDescent="0.15">
      <c r="A15" s="29">
        <f t="shared" si="1"/>
        <v>11</v>
      </c>
      <c r="B15" s="6" t="s">
        <v>246</v>
      </c>
      <c r="C15" s="7" t="s">
        <v>247</v>
      </c>
      <c r="D15" s="4" t="s">
        <v>276</v>
      </c>
      <c r="E15" s="4" t="s">
        <v>869</v>
      </c>
      <c r="F15" s="7" t="s">
        <v>881</v>
      </c>
      <c r="G15" s="7" t="s">
        <v>882</v>
      </c>
      <c r="H15" s="7" t="str">
        <f t="shared" si="2"/>
        <v>AATGATACGGCGACCACCGAGATCTACACCACTGTAGACACTCTTTCCCTA*C</v>
      </c>
    </row>
    <row r="16" spans="1:8" x14ac:dyDescent="0.15">
      <c r="A16" s="29">
        <f t="shared" si="1"/>
        <v>12</v>
      </c>
      <c r="B16" s="6" t="s">
        <v>344</v>
      </c>
      <c r="C16" s="7" t="s">
        <v>248</v>
      </c>
      <c r="D16" s="4" t="s">
        <v>276</v>
      </c>
      <c r="E16" s="4" t="s">
        <v>871</v>
      </c>
      <c r="F16" s="7" t="s">
        <v>881</v>
      </c>
      <c r="G16" s="7" t="s">
        <v>882</v>
      </c>
      <c r="H16" s="7" t="str">
        <f t="shared" si="2"/>
        <v>AATGATACGGCGACCACCGAGATCTACACAGACGCTAACACTCTTTCCCTA*C</v>
      </c>
    </row>
    <row r="17" spans="1:8" x14ac:dyDescent="0.15">
      <c r="A17" s="29">
        <f t="shared" si="1"/>
        <v>13</v>
      </c>
      <c r="B17" s="6" t="s">
        <v>249</v>
      </c>
      <c r="C17" s="7" t="s">
        <v>250</v>
      </c>
      <c r="D17" s="4" t="s">
        <v>276</v>
      </c>
      <c r="E17" s="4" t="s">
        <v>871</v>
      </c>
      <c r="F17" s="7" t="s">
        <v>881</v>
      </c>
      <c r="G17" s="7" t="s">
        <v>882</v>
      </c>
      <c r="H17" s="7" t="str">
        <f t="shared" si="2"/>
        <v>AATGATACGGCGACCACCGAGATCTACACCAACTCCAACACTCTTTCCCTA*C</v>
      </c>
    </row>
    <row r="18" spans="1:8" x14ac:dyDescent="0.15">
      <c r="A18" s="29">
        <f t="shared" si="1"/>
        <v>14</v>
      </c>
      <c r="B18" s="6" t="s">
        <v>142</v>
      </c>
      <c r="C18" s="7" t="s">
        <v>413</v>
      </c>
      <c r="D18" s="4" t="s">
        <v>276</v>
      </c>
      <c r="E18" s="4" t="s">
        <v>869</v>
      </c>
      <c r="F18" s="7" t="s">
        <v>881</v>
      </c>
      <c r="G18" s="7" t="s">
        <v>882</v>
      </c>
      <c r="H18" s="7" t="str">
        <f t="shared" si="2"/>
        <v>AATGATACGGCGACCACCGAGATCTACACAACACGCTACACTCTTTCCCTA*C</v>
      </c>
    </row>
    <row r="19" spans="1:8" x14ac:dyDescent="0.15">
      <c r="A19" s="29">
        <f t="shared" si="1"/>
        <v>15</v>
      </c>
      <c r="B19" s="6" t="s">
        <v>160</v>
      </c>
      <c r="C19" s="7" t="s">
        <v>414</v>
      </c>
      <c r="D19" s="4" t="s">
        <v>276</v>
      </c>
      <c r="E19" s="4" t="s">
        <v>872</v>
      </c>
      <c r="F19" s="7" t="s">
        <v>881</v>
      </c>
      <c r="G19" s="7" t="s">
        <v>882</v>
      </c>
      <c r="H19" s="7" t="str">
        <f t="shared" si="2"/>
        <v>AATGATACGGCGACCACCGAGATCTACACTGGATGGTACACTCTTTCCCTA*C</v>
      </c>
    </row>
    <row r="20" spans="1:8" x14ac:dyDescent="0.15">
      <c r="A20" s="29">
        <f t="shared" si="1"/>
        <v>16</v>
      </c>
      <c r="B20" s="6" t="s">
        <v>92</v>
      </c>
      <c r="C20" s="7" t="s">
        <v>415</v>
      </c>
      <c r="D20" s="4" t="s">
        <v>276</v>
      </c>
      <c r="E20" s="4" t="s">
        <v>869</v>
      </c>
      <c r="F20" s="7" t="s">
        <v>881</v>
      </c>
      <c r="G20" s="7" t="s">
        <v>882</v>
      </c>
      <c r="H20" s="7" t="str">
        <f t="shared" si="2"/>
        <v>AATGATACGGCGACCACCGAGATCTACACTTCGAAGCACACTCTTTCCCTA*C</v>
      </c>
    </row>
    <row r="22" spans="1:8" x14ac:dyDescent="0.15">
      <c r="A22" s="29">
        <f>A13+8</f>
        <v>17</v>
      </c>
      <c r="B22" s="6" t="s">
        <v>331</v>
      </c>
      <c r="C22" s="7" t="s">
        <v>416</v>
      </c>
      <c r="D22" s="4" t="s">
        <v>276</v>
      </c>
      <c r="E22" s="4" t="s">
        <v>869</v>
      </c>
      <c r="F22" s="7" t="s">
        <v>881</v>
      </c>
      <c r="G22" s="7" t="s">
        <v>882</v>
      </c>
      <c r="H22" s="7" t="str">
        <f>CONCATENATE(D22, B22, E22, F22, G22)</f>
        <v>AATGATACGGCGACCACCGAGATCTACACAACACCACACACTCTTTCCCTA*C</v>
      </c>
    </row>
    <row r="23" spans="1:8" x14ac:dyDescent="0.15">
      <c r="A23" s="29">
        <f t="shared" ref="A23:A29" si="3">A14+8</f>
        <v>18</v>
      </c>
      <c r="B23" s="6" t="s">
        <v>335</v>
      </c>
      <c r="C23" s="7" t="s">
        <v>417</v>
      </c>
      <c r="D23" s="4" t="s">
        <v>276</v>
      </c>
      <c r="E23" s="4" t="s">
        <v>871</v>
      </c>
      <c r="F23" s="7" t="s">
        <v>881</v>
      </c>
      <c r="G23" s="7" t="s">
        <v>882</v>
      </c>
      <c r="H23" s="7" t="str">
        <f t="shared" ref="H23:H29" si="4">CONCATENATE(D23, B23, E23, F23, G23)</f>
        <v>AATGATACGGCGACCACCGAGATCTACACTGAGCTGTACACTCTTTCCCTA*C</v>
      </c>
    </row>
    <row r="24" spans="1:8" x14ac:dyDescent="0.15">
      <c r="A24" s="29">
        <f t="shared" si="3"/>
        <v>19</v>
      </c>
      <c r="B24" s="6" t="s">
        <v>418</v>
      </c>
      <c r="C24" s="7" t="s">
        <v>419</v>
      </c>
      <c r="D24" s="4" t="s">
        <v>276</v>
      </c>
      <c r="E24" s="4" t="s">
        <v>869</v>
      </c>
      <c r="F24" s="7" t="s">
        <v>881</v>
      </c>
      <c r="G24" s="7" t="s">
        <v>882</v>
      </c>
      <c r="H24" s="7" t="str">
        <f t="shared" si="4"/>
        <v>AATGATACGGCGACCACCGAGATCTACACCACAGGAAACACTCTTTCCCTA*C</v>
      </c>
    </row>
    <row r="25" spans="1:8" x14ac:dyDescent="0.15">
      <c r="A25" s="29">
        <f t="shared" si="3"/>
        <v>20</v>
      </c>
      <c r="B25" s="6" t="s">
        <v>159</v>
      </c>
      <c r="C25" s="7" t="s">
        <v>420</v>
      </c>
      <c r="D25" s="4" t="s">
        <v>276</v>
      </c>
      <c r="E25" s="4" t="s">
        <v>871</v>
      </c>
      <c r="F25" s="7" t="s">
        <v>881</v>
      </c>
      <c r="G25" s="7" t="s">
        <v>882</v>
      </c>
      <c r="H25" s="7" t="str">
        <f t="shared" si="4"/>
        <v>AATGATACGGCGACCACCGAGATCTACACTGACAACCACACTCTTTCCCTA*C</v>
      </c>
    </row>
    <row r="26" spans="1:8" x14ac:dyDescent="0.15">
      <c r="A26" s="29">
        <f t="shared" si="3"/>
        <v>21</v>
      </c>
      <c r="B26" s="6" t="s">
        <v>421</v>
      </c>
      <c r="C26" s="7" t="s">
        <v>422</v>
      </c>
      <c r="D26" s="4" t="s">
        <v>276</v>
      </c>
      <c r="E26" s="4" t="s">
        <v>870</v>
      </c>
      <c r="F26" s="7" t="s">
        <v>881</v>
      </c>
      <c r="G26" s="7" t="s">
        <v>882</v>
      </c>
      <c r="H26" s="7" t="str">
        <f>CONCATENATE(D26, B26, E26, F26, G26)</f>
        <v>AATGATACGGCGACCACCGAGATCTACACTGTTCCGTACACTCTTTCCCTA*C</v>
      </c>
    </row>
    <row r="27" spans="1:8" x14ac:dyDescent="0.15">
      <c r="A27" s="29">
        <f t="shared" si="3"/>
        <v>22</v>
      </c>
      <c r="B27" s="6" t="s">
        <v>189</v>
      </c>
      <c r="C27" s="7" t="s">
        <v>423</v>
      </c>
      <c r="D27" s="4" t="s">
        <v>276</v>
      </c>
      <c r="E27" s="4" t="s">
        <v>870</v>
      </c>
      <c r="F27" s="7" t="s">
        <v>881</v>
      </c>
      <c r="G27" s="7" t="s">
        <v>882</v>
      </c>
      <c r="H27" s="7" t="str">
        <f t="shared" si="4"/>
        <v>AATGATACGGCGACCACCGAGATCTACACCCTAGAGAACACTCTTTCCCTA*C</v>
      </c>
    </row>
    <row r="28" spans="1:8" x14ac:dyDescent="0.15">
      <c r="A28" s="29">
        <f t="shared" si="3"/>
        <v>23</v>
      </c>
      <c r="B28" s="6" t="s">
        <v>333</v>
      </c>
      <c r="C28" s="7" t="s">
        <v>424</v>
      </c>
      <c r="D28" s="4" t="s">
        <v>276</v>
      </c>
      <c r="E28" s="4" t="s">
        <v>871</v>
      </c>
      <c r="F28" s="7" t="s">
        <v>881</v>
      </c>
      <c r="G28" s="7" t="s">
        <v>882</v>
      </c>
      <c r="H28" s="7" t="str">
        <f t="shared" si="4"/>
        <v>AATGATACGGCGACCACCGAGATCTACACGCATAACGACACTCTTTCCCTA*C</v>
      </c>
    </row>
    <row r="29" spans="1:8" x14ac:dyDescent="0.15">
      <c r="A29" s="29">
        <f t="shared" si="3"/>
        <v>24</v>
      </c>
      <c r="B29" s="6" t="s">
        <v>342</v>
      </c>
      <c r="C29" s="7" t="s">
        <v>425</v>
      </c>
      <c r="D29" s="4" t="s">
        <v>276</v>
      </c>
      <c r="E29" s="4" t="s">
        <v>872</v>
      </c>
      <c r="F29" s="7" t="s">
        <v>881</v>
      </c>
      <c r="G29" s="7" t="s">
        <v>882</v>
      </c>
      <c r="H29" s="7" t="str">
        <f t="shared" si="4"/>
        <v>AATGATACGGCGACCACCGAGATCTACACCAGTGCTTACACTCTTTCCCTA*C</v>
      </c>
    </row>
    <row r="31" spans="1:8" x14ac:dyDescent="0.15">
      <c r="A31" s="29">
        <f>A22+8</f>
        <v>25</v>
      </c>
      <c r="B31" s="6" t="s">
        <v>156</v>
      </c>
      <c r="C31" s="7" t="s">
        <v>426</v>
      </c>
      <c r="D31" s="4" t="s">
        <v>276</v>
      </c>
      <c r="E31" s="4" t="s">
        <v>870</v>
      </c>
      <c r="F31" s="7" t="s">
        <v>881</v>
      </c>
      <c r="G31" s="7" t="s">
        <v>882</v>
      </c>
      <c r="H31" s="7" t="str">
        <f>CONCATENATE(D31, B31, E31, F31, G31)</f>
        <v>AATGATACGGCGACCACCGAGATCTACACCGTATCTCACACTCTTTCCCTA*C</v>
      </c>
    </row>
    <row r="32" spans="1:8" x14ac:dyDescent="0.15">
      <c r="A32" s="29">
        <f t="shared" ref="A32:A38" si="5">A23+8</f>
        <v>26</v>
      </c>
      <c r="B32" s="6" t="s">
        <v>165</v>
      </c>
      <c r="C32" s="7" t="s">
        <v>427</v>
      </c>
      <c r="D32" s="4" t="s">
        <v>276</v>
      </c>
      <c r="E32" s="4" t="s">
        <v>870</v>
      </c>
      <c r="F32" s="7" t="s">
        <v>881</v>
      </c>
      <c r="G32" s="7" t="s">
        <v>882</v>
      </c>
      <c r="H32" s="7" t="str">
        <f t="shared" ref="H32:H38" si="6">CONCATENATE(D32, B32, E32, F32, G32)</f>
        <v>AATGATACGGCGACCACCGAGATCTACACCGTCAAGAACACTCTTTCCCTA*C</v>
      </c>
    </row>
    <row r="33" spans="1:8" x14ac:dyDescent="0.15">
      <c r="A33" s="29">
        <f t="shared" si="5"/>
        <v>27</v>
      </c>
      <c r="B33" s="6" t="s">
        <v>339</v>
      </c>
      <c r="C33" s="7" t="s">
        <v>428</v>
      </c>
      <c r="D33" s="4" t="s">
        <v>276</v>
      </c>
      <c r="E33" s="4" t="s">
        <v>871</v>
      </c>
      <c r="F33" s="7" t="s">
        <v>881</v>
      </c>
      <c r="G33" s="7" t="s">
        <v>882</v>
      </c>
      <c r="H33" s="7" t="str">
        <f t="shared" si="6"/>
        <v>AATGATACGGCGACCACCGAGATCTACACCCATGAACACACTCTTTCCCTA*C</v>
      </c>
    </row>
    <row r="34" spans="1:8" x14ac:dyDescent="0.15">
      <c r="A34" s="29">
        <f t="shared" si="5"/>
        <v>28</v>
      </c>
      <c r="B34" s="6" t="s">
        <v>264</v>
      </c>
      <c r="C34" s="7" t="s">
        <v>429</v>
      </c>
      <c r="D34" s="4" t="s">
        <v>276</v>
      </c>
      <c r="E34" s="4" t="s">
        <v>870</v>
      </c>
      <c r="F34" s="7" t="s">
        <v>881</v>
      </c>
      <c r="G34" s="7" t="s">
        <v>882</v>
      </c>
      <c r="H34" s="7" t="str">
        <f t="shared" si="6"/>
        <v>AATGATACGGCGACCACCGAGATCTACACGGTACTTCACACTCTTTCCCTA*C</v>
      </c>
    </row>
    <row r="35" spans="1:8" x14ac:dyDescent="0.15">
      <c r="A35" s="29">
        <f t="shared" si="5"/>
        <v>29</v>
      </c>
      <c r="B35" s="6" t="s">
        <v>332</v>
      </c>
      <c r="C35" s="7" t="s">
        <v>430</v>
      </c>
      <c r="D35" s="4" t="s">
        <v>276</v>
      </c>
      <c r="E35" s="4" t="s">
        <v>869</v>
      </c>
      <c r="F35" s="7" t="s">
        <v>881</v>
      </c>
      <c r="G35" s="7" t="s">
        <v>882</v>
      </c>
      <c r="H35" s="7" t="str">
        <f t="shared" si="6"/>
        <v>AATGATACGGCGACCACCGAGATCTACACACCGCTATACACTCTTTCCCTA*C</v>
      </c>
    </row>
    <row r="36" spans="1:8" x14ac:dyDescent="0.15">
      <c r="A36" s="29">
        <f t="shared" si="5"/>
        <v>30</v>
      </c>
      <c r="B36" s="6" t="s">
        <v>338</v>
      </c>
      <c r="C36" s="7" t="s">
        <v>431</v>
      </c>
      <c r="D36" s="4" t="s">
        <v>276</v>
      </c>
      <c r="E36" s="4" t="s">
        <v>869</v>
      </c>
      <c r="F36" s="7" t="s">
        <v>881</v>
      </c>
      <c r="G36" s="7" t="s">
        <v>882</v>
      </c>
      <c r="H36" s="7" t="str">
        <f t="shared" si="6"/>
        <v>AATGATACGGCGACCACCGAGATCTACACTTCCAGGTACACTCTTTCCCTA*C</v>
      </c>
    </row>
    <row r="37" spans="1:8" x14ac:dyDescent="0.15">
      <c r="A37" s="29">
        <f t="shared" si="5"/>
        <v>31</v>
      </c>
      <c r="B37" s="6" t="s">
        <v>93</v>
      </c>
      <c r="C37" s="7" t="s">
        <v>432</v>
      </c>
      <c r="D37" s="4" t="s">
        <v>276</v>
      </c>
      <c r="E37" s="4" t="s">
        <v>872</v>
      </c>
      <c r="F37" s="7" t="s">
        <v>881</v>
      </c>
      <c r="G37" s="7" t="s">
        <v>882</v>
      </c>
      <c r="H37" s="7" t="str">
        <f t="shared" si="6"/>
        <v>AATGATACGGCGACCACCGAGATCTACACTCGAACCTACACTCTTTCCCTA*C</v>
      </c>
    </row>
    <row r="38" spans="1:8" x14ac:dyDescent="0.15">
      <c r="A38" s="29">
        <f t="shared" si="5"/>
        <v>32</v>
      </c>
      <c r="B38" s="6" t="s">
        <v>163</v>
      </c>
      <c r="C38" s="7" t="s">
        <v>433</v>
      </c>
      <c r="D38" s="4" t="s">
        <v>276</v>
      </c>
      <c r="E38" s="4" t="s">
        <v>872</v>
      </c>
      <c r="F38" s="7" t="s">
        <v>881</v>
      </c>
      <c r="G38" s="7" t="s">
        <v>882</v>
      </c>
      <c r="H38" s="7" t="str">
        <f t="shared" si="6"/>
        <v>AATGATACGGCGACCACCGAGATCTACACTAGTGCCAACACTCTTTCCCTA*C</v>
      </c>
    </row>
    <row r="40" spans="1:8" x14ac:dyDescent="0.15">
      <c r="A40" s="29">
        <f>A31+8</f>
        <v>33</v>
      </c>
      <c r="B40" s="6" t="s">
        <v>343</v>
      </c>
      <c r="C40" s="7" t="s">
        <v>434</v>
      </c>
      <c r="D40" s="4" t="s">
        <v>276</v>
      </c>
      <c r="E40" s="4" t="s">
        <v>870</v>
      </c>
      <c r="F40" s="7" t="s">
        <v>881</v>
      </c>
      <c r="G40" s="7" t="s">
        <v>882</v>
      </c>
      <c r="H40" s="7" t="str">
        <f>CONCATENATE(D40, B40, E40, F40, G40)</f>
        <v>AATGATACGGCGACCACCGAGATCTACACGGTACGAAACACTCTTTCCCTA*C</v>
      </c>
    </row>
    <row r="41" spans="1:8" x14ac:dyDescent="0.15">
      <c r="A41" s="29">
        <f t="shared" ref="A41:A47" si="7">A32+8</f>
        <v>34</v>
      </c>
      <c r="B41" s="6" t="s">
        <v>164</v>
      </c>
      <c r="C41" s="7" t="s">
        <v>435</v>
      </c>
      <c r="D41" s="4" t="s">
        <v>276</v>
      </c>
      <c r="E41" s="4" t="s">
        <v>872</v>
      </c>
      <c r="F41" s="7" t="s">
        <v>881</v>
      </c>
      <c r="G41" s="7" t="s">
        <v>882</v>
      </c>
      <c r="H41" s="7" t="str">
        <f t="shared" ref="H41:H47" si="8">CONCATENATE(D41, B41, E41, F41, G41)</f>
        <v>AATGATACGGCGACCACCGAGATCTACACAAGCATCGACACTCTTTCCCTA*C</v>
      </c>
    </row>
    <row r="42" spans="1:8" x14ac:dyDescent="0.15">
      <c r="A42" s="29">
        <f t="shared" si="7"/>
        <v>35</v>
      </c>
      <c r="B42" s="6" t="s">
        <v>329</v>
      </c>
      <c r="C42" s="7" t="s">
        <v>436</v>
      </c>
      <c r="D42" s="4" t="s">
        <v>276</v>
      </c>
      <c r="E42" s="4" t="s">
        <v>869</v>
      </c>
      <c r="F42" s="7" t="s">
        <v>881</v>
      </c>
      <c r="G42" s="7" t="s">
        <v>882</v>
      </c>
      <c r="H42" s="7" t="str">
        <f t="shared" si="8"/>
        <v>AATGATACGGCGACCACCGAGATCTACACGCCAATACACACTCTTTCCCTA*C</v>
      </c>
    </row>
    <row r="43" spans="1:8" x14ac:dyDescent="0.15">
      <c r="A43" s="29">
        <f t="shared" si="7"/>
        <v>36</v>
      </c>
      <c r="B43" s="6" t="s">
        <v>334</v>
      </c>
      <c r="C43" s="7" t="s">
        <v>437</v>
      </c>
      <c r="D43" s="4" t="s">
        <v>276</v>
      </c>
      <c r="E43" s="4" t="s">
        <v>872</v>
      </c>
      <c r="F43" s="7" t="s">
        <v>881</v>
      </c>
      <c r="G43" s="7" t="s">
        <v>882</v>
      </c>
      <c r="H43" s="7" t="str">
        <f t="shared" si="8"/>
        <v>AATGATACGGCGACCACCGAGATCTACACCTGTATGCACACTCTTTCCCTA*C</v>
      </c>
    </row>
    <row r="44" spans="1:8" x14ac:dyDescent="0.15">
      <c r="A44" s="29">
        <f t="shared" si="7"/>
        <v>37</v>
      </c>
      <c r="B44" s="6" t="s">
        <v>157</v>
      </c>
      <c r="C44" s="7" t="s">
        <v>438</v>
      </c>
      <c r="D44" s="4" t="s">
        <v>276</v>
      </c>
      <c r="E44" s="4" t="s">
        <v>870</v>
      </c>
      <c r="F44" s="7" t="s">
        <v>881</v>
      </c>
      <c r="G44" s="7" t="s">
        <v>882</v>
      </c>
      <c r="H44" s="7" t="str">
        <f t="shared" si="8"/>
        <v>AATGATACGGCGACCACCGAGATCTACACCTTAGGACACACTCTTTCCCTA*C</v>
      </c>
    </row>
    <row r="45" spans="1:8" x14ac:dyDescent="0.15">
      <c r="A45" s="29">
        <f t="shared" si="7"/>
        <v>38</v>
      </c>
      <c r="B45" s="6" t="s">
        <v>166</v>
      </c>
      <c r="C45" s="7" t="s">
        <v>439</v>
      </c>
      <c r="D45" s="4" t="s">
        <v>276</v>
      </c>
      <c r="E45" s="4" t="s">
        <v>871</v>
      </c>
      <c r="F45" s="7" t="s">
        <v>881</v>
      </c>
      <c r="G45" s="7" t="s">
        <v>882</v>
      </c>
      <c r="H45" s="7" t="str">
        <f t="shared" si="8"/>
        <v>AATGATACGGCGACCACCGAGATCTACACTCAGCCTTACACTCTTTCCCTA*C</v>
      </c>
    </row>
    <row r="46" spans="1:8" x14ac:dyDescent="0.15">
      <c r="A46" s="29">
        <f t="shared" si="7"/>
        <v>39</v>
      </c>
      <c r="B46" s="6" t="s">
        <v>162</v>
      </c>
      <c r="C46" s="7" t="s">
        <v>440</v>
      </c>
      <c r="D46" s="4" t="s">
        <v>276</v>
      </c>
      <c r="E46" s="4" t="s">
        <v>871</v>
      </c>
      <c r="F46" s="7" t="s">
        <v>881</v>
      </c>
      <c r="G46" s="7" t="s">
        <v>882</v>
      </c>
      <c r="H46" s="7" t="str">
        <f t="shared" si="8"/>
        <v>AATGATACGGCGACCACCGAGATCTACACACATGCCAACACTCTTTCCCTA*C</v>
      </c>
    </row>
    <row r="47" spans="1:8" x14ac:dyDescent="0.15">
      <c r="A47" s="29">
        <f t="shared" si="7"/>
        <v>40</v>
      </c>
      <c r="B47" s="6" t="s">
        <v>337</v>
      </c>
      <c r="C47" s="7" t="s">
        <v>441</v>
      </c>
      <c r="D47" s="4" t="s">
        <v>276</v>
      </c>
      <c r="E47" s="4" t="s">
        <v>870</v>
      </c>
      <c r="F47" s="7" t="s">
        <v>881</v>
      </c>
      <c r="G47" s="7" t="s">
        <v>882</v>
      </c>
      <c r="H47" s="7" t="str">
        <f t="shared" si="8"/>
        <v>AATGATACGGCGACCACCGAGATCTACACGATGGAGTACACTCTTTCCCTA*C</v>
      </c>
    </row>
    <row r="49" spans="1:8" x14ac:dyDescent="0.15">
      <c r="A49" s="29">
        <f>A40+8</f>
        <v>41</v>
      </c>
      <c r="B49" s="6" t="s">
        <v>138</v>
      </c>
      <c r="C49" s="7" t="s">
        <v>283</v>
      </c>
      <c r="D49" s="4" t="s">
        <v>276</v>
      </c>
      <c r="E49" s="4" t="s">
        <v>871</v>
      </c>
      <c r="F49" s="7" t="s">
        <v>881</v>
      </c>
      <c r="G49" s="7" t="s">
        <v>882</v>
      </c>
      <c r="H49" s="7" t="str">
        <f>CONCATENATE(D49, B49, E49, F49, G49)</f>
        <v>AATGATACGGCGACCACCGAGATCTACACCGATCGATACACTCTTTCCCTA*C</v>
      </c>
    </row>
    <row r="50" spans="1:8" x14ac:dyDescent="0.15">
      <c r="A50" s="29">
        <f t="shared" ref="A50:A56" si="9">A41+8</f>
        <v>42</v>
      </c>
      <c r="B50" s="6" t="s">
        <v>135</v>
      </c>
      <c r="C50" s="7" t="s">
        <v>284</v>
      </c>
      <c r="D50" s="4" t="s">
        <v>276</v>
      </c>
      <c r="E50" s="4" t="s">
        <v>869</v>
      </c>
      <c r="F50" s="7" t="s">
        <v>881</v>
      </c>
      <c r="G50" s="7" t="s">
        <v>882</v>
      </c>
      <c r="H50" s="7" t="str">
        <f t="shared" ref="H50:H56" si="10">CONCATENATE(D50, B50, E50, F50, G50)</f>
        <v>AATGATACGGCGACCACCGAGATCTACACTACTCCAGACACTCTTTCCCTA*C</v>
      </c>
    </row>
    <row r="51" spans="1:8" x14ac:dyDescent="0.15">
      <c r="A51" s="29">
        <f t="shared" si="9"/>
        <v>43</v>
      </c>
      <c r="B51" s="6" t="s">
        <v>265</v>
      </c>
      <c r="C51" s="7" t="s">
        <v>285</v>
      </c>
      <c r="D51" s="4" t="s">
        <v>276</v>
      </c>
      <c r="E51" s="4" t="s">
        <v>869</v>
      </c>
      <c r="F51" s="7" t="s">
        <v>881</v>
      </c>
      <c r="G51" s="7" t="s">
        <v>882</v>
      </c>
      <c r="H51" s="7" t="str">
        <f t="shared" si="10"/>
        <v>AATGATACGGCGACCACCGAGATCTACACAGCTACCAACACTCTTTCCCTA*C</v>
      </c>
    </row>
    <row r="52" spans="1:8" x14ac:dyDescent="0.15">
      <c r="A52" s="29">
        <f t="shared" si="9"/>
        <v>44</v>
      </c>
      <c r="B52" s="6" t="s">
        <v>155</v>
      </c>
      <c r="C52" s="7" t="s">
        <v>286</v>
      </c>
      <c r="D52" s="4" t="s">
        <v>276</v>
      </c>
      <c r="E52" s="4" t="s">
        <v>872</v>
      </c>
      <c r="F52" s="7" t="s">
        <v>881</v>
      </c>
      <c r="G52" s="7" t="s">
        <v>882</v>
      </c>
      <c r="H52" s="7" t="str">
        <f t="shared" si="10"/>
        <v>AATGATACGGCGACCACCGAGATCTACACTCGACAAGACACTCTTTCCCTA*C</v>
      </c>
    </row>
    <row r="53" spans="1:8" x14ac:dyDescent="0.15">
      <c r="A53" s="29">
        <f t="shared" si="9"/>
        <v>45</v>
      </c>
      <c r="B53" s="6" t="s">
        <v>90</v>
      </c>
      <c r="C53" s="7" t="s">
        <v>287</v>
      </c>
      <c r="D53" s="4" t="s">
        <v>276</v>
      </c>
      <c r="E53" s="4" t="s">
        <v>870</v>
      </c>
      <c r="F53" s="7" t="s">
        <v>881</v>
      </c>
      <c r="G53" s="7" t="s">
        <v>882</v>
      </c>
      <c r="H53" s="7" t="str">
        <f t="shared" si="10"/>
        <v>AATGATACGGCGACCACCGAGATCTACACTATGACCGACACTCTTTCCCTA*C</v>
      </c>
    </row>
    <row r="54" spans="1:8" x14ac:dyDescent="0.15">
      <c r="A54" s="29">
        <f t="shared" si="9"/>
        <v>46</v>
      </c>
      <c r="B54" s="6" t="s">
        <v>327</v>
      </c>
      <c r="C54" s="7" t="s">
        <v>288</v>
      </c>
      <c r="D54" s="4" t="s">
        <v>276</v>
      </c>
      <c r="E54" s="4" t="s">
        <v>869</v>
      </c>
      <c r="F54" s="7" t="s">
        <v>881</v>
      </c>
      <c r="G54" s="7" t="s">
        <v>882</v>
      </c>
      <c r="H54" s="7" t="str">
        <f t="shared" si="10"/>
        <v>AATGATACGGCGACCACCGAGATCTACACAGCCAACTACACTCTTTCCCTA*C</v>
      </c>
    </row>
    <row r="55" spans="1:8" x14ac:dyDescent="0.15">
      <c r="A55" s="29">
        <f t="shared" si="9"/>
        <v>47</v>
      </c>
      <c r="B55" s="6" t="s">
        <v>278</v>
      </c>
      <c r="C55" s="7" t="s">
        <v>289</v>
      </c>
      <c r="D55" s="4" t="s">
        <v>276</v>
      </c>
      <c r="E55" s="4" t="s">
        <v>870</v>
      </c>
      <c r="F55" s="7" t="s">
        <v>881</v>
      </c>
      <c r="G55" s="7" t="s">
        <v>882</v>
      </c>
      <c r="H55" s="7" t="str">
        <f t="shared" si="10"/>
        <v>AATGATACGGCGACCACCGAGATCTACACGATCTTGCACACTCTTTCCCTA*C</v>
      </c>
    </row>
    <row r="56" spans="1:8" x14ac:dyDescent="0.15">
      <c r="A56" s="29">
        <f t="shared" si="9"/>
        <v>48</v>
      </c>
      <c r="B56" s="6" t="s">
        <v>188</v>
      </c>
      <c r="C56" s="7" t="s">
        <v>290</v>
      </c>
      <c r="D56" s="4" t="s">
        <v>276</v>
      </c>
      <c r="E56" s="4" t="s">
        <v>870</v>
      </c>
      <c r="F56" s="7" t="s">
        <v>881</v>
      </c>
      <c r="G56" s="7" t="s">
        <v>882</v>
      </c>
      <c r="H56" s="7" t="str">
        <f t="shared" si="10"/>
        <v>AATGATACGGCGACCACCGAGATCTACACCCTCGTTAACACTCTTTCCCTA*C</v>
      </c>
    </row>
    <row r="58" spans="1:8" x14ac:dyDescent="0.15">
      <c r="A58" s="29">
        <f>A49+8</f>
        <v>49</v>
      </c>
      <c r="B58" s="6" t="s">
        <v>158</v>
      </c>
      <c r="C58" s="7" t="s">
        <v>873</v>
      </c>
      <c r="D58" s="4" t="s">
        <v>276</v>
      </c>
      <c r="E58" s="4" t="s">
        <v>872</v>
      </c>
      <c r="F58" s="7" t="s">
        <v>881</v>
      </c>
      <c r="G58" s="7" t="s">
        <v>882</v>
      </c>
      <c r="H58" s="7" t="str">
        <f>CONCATENATE(D58, B58, E58, F58, G58)</f>
        <v>AATGATACGGCGACCACCGAGATCTACACAAGACACCACACTCTTTCCCTA*C</v>
      </c>
    </row>
    <row r="59" spans="1:8" x14ac:dyDescent="0.15">
      <c r="A59" s="29">
        <f t="shared" ref="A59:A65" si="11">A50+8</f>
        <v>50</v>
      </c>
      <c r="B59" s="6" t="s">
        <v>336</v>
      </c>
      <c r="C59" s="7" t="s">
        <v>874</v>
      </c>
      <c r="D59" s="4" t="s">
        <v>276</v>
      </c>
      <c r="E59" s="4" t="s">
        <v>870</v>
      </c>
      <c r="F59" s="7" t="s">
        <v>881</v>
      </c>
      <c r="G59" s="7" t="s">
        <v>882</v>
      </c>
      <c r="H59" s="7" t="str">
        <f t="shared" ref="H59:H65" si="12">CONCATENATE(D59, B59, E59, F59, G59)</f>
        <v>AATGATACGGCGACCACCGAGATCTACACGATACCTGACACTCTTTCCCTA*C</v>
      </c>
    </row>
    <row r="60" spans="1:8" x14ac:dyDescent="0.15">
      <c r="A60" s="29">
        <f t="shared" si="11"/>
        <v>51</v>
      </c>
      <c r="B60" s="6" t="s">
        <v>269</v>
      </c>
      <c r="C60" s="7" t="s">
        <v>875</v>
      </c>
      <c r="D60" s="4" t="s">
        <v>276</v>
      </c>
      <c r="E60" s="4" t="s">
        <v>869</v>
      </c>
      <c r="F60" s="7" t="s">
        <v>881</v>
      </c>
      <c r="G60" s="7" t="s">
        <v>882</v>
      </c>
      <c r="H60" s="7" t="str">
        <f t="shared" si="12"/>
        <v>AATGATACGGCGACCACCGAGATCTACACAACCGAACACACTCTTTCCCTA*C</v>
      </c>
    </row>
    <row r="61" spans="1:8" x14ac:dyDescent="0.15">
      <c r="A61" s="29">
        <f t="shared" si="11"/>
        <v>52</v>
      </c>
      <c r="B61" s="6" t="s">
        <v>330</v>
      </c>
      <c r="C61" s="7" t="s">
        <v>876</v>
      </c>
      <c r="D61" s="4" t="s">
        <v>276</v>
      </c>
      <c r="E61" s="4" t="s">
        <v>870</v>
      </c>
      <c r="F61" s="7" t="s">
        <v>881</v>
      </c>
      <c r="G61" s="7" t="s">
        <v>882</v>
      </c>
      <c r="H61" s="7" t="str">
        <f t="shared" si="12"/>
        <v>AATGATACGGCGACCACCGAGATCTACACGCTGAATCACACTCTTTCCCTA*C</v>
      </c>
    </row>
    <row r="62" spans="1:8" x14ac:dyDescent="0.15">
      <c r="A62" s="29">
        <f t="shared" si="11"/>
        <v>53</v>
      </c>
      <c r="B62" s="6" t="s">
        <v>266</v>
      </c>
      <c r="C62" s="7" t="s">
        <v>877</v>
      </c>
      <c r="D62" s="4" t="s">
        <v>276</v>
      </c>
      <c r="E62" s="4" t="s">
        <v>869</v>
      </c>
      <c r="F62" s="7" t="s">
        <v>881</v>
      </c>
      <c r="G62" s="7" t="s">
        <v>882</v>
      </c>
      <c r="H62" s="7" t="str">
        <f t="shared" si="12"/>
        <v>AATGATACGGCGACCACCGAGATCTACACAGCTAGTGACACTCTTTCCCTA*C</v>
      </c>
    </row>
    <row r="63" spans="1:8" x14ac:dyDescent="0.15">
      <c r="A63" s="29">
        <f t="shared" si="11"/>
        <v>54</v>
      </c>
      <c r="B63" s="6" t="s">
        <v>279</v>
      </c>
      <c r="C63" s="7" t="s">
        <v>878</v>
      </c>
      <c r="D63" s="4" t="s">
        <v>276</v>
      </c>
      <c r="E63" s="4" t="s">
        <v>871</v>
      </c>
      <c r="F63" s="7" t="s">
        <v>881</v>
      </c>
      <c r="G63" s="7" t="s">
        <v>882</v>
      </c>
      <c r="H63" s="7" t="str">
        <f t="shared" si="12"/>
        <v>AATGATACGGCGACCACCGAGATCTACACCTAGCTCAACACTCTTTCCCTA*C</v>
      </c>
    </row>
    <row r="64" spans="1:8" x14ac:dyDescent="0.15">
      <c r="A64" s="29">
        <f t="shared" si="11"/>
        <v>55</v>
      </c>
      <c r="B64" s="6" t="s">
        <v>304</v>
      </c>
      <c r="C64" s="7" t="s">
        <v>879</v>
      </c>
      <c r="D64" s="4" t="s">
        <v>276</v>
      </c>
      <c r="E64" s="4" t="s">
        <v>870</v>
      </c>
      <c r="F64" s="7" t="s">
        <v>881</v>
      </c>
      <c r="G64" s="7" t="s">
        <v>882</v>
      </c>
      <c r="H64" s="7" t="str">
        <f t="shared" si="12"/>
        <v>AATGATACGGCGACCACCGAGATCTACACGTTAAGCGACACTCTTTCCCTA*C</v>
      </c>
    </row>
    <row r="65" spans="1:8" x14ac:dyDescent="0.15">
      <c r="A65" s="29">
        <f t="shared" si="11"/>
        <v>56</v>
      </c>
      <c r="B65" s="6" t="s">
        <v>277</v>
      </c>
      <c r="C65" s="7" t="s">
        <v>880</v>
      </c>
      <c r="D65" s="4" t="s">
        <v>276</v>
      </c>
      <c r="E65" s="4" t="s">
        <v>871</v>
      </c>
      <c r="F65" s="7" t="s">
        <v>881</v>
      </c>
      <c r="G65" s="7" t="s">
        <v>882</v>
      </c>
      <c r="H65" s="7" t="str">
        <f t="shared" si="12"/>
        <v>AATGATACGGCGACCACCGAGATCTACACCGATTGGAACACTCTTTCCCTA*C</v>
      </c>
    </row>
    <row r="67" spans="1:8" x14ac:dyDescent="0.15">
      <c r="A67" s="29">
        <f>A58+8</f>
        <v>57</v>
      </c>
      <c r="B67" s="6" t="s">
        <v>151</v>
      </c>
      <c r="C67" s="7" t="s">
        <v>295</v>
      </c>
      <c r="D67" s="4" t="s">
        <v>276</v>
      </c>
      <c r="E67" s="4" t="s">
        <v>870</v>
      </c>
      <c r="F67" s="7" t="s">
        <v>881</v>
      </c>
      <c r="G67" s="7" t="s">
        <v>882</v>
      </c>
      <c r="H67" s="7" t="str">
        <f>CONCATENATE(D67, B67, E67, F67, G67)</f>
        <v>AATGATACGGCGACCACCGAGATCTACACCATCTGCTACACTCTTTCCCTA*C</v>
      </c>
    </row>
    <row r="68" spans="1:8" x14ac:dyDescent="0.15">
      <c r="A68" s="29">
        <f t="shared" ref="A68:A74" si="13">A59+8</f>
        <v>58</v>
      </c>
      <c r="B68" s="6" t="s">
        <v>161</v>
      </c>
      <c r="C68" s="7" t="s">
        <v>296</v>
      </c>
      <c r="D68" s="4" t="s">
        <v>276</v>
      </c>
      <c r="E68" s="4" t="s">
        <v>869</v>
      </c>
      <c r="F68" s="7" t="s">
        <v>881</v>
      </c>
      <c r="G68" s="7" t="s">
        <v>882</v>
      </c>
      <c r="H68" s="7" t="str">
        <f t="shared" ref="H68:H74" si="14">CONCATENATE(D68, B68, E68, F68, G68)</f>
        <v>AATGATACGGCGACCACCGAGATCTACACACCTCTTCACACTCTTTCCCTA*C</v>
      </c>
    </row>
    <row r="69" spans="1:8" x14ac:dyDescent="0.15">
      <c r="A69" s="29">
        <f t="shared" si="13"/>
        <v>59</v>
      </c>
      <c r="B69" s="6" t="s">
        <v>270</v>
      </c>
      <c r="C69" s="7" t="s">
        <v>297</v>
      </c>
      <c r="D69" s="4" t="s">
        <v>276</v>
      </c>
      <c r="E69" s="4" t="s">
        <v>869</v>
      </c>
      <c r="F69" s="7" t="s">
        <v>881</v>
      </c>
      <c r="G69" s="7" t="s">
        <v>882</v>
      </c>
      <c r="H69" s="7" t="str">
        <f t="shared" si="14"/>
        <v>AATGATACGGCGACCACCGAGATCTACACATCGCAACACACTCTTTCCCTA*C</v>
      </c>
    </row>
    <row r="70" spans="1:8" x14ac:dyDescent="0.15">
      <c r="A70" s="29">
        <f t="shared" si="13"/>
        <v>60</v>
      </c>
      <c r="B70" s="6" t="s">
        <v>328</v>
      </c>
      <c r="C70" s="7" t="s">
        <v>298</v>
      </c>
      <c r="D70" s="4" t="s">
        <v>276</v>
      </c>
      <c r="E70" s="4" t="s">
        <v>870</v>
      </c>
      <c r="F70" s="7" t="s">
        <v>881</v>
      </c>
      <c r="G70" s="7" t="s">
        <v>882</v>
      </c>
      <c r="H70" s="7" t="str">
        <f t="shared" si="14"/>
        <v>AATGATACGGCGACCACCGAGATCTACACAGTTGTGCACACTCTTTCCCTA*C</v>
      </c>
    </row>
    <row r="71" spans="1:8" x14ac:dyDescent="0.15">
      <c r="A71" s="29">
        <f t="shared" si="13"/>
        <v>61</v>
      </c>
      <c r="B71" s="6" t="s">
        <v>268</v>
      </c>
      <c r="C71" s="7" t="s">
        <v>299</v>
      </c>
      <c r="D71" s="4" t="s">
        <v>276</v>
      </c>
      <c r="E71" s="4" t="s">
        <v>871</v>
      </c>
      <c r="F71" s="7" t="s">
        <v>881</v>
      </c>
      <c r="G71" s="7" t="s">
        <v>882</v>
      </c>
      <c r="H71" s="7" t="str">
        <f t="shared" si="14"/>
        <v>AATGATACGGCGACCACCGAGATCTACACGAACGAAGACACTCTTTCCCTA*C</v>
      </c>
    </row>
    <row r="72" spans="1:8" x14ac:dyDescent="0.15">
      <c r="A72" s="29">
        <f t="shared" si="13"/>
        <v>62</v>
      </c>
      <c r="B72" s="6" t="s">
        <v>168</v>
      </c>
      <c r="C72" s="7" t="s">
        <v>300</v>
      </c>
      <c r="D72" s="4" t="s">
        <v>276</v>
      </c>
      <c r="E72" s="4" t="s">
        <v>871</v>
      </c>
      <c r="F72" s="7" t="s">
        <v>881</v>
      </c>
      <c r="G72" s="7" t="s">
        <v>882</v>
      </c>
      <c r="H72" s="7" t="str">
        <f t="shared" si="14"/>
        <v>AATGATACGGCGACCACCGAGATCTACACGGAAGAGAACACTCTTTCCCTA*C</v>
      </c>
    </row>
    <row r="73" spans="1:8" x14ac:dyDescent="0.15">
      <c r="A73" s="29">
        <f t="shared" si="13"/>
        <v>63</v>
      </c>
      <c r="B73" s="6" t="s">
        <v>150</v>
      </c>
      <c r="C73" s="7" t="s">
        <v>301</v>
      </c>
      <c r="D73" s="4" t="s">
        <v>276</v>
      </c>
      <c r="E73" s="4" t="s">
        <v>869</v>
      </c>
      <c r="F73" s="7" t="s">
        <v>881</v>
      </c>
      <c r="G73" s="7" t="s">
        <v>882</v>
      </c>
      <c r="H73" s="7" t="str">
        <f t="shared" si="14"/>
        <v>AATGATACGGCGACCACCGAGATCTACACGTCATCGTACACTCTTTCCCTA*C</v>
      </c>
    </row>
    <row r="74" spans="1:8" x14ac:dyDescent="0.15">
      <c r="A74" s="29">
        <f t="shared" si="13"/>
        <v>64</v>
      </c>
      <c r="B74" s="6" t="s">
        <v>260</v>
      </c>
      <c r="C74" s="7" t="s">
        <v>302</v>
      </c>
      <c r="D74" s="4" t="s">
        <v>276</v>
      </c>
      <c r="E74" s="4" t="s">
        <v>871</v>
      </c>
      <c r="F74" s="7" t="s">
        <v>881</v>
      </c>
      <c r="G74" s="7" t="s">
        <v>882</v>
      </c>
      <c r="H74" s="7" t="str">
        <f t="shared" si="14"/>
        <v>AATGATACGGCGACCACCGAGATCTACACCCAACGAAACACTCTTTCCCTA*C</v>
      </c>
    </row>
    <row r="76" spans="1:8" x14ac:dyDescent="0.15">
      <c r="A76" s="29">
        <f>A67+8</f>
        <v>65</v>
      </c>
      <c r="B76" s="6" t="s">
        <v>280</v>
      </c>
      <c r="C76" s="7" t="s">
        <v>314</v>
      </c>
      <c r="D76" s="4" t="s">
        <v>276</v>
      </c>
      <c r="E76" s="4" t="s">
        <v>869</v>
      </c>
      <c r="F76" s="7" t="s">
        <v>881</v>
      </c>
      <c r="G76" s="7" t="s">
        <v>882</v>
      </c>
      <c r="H76" s="7" t="str">
        <f>CONCATENATE(D76, B76, E76, F76, G76)</f>
        <v>AATGATACGGCGACCACCGAGATCTACACCTCTCAGAACACTCTTTCCCTA*C</v>
      </c>
    </row>
    <row r="77" spans="1:8" x14ac:dyDescent="0.15">
      <c r="A77" s="29">
        <f t="shared" ref="A77:A83" si="15">A68+8</f>
        <v>66</v>
      </c>
      <c r="B77" s="6" t="s">
        <v>256</v>
      </c>
      <c r="C77" s="7" t="s">
        <v>315</v>
      </c>
      <c r="D77" s="4" t="s">
        <v>276</v>
      </c>
      <c r="E77" s="4" t="s">
        <v>872</v>
      </c>
      <c r="F77" s="7" t="s">
        <v>881</v>
      </c>
      <c r="G77" s="7" t="s">
        <v>882</v>
      </c>
      <c r="H77" s="7" t="str">
        <f t="shared" ref="H77:H83" si="16">CONCATENATE(D77, B77, E77, F77, G77)</f>
        <v>AATGATACGGCGACCACCGAGATCTACACACGGACTTACACTCTTTCCCTA*C</v>
      </c>
    </row>
    <row r="78" spans="1:8" x14ac:dyDescent="0.15">
      <c r="A78" s="29">
        <f t="shared" si="15"/>
        <v>67</v>
      </c>
      <c r="B78" s="6" t="s">
        <v>154</v>
      </c>
      <c r="C78" s="7" t="s">
        <v>316</v>
      </c>
      <c r="D78" s="4" t="s">
        <v>276</v>
      </c>
      <c r="E78" s="4" t="s">
        <v>870</v>
      </c>
      <c r="F78" s="7" t="s">
        <v>881</v>
      </c>
      <c r="G78" s="7" t="s">
        <v>882</v>
      </c>
      <c r="H78" s="7" t="str">
        <f t="shared" si="16"/>
        <v>AATGATACGGCGACCACCGAGATCTACACGTTGCTGTACACTCTTTCCCTA*C</v>
      </c>
    </row>
    <row r="79" spans="1:8" x14ac:dyDescent="0.15">
      <c r="A79" s="29">
        <f t="shared" si="15"/>
        <v>68</v>
      </c>
      <c r="B79" s="6" t="s">
        <v>305</v>
      </c>
      <c r="C79" s="7" t="s">
        <v>317</v>
      </c>
      <c r="D79" s="4" t="s">
        <v>276</v>
      </c>
      <c r="E79" s="4" t="s">
        <v>870</v>
      </c>
      <c r="F79" s="7" t="s">
        <v>881</v>
      </c>
      <c r="G79" s="7" t="s">
        <v>882</v>
      </c>
      <c r="H79" s="7" t="str">
        <f t="shared" si="16"/>
        <v>AATGATACGGCGACCACCGAGATCTACACTGTCGACTACACTCTTTCCCTA*C</v>
      </c>
    </row>
    <row r="80" spans="1:8" x14ac:dyDescent="0.15">
      <c r="A80" s="29">
        <f t="shared" si="15"/>
        <v>69</v>
      </c>
      <c r="B80" s="6" t="s">
        <v>167</v>
      </c>
      <c r="C80" s="7" t="s">
        <v>318</v>
      </c>
      <c r="D80" s="4" t="s">
        <v>276</v>
      </c>
      <c r="E80" s="4" t="s">
        <v>870</v>
      </c>
      <c r="F80" s="7" t="s">
        <v>881</v>
      </c>
      <c r="G80" s="7" t="s">
        <v>882</v>
      </c>
      <c r="H80" s="7" t="str">
        <f t="shared" si="16"/>
        <v>AATGATACGGCGACCACCGAGATCTACACCGTCTAACACACTCTTTCCCTA*C</v>
      </c>
    </row>
    <row r="81" spans="1:8" x14ac:dyDescent="0.15">
      <c r="A81" s="29">
        <f t="shared" si="15"/>
        <v>70</v>
      </c>
      <c r="B81" s="6" t="s">
        <v>153</v>
      </c>
      <c r="C81" s="7" t="s">
        <v>319</v>
      </c>
      <c r="D81" s="4" t="s">
        <v>276</v>
      </c>
      <c r="E81" s="4" t="s">
        <v>869</v>
      </c>
      <c r="F81" s="7" t="s">
        <v>881</v>
      </c>
      <c r="G81" s="7" t="s">
        <v>882</v>
      </c>
      <c r="H81" s="7" t="str">
        <f t="shared" si="16"/>
        <v>AATGATACGGCGACCACCGAGATCTACACAACACTGGACACTCTTTCCCTA*C</v>
      </c>
    </row>
    <row r="82" spans="1:8" x14ac:dyDescent="0.15">
      <c r="A82" s="29">
        <f t="shared" si="15"/>
        <v>71</v>
      </c>
      <c r="B82" s="6" t="s">
        <v>253</v>
      </c>
      <c r="C82" s="7" t="s">
        <v>320</v>
      </c>
      <c r="D82" s="4" t="s">
        <v>276</v>
      </c>
      <c r="E82" s="4" t="s">
        <v>871</v>
      </c>
      <c r="F82" s="7" t="s">
        <v>881</v>
      </c>
      <c r="G82" s="7" t="s">
        <v>882</v>
      </c>
      <c r="H82" s="7" t="str">
        <f t="shared" si="16"/>
        <v>AATGATACGGCGACCACCGAGATCTACACTCAGACACACACTCTTTCCCTA*C</v>
      </c>
    </row>
    <row r="83" spans="1:8" x14ac:dyDescent="0.15">
      <c r="A83" s="29">
        <f t="shared" si="15"/>
        <v>72</v>
      </c>
      <c r="B83" s="6" t="s">
        <v>259</v>
      </c>
      <c r="C83" s="7" t="s">
        <v>321</v>
      </c>
      <c r="D83" s="4" t="s">
        <v>276</v>
      </c>
      <c r="E83" s="4" t="s">
        <v>871</v>
      </c>
      <c r="F83" s="7" t="s">
        <v>881</v>
      </c>
      <c r="G83" s="7" t="s">
        <v>882</v>
      </c>
      <c r="H83" s="7" t="str">
        <f t="shared" si="16"/>
        <v>AATGATACGGCGACCACCGAGATCTACACAGAAGGACACACTCTTTCCCTA*C</v>
      </c>
    </row>
    <row r="85" spans="1:8" x14ac:dyDescent="0.15">
      <c r="A85" s="29">
        <f>A76+8</f>
        <v>73</v>
      </c>
      <c r="B85" s="6" t="s">
        <v>258</v>
      </c>
      <c r="C85" s="7" t="s">
        <v>322</v>
      </c>
      <c r="D85" s="4" t="s">
        <v>276</v>
      </c>
      <c r="E85" s="4" t="s">
        <v>872</v>
      </c>
      <c r="F85" s="7" t="s">
        <v>881</v>
      </c>
      <c r="G85" s="7" t="s">
        <v>882</v>
      </c>
      <c r="H85" s="7" t="str">
        <f>CONCATENATE(D85, B85, E85, F85, G85)</f>
        <v>AATGATACGGCGACCACCGAGATCTACACTCGTCTGAACACTCTTTCCCTA*C</v>
      </c>
    </row>
    <row r="86" spans="1:8" x14ac:dyDescent="0.15">
      <c r="A86" s="29">
        <f t="shared" ref="A86:A92" si="17">A77+8</f>
        <v>74</v>
      </c>
      <c r="B86" s="6" t="s">
        <v>252</v>
      </c>
      <c r="C86" s="7" t="s">
        <v>323</v>
      </c>
      <c r="D86" s="4" t="s">
        <v>276</v>
      </c>
      <c r="E86" s="4" t="s">
        <v>870</v>
      </c>
      <c r="F86" s="7" t="s">
        <v>881</v>
      </c>
      <c r="G86" s="7" t="s">
        <v>882</v>
      </c>
      <c r="H86" s="7" t="str">
        <f t="shared" ref="H86:H92" si="18">CONCATENATE(D86, B86, E86, F86, G86)</f>
        <v>AATGATACGGCGACCACCGAGATCTACACCATGTGTGACACTCTTTCCCTA*C</v>
      </c>
    </row>
    <row r="87" spans="1:8" x14ac:dyDescent="0.15">
      <c r="A87" s="29">
        <f t="shared" si="17"/>
        <v>75</v>
      </c>
      <c r="B87" s="6" t="s">
        <v>271</v>
      </c>
      <c r="C87" s="7" t="s">
        <v>324</v>
      </c>
      <c r="D87" s="4" t="s">
        <v>276</v>
      </c>
      <c r="E87" s="4" t="s">
        <v>870</v>
      </c>
      <c r="F87" s="7" t="s">
        <v>881</v>
      </c>
      <c r="G87" s="7" t="s">
        <v>882</v>
      </c>
      <c r="H87" s="7" t="str">
        <f t="shared" si="18"/>
        <v>AATGATACGGCGACCACCGAGATCTACACTCTAGTCCACACTCTTTCCCTA*C</v>
      </c>
    </row>
    <row r="88" spans="1:8" x14ac:dyDescent="0.15">
      <c r="A88" s="29">
        <f t="shared" si="17"/>
        <v>76</v>
      </c>
      <c r="B88" s="6" t="s">
        <v>255</v>
      </c>
      <c r="C88" s="7" t="s">
        <v>325</v>
      </c>
      <c r="D88" s="4" t="s">
        <v>276</v>
      </c>
      <c r="E88" s="4" t="s">
        <v>872</v>
      </c>
      <c r="F88" s="7" t="s">
        <v>881</v>
      </c>
      <c r="G88" s="7" t="s">
        <v>882</v>
      </c>
      <c r="H88" s="7" t="str">
        <f t="shared" si="18"/>
        <v>AATGATACGGCGACCACCGAGATCTACACAAGGCTCTACACTCTTTCCCTA*C</v>
      </c>
    </row>
    <row r="89" spans="1:8" x14ac:dyDescent="0.15">
      <c r="A89" s="29">
        <f t="shared" si="17"/>
        <v>77</v>
      </c>
      <c r="B89" s="6" t="s">
        <v>116</v>
      </c>
      <c r="C89" s="7" t="s">
        <v>326</v>
      </c>
      <c r="D89" s="4" t="s">
        <v>276</v>
      </c>
      <c r="E89" s="4" t="s">
        <v>869</v>
      </c>
      <c r="F89" s="7" t="s">
        <v>881</v>
      </c>
      <c r="G89" s="7" t="s">
        <v>882</v>
      </c>
      <c r="H89" s="7" t="str">
        <f t="shared" si="18"/>
        <v>AATGATACGGCGACCACCGAGATCTACACAACCAGAGACACTCTTTCCCTA*C</v>
      </c>
    </row>
    <row r="90" spans="1:8" x14ac:dyDescent="0.15">
      <c r="A90" s="29">
        <f t="shared" si="17"/>
        <v>78</v>
      </c>
      <c r="B90" s="6" t="s">
        <v>152</v>
      </c>
      <c r="C90" s="7" t="s">
        <v>470</v>
      </c>
      <c r="D90" s="4" t="s">
        <v>276</v>
      </c>
      <c r="E90" s="4" t="s">
        <v>870</v>
      </c>
      <c r="F90" s="7" t="s">
        <v>881</v>
      </c>
      <c r="G90" s="7" t="s">
        <v>882</v>
      </c>
      <c r="H90" s="7" t="str">
        <f t="shared" si="18"/>
        <v>AATGATACGGCGACCACCGAGATCTACACACTATCGCACACTCTTTCCCTA*C</v>
      </c>
    </row>
    <row r="91" spans="1:8" x14ac:dyDescent="0.15">
      <c r="A91" s="29">
        <f t="shared" si="17"/>
        <v>79</v>
      </c>
      <c r="B91" s="6" t="s">
        <v>114</v>
      </c>
      <c r="C91" s="7" t="s">
        <v>471</v>
      </c>
      <c r="D91" s="4" t="s">
        <v>276</v>
      </c>
      <c r="E91" s="4" t="s">
        <v>869</v>
      </c>
      <c r="F91" s="7" t="s">
        <v>881</v>
      </c>
      <c r="G91" s="7" t="s">
        <v>882</v>
      </c>
      <c r="H91" s="7" t="str">
        <f t="shared" si="18"/>
        <v>AATGATACGGCGACCACCGAGATCTACACGTCCTAAGACACTCTTTCCCTA*C</v>
      </c>
    </row>
    <row r="92" spans="1:8" x14ac:dyDescent="0.15">
      <c r="A92" s="29">
        <f t="shared" si="17"/>
        <v>80</v>
      </c>
      <c r="B92" s="6" t="s">
        <v>118</v>
      </c>
      <c r="C92" s="7" t="s">
        <v>472</v>
      </c>
      <c r="D92" s="4" t="s">
        <v>276</v>
      </c>
      <c r="E92" s="4" t="s">
        <v>871</v>
      </c>
      <c r="F92" s="7" t="s">
        <v>881</v>
      </c>
      <c r="G92" s="7" t="s">
        <v>882</v>
      </c>
      <c r="H92" s="7" t="str">
        <f t="shared" si="18"/>
        <v>AATGATACGGCGACCACCGAGATCTACACTGACCGTTACACTCTTTCCCTA*C</v>
      </c>
    </row>
    <row r="94" spans="1:8" x14ac:dyDescent="0.15">
      <c r="A94" s="29">
        <f>A85+8</f>
        <v>81</v>
      </c>
      <c r="B94" s="6" t="s">
        <v>119</v>
      </c>
      <c r="C94" s="7" t="s">
        <v>473</v>
      </c>
      <c r="D94" s="4" t="s">
        <v>276</v>
      </c>
      <c r="E94" s="4" t="s">
        <v>871</v>
      </c>
      <c r="F94" s="7" t="s">
        <v>881</v>
      </c>
      <c r="G94" s="7" t="s">
        <v>882</v>
      </c>
      <c r="H94" s="7" t="str">
        <f>CONCATENATE(D94, B94, E94, F94, G94)</f>
        <v>AATGATACGGCGACCACCGAGATCTACACCAATAGCCACACTCTTTCCCTA*C</v>
      </c>
    </row>
    <row r="95" spans="1:8" x14ac:dyDescent="0.15">
      <c r="A95" s="29">
        <f t="shared" ref="A95:A101" si="19">A86+8</f>
        <v>82</v>
      </c>
      <c r="B95" s="6" t="s">
        <v>113</v>
      </c>
      <c r="C95" s="7" t="s">
        <v>474</v>
      </c>
      <c r="D95" s="4" t="s">
        <v>276</v>
      </c>
      <c r="E95" s="4" t="s">
        <v>869</v>
      </c>
      <c r="F95" s="7" t="s">
        <v>881</v>
      </c>
      <c r="G95" s="7" t="s">
        <v>882</v>
      </c>
      <c r="H95" s="7" t="str">
        <f t="shared" ref="H95:H101" si="20">CONCATENATE(D95, B95, E95, F95, G95)</f>
        <v>AATGATACGGCGACCACCGAGATCTACACTGCCTCAAACACTCTTTCCCTA*C</v>
      </c>
    </row>
    <row r="96" spans="1:8" x14ac:dyDescent="0.15">
      <c r="A96" s="29">
        <f t="shared" si="19"/>
        <v>83</v>
      </c>
      <c r="B96" s="6" t="s">
        <v>257</v>
      </c>
      <c r="C96" s="7" t="s">
        <v>475</v>
      </c>
      <c r="D96" s="4" t="s">
        <v>276</v>
      </c>
      <c r="E96" s="4" t="s">
        <v>869</v>
      </c>
      <c r="F96" s="7" t="s">
        <v>881</v>
      </c>
      <c r="G96" s="7" t="s">
        <v>882</v>
      </c>
      <c r="H96" s="7" t="str">
        <f t="shared" si="20"/>
        <v>AATGATACGGCGACCACCGAGATCTACACGACGAACTACACTCTTTCCCTA*C</v>
      </c>
    </row>
    <row r="97" spans="1:8" x14ac:dyDescent="0.15">
      <c r="A97" s="29">
        <f t="shared" si="19"/>
        <v>84</v>
      </c>
      <c r="B97" s="6" t="s">
        <v>267</v>
      </c>
      <c r="C97" s="7" t="s">
        <v>476</v>
      </c>
      <c r="D97" s="4" t="s">
        <v>276</v>
      </c>
      <c r="E97" s="4" t="s">
        <v>870</v>
      </c>
      <c r="F97" s="7" t="s">
        <v>881</v>
      </c>
      <c r="G97" s="7" t="s">
        <v>882</v>
      </c>
      <c r="H97" s="7" t="str">
        <f t="shared" si="20"/>
        <v>AATGATACGGCGACCACCGAGATCTACACCCTAACAGACACTCTTTCCCTA*C</v>
      </c>
    </row>
    <row r="98" spans="1:8" x14ac:dyDescent="0.15">
      <c r="A98" s="29">
        <f t="shared" si="19"/>
        <v>85</v>
      </c>
      <c r="B98" s="6" t="s">
        <v>261</v>
      </c>
      <c r="C98" s="7" t="s">
        <v>477</v>
      </c>
      <c r="D98" s="4" t="s">
        <v>276</v>
      </c>
      <c r="E98" s="4" t="s">
        <v>869</v>
      </c>
      <c r="F98" s="7" t="s">
        <v>881</v>
      </c>
      <c r="G98" s="7" t="s">
        <v>882</v>
      </c>
      <c r="H98" s="7" t="str">
        <f t="shared" si="20"/>
        <v>AATGATACGGCGACCACCGAGATCTACACCGCCTTATACACTCTTTCCCTA*C</v>
      </c>
    </row>
    <row r="99" spans="1:8" x14ac:dyDescent="0.15">
      <c r="A99" s="29">
        <f t="shared" si="19"/>
        <v>86</v>
      </c>
      <c r="B99" s="6" t="s">
        <v>341</v>
      </c>
      <c r="C99" s="7" t="s">
        <v>478</v>
      </c>
      <c r="D99" s="4" t="s">
        <v>276</v>
      </c>
      <c r="E99" s="4" t="s">
        <v>871</v>
      </c>
      <c r="F99" s="7" t="s">
        <v>881</v>
      </c>
      <c r="G99" s="7" t="s">
        <v>882</v>
      </c>
      <c r="H99" s="7" t="str">
        <f t="shared" si="20"/>
        <v>AATGATACGGCGACCACCGAGATCTACACACAACAGCACACTCTTTCCCTA*C</v>
      </c>
    </row>
    <row r="100" spans="1:8" x14ac:dyDescent="0.15">
      <c r="A100" s="29">
        <f t="shared" si="19"/>
        <v>87</v>
      </c>
      <c r="B100" s="6" t="s">
        <v>137</v>
      </c>
      <c r="C100" s="7" t="s">
        <v>479</v>
      </c>
      <c r="D100" s="4" t="s">
        <v>276</v>
      </c>
      <c r="E100" s="4" t="s">
        <v>871</v>
      </c>
      <c r="F100" s="7" t="s">
        <v>881</v>
      </c>
      <c r="G100" s="7" t="s">
        <v>882</v>
      </c>
      <c r="H100" s="7" t="str">
        <f t="shared" si="20"/>
        <v>AATGATACGGCGACCACCGAGATCTACACAGACCTTGACACTCTTTCCCTA*C</v>
      </c>
    </row>
    <row r="101" spans="1:8" x14ac:dyDescent="0.15">
      <c r="A101" s="29">
        <f t="shared" si="19"/>
        <v>88</v>
      </c>
      <c r="B101" s="6" t="s">
        <v>120</v>
      </c>
      <c r="C101" s="7" t="s">
        <v>480</v>
      </c>
      <c r="D101" s="4" t="s">
        <v>276</v>
      </c>
      <c r="E101" s="4" t="s">
        <v>872</v>
      </c>
      <c r="F101" s="7" t="s">
        <v>881</v>
      </c>
      <c r="G101" s="7" t="s">
        <v>882</v>
      </c>
      <c r="H101" s="7" t="str">
        <f t="shared" si="20"/>
        <v>AATGATACGGCGACCACCGAGATCTACACGCGTTAGAACACTCTTTCCCTA*C</v>
      </c>
    </row>
    <row r="103" spans="1:8" x14ac:dyDescent="0.15">
      <c r="A103" s="29">
        <f>A94+8</f>
        <v>89</v>
      </c>
      <c r="B103" s="6" t="s">
        <v>107</v>
      </c>
      <c r="C103" s="7" t="s">
        <v>481</v>
      </c>
      <c r="D103" s="4" t="s">
        <v>276</v>
      </c>
      <c r="E103" s="4" t="s">
        <v>870</v>
      </c>
      <c r="F103" s="7" t="s">
        <v>881</v>
      </c>
      <c r="G103" s="7" t="s">
        <v>882</v>
      </c>
      <c r="H103" s="7" t="str">
        <f>CONCATENATE(D103, B103, E103, F103, G103)</f>
        <v>AATGATACGGCGACCACCGAGATCTACACCATTCGTCACACTCTTTCCCTA*C</v>
      </c>
    </row>
    <row r="104" spans="1:8" x14ac:dyDescent="0.15">
      <c r="A104" s="29">
        <f t="shared" ref="A104:A110" si="21">A95+8</f>
        <v>90</v>
      </c>
      <c r="B104" s="6" t="s">
        <v>115</v>
      </c>
      <c r="C104" s="7" t="s">
        <v>482</v>
      </c>
      <c r="D104" s="4" t="s">
        <v>276</v>
      </c>
      <c r="E104" s="4" t="s">
        <v>869</v>
      </c>
      <c r="F104" s="7" t="s">
        <v>881</v>
      </c>
      <c r="G104" s="7" t="s">
        <v>882</v>
      </c>
      <c r="H104" s="7" t="str">
        <f t="shared" ref="H104:H110" si="22">CONCATENATE(D104, B104, E104, F104, G104)</f>
        <v>AATGATACGGCGACCACCGAGATCTACACATCTGACCACACTCTTTCCCTA*C</v>
      </c>
    </row>
    <row r="105" spans="1:8" x14ac:dyDescent="0.15">
      <c r="A105" s="29">
        <f t="shared" si="21"/>
        <v>91</v>
      </c>
      <c r="B105" s="6" t="s">
        <v>209</v>
      </c>
      <c r="C105" s="7" t="s">
        <v>483</v>
      </c>
      <c r="D105" s="4" t="s">
        <v>276</v>
      </c>
      <c r="E105" s="4" t="s">
        <v>869</v>
      </c>
      <c r="F105" s="7" t="s">
        <v>881</v>
      </c>
      <c r="G105" s="7" t="s">
        <v>882</v>
      </c>
      <c r="H105" s="7" t="str">
        <f t="shared" si="22"/>
        <v>AATGATACGGCGACCACCGAGATCTACACTTCGTACGACACTCTTTCCCTA*C</v>
      </c>
    </row>
    <row r="106" spans="1:8" x14ac:dyDescent="0.15">
      <c r="A106" s="29">
        <f t="shared" si="21"/>
        <v>92</v>
      </c>
      <c r="B106" s="6" t="s">
        <v>106</v>
      </c>
      <c r="C106" s="7" t="s">
        <v>484</v>
      </c>
      <c r="D106" s="4" t="s">
        <v>276</v>
      </c>
      <c r="E106" s="4" t="s">
        <v>872</v>
      </c>
      <c r="F106" s="7" t="s">
        <v>881</v>
      </c>
      <c r="G106" s="7" t="s">
        <v>882</v>
      </c>
      <c r="H106" s="7" t="str">
        <f t="shared" si="22"/>
        <v>AATGATACGGCGACCACCGAGATCTACACAAGACGAGACACTCTTTCCCTA*C</v>
      </c>
    </row>
    <row r="107" spans="1:8" x14ac:dyDescent="0.15">
      <c r="A107" s="29">
        <f t="shared" si="21"/>
        <v>93</v>
      </c>
      <c r="B107" s="6" t="s">
        <v>102</v>
      </c>
      <c r="C107" s="7" t="s">
        <v>485</v>
      </c>
      <c r="D107" s="4" t="s">
        <v>276</v>
      </c>
      <c r="E107" s="4" t="s">
        <v>869</v>
      </c>
      <c r="F107" s="7" t="s">
        <v>881</v>
      </c>
      <c r="G107" s="7" t="s">
        <v>882</v>
      </c>
      <c r="H107" s="7" t="str">
        <f t="shared" si="22"/>
        <v>AATGATACGGCGACCACCGAGATCTACACCTCGTTCTACACTCTTTCCCTA*C</v>
      </c>
    </row>
    <row r="108" spans="1:8" x14ac:dyDescent="0.15">
      <c r="A108" s="29">
        <f t="shared" si="21"/>
        <v>94</v>
      </c>
      <c r="B108" s="6" t="s">
        <v>105</v>
      </c>
      <c r="C108" s="7" t="s">
        <v>486</v>
      </c>
      <c r="D108" s="4" t="s">
        <v>276</v>
      </c>
      <c r="E108" s="4" t="s">
        <v>870</v>
      </c>
      <c r="F108" s="7" t="s">
        <v>881</v>
      </c>
      <c r="G108" s="7" t="s">
        <v>882</v>
      </c>
      <c r="H108" s="7" t="str">
        <f t="shared" si="22"/>
        <v>AATGATACGGCGACCACCGAGATCTACACTGTGGCTTACACTCTTTCCCTA*C</v>
      </c>
    </row>
    <row r="109" spans="1:8" x14ac:dyDescent="0.15">
      <c r="A109" s="29">
        <f t="shared" si="21"/>
        <v>95</v>
      </c>
      <c r="B109" s="6" t="s">
        <v>136</v>
      </c>
      <c r="C109" s="7" t="s">
        <v>487</v>
      </c>
      <c r="D109" s="4" t="s">
        <v>276</v>
      </c>
      <c r="E109" s="4" t="s">
        <v>871</v>
      </c>
      <c r="F109" s="7" t="s">
        <v>881</v>
      </c>
      <c r="G109" s="7" t="s">
        <v>882</v>
      </c>
      <c r="H109" s="7" t="str">
        <f t="shared" si="22"/>
        <v>AATGATACGGCGACCACCGAGATCTACACAGACATGCACACTCTTTCCCTA*C</v>
      </c>
    </row>
    <row r="110" spans="1:8" x14ac:dyDescent="0.15">
      <c r="A110" s="29">
        <f t="shared" si="21"/>
        <v>96</v>
      </c>
      <c r="B110" s="6" t="s">
        <v>117</v>
      </c>
      <c r="C110" s="7" t="s">
        <v>488</v>
      </c>
      <c r="D110" s="4" t="s">
        <v>276</v>
      </c>
      <c r="E110" s="4" t="s">
        <v>870</v>
      </c>
      <c r="F110" s="7" t="s">
        <v>881</v>
      </c>
      <c r="G110" s="7" t="s">
        <v>882</v>
      </c>
      <c r="H110" s="7" t="str">
        <f t="shared" si="22"/>
        <v>AATGATACGGCGACCACCGAGATCTACACTCTAGGAGACACTCTTTCCCTA*C</v>
      </c>
    </row>
    <row r="112" spans="1:8" x14ac:dyDescent="0.15">
      <c r="A112" s="29">
        <f>A103+8</f>
        <v>97</v>
      </c>
      <c r="B112" s="6" t="s">
        <v>262</v>
      </c>
      <c r="C112" s="7" t="s">
        <v>489</v>
      </c>
      <c r="D112" s="4" t="s">
        <v>276</v>
      </c>
      <c r="E112" s="4" t="s">
        <v>870</v>
      </c>
      <c r="F112" s="7" t="s">
        <v>881</v>
      </c>
      <c r="G112" s="7" t="s">
        <v>882</v>
      </c>
      <c r="H112" s="7" t="str">
        <f>CONCATENATE(D112, B112, E112, F112, G112)</f>
        <v>AATGATACGGCGACCACCGAGATCTACACGGTATAGGACACTCTTTCCCTA*C</v>
      </c>
    </row>
    <row r="113" spans="1:8" x14ac:dyDescent="0.15">
      <c r="A113" s="29">
        <f t="shared" ref="A113:A119" si="23">A104+8</f>
        <v>98</v>
      </c>
      <c r="B113" s="6" t="s">
        <v>205</v>
      </c>
      <c r="C113" s="7" t="s">
        <v>490</v>
      </c>
      <c r="D113" s="4" t="s">
        <v>276</v>
      </c>
      <c r="E113" s="4" t="s">
        <v>870</v>
      </c>
      <c r="F113" s="7" t="s">
        <v>881</v>
      </c>
      <c r="G113" s="7" t="s">
        <v>882</v>
      </c>
      <c r="H113" s="7" t="str">
        <f t="shared" ref="H113:H119" si="24">CONCATENATE(D113, B113, E113, F113, G113)</f>
        <v>AATGATACGGCGACCACCGAGATCTACACCATTGACGACACTCTTTCCCTA*C</v>
      </c>
    </row>
    <row r="114" spans="1:8" x14ac:dyDescent="0.15">
      <c r="A114" s="29">
        <f t="shared" si="23"/>
        <v>99</v>
      </c>
      <c r="B114" s="6" t="s">
        <v>208</v>
      </c>
      <c r="C114" s="7" t="s">
        <v>491</v>
      </c>
      <c r="D114" s="4" t="s">
        <v>276</v>
      </c>
      <c r="E114" s="4" t="s">
        <v>869</v>
      </c>
      <c r="F114" s="7" t="s">
        <v>881</v>
      </c>
      <c r="G114" s="7" t="s">
        <v>882</v>
      </c>
      <c r="H114" s="7" t="str">
        <f t="shared" si="24"/>
        <v>AATGATACGGCGACCACCGAGATCTACACCGCAATGTACACTCTTTCCCTA*C</v>
      </c>
    </row>
    <row r="115" spans="1:8" x14ac:dyDescent="0.15">
      <c r="A115" s="29">
        <f t="shared" si="23"/>
        <v>100</v>
      </c>
      <c r="B115" s="6" t="s">
        <v>149</v>
      </c>
      <c r="C115" s="7" t="s">
        <v>492</v>
      </c>
      <c r="D115" s="4" t="s">
        <v>276</v>
      </c>
      <c r="E115" s="4" t="s">
        <v>869</v>
      </c>
      <c r="F115" s="7" t="s">
        <v>881</v>
      </c>
      <c r="G115" s="7" t="s">
        <v>882</v>
      </c>
      <c r="H115" s="7" t="str">
        <f t="shared" si="24"/>
        <v>AATGATACGGCGACCACCGAGATCTACACATCCACGAACACTCTTTCCCTA*C</v>
      </c>
    </row>
    <row r="116" spans="1:8" x14ac:dyDescent="0.15">
      <c r="A116" s="29">
        <f t="shared" si="23"/>
        <v>101</v>
      </c>
      <c r="B116" s="6" t="s">
        <v>98</v>
      </c>
      <c r="C116" s="7" t="s">
        <v>493</v>
      </c>
      <c r="D116" s="4" t="s">
        <v>276</v>
      </c>
      <c r="E116" s="4" t="s">
        <v>869</v>
      </c>
      <c r="F116" s="7" t="s">
        <v>881</v>
      </c>
      <c r="G116" s="7" t="s">
        <v>882</v>
      </c>
      <c r="H116" s="7" t="str">
        <f t="shared" si="24"/>
        <v>AATGATACGGCGACCACCGAGATCTACACCTCCTGAAACACTCTTTCCCTA*C</v>
      </c>
    </row>
    <row r="117" spans="1:8" x14ac:dyDescent="0.15">
      <c r="A117" s="29">
        <f t="shared" si="23"/>
        <v>102</v>
      </c>
      <c r="B117" s="6" t="s">
        <v>204</v>
      </c>
      <c r="C117" s="7" t="s">
        <v>494</v>
      </c>
      <c r="D117" s="4" t="s">
        <v>276</v>
      </c>
      <c r="E117" s="4" t="s">
        <v>872</v>
      </c>
      <c r="F117" s="7" t="s">
        <v>881</v>
      </c>
      <c r="G117" s="7" t="s">
        <v>882</v>
      </c>
      <c r="H117" s="7" t="str">
        <f t="shared" si="24"/>
        <v>AATGATACGGCGACCACCGAGATCTACACTCGATGACACACTCTTTCCCTA*C</v>
      </c>
    </row>
    <row r="118" spans="1:8" x14ac:dyDescent="0.15">
      <c r="A118" s="29">
        <f t="shared" si="23"/>
        <v>103</v>
      </c>
      <c r="B118" s="6" t="s">
        <v>191</v>
      </c>
      <c r="C118" s="7" t="s">
        <v>495</v>
      </c>
      <c r="D118" s="4" t="s">
        <v>276</v>
      </c>
      <c r="E118" s="4" t="s">
        <v>871</v>
      </c>
      <c r="F118" s="7" t="s">
        <v>881</v>
      </c>
      <c r="G118" s="7" t="s">
        <v>882</v>
      </c>
      <c r="H118" s="7" t="str">
        <f t="shared" si="24"/>
        <v>AATGATACGGCGACCACCGAGATCTACACGAACCTTCACACTCTTTCCCTA*C</v>
      </c>
    </row>
    <row r="119" spans="1:8" x14ac:dyDescent="0.15">
      <c r="A119" s="29">
        <f t="shared" si="23"/>
        <v>104</v>
      </c>
      <c r="B119" s="6" t="s">
        <v>108</v>
      </c>
      <c r="C119" s="7" t="s">
        <v>496</v>
      </c>
      <c r="D119" s="4" t="s">
        <v>276</v>
      </c>
      <c r="E119" s="4" t="s">
        <v>870</v>
      </c>
      <c r="F119" s="7" t="s">
        <v>881</v>
      </c>
      <c r="G119" s="7" t="s">
        <v>882</v>
      </c>
      <c r="H119" s="7" t="str">
        <f t="shared" si="24"/>
        <v>AATGATACGGCGACCACCGAGATCTACACGCTTCACAACACTCTTTCCCTA*C</v>
      </c>
    </row>
    <row r="121" spans="1:8" x14ac:dyDescent="0.15">
      <c r="A121" s="29">
        <f>A112+8</f>
        <v>105</v>
      </c>
      <c r="B121" s="6" t="s">
        <v>179</v>
      </c>
      <c r="C121" s="7" t="s">
        <v>497</v>
      </c>
      <c r="D121" s="4" t="s">
        <v>276</v>
      </c>
      <c r="E121" s="4" t="s">
        <v>869</v>
      </c>
      <c r="F121" s="7" t="s">
        <v>881</v>
      </c>
      <c r="G121" s="7" t="s">
        <v>882</v>
      </c>
      <c r="H121" s="7" t="str">
        <f>CONCATENATE(D121, B121, E121, F121, G121)</f>
        <v>AATGATACGGCGACCACCGAGATCTACACTCCGATCAACACTCTTTCCCTA*C</v>
      </c>
    </row>
    <row r="122" spans="1:8" x14ac:dyDescent="0.15">
      <c r="A122" s="29">
        <f t="shared" ref="A122:A128" si="25">A113+8</f>
        <v>106</v>
      </c>
      <c r="B122" s="6" t="s">
        <v>272</v>
      </c>
      <c r="C122" s="7" t="s">
        <v>498</v>
      </c>
      <c r="D122" s="4" t="s">
        <v>276</v>
      </c>
      <c r="E122" s="4" t="s">
        <v>870</v>
      </c>
      <c r="F122" s="7" t="s">
        <v>881</v>
      </c>
      <c r="G122" s="7" t="s">
        <v>882</v>
      </c>
      <c r="H122" s="7" t="str">
        <f t="shared" ref="H122:H128" si="26">CONCATENATE(D122, B122, E122, F122, G122)</f>
        <v>AATGATACGGCGACCACCGAGATCTACACGGTGATGAACACTCTTTCCCTA*C</v>
      </c>
    </row>
    <row r="123" spans="1:8" x14ac:dyDescent="0.15">
      <c r="A123" s="29">
        <f t="shared" si="25"/>
        <v>107</v>
      </c>
      <c r="B123" s="6" t="s">
        <v>109</v>
      </c>
      <c r="C123" s="7" t="s">
        <v>354</v>
      </c>
      <c r="D123" s="4" t="s">
        <v>276</v>
      </c>
      <c r="E123" s="4" t="s">
        <v>869</v>
      </c>
      <c r="F123" s="7" t="s">
        <v>881</v>
      </c>
      <c r="G123" s="7" t="s">
        <v>882</v>
      </c>
      <c r="H123" s="7" t="str">
        <f t="shared" si="26"/>
        <v>AATGATACGGCGACCACCGAGATCTACACAACAAGGCACACTCTTTCCCTA*C</v>
      </c>
    </row>
    <row r="124" spans="1:8" x14ac:dyDescent="0.15">
      <c r="A124" s="29">
        <f t="shared" si="25"/>
        <v>108</v>
      </c>
      <c r="B124" s="6" t="s">
        <v>251</v>
      </c>
      <c r="C124" s="7" t="s">
        <v>355</v>
      </c>
      <c r="D124" s="4" t="s">
        <v>276</v>
      </c>
      <c r="E124" s="4" t="s">
        <v>871</v>
      </c>
      <c r="F124" s="7" t="s">
        <v>881</v>
      </c>
      <c r="G124" s="7" t="s">
        <v>882</v>
      </c>
      <c r="H124" s="7" t="str">
        <f t="shared" si="26"/>
        <v>AATGATACGGCGACCACCGAGATCTACACACAGTTCGACACTCTTTCCCTA*C</v>
      </c>
    </row>
    <row r="125" spans="1:8" x14ac:dyDescent="0.15">
      <c r="A125" s="29">
        <f t="shared" si="25"/>
        <v>109</v>
      </c>
      <c r="B125" s="6" t="s">
        <v>112</v>
      </c>
      <c r="C125" s="7" t="s">
        <v>356</v>
      </c>
      <c r="D125" s="4" t="s">
        <v>276</v>
      </c>
      <c r="E125" s="4" t="s">
        <v>870</v>
      </c>
      <c r="F125" s="7" t="s">
        <v>881</v>
      </c>
      <c r="G125" s="7" t="s">
        <v>882</v>
      </c>
      <c r="H125" s="7" t="str">
        <f t="shared" si="26"/>
        <v>AATGATACGGCGACCACCGAGATCTACACAATCGCTGACACTCTTTCCCTA*C</v>
      </c>
    </row>
    <row r="126" spans="1:8" x14ac:dyDescent="0.15">
      <c r="A126" s="29">
        <f t="shared" si="25"/>
        <v>110</v>
      </c>
      <c r="B126" s="6" t="s">
        <v>203</v>
      </c>
      <c r="C126" s="7" t="s">
        <v>357</v>
      </c>
      <c r="D126" s="4" t="s">
        <v>276</v>
      </c>
      <c r="E126" s="4" t="s">
        <v>871</v>
      </c>
      <c r="F126" s="7" t="s">
        <v>881</v>
      </c>
      <c r="G126" s="7" t="s">
        <v>882</v>
      </c>
      <c r="H126" s="7" t="str">
        <f t="shared" si="26"/>
        <v>AATGATACGGCGACCACCGAGATCTACACCCAACACTACACTCTTTCCCTA*C</v>
      </c>
    </row>
    <row r="127" spans="1:8" x14ac:dyDescent="0.15">
      <c r="A127" s="29">
        <f t="shared" si="25"/>
        <v>111</v>
      </c>
      <c r="B127" s="6" t="s">
        <v>180</v>
      </c>
      <c r="C127" s="7" t="s">
        <v>358</v>
      </c>
      <c r="D127" s="4" t="s">
        <v>276</v>
      </c>
      <c r="E127" s="4" t="s">
        <v>871</v>
      </c>
      <c r="F127" s="7" t="s">
        <v>881</v>
      </c>
      <c r="G127" s="7" t="s">
        <v>882</v>
      </c>
      <c r="H127" s="7" t="str">
        <f t="shared" si="26"/>
        <v>AATGATACGGCGACCACCGAGATCTACACGGAACATGACACTCTTTCCCTA*C</v>
      </c>
    </row>
    <row r="128" spans="1:8" x14ac:dyDescent="0.15">
      <c r="A128" s="29">
        <f t="shared" si="25"/>
        <v>112</v>
      </c>
      <c r="B128" s="6" t="s">
        <v>177</v>
      </c>
      <c r="C128" s="7" t="s">
        <v>359</v>
      </c>
      <c r="D128" s="4" t="s">
        <v>276</v>
      </c>
      <c r="E128" s="4" t="s">
        <v>870</v>
      </c>
      <c r="F128" s="7" t="s">
        <v>881</v>
      </c>
      <c r="G128" s="7" t="s">
        <v>882</v>
      </c>
      <c r="H128" s="7" t="str">
        <f t="shared" si="26"/>
        <v>AATGATACGGCGACCACCGAGATCTACACCTTCGGTTACACTCTTTCCCTA*C</v>
      </c>
    </row>
    <row r="130" spans="1:8" x14ac:dyDescent="0.15">
      <c r="A130" s="29">
        <f>A121+8</f>
        <v>113</v>
      </c>
      <c r="B130" s="6" t="s">
        <v>100</v>
      </c>
      <c r="C130" s="7" t="s">
        <v>360</v>
      </c>
      <c r="D130" s="4" t="s">
        <v>276</v>
      </c>
      <c r="E130" s="4" t="s">
        <v>871</v>
      </c>
      <c r="F130" s="7" t="s">
        <v>881</v>
      </c>
      <c r="G130" s="7" t="s">
        <v>882</v>
      </c>
      <c r="H130" s="7" t="str">
        <f>CONCATENATE(D130, B130, E130, F130, G130)</f>
        <v>AATGATACGGCGACCACCGAGATCTACACCGACCTAAACACTCTTTCCCTA*C</v>
      </c>
    </row>
    <row r="131" spans="1:8" x14ac:dyDescent="0.15">
      <c r="A131" s="29">
        <f t="shared" ref="A131:A137" si="27">A122+8</f>
        <v>114</v>
      </c>
      <c r="B131" s="6" t="s">
        <v>202</v>
      </c>
      <c r="C131" s="7" t="s">
        <v>361</v>
      </c>
      <c r="D131" s="4" t="s">
        <v>276</v>
      </c>
      <c r="E131" s="4" t="s">
        <v>869</v>
      </c>
      <c r="F131" s="7" t="s">
        <v>881</v>
      </c>
      <c r="G131" s="7" t="s">
        <v>882</v>
      </c>
      <c r="H131" s="7" t="str">
        <f t="shared" ref="H131:H137" si="28">CONCATENATE(D131, B131, E131, F131, G131)</f>
        <v>AATGATACGGCGACCACCGAGATCTACACAACCGTGTACACTCTTTCCCTA*C</v>
      </c>
    </row>
    <row r="132" spans="1:8" x14ac:dyDescent="0.15">
      <c r="A132" s="29">
        <f t="shared" si="27"/>
        <v>115</v>
      </c>
      <c r="B132" s="6" t="s">
        <v>184</v>
      </c>
      <c r="C132" s="7" t="s">
        <v>362</v>
      </c>
      <c r="D132" s="4" t="s">
        <v>276</v>
      </c>
      <c r="E132" s="4" t="s">
        <v>869</v>
      </c>
      <c r="F132" s="7" t="s">
        <v>881</v>
      </c>
      <c r="G132" s="7" t="s">
        <v>882</v>
      </c>
      <c r="H132" s="7" t="str">
        <f t="shared" si="28"/>
        <v>AATGATACGGCGACCACCGAGATCTACACACCATGTCACACTCTTTCCCTA*C</v>
      </c>
    </row>
    <row r="133" spans="1:8" x14ac:dyDescent="0.15">
      <c r="A133" s="29">
        <f t="shared" si="27"/>
        <v>116</v>
      </c>
      <c r="B133" s="6" t="s">
        <v>182</v>
      </c>
      <c r="C133" s="7" t="s">
        <v>345</v>
      </c>
      <c r="D133" s="4" t="s">
        <v>276</v>
      </c>
      <c r="E133" s="4" t="s">
        <v>871</v>
      </c>
      <c r="F133" s="7" t="s">
        <v>881</v>
      </c>
      <c r="G133" s="7" t="s">
        <v>882</v>
      </c>
      <c r="H133" s="7" t="str">
        <f t="shared" si="28"/>
        <v>AATGATACGGCGACCACCGAGATCTACACACAAGACGACACTCTTTCCCTA*C</v>
      </c>
    </row>
    <row r="134" spans="1:8" x14ac:dyDescent="0.15">
      <c r="A134" s="29">
        <f t="shared" si="27"/>
        <v>117</v>
      </c>
      <c r="B134" s="6" t="s">
        <v>176</v>
      </c>
      <c r="C134" s="7" t="s">
        <v>346</v>
      </c>
      <c r="D134" s="4" t="s">
        <v>276</v>
      </c>
      <c r="E134" s="4" t="s">
        <v>871</v>
      </c>
      <c r="F134" s="7" t="s">
        <v>881</v>
      </c>
      <c r="G134" s="7" t="s">
        <v>882</v>
      </c>
      <c r="H134" s="7" t="str">
        <f t="shared" si="28"/>
        <v>AATGATACGGCGACCACCGAGATCTACACTGATAGGCACACTCTTTCCCTA*C</v>
      </c>
    </row>
    <row r="135" spans="1:8" x14ac:dyDescent="0.15">
      <c r="A135" s="29">
        <f t="shared" si="27"/>
        <v>118</v>
      </c>
      <c r="B135" s="6" t="s">
        <v>211</v>
      </c>
      <c r="C135" s="7" t="s">
        <v>347</v>
      </c>
      <c r="D135" s="4" t="s">
        <v>276</v>
      </c>
      <c r="E135" s="4" t="s">
        <v>870</v>
      </c>
      <c r="F135" s="7" t="s">
        <v>881</v>
      </c>
      <c r="G135" s="7" t="s">
        <v>882</v>
      </c>
      <c r="H135" s="7" t="str">
        <f t="shared" si="28"/>
        <v>AATGATACGGCGACCACCGAGATCTACACCTTCACTGACACTCTTTCCCTA*C</v>
      </c>
    </row>
    <row r="136" spans="1:8" x14ac:dyDescent="0.15">
      <c r="A136" s="29">
        <f t="shared" si="27"/>
        <v>119</v>
      </c>
      <c r="B136" s="6" t="s">
        <v>181</v>
      </c>
      <c r="C136" s="7" t="s">
        <v>348</v>
      </c>
      <c r="D136" s="4" t="s">
        <v>276</v>
      </c>
      <c r="E136" s="4" t="s">
        <v>869</v>
      </c>
      <c r="F136" s="7" t="s">
        <v>881</v>
      </c>
      <c r="G136" s="7" t="s">
        <v>882</v>
      </c>
      <c r="H136" s="7" t="str">
        <f t="shared" si="28"/>
        <v>AATGATACGGCGACCACCGAGATCTACACGCCTATGTACACTCTTTCCCTA*C</v>
      </c>
    </row>
    <row r="137" spans="1:8" x14ac:dyDescent="0.15">
      <c r="A137" s="29">
        <f t="shared" si="27"/>
        <v>120</v>
      </c>
      <c r="B137" s="6" t="s">
        <v>99</v>
      </c>
      <c r="C137" s="7" t="s">
        <v>349</v>
      </c>
      <c r="D137" s="4" t="s">
        <v>276</v>
      </c>
      <c r="E137" s="4" t="s">
        <v>870</v>
      </c>
      <c r="F137" s="7" t="s">
        <v>881</v>
      </c>
      <c r="G137" s="7" t="s">
        <v>882</v>
      </c>
      <c r="H137" s="7" t="str">
        <f t="shared" si="28"/>
        <v>AATGATACGGCGACCACCGAGATCTACACCATGGATCACACTCTTTCCCTA*C</v>
      </c>
    </row>
    <row r="139" spans="1:8" x14ac:dyDescent="0.15">
      <c r="A139" s="29">
        <f>A130+8</f>
        <v>121</v>
      </c>
      <c r="B139" s="6" t="s">
        <v>82</v>
      </c>
      <c r="C139" s="7" t="s">
        <v>350</v>
      </c>
      <c r="D139" s="4" t="s">
        <v>276</v>
      </c>
      <c r="E139" s="4" t="s">
        <v>869</v>
      </c>
      <c r="F139" s="7" t="s">
        <v>881</v>
      </c>
      <c r="G139" s="7" t="s">
        <v>882</v>
      </c>
      <c r="H139" s="7" t="str">
        <f>CONCATENATE(D139, B139, E139, F139, G139)</f>
        <v>AATGATACGGCGACCACCGAGATCTACACGACATCTCACACTCTTTCCCTA*C</v>
      </c>
    </row>
    <row r="140" spans="1:8" x14ac:dyDescent="0.15">
      <c r="A140" s="29">
        <f t="shared" ref="A140:A146" si="29">A131+8</f>
        <v>122</v>
      </c>
      <c r="B140" s="6" t="s">
        <v>254</v>
      </c>
      <c r="C140" s="7" t="s">
        <v>351</v>
      </c>
      <c r="D140" s="4" t="s">
        <v>276</v>
      </c>
      <c r="E140" s="4" t="s">
        <v>870</v>
      </c>
      <c r="F140" s="7" t="s">
        <v>881</v>
      </c>
      <c r="G140" s="7" t="s">
        <v>882</v>
      </c>
      <c r="H140" s="7" t="str">
        <f t="shared" ref="H140:H146" si="30">CONCATENATE(D140, B140, E140, F140, G140)</f>
        <v>AATGATACGGCGACCACCGAGATCTACACCCTATTGGACACTCTTTCCCTA*C</v>
      </c>
    </row>
    <row r="141" spans="1:8" x14ac:dyDescent="0.15">
      <c r="A141" s="29">
        <f t="shared" si="29"/>
        <v>123</v>
      </c>
      <c r="B141" s="6" t="s">
        <v>111</v>
      </c>
      <c r="C141" s="7" t="s">
        <v>352</v>
      </c>
      <c r="D141" s="4" t="s">
        <v>276</v>
      </c>
      <c r="E141" s="4" t="s">
        <v>870</v>
      </c>
      <c r="F141" s="7" t="s">
        <v>881</v>
      </c>
      <c r="G141" s="7" t="s">
        <v>882</v>
      </c>
      <c r="H141" s="7" t="str">
        <f t="shared" si="30"/>
        <v>AATGATACGGCGACCACCGAGATCTACACAATCCAGCACACTCTTTCCCTA*C</v>
      </c>
    </row>
    <row r="142" spans="1:8" x14ac:dyDescent="0.15">
      <c r="A142" s="29">
        <f t="shared" si="29"/>
        <v>124</v>
      </c>
      <c r="B142" s="6" t="s">
        <v>83</v>
      </c>
      <c r="C142" s="7" t="s">
        <v>365</v>
      </c>
      <c r="D142" s="4" t="s">
        <v>276</v>
      </c>
      <c r="E142" s="4" t="s">
        <v>869</v>
      </c>
      <c r="F142" s="7" t="s">
        <v>881</v>
      </c>
      <c r="G142" s="7" t="s">
        <v>882</v>
      </c>
      <c r="H142" s="7" t="str">
        <f t="shared" si="30"/>
        <v>AATGATACGGCGACCACCGAGATCTACACATCGTGGTACACTCTTTCCCTA*C</v>
      </c>
    </row>
    <row r="143" spans="1:8" x14ac:dyDescent="0.15">
      <c r="A143" s="29">
        <f t="shared" si="29"/>
        <v>125</v>
      </c>
      <c r="B143" s="6" t="s">
        <v>139</v>
      </c>
      <c r="C143" s="7" t="s">
        <v>366</v>
      </c>
      <c r="D143" s="4" t="s">
        <v>276</v>
      </c>
      <c r="E143" s="4" t="s">
        <v>872</v>
      </c>
      <c r="F143" s="7" t="s">
        <v>881</v>
      </c>
      <c r="G143" s="7" t="s">
        <v>882</v>
      </c>
      <c r="H143" s="7" t="str">
        <f t="shared" si="30"/>
        <v>AATGATACGGCGACCACCGAGATCTACACATGCGTCAACACTCTTTCCCTA*C</v>
      </c>
    </row>
    <row r="144" spans="1:8" x14ac:dyDescent="0.15">
      <c r="A144" s="29">
        <f t="shared" si="29"/>
        <v>126</v>
      </c>
      <c r="B144" s="6" t="s">
        <v>210</v>
      </c>
      <c r="C144" s="7" t="s">
        <v>367</v>
      </c>
      <c r="D144" s="4" t="s">
        <v>276</v>
      </c>
      <c r="E144" s="4" t="s">
        <v>871</v>
      </c>
      <c r="F144" s="7" t="s">
        <v>881</v>
      </c>
      <c r="G144" s="7" t="s">
        <v>882</v>
      </c>
      <c r="H144" s="7" t="str">
        <f t="shared" si="30"/>
        <v>AATGATACGGCGACCACCGAGATCTACACCGATGTTCACACTCTTTCCCTA*C</v>
      </c>
    </row>
    <row r="145" spans="1:8" x14ac:dyDescent="0.15">
      <c r="A145" s="29">
        <f t="shared" si="29"/>
        <v>127</v>
      </c>
      <c r="B145" s="6" t="s">
        <v>303</v>
      </c>
      <c r="C145" s="7" t="s">
        <v>368</v>
      </c>
      <c r="D145" s="4" t="s">
        <v>276</v>
      </c>
      <c r="E145" s="4" t="s">
        <v>872</v>
      </c>
      <c r="F145" s="7" t="s">
        <v>881</v>
      </c>
      <c r="G145" s="7" t="s">
        <v>882</v>
      </c>
      <c r="H145" s="7" t="str">
        <f t="shared" si="30"/>
        <v>AATGATACGGCGACCACCGAGATCTACACCCGTAACTACACTCTTTCCCTA*C</v>
      </c>
    </row>
    <row r="146" spans="1:8" x14ac:dyDescent="0.15">
      <c r="A146" s="29">
        <f t="shared" si="29"/>
        <v>128</v>
      </c>
      <c r="B146" s="6" t="s">
        <v>86</v>
      </c>
      <c r="C146" s="7" t="s">
        <v>369</v>
      </c>
      <c r="D146" s="4" t="s">
        <v>276</v>
      </c>
      <c r="E146" s="4" t="s">
        <v>869</v>
      </c>
      <c r="F146" s="7" t="s">
        <v>881</v>
      </c>
      <c r="G146" s="7" t="s">
        <v>882</v>
      </c>
      <c r="H146" s="7" t="str">
        <f t="shared" si="30"/>
        <v>AATGATACGGCGACCACCGAGATCTACACGTCAACAGACACTCTTTCCCTA*C</v>
      </c>
    </row>
    <row r="148" spans="1:8" x14ac:dyDescent="0.15">
      <c r="A148" s="29">
        <f>A139+8</f>
        <v>129</v>
      </c>
      <c r="B148" s="6" t="s">
        <v>95</v>
      </c>
      <c r="C148" s="7" t="s">
        <v>370</v>
      </c>
      <c r="D148" s="4" t="s">
        <v>276</v>
      </c>
      <c r="E148" s="4" t="s">
        <v>871</v>
      </c>
      <c r="F148" s="7" t="s">
        <v>881</v>
      </c>
      <c r="G148" s="7" t="s">
        <v>882</v>
      </c>
      <c r="H148" s="7" t="str">
        <f>CONCATENATE(D148, B148, E148, F148, G148)</f>
        <v>AATGATACGGCGACCACCGAGATCTACACCCAGTATCACACTCTTTCCCTA*C</v>
      </c>
    </row>
    <row r="149" spans="1:8" x14ac:dyDescent="0.15">
      <c r="A149" s="29">
        <f t="shared" ref="A149:A155" si="31">A140+8</f>
        <v>130</v>
      </c>
      <c r="B149" s="6" t="s">
        <v>96</v>
      </c>
      <c r="C149" s="7" t="s">
        <v>371</v>
      </c>
      <c r="D149" s="4" t="s">
        <v>276</v>
      </c>
      <c r="E149" s="4" t="s">
        <v>871</v>
      </c>
      <c r="F149" s="7" t="s">
        <v>881</v>
      </c>
      <c r="G149" s="7" t="s">
        <v>882</v>
      </c>
      <c r="H149" s="7" t="str">
        <f t="shared" ref="H149:H155" si="32">CONCATENATE(D149, B149, E149, F149, G149)</f>
        <v>AATGATACGGCGACCACCGAGATCTACACTCAGTAGGACACTCTTTCCCTA*C</v>
      </c>
    </row>
    <row r="150" spans="1:8" x14ac:dyDescent="0.15">
      <c r="A150" s="29">
        <f t="shared" si="31"/>
        <v>131</v>
      </c>
      <c r="B150" s="6" t="s">
        <v>175</v>
      </c>
      <c r="C150" s="7" t="s">
        <v>372</v>
      </c>
      <c r="D150" s="4" t="s">
        <v>276</v>
      </c>
      <c r="E150" s="4" t="s">
        <v>872</v>
      </c>
      <c r="F150" s="7" t="s">
        <v>881</v>
      </c>
      <c r="G150" s="7" t="s">
        <v>882</v>
      </c>
      <c r="H150" s="7" t="str">
        <f t="shared" si="32"/>
        <v>AATGATACGGCGACCACCGAGATCTACACTTGCAACGACACTCTTTCCCTA*C</v>
      </c>
    </row>
    <row r="151" spans="1:8" x14ac:dyDescent="0.15">
      <c r="A151" s="29">
        <f t="shared" si="31"/>
        <v>132</v>
      </c>
      <c r="B151" s="6" t="s">
        <v>73</v>
      </c>
      <c r="C151" s="7" t="s">
        <v>373</v>
      </c>
      <c r="D151" s="4" t="s">
        <v>276</v>
      </c>
      <c r="E151" s="4" t="s">
        <v>870</v>
      </c>
      <c r="F151" s="7" t="s">
        <v>881</v>
      </c>
      <c r="G151" s="7" t="s">
        <v>882</v>
      </c>
      <c r="H151" s="7" t="str">
        <f t="shared" si="32"/>
        <v>AATGATACGGCGACCACCGAGATCTACACAGTCAGGTACACTCTTTCCCTA*C</v>
      </c>
    </row>
    <row r="152" spans="1:8" x14ac:dyDescent="0.15">
      <c r="A152" s="29">
        <f t="shared" si="31"/>
        <v>133</v>
      </c>
      <c r="B152" s="6" t="s">
        <v>88</v>
      </c>
      <c r="C152" s="7" t="s">
        <v>374</v>
      </c>
      <c r="D152" s="4" t="s">
        <v>276</v>
      </c>
      <c r="E152" s="4" t="s">
        <v>872</v>
      </c>
      <c r="F152" s="7" t="s">
        <v>881</v>
      </c>
      <c r="G152" s="7" t="s">
        <v>882</v>
      </c>
      <c r="H152" s="7" t="str">
        <f t="shared" si="32"/>
        <v>AATGATACGGCGACCACCGAGATCTACACCAGCATACACACTCTTTCCCTA*C</v>
      </c>
    </row>
    <row r="153" spans="1:8" x14ac:dyDescent="0.15">
      <c r="A153" s="29">
        <f t="shared" si="31"/>
        <v>134</v>
      </c>
      <c r="B153" s="6" t="s">
        <v>172</v>
      </c>
      <c r="C153" s="7" t="s">
        <v>375</v>
      </c>
      <c r="D153" s="4" t="s">
        <v>276</v>
      </c>
      <c r="E153" s="4" t="s">
        <v>869</v>
      </c>
      <c r="F153" s="7" t="s">
        <v>881</v>
      </c>
      <c r="G153" s="7" t="s">
        <v>882</v>
      </c>
      <c r="H153" s="7" t="str">
        <f t="shared" si="32"/>
        <v>AATGATACGGCGACCACCGAGATCTACACACCGGTTAACACTCTTTCCCTA*C</v>
      </c>
    </row>
    <row r="154" spans="1:8" x14ac:dyDescent="0.15">
      <c r="A154" s="29">
        <f t="shared" si="31"/>
        <v>135</v>
      </c>
      <c r="B154" s="6" t="s">
        <v>169</v>
      </c>
      <c r="C154" s="7" t="s">
        <v>376</v>
      </c>
      <c r="D154" s="4" t="s">
        <v>276</v>
      </c>
      <c r="E154" s="4" t="s">
        <v>872</v>
      </c>
      <c r="F154" s="7" t="s">
        <v>881</v>
      </c>
      <c r="G154" s="7" t="s">
        <v>882</v>
      </c>
      <c r="H154" s="7" t="str">
        <f t="shared" si="32"/>
        <v>AATGATACGGCGACCACCGAGATCTACACCGGATCAAACACTCTTTCCCTA*C</v>
      </c>
    </row>
    <row r="155" spans="1:8" x14ac:dyDescent="0.15">
      <c r="A155" s="29">
        <f t="shared" si="31"/>
        <v>136</v>
      </c>
      <c r="B155" s="6" t="s">
        <v>85</v>
      </c>
      <c r="C155" s="7" t="s">
        <v>377</v>
      </c>
      <c r="D155" s="4" t="s">
        <v>276</v>
      </c>
      <c r="E155" s="4" t="s">
        <v>870</v>
      </c>
      <c r="F155" s="7" t="s">
        <v>881</v>
      </c>
      <c r="G155" s="7" t="s">
        <v>882</v>
      </c>
      <c r="H155" s="7" t="str">
        <f t="shared" si="32"/>
        <v>AATGATACGGCGACCACCGAGATCTACACAATTCCGGACACTCTTTCCCTA*C</v>
      </c>
    </row>
    <row r="157" spans="1:8" x14ac:dyDescent="0.15">
      <c r="A157" s="29">
        <f>A148+8</f>
        <v>137</v>
      </c>
      <c r="B157" s="6" t="s">
        <v>206</v>
      </c>
      <c r="C157" s="7" t="s">
        <v>378</v>
      </c>
      <c r="D157" s="4" t="s">
        <v>276</v>
      </c>
      <c r="E157" s="4" t="s">
        <v>872</v>
      </c>
      <c r="F157" s="7" t="s">
        <v>881</v>
      </c>
      <c r="G157" s="7" t="s">
        <v>882</v>
      </c>
      <c r="H157" s="7" t="str">
        <f>CONCATENATE(D157, B157, E157, F157, G157)</f>
        <v>AATGATACGGCGACCACCGAGATCTACACACGCTTCTACACTCTTTCCCTA*C</v>
      </c>
    </row>
    <row r="158" spans="1:8" x14ac:dyDescent="0.15">
      <c r="A158" s="29">
        <f t="shared" ref="A158:A164" si="33">A149+8</f>
        <v>138</v>
      </c>
      <c r="B158" s="6" t="s">
        <v>89</v>
      </c>
      <c r="C158" s="7" t="s">
        <v>379</v>
      </c>
      <c r="D158" s="4" t="s">
        <v>276</v>
      </c>
      <c r="E158" s="4" t="s">
        <v>870</v>
      </c>
      <c r="F158" s="7" t="s">
        <v>881</v>
      </c>
      <c r="G158" s="7" t="s">
        <v>882</v>
      </c>
      <c r="H158" s="7" t="str">
        <f t="shared" ref="H158:H163" si="34">CONCATENATE(D158, B158, E158, F158, G158)</f>
        <v>AATGATACGGCGACCACCGAGATCTACACTATGCGGTACACTCTTTCCCTA*C</v>
      </c>
    </row>
    <row r="159" spans="1:8" x14ac:dyDescent="0.15">
      <c r="A159" s="29">
        <f t="shared" si="33"/>
        <v>139</v>
      </c>
      <c r="B159" s="6" t="s">
        <v>178</v>
      </c>
      <c r="C159" s="7" t="s">
        <v>380</v>
      </c>
      <c r="D159" s="4" t="s">
        <v>276</v>
      </c>
      <c r="E159" s="4" t="s">
        <v>869</v>
      </c>
      <c r="F159" s="7" t="s">
        <v>881</v>
      </c>
      <c r="G159" s="7" t="s">
        <v>882</v>
      </c>
      <c r="H159" s="7" t="str">
        <f t="shared" si="34"/>
        <v>AATGATACGGCGACCACCGAGATCTACACACCTTCGAACACTCTTTCCCTA*C</v>
      </c>
    </row>
    <row r="160" spans="1:8" x14ac:dyDescent="0.15">
      <c r="A160" s="29">
        <f t="shared" si="33"/>
        <v>140</v>
      </c>
      <c r="B160" s="6" t="s">
        <v>183</v>
      </c>
      <c r="C160" s="7" t="s">
        <v>381</v>
      </c>
      <c r="D160" s="4" t="s">
        <v>276</v>
      </c>
      <c r="E160" s="4" t="s">
        <v>870</v>
      </c>
      <c r="F160" s="7" t="s">
        <v>881</v>
      </c>
      <c r="G160" s="7" t="s">
        <v>882</v>
      </c>
      <c r="H160" s="7" t="str">
        <f t="shared" si="34"/>
        <v>AATGATACGGCGACCACCGAGATCTACACCATCAACCACACTCTTTCCCTA*C</v>
      </c>
    </row>
    <row r="161" spans="1:8" x14ac:dyDescent="0.15">
      <c r="A161" s="29">
        <f t="shared" si="33"/>
        <v>141</v>
      </c>
      <c r="B161" s="6" t="s">
        <v>79</v>
      </c>
      <c r="C161" s="7" t="s">
        <v>382</v>
      </c>
      <c r="D161" s="4" t="s">
        <v>276</v>
      </c>
      <c r="E161" s="4" t="s">
        <v>872</v>
      </c>
      <c r="F161" s="7" t="s">
        <v>881</v>
      </c>
      <c r="G161" s="7" t="s">
        <v>882</v>
      </c>
      <c r="H161" s="7" t="str">
        <f t="shared" si="34"/>
        <v>AATGATACGGCGACCACCGAGATCTACACAAGTGCAGACACTCTTTCCCTA*C</v>
      </c>
    </row>
    <row r="162" spans="1:8" x14ac:dyDescent="0.15">
      <c r="A162" s="29">
        <f t="shared" si="33"/>
        <v>142</v>
      </c>
      <c r="B162" s="6" t="s">
        <v>185</v>
      </c>
      <c r="C162" s="7" t="s">
        <v>383</v>
      </c>
      <c r="D162" s="4" t="s">
        <v>276</v>
      </c>
      <c r="E162" s="4" t="s">
        <v>870</v>
      </c>
      <c r="F162" s="7" t="s">
        <v>881</v>
      </c>
      <c r="G162" s="7" t="s">
        <v>882</v>
      </c>
      <c r="H162" s="7" t="str">
        <f t="shared" si="34"/>
        <v>AATGATACGGCGACCACCGAGATCTACACCTTACAGCACACTCTTTCCCTA*C</v>
      </c>
    </row>
    <row r="163" spans="1:8" x14ac:dyDescent="0.15">
      <c r="A163" s="29">
        <f t="shared" si="33"/>
        <v>143</v>
      </c>
      <c r="B163" s="6" t="s">
        <v>171</v>
      </c>
      <c r="C163" s="7" t="s">
        <v>384</v>
      </c>
      <c r="D163" s="4" t="s">
        <v>276</v>
      </c>
      <c r="E163" s="4" t="s">
        <v>871</v>
      </c>
      <c r="F163" s="7" t="s">
        <v>881</v>
      </c>
      <c r="G163" s="7" t="s">
        <v>882</v>
      </c>
      <c r="H163" s="7" t="str">
        <f t="shared" si="34"/>
        <v>AATGATACGGCGACCACCGAGATCTACACCCACATTGACACTCTTTCCCTA*C</v>
      </c>
    </row>
    <row r="164" spans="1:8" x14ac:dyDescent="0.15">
      <c r="A164" s="29">
        <f t="shared" si="33"/>
        <v>144</v>
      </c>
      <c r="B164" s="6" t="s">
        <v>97</v>
      </c>
      <c r="C164" s="7" t="s">
        <v>385</v>
      </c>
      <c r="D164" s="4" t="s">
        <v>276</v>
      </c>
      <c r="E164" s="4" t="s">
        <v>869</v>
      </c>
      <c r="F164" s="7" t="s">
        <v>881</v>
      </c>
      <c r="G164" s="7" t="s">
        <v>882</v>
      </c>
      <c r="H164" s="7" t="str">
        <f>CONCATENATE(D164, B164, E164, F164, G164)</f>
        <v>AATGATACGGCGACCACCGAGATCTACACGGCGAATAACACTCTTTCCCTA*C</v>
      </c>
    </row>
    <row r="166" spans="1:8" x14ac:dyDescent="0.15">
      <c r="A166" s="29">
        <f>A157+8</f>
        <v>145</v>
      </c>
      <c r="B166" s="6" t="s">
        <v>110</v>
      </c>
      <c r="C166" s="7" t="s">
        <v>386</v>
      </c>
      <c r="D166" s="4" t="s">
        <v>276</v>
      </c>
      <c r="E166" s="4" t="s">
        <v>869</v>
      </c>
      <c r="F166" s="7" t="s">
        <v>881</v>
      </c>
      <c r="G166" s="7" t="s">
        <v>882</v>
      </c>
      <c r="H166" s="7" t="str">
        <f>CONCATENATE(D166, B166, E166, F166, G166)</f>
        <v>AATGATACGGCGACCACCGAGATCTACACAACGCACAACACTCTTTCCCTA*C</v>
      </c>
    </row>
    <row r="167" spans="1:8" x14ac:dyDescent="0.15">
      <c r="A167" s="29">
        <f t="shared" ref="A167:A173" si="35">A158+8</f>
        <v>146</v>
      </c>
      <c r="B167" s="6" t="s">
        <v>273</v>
      </c>
      <c r="C167" s="7" t="s">
        <v>387</v>
      </c>
      <c r="D167" s="4" t="s">
        <v>276</v>
      </c>
      <c r="E167" s="4" t="s">
        <v>872</v>
      </c>
      <c r="F167" s="7" t="s">
        <v>881</v>
      </c>
      <c r="G167" s="7" t="s">
        <v>882</v>
      </c>
      <c r="H167" s="7" t="str">
        <f t="shared" ref="H167:H173" si="36">CONCATENATE(D167, B167, E167, F167, G167)</f>
        <v>AATGATACGGCGACCACCGAGATCTACACATGCCTAGACACTCTTTCCCTA*C</v>
      </c>
    </row>
    <row r="168" spans="1:8" x14ac:dyDescent="0.15">
      <c r="A168" s="29">
        <f t="shared" si="35"/>
        <v>147</v>
      </c>
      <c r="B168" s="6" t="s">
        <v>103</v>
      </c>
      <c r="C168" s="7" t="s">
        <v>388</v>
      </c>
      <c r="D168" s="4" t="s">
        <v>276</v>
      </c>
      <c r="E168" s="4" t="s">
        <v>870</v>
      </c>
      <c r="F168" s="7" t="s">
        <v>881</v>
      </c>
      <c r="G168" s="7" t="s">
        <v>882</v>
      </c>
      <c r="H168" s="7" t="str">
        <f t="shared" si="36"/>
        <v>AATGATACGGCGACCACCGAGATCTACACCATACGGAACACTCTTTCCCTA*C</v>
      </c>
    </row>
    <row r="169" spans="1:8" x14ac:dyDescent="0.15">
      <c r="A169" s="29">
        <f t="shared" si="35"/>
        <v>148</v>
      </c>
      <c r="B169" s="6" t="s">
        <v>174</v>
      </c>
      <c r="C169" s="7" t="s">
        <v>389</v>
      </c>
      <c r="D169" s="4" t="s">
        <v>276</v>
      </c>
      <c r="E169" s="4" t="s">
        <v>870</v>
      </c>
      <c r="F169" s="7" t="s">
        <v>881</v>
      </c>
      <c r="G169" s="7" t="s">
        <v>882</v>
      </c>
      <c r="H169" s="7" t="str">
        <f t="shared" si="36"/>
        <v>AATGATACGGCGACCACCGAGATCTACACGGTCACTAACACTCTTTCCCTA*C</v>
      </c>
    </row>
    <row r="170" spans="1:8" x14ac:dyDescent="0.15">
      <c r="A170" s="29">
        <f t="shared" si="35"/>
        <v>149</v>
      </c>
      <c r="B170" s="6" t="s">
        <v>146</v>
      </c>
      <c r="C170" s="7" t="s">
        <v>390</v>
      </c>
      <c r="D170" s="4" t="s">
        <v>276</v>
      </c>
      <c r="E170" s="4" t="s">
        <v>871</v>
      </c>
      <c r="F170" s="7" t="s">
        <v>881</v>
      </c>
      <c r="G170" s="7" t="s">
        <v>882</v>
      </c>
      <c r="H170" s="7" t="str">
        <f t="shared" si="36"/>
        <v>AATGATACGGCGACCACCGAGATCTACACGTATTCCGACACTCTTTCCCTA*C</v>
      </c>
    </row>
    <row r="171" spans="1:8" x14ac:dyDescent="0.15">
      <c r="A171" s="29">
        <f t="shared" si="35"/>
        <v>150</v>
      </c>
      <c r="B171" s="6" t="s">
        <v>80</v>
      </c>
      <c r="C171" s="7" t="s">
        <v>391</v>
      </c>
      <c r="D171" s="4" t="s">
        <v>276</v>
      </c>
      <c r="E171" s="4" t="s">
        <v>872</v>
      </c>
      <c r="F171" s="7" t="s">
        <v>881</v>
      </c>
      <c r="G171" s="7" t="s">
        <v>882</v>
      </c>
      <c r="H171" s="7" t="str">
        <f t="shared" si="36"/>
        <v>AATGATACGGCGACCACCGAGATCTACACTGGCTCTTACACTCTTTCCCTA*C</v>
      </c>
    </row>
    <row r="172" spans="1:8" x14ac:dyDescent="0.15">
      <c r="A172" s="29">
        <f t="shared" si="35"/>
        <v>151</v>
      </c>
      <c r="B172" s="6" t="s">
        <v>141</v>
      </c>
      <c r="C172" s="7" t="s">
        <v>392</v>
      </c>
      <c r="D172" s="4" t="s">
        <v>276</v>
      </c>
      <c r="E172" s="4" t="s">
        <v>869</v>
      </c>
      <c r="F172" s="7" t="s">
        <v>881</v>
      </c>
      <c r="G172" s="7" t="s">
        <v>882</v>
      </c>
      <c r="H172" s="7" t="str">
        <f t="shared" si="36"/>
        <v>AATGATACGGCGACCACCGAGATCTACACCTCTATCGACACTCTTTCCCTA*C</v>
      </c>
    </row>
    <row r="173" spans="1:8" x14ac:dyDescent="0.15">
      <c r="A173" s="29">
        <f t="shared" si="35"/>
        <v>152</v>
      </c>
      <c r="B173" s="6" t="s">
        <v>84</v>
      </c>
      <c r="C173" s="7" t="s">
        <v>393</v>
      </c>
      <c r="D173" s="4" t="s">
        <v>276</v>
      </c>
      <c r="E173" s="4" t="s">
        <v>872</v>
      </c>
      <c r="F173" s="7" t="s">
        <v>881</v>
      </c>
      <c r="G173" s="7" t="s">
        <v>882</v>
      </c>
      <c r="H173" s="7" t="str">
        <f t="shared" si="36"/>
        <v>AATGATACGGCGACCACCGAGATCTACACAGGAGGTTACACTCTTTCCCTA*C</v>
      </c>
    </row>
    <row r="175" spans="1:8" x14ac:dyDescent="0.15">
      <c r="A175" s="29">
        <f>A166+8</f>
        <v>153</v>
      </c>
      <c r="B175" s="6" t="s">
        <v>63</v>
      </c>
      <c r="C175" s="7" t="s">
        <v>394</v>
      </c>
      <c r="D175" s="4" t="s">
        <v>276</v>
      </c>
      <c r="E175" s="4" t="s">
        <v>871</v>
      </c>
      <c r="F175" s="7" t="s">
        <v>881</v>
      </c>
      <c r="G175" s="7" t="s">
        <v>882</v>
      </c>
      <c r="H175" s="7" t="str">
        <f>CONCATENATE(D175, B175, E175, F175, G175)</f>
        <v>AATGATACGGCGACCACCGAGATCTACACTGATCACGACACTCTTTCCCTA*C</v>
      </c>
    </row>
    <row r="176" spans="1:8" x14ac:dyDescent="0.15">
      <c r="A176" s="29">
        <f t="shared" ref="A176:A182" si="37">A167+8</f>
        <v>154</v>
      </c>
      <c r="B176" s="6" t="s">
        <v>186</v>
      </c>
      <c r="C176" s="7" t="s">
        <v>395</v>
      </c>
      <c r="D176" s="4" t="s">
        <v>276</v>
      </c>
      <c r="E176" s="4" t="s">
        <v>871</v>
      </c>
      <c r="F176" s="7" t="s">
        <v>881</v>
      </c>
      <c r="G176" s="7" t="s">
        <v>882</v>
      </c>
      <c r="H176" s="7" t="str">
        <f t="shared" ref="H176:H182" si="38">CONCATENATE(D176, B176, E176, F176, G176)</f>
        <v>AATGATACGGCGACCACCGAGATCTACACCTAGCAGTACACTCTTTCCCTA*C</v>
      </c>
    </row>
    <row r="177" spans="1:8" x14ac:dyDescent="0.15">
      <c r="A177" s="29">
        <f t="shared" si="37"/>
        <v>155</v>
      </c>
      <c r="B177" s="6" t="s">
        <v>78</v>
      </c>
      <c r="C177" s="7" t="s">
        <v>396</v>
      </c>
      <c r="D177" s="4" t="s">
        <v>276</v>
      </c>
      <c r="E177" s="4" t="s">
        <v>869</v>
      </c>
      <c r="F177" s="7" t="s">
        <v>881</v>
      </c>
      <c r="G177" s="7" t="s">
        <v>882</v>
      </c>
      <c r="H177" s="7" t="str">
        <f t="shared" si="38"/>
        <v>AATGATACGGCGACCACCGAGATCTACACGACCGATAACACTCTTTCCCTA*C</v>
      </c>
    </row>
    <row r="178" spans="1:8" x14ac:dyDescent="0.15">
      <c r="A178" s="29">
        <f t="shared" si="37"/>
        <v>156</v>
      </c>
      <c r="B178" s="6" t="s">
        <v>94</v>
      </c>
      <c r="C178" s="7" t="s">
        <v>397</v>
      </c>
      <c r="D178" s="4" t="s">
        <v>276</v>
      </c>
      <c r="E178" s="4" t="s">
        <v>872</v>
      </c>
      <c r="F178" s="7" t="s">
        <v>881</v>
      </c>
      <c r="G178" s="7" t="s">
        <v>882</v>
      </c>
      <c r="H178" s="7" t="str">
        <f t="shared" si="38"/>
        <v>AATGATACGGCGACCACCGAGATCTACACCGGCATTAACACTCTTTCCCTA*C</v>
      </c>
    </row>
    <row r="179" spans="1:8" x14ac:dyDescent="0.15">
      <c r="A179" s="29">
        <f t="shared" si="37"/>
        <v>157</v>
      </c>
      <c r="B179" s="6" t="s">
        <v>147</v>
      </c>
      <c r="C179" s="7" t="s">
        <v>398</v>
      </c>
      <c r="D179" s="4" t="s">
        <v>276</v>
      </c>
      <c r="E179" s="4" t="s">
        <v>872</v>
      </c>
      <c r="F179" s="7" t="s">
        <v>881</v>
      </c>
      <c r="G179" s="7" t="s">
        <v>882</v>
      </c>
      <c r="H179" s="7" t="str">
        <f t="shared" si="38"/>
        <v>AATGATACGGCGACCACCGAGATCTACACGTGATCCAACACTCTTTCCCTA*C</v>
      </c>
    </row>
    <row r="180" spans="1:8" x14ac:dyDescent="0.15">
      <c r="A180" s="29">
        <f t="shared" si="37"/>
        <v>158</v>
      </c>
      <c r="B180" s="6" t="s">
        <v>143</v>
      </c>
      <c r="C180" s="7" t="s">
        <v>399</v>
      </c>
      <c r="D180" s="4" t="s">
        <v>276</v>
      </c>
      <c r="E180" s="4" t="s">
        <v>872</v>
      </c>
      <c r="F180" s="7" t="s">
        <v>881</v>
      </c>
      <c r="G180" s="7" t="s">
        <v>882</v>
      </c>
      <c r="H180" s="7" t="str">
        <f t="shared" si="38"/>
        <v>AATGATACGGCGACCACCGAGATCTACACAAGACCGTACACTCTTTCCCTA*C</v>
      </c>
    </row>
    <row r="181" spans="1:8" x14ac:dyDescent="0.15">
      <c r="A181" s="29">
        <f t="shared" si="37"/>
        <v>159</v>
      </c>
      <c r="B181" s="6" t="s">
        <v>148</v>
      </c>
      <c r="C181" s="7" t="s">
        <v>400</v>
      </c>
      <c r="D181" s="4" t="s">
        <v>276</v>
      </c>
      <c r="E181" s="4" t="s">
        <v>870</v>
      </c>
      <c r="F181" s="7" t="s">
        <v>881</v>
      </c>
      <c r="G181" s="7" t="s">
        <v>882</v>
      </c>
      <c r="H181" s="7" t="str">
        <f t="shared" si="38"/>
        <v>AATGATACGGCGACCACCGAGATCTACACTGTGTCAGACACTCTTTCCCTA*C</v>
      </c>
    </row>
    <row r="182" spans="1:8" x14ac:dyDescent="0.15">
      <c r="A182" s="29">
        <f t="shared" si="37"/>
        <v>160</v>
      </c>
      <c r="B182" s="6" t="s">
        <v>91</v>
      </c>
      <c r="C182" s="7" t="s">
        <v>212</v>
      </c>
      <c r="D182" s="4" t="s">
        <v>276</v>
      </c>
      <c r="E182" s="4" t="s">
        <v>870</v>
      </c>
      <c r="F182" s="7" t="s">
        <v>881</v>
      </c>
      <c r="G182" s="7" t="s">
        <v>882</v>
      </c>
      <c r="H182" s="7" t="str">
        <f t="shared" si="38"/>
        <v>AATGATACGGCGACCACCGAGATCTACACACTCTGAGACACTCTTTCCCTA*C</v>
      </c>
    </row>
    <row r="184" spans="1:8" x14ac:dyDescent="0.15">
      <c r="A184" s="29">
        <f>A175+8</f>
        <v>161</v>
      </c>
      <c r="B184" s="6" t="s">
        <v>130</v>
      </c>
      <c r="C184" s="7" t="s">
        <v>213</v>
      </c>
      <c r="D184" s="4" t="s">
        <v>276</v>
      </c>
      <c r="E184" s="4" t="s">
        <v>872</v>
      </c>
      <c r="F184" s="7" t="s">
        <v>881</v>
      </c>
      <c r="G184" s="7" t="s">
        <v>882</v>
      </c>
      <c r="H184" s="7" t="str">
        <f>CONCATENATE(D184, B184, E184, F184, G184)</f>
        <v>AATGATACGGCGACCACCGAGATCTACACGCGTATCAACACTCTTTCCCTA*C</v>
      </c>
    </row>
    <row r="185" spans="1:8" x14ac:dyDescent="0.15">
      <c r="A185" s="29">
        <f t="shared" ref="A185:A191" si="39">A176+8</f>
        <v>162</v>
      </c>
      <c r="B185" s="6" t="s">
        <v>274</v>
      </c>
      <c r="C185" s="7" t="s">
        <v>214</v>
      </c>
      <c r="D185" s="4" t="s">
        <v>276</v>
      </c>
      <c r="E185" s="4" t="s">
        <v>872</v>
      </c>
      <c r="F185" s="7" t="s">
        <v>881</v>
      </c>
      <c r="G185" s="7" t="s">
        <v>882</v>
      </c>
      <c r="H185" s="7" t="str">
        <f t="shared" ref="H185:H191" si="40">CONCATENATE(D185, B185, E185, F185, G185)</f>
        <v>AATGATACGGCGACCACCGAGATCTACACAGGTCAACACACTCTTTCCCTA*C</v>
      </c>
    </row>
    <row r="186" spans="1:8" x14ac:dyDescent="0.15">
      <c r="A186" s="29">
        <f t="shared" si="39"/>
        <v>163</v>
      </c>
      <c r="B186" s="6" t="s">
        <v>275</v>
      </c>
      <c r="C186" s="7" t="s">
        <v>215</v>
      </c>
      <c r="D186" s="4" t="s">
        <v>276</v>
      </c>
      <c r="E186" s="4" t="s">
        <v>872</v>
      </c>
      <c r="F186" s="7" t="s">
        <v>881</v>
      </c>
      <c r="G186" s="7" t="s">
        <v>882</v>
      </c>
      <c r="H186" s="7" t="str">
        <f t="shared" si="40"/>
        <v>AATGATACGGCGACCACCGAGATCTACACAAGCTGGTACACTCTTTCCCTA*C</v>
      </c>
    </row>
    <row r="187" spans="1:8" x14ac:dyDescent="0.15">
      <c r="A187" s="29">
        <f t="shared" si="39"/>
        <v>164</v>
      </c>
      <c r="B187" s="6" t="s">
        <v>282</v>
      </c>
      <c r="C187" s="7" t="s">
        <v>216</v>
      </c>
      <c r="D187" s="4" t="s">
        <v>276</v>
      </c>
      <c r="E187" s="4" t="s">
        <v>870</v>
      </c>
      <c r="F187" s="7" t="s">
        <v>881</v>
      </c>
      <c r="G187" s="7" t="s">
        <v>882</v>
      </c>
      <c r="H187" s="7" t="str">
        <f t="shared" si="40"/>
        <v>AATGATACGGCGACCACCGAGATCTACACACTCGATCACACTCTTTCCCTA*C</v>
      </c>
    </row>
    <row r="188" spans="1:8" x14ac:dyDescent="0.15">
      <c r="A188" s="29">
        <f t="shared" si="39"/>
        <v>165</v>
      </c>
      <c r="B188" s="6" t="s">
        <v>281</v>
      </c>
      <c r="C188" s="7" t="s">
        <v>217</v>
      </c>
      <c r="D188" s="4" t="s">
        <v>276</v>
      </c>
      <c r="E188" s="4" t="s">
        <v>870</v>
      </c>
      <c r="F188" s="7" t="s">
        <v>881</v>
      </c>
      <c r="G188" s="7" t="s">
        <v>882</v>
      </c>
      <c r="H188" s="7" t="str">
        <f t="shared" si="40"/>
        <v>AATGATACGGCGACCACCGAGATCTACACTATGGCACACACTCTTTCCCTA*C</v>
      </c>
    </row>
    <row r="189" spans="1:8" x14ac:dyDescent="0.15">
      <c r="A189" s="29">
        <f t="shared" si="39"/>
        <v>166</v>
      </c>
      <c r="B189" s="6" t="s">
        <v>68</v>
      </c>
      <c r="C189" s="7" t="s">
        <v>218</v>
      </c>
      <c r="D189" s="4" t="s">
        <v>276</v>
      </c>
      <c r="E189" s="4" t="s">
        <v>871</v>
      </c>
      <c r="F189" s="7" t="s">
        <v>881</v>
      </c>
      <c r="G189" s="7" t="s">
        <v>882</v>
      </c>
      <c r="H189" s="7" t="str">
        <f t="shared" si="40"/>
        <v>AATGATACGGCGACCACCGAGATCTACACGGACATCAACACTCTTTCCCTA*C</v>
      </c>
    </row>
    <row r="190" spans="1:8" x14ac:dyDescent="0.15">
      <c r="A190" s="29">
        <f t="shared" si="39"/>
        <v>167</v>
      </c>
      <c r="B190" s="6" t="s">
        <v>173</v>
      </c>
      <c r="C190" s="7" t="s">
        <v>219</v>
      </c>
      <c r="D190" s="4" t="s">
        <v>276</v>
      </c>
      <c r="E190" s="4" t="s">
        <v>869</v>
      </c>
      <c r="F190" s="7" t="s">
        <v>881</v>
      </c>
      <c r="G190" s="7" t="s">
        <v>882</v>
      </c>
      <c r="H190" s="7" t="str">
        <f t="shared" si="40"/>
        <v>AATGATACGGCGACCACCGAGATCTACACCGCAACTAACACTCTTTCCCTA*C</v>
      </c>
    </row>
    <row r="191" spans="1:8" x14ac:dyDescent="0.15">
      <c r="A191" s="29">
        <f t="shared" si="39"/>
        <v>168</v>
      </c>
      <c r="B191" s="6" t="s">
        <v>133</v>
      </c>
      <c r="C191" s="7" t="s">
        <v>220</v>
      </c>
      <c r="D191" s="4" t="s">
        <v>276</v>
      </c>
      <c r="E191" s="4" t="s">
        <v>869</v>
      </c>
      <c r="F191" s="7" t="s">
        <v>881</v>
      </c>
      <c r="G191" s="7" t="s">
        <v>882</v>
      </c>
      <c r="H191" s="7" t="str">
        <f t="shared" si="40"/>
        <v>AATGATACGGCGACCACCGAGATCTACACGCCTTCTTACACTCTTTCCCTA*C</v>
      </c>
    </row>
    <row r="193" spans="1:8" x14ac:dyDescent="0.15">
      <c r="A193" s="29">
        <f>A184+8</f>
        <v>169</v>
      </c>
      <c r="B193" s="6" t="s">
        <v>145</v>
      </c>
      <c r="C193" s="7" t="s">
        <v>221</v>
      </c>
      <c r="D193" s="4" t="s">
        <v>276</v>
      </c>
      <c r="E193" s="4" t="s">
        <v>872</v>
      </c>
      <c r="F193" s="7" t="s">
        <v>881</v>
      </c>
      <c r="G193" s="7" t="s">
        <v>882</v>
      </c>
      <c r="H193" s="7" t="str">
        <f>CONCATENATE(D193, B193, E193, F193, G193)</f>
        <v>AATGATACGGCGACCACCGAGATCTACACGTGTCCTTACACTCTTTCCCTA*C</v>
      </c>
    </row>
    <row r="194" spans="1:8" x14ac:dyDescent="0.15">
      <c r="A194" s="29">
        <f t="shared" ref="A194:A200" si="41">A185+8</f>
        <v>170</v>
      </c>
      <c r="B194" s="6" t="s">
        <v>132</v>
      </c>
      <c r="C194" s="7" t="s">
        <v>222</v>
      </c>
      <c r="D194" s="4" t="s">
        <v>276</v>
      </c>
      <c r="E194" s="4" t="s">
        <v>871</v>
      </c>
      <c r="F194" s="7" t="s">
        <v>881</v>
      </c>
      <c r="G194" s="7" t="s">
        <v>882</v>
      </c>
      <c r="H194" s="7" t="str">
        <f t="shared" ref="H194:H200" si="42">CONCATENATE(D194, B194, E194, F194, G194)</f>
        <v>AATGATACGGCGACCACCGAGATCTACACGAACGTGAACACTCTTTCCCTA*C</v>
      </c>
    </row>
    <row r="195" spans="1:8" x14ac:dyDescent="0.15">
      <c r="A195" s="29">
        <f t="shared" si="41"/>
        <v>171</v>
      </c>
      <c r="B195" s="6" t="s">
        <v>81</v>
      </c>
      <c r="C195" s="7" t="s">
        <v>223</v>
      </c>
      <c r="D195" s="4" t="s">
        <v>276</v>
      </c>
      <c r="E195" s="4" t="s">
        <v>871</v>
      </c>
      <c r="F195" s="7" t="s">
        <v>881</v>
      </c>
      <c r="G195" s="7" t="s">
        <v>882</v>
      </c>
      <c r="H195" s="7" t="str">
        <f t="shared" si="42"/>
        <v>AATGATACGGCGACCACCGAGATCTACACACACCTCAACACTCTTTCCCTA*C</v>
      </c>
    </row>
    <row r="196" spans="1:8" x14ac:dyDescent="0.15">
      <c r="A196" s="29">
        <f t="shared" si="41"/>
        <v>172</v>
      </c>
      <c r="B196" s="6" t="s">
        <v>128</v>
      </c>
      <c r="C196" s="7" t="s">
        <v>224</v>
      </c>
      <c r="D196" s="4" t="s">
        <v>276</v>
      </c>
      <c r="E196" s="4" t="s">
        <v>871</v>
      </c>
      <c r="F196" s="7" t="s">
        <v>881</v>
      </c>
      <c r="G196" s="7" t="s">
        <v>882</v>
      </c>
      <c r="H196" s="7" t="str">
        <f t="shared" si="42"/>
        <v>AATGATACGGCGACCACCGAGATCTACACATAGGTCCACACTCTTTCCCTA*C</v>
      </c>
    </row>
    <row r="197" spans="1:8" x14ac:dyDescent="0.15">
      <c r="A197" s="29">
        <f t="shared" si="41"/>
        <v>173</v>
      </c>
      <c r="B197" s="6" t="s">
        <v>207</v>
      </c>
      <c r="C197" s="7" t="s">
        <v>225</v>
      </c>
      <c r="D197" s="4" t="s">
        <v>276</v>
      </c>
      <c r="E197" s="4" t="s">
        <v>869</v>
      </c>
      <c r="F197" s="7" t="s">
        <v>881</v>
      </c>
      <c r="G197" s="7" t="s">
        <v>882</v>
      </c>
      <c r="H197" s="7" t="str">
        <f t="shared" si="42"/>
        <v>AATGATACGGCGACCACCGAGATCTACACACCATAGGACACTCTTTCCCTA*C</v>
      </c>
    </row>
    <row r="198" spans="1:8" x14ac:dyDescent="0.15">
      <c r="A198" s="29">
        <f t="shared" si="41"/>
        <v>174</v>
      </c>
      <c r="B198" s="6" t="s">
        <v>87</v>
      </c>
      <c r="C198" s="7" t="s">
        <v>226</v>
      </c>
      <c r="D198" s="4" t="s">
        <v>276</v>
      </c>
      <c r="E198" s="4" t="s">
        <v>872</v>
      </c>
      <c r="F198" s="7" t="s">
        <v>881</v>
      </c>
      <c r="G198" s="7" t="s">
        <v>882</v>
      </c>
      <c r="H198" s="7" t="str">
        <f t="shared" si="42"/>
        <v>AATGATACGGCGACCACCGAGATCTACACTTGGTGCAACACTCTTTCCCTA*C</v>
      </c>
    </row>
    <row r="199" spans="1:8" x14ac:dyDescent="0.15">
      <c r="A199" s="29">
        <f t="shared" si="41"/>
        <v>175</v>
      </c>
      <c r="B199" s="6" t="s">
        <v>131</v>
      </c>
      <c r="C199" s="7" t="s">
        <v>227</v>
      </c>
      <c r="D199" s="4" t="s">
        <v>276</v>
      </c>
      <c r="E199" s="4" t="s">
        <v>870</v>
      </c>
      <c r="F199" s="7" t="s">
        <v>881</v>
      </c>
      <c r="G199" s="7" t="s">
        <v>882</v>
      </c>
      <c r="H199" s="7" t="str">
        <f t="shared" si="42"/>
        <v>AATGATACGGCGACCACCGAGATCTACACGATCAGACACACTCTTTCCCTA*C</v>
      </c>
    </row>
    <row r="200" spans="1:8" x14ac:dyDescent="0.15">
      <c r="A200" s="29">
        <f t="shared" si="41"/>
        <v>176</v>
      </c>
      <c r="B200" s="6" t="s">
        <v>66</v>
      </c>
      <c r="C200" s="7" t="s">
        <v>228</v>
      </c>
      <c r="D200" s="4" t="s">
        <v>276</v>
      </c>
      <c r="E200" s="4" t="s">
        <v>872</v>
      </c>
      <c r="F200" s="7" t="s">
        <v>881</v>
      </c>
      <c r="G200" s="7" t="s">
        <v>882</v>
      </c>
      <c r="H200" s="7" t="str">
        <f t="shared" si="42"/>
        <v>AATGATACGGCGACCACCGAGATCTACACTGGACCATACACTCTTTCCCTA*C</v>
      </c>
    </row>
    <row r="202" spans="1:8" x14ac:dyDescent="0.15">
      <c r="A202" s="29">
        <f>A193+8</f>
        <v>177</v>
      </c>
      <c r="B202" s="6" t="s">
        <v>124</v>
      </c>
      <c r="C202" s="7" t="s">
        <v>229</v>
      </c>
      <c r="D202" s="4" t="s">
        <v>276</v>
      </c>
      <c r="E202" s="4" t="s">
        <v>870</v>
      </c>
      <c r="F202" s="7" t="s">
        <v>881</v>
      </c>
      <c r="G202" s="7" t="s">
        <v>882</v>
      </c>
      <c r="H202" s="7" t="str">
        <f>CONCATENATE(D202, B202, E202, F202, G202)</f>
        <v>AATGATACGGCGACCACCGAGATCTACACGGTAACGTACACTCTTTCCCTA*C</v>
      </c>
    </row>
    <row r="203" spans="1:8" x14ac:dyDescent="0.15">
      <c r="A203" s="29">
        <f t="shared" ref="A203:A209" si="43">A194+8</f>
        <v>178</v>
      </c>
      <c r="B203" s="6" t="s">
        <v>123</v>
      </c>
      <c r="C203" s="7" t="s">
        <v>230</v>
      </c>
      <c r="D203" s="4" t="s">
        <v>276</v>
      </c>
      <c r="E203" s="4" t="s">
        <v>869</v>
      </c>
      <c r="F203" s="7" t="s">
        <v>881</v>
      </c>
      <c r="G203" s="7" t="s">
        <v>882</v>
      </c>
      <c r="H203" s="7" t="str">
        <f t="shared" ref="H203:H209" si="44">CONCATENATE(D203, B203, E203, F203, G203)</f>
        <v>AATGATACGGCGACCACCGAGATCTACACATCATGCGACACTCTTTCCCTA*C</v>
      </c>
    </row>
    <row r="204" spans="1:8" x14ac:dyDescent="0.15">
      <c r="A204" s="29">
        <f t="shared" si="43"/>
        <v>179</v>
      </c>
      <c r="B204" s="6" t="s">
        <v>126</v>
      </c>
      <c r="C204" s="7" t="s">
        <v>231</v>
      </c>
      <c r="D204" s="4" t="s">
        <v>276</v>
      </c>
      <c r="E204" s="4" t="s">
        <v>872</v>
      </c>
      <c r="F204" s="7" t="s">
        <v>881</v>
      </c>
      <c r="G204" s="7" t="s">
        <v>882</v>
      </c>
      <c r="H204" s="7" t="str">
        <f t="shared" si="44"/>
        <v>AATGATACGGCGACCACCGAGATCTACACCGGAGTATACACTCTTTCCCTA*C</v>
      </c>
    </row>
    <row r="205" spans="1:8" x14ac:dyDescent="0.15">
      <c r="A205" s="29">
        <f t="shared" si="43"/>
        <v>180</v>
      </c>
      <c r="B205" s="6" t="s">
        <v>144</v>
      </c>
      <c r="C205" s="7" t="s">
        <v>232</v>
      </c>
      <c r="D205" s="4" t="s">
        <v>276</v>
      </c>
      <c r="E205" s="4" t="s">
        <v>872</v>
      </c>
      <c r="F205" s="7" t="s">
        <v>881</v>
      </c>
      <c r="G205" s="7" t="s">
        <v>882</v>
      </c>
      <c r="H205" s="7" t="str">
        <f t="shared" si="44"/>
        <v>AATGATACGGCGACCACCGAGATCTACACCAGTCACAACACTCTTTCCCTA*C</v>
      </c>
    </row>
    <row r="206" spans="1:8" x14ac:dyDescent="0.15">
      <c r="A206" s="29">
        <f t="shared" si="43"/>
        <v>181</v>
      </c>
      <c r="B206" s="6" t="s">
        <v>140</v>
      </c>
      <c r="C206" s="7" t="s">
        <v>233</v>
      </c>
      <c r="D206" s="4" t="s">
        <v>276</v>
      </c>
      <c r="E206" s="4" t="s">
        <v>869</v>
      </c>
      <c r="F206" s="7" t="s">
        <v>881</v>
      </c>
      <c r="G206" s="7" t="s">
        <v>882</v>
      </c>
      <c r="H206" s="7" t="str">
        <f t="shared" si="44"/>
        <v>AATGATACGGCGACCACCGAGATCTACACCTCCAATCACACTCTTTCCCTA*C</v>
      </c>
    </row>
    <row r="207" spans="1:8" x14ac:dyDescent="0.15">
      <c r="A207" s="29">
        <f t="shared" si="43"/>
        <v>182</v>
      </c>
      <c r="B207" s="6" t="s">
        <v>122</v>
      </c>
      <c r="C207" s="7" t="s">
        <v>234</v>
      </c>
      <c r="D207" s="4" t="s">
        <v>276</v>
      </c>
      <c r="E207" s="4" t="s">
        <v>872</v>
      </c>
      <c r="F207" s="7" t="s">
        <v>881</v>
      </c>
      <c r="G207" s="7" t="s">
        <v>882</v>
      </c>
      <c r="H207" s="7" t="str">
        <f t="shared" si="44"/>
        <v>AATGATACGGCGACCACCGAGATCTACACAAGCGTTCACACTCTTTCCCTA*C</v>
      </c>
    </row>
    <row r="208" spans="1:8" x14ac:dyDescent="0.15">
      <c r="A208" s="29">
        <f t="shared" si="43"/>
        <v>183</v>
      </c>
      <c r="B208" s="6" t="s">
        <v>104</v>
      </c>
      <c r="C208" s="7" t="s">
        <v>235</v>
      </c>
      <c r="D208" s="4" t="s">
        <v>276</v>
      </c>
      <c r="E208" s="4" t="s">
        <v>870</v>
      </c>
      <c r="F208" s="7" t="s">
        <v>881</v>
      </c>
      <c r="G208" s="7" t="s">
        <v>882</v>
      </c>
      <c r="H208" s="7" t="str">
        <f t="shared" si="44"/>
        <v>AATGATACGGCGACCACCGAGATCTACACATTCCGCTACACTCTTTCCCTA*C</v>
      </c>
    </row>
    <row r="209" spans="1:8" x14ac:dyDescent="0.15">
      <c r="A209" s="29">
        <f t="shared" si="43"/>
        <v>184</v>
      </c>
      <c r="B209" s="6" t="s">
        <v>121</v>
      </c>
      <c r="C209" s="7" t="s">
        <v>528</v>
      </c>
      <c r="D209" s="4" t="s">
        <v>276</v>
      </c>
      <c r="E209" s="4" t="s">
        <v>871</v>
      </c>
      <c r="F209" s="7" t="s">
        <v>881</v>
      </c>
      <c r="G209" s="7" t="s">
        <v>882</v>
      </c>
      <c r="H209" s="7" t="str">
        <f t="shared" si="44"/>
        <v>AATGATACGGCGACCACCGAGATCTACACGCATAGTCACACTCTTTCCCTA*C</v>
      </c>
    </row>
    <row r="211" spans="1:8" x14ac:dyDescent="0.15">
      <c r="A211" s="29">
        <f>A202+8</f>
        <v>185</v>
      </c>
      <c r="B211" s="6" t="s">
        <v>65</v>
      </c>
      <c r="C211" s="7" t="s">
        <v>529</v>
      </c>
      <c r="D211" s="4" t="s">
        <v>276</v>
      </c>
      <c r="E211" s="4" t="s">
        <v>871</v>
      </c>
      <c r="F211" s="7" t="s">
        <v>881</v>
      </c>
      <c r="G211" s="7" t="s">
        <v>882</v>
      </c>
      <c r="H211" s="7" t="str">
        <f>CONCATENATE(D211, B211, E211, F211, G211)</f>
        <v>AATGATACGGCGACCACCGAGATCTACACCGAGAGAAACACTCTTTCCCTA*C</v>
      </c>
    </row>
    <row r="212" spans="1:8" x14ac:dyDescent="0.15">
      <c r="A212" s="29">
        <f t="shared" ref="A212:A218" si="45">A203+8</f>
        <v>186</v>
      </c>
      <c r="B212" s="6" t="s">
        <v>64</v>
      </c>
      <c r="C212" s="7" t="s">
        <v>530</v>
      </c>
      <c r="D212" s="4" t="s">
        <v>276</v>
      </c>
      <c r="E212" s="4" t="s">
        <v>871</v>
      </c>
      <c r="F212" s="7" t="s">
        <v>881</v>
      </c>
      <c r="G212" s="7" t="s">
        <v>882</v>
      </c>
      <c r="H212" s="7" t="str">
        <f t="shared" ref="H212:H218" si="46">CONCATENATE(D212, B212, E212, F212, G212)</f>
        <v>AATGATACGGCGACCACCGAGATCTACACCAACGAGTACACTCTTTCCCTA*C</v>
      </c>
    </row>
    <row r="213" spans="1:8" x14ac:dyDescent="0.15">
      <c r="A213" s="29">
        <f t="shared" si="45"/>
        <v>187</v>
      </c>
      <c r="B213" s="6" t="s">
        <v>69</v>
      </c>
      <c r="C213" s="7" t="s">
        <v>531</v>
      </c>
      <c r="D213" s="4" t="s">
        <v>276</v>
      </c>
      <c r="E213" s="4" t="s">
        <v>869</v>
      </c>
      <c r="F213" s="7" t="s">
        <v>881</v>
      </c>
      <c r="G213" s="7" t="s">
        <v>882</v>
      </c>
      <c r="H213" s="7" t="str">
        <f t="shared" si="46"/>
        <v>AATGATACGGCGACCACCGAGATCTACACCTCGACTTACACTCTTTCCCTA*C</v>
      </c>
    </row>
    <row r="214" spans="1:8" x14ac:dyDescent="0.15">
      <c r="A214" s="29">
        <f t="shared" si="45"/>
        <v>188</v>
      </c>
      <c r="B214" s="6" t="s">
        <v>125</v>
      </c>
      <c r="C214" s="7" t="s">
        <v>532</v>
      </c>
      <c r="D214" s="4" t="s">
        <v>276</v>
      </c>
      <c r="E214" s="4" t="s">
        <v>872</v>
      </c>
      <c r="F214" s="7" t="s">
        <v>881</v>
      </c>
      <c r="G214" s="7" t="s">
        <v>882</v>
      </c>
      <c r="H214" s="7" t="str">
        <f t="shared" si="46"/>
        <v>AATGATACGGCGACCACCGAGATCTACACTAGTGGTGACACTCTTTCCCTA*C</v>
      </c>
    </row>
    <row r="215" spans="1:8" x14ac:dyDescent="0.15">
      <c r="A215" s="29">
        <f t="shared" si="45"/>
        <v>189</v>
      </c>
      <c r="B215" s="6" t="s">
        <v>67</v>
      </c>
      <c r="C215" s="7" t="s">
        <v>533</v>
      </c>
      <c r="D215" s="4" t="s">
        <v>276</v>
      </c>
      <c r="E215" s="4" t="s">
        <v>871</v>
      </c>
      <c r="F215" s="7" t="s">
        <v>881</v>
      </c>
      <c r="G215" s="7" t="s">
        <v>882</v>
      </c>
      <c r="H215" s="7" t="str">
        <f t="shared" si="46"/>
        <v>AATGATACGGCGACCACCGAGATCTACACAGATACGGACACTCTTTCCCTA*C</v>
      </c>
    </row>
    <row r="216" spans="1:8" x14ac:dyDescent="0.15">
      <c r="A216" s="29">
        <f t="shared" si="45"/>
        <v>190</v>
      </c>
      <c r="B216" s="6" t="s">
        <v>70</v>
      </c>
      <c r="C216" s="7" t="s">
        <v>534</v>
      </c>
      <c r="D216" s="4" t="s">
        <v>276</v>
      </c>
      <c r="E216" s="4" t="s">
        <v>870</v>
      </c>
      <c r="F216" s="7" t="s">
        <v>881</v>
      </c>
      <c r="G216" s="7" t="s">
        <v>882</v>
      </c>
      <c r="H216" s="7" t="str">
        <f t="shared" si="46"/>
        <v>AATGATACGGCGACCACCGAGATCTACACACTCTCCAACACTCTTTCCCTA*C</v>
      </c>
    </row>
    <row r="217" spans="1:8" x14ac:dyDescent="0.15">
      <c r="A217" s="29">
        <f t="shared" si="45"/>
        <v>191</v>
      </c>
      <c r="B217" s="6" t="s">
        <v>134</v>
      </c>
      <c r="C217" s="7" t="s">
        <v>535</v>
      </c>
      <c r="D217" s="4" t="s">
        <v>276</v>
      </c>
      <c r="E217" s="4" t="s">
        <v>869</v>
      </c>
      <c r="F217" s="7" t="s">
        <v>881</v>
      </c>
      <c r="G217" s="7" t="s">
        <v>882</v>
      </c>
      <c r="H217" s="7" t="str">
        <f t="shared" si="46"/>
        <v>AATGATACGGCGACCACCGAGATCTACACATCCTTCCACACTCTTTCCCTA*C</v>
      </c>
    </row>
    <row r="218" spans="1:8" x14ac:dyDescent="0.15">
      <c r="A218" s="29">
        <f t="shared" si="45"/>
        <v>192</v>
      </c>
      <c r="B218" s="6" t="s">
        <v>127</v>
      </c>
      <c r="C218" s="7" t="s">
        <v>536</v>
      </c>
      <c r="D218" s="4" t="s">
        <v>276</v>
      </c>
      <c r="E218" s="4" t="s">
        <v>869</v>
      </c>
      <c r="F218" s="7" t="s">
        <v>881</v>
      </c>
      <c r="G218" s="7" t="s">
        <v>882</v>
      </c>
      <c r="H218" s="7" t="str">
        <f t="shared" si="46"/>
        <v>AATGATACGGCGACCACCGAGATCTACACTACACACGACACTCTTTCCCTA*C</v>
      </c>
    </row>
    <row r="220" spans="1:8" x14ac:dyDescent="0.15">
      <c r="A220" s="78">
        <v>193</v>
      </c>
      <c r="B220" s="80" t="s">
        <v>129</v>
      </c>
      <c r="C220" s="73" t="s">
        <v>2511</v>
      </c>
      <c r="D220" s="4" t="s">
        <v>276</v>
      </c>
      <c r="E220" s="4" t="s">
        <v>293</v>
      </c>
      <c r="F220" s="7" t="s">
        <v>195</v>
      </c>
      <c r="G220" s="7" t="s">
        <v>194</v>
      </c>
      <c r="H220" s="7" t="str">
        <f>CONCATENATE(D220, B220, E220, F220, G220)</f>
        <v>AATGATACGGCGACCACCGAGATCTACACAACAACCGACACTCTTTCCCTA*C</v>
      </c>
    </row>
    <row r="221" spans="1:8" x14ac:dyDescent="0.15">
      <c r="A221" s="78">
        <v>194</v>
      </c>
      <c r="B221" s="80" t="s">
        <v>2514</v>
      </c>
      <c r="C221" s="73" t="s">
        <v>2513</v>
      </c>
      <c r="D221" s="4" t="s">
        <v>276</v>
      </c>
      <c r="E221" s="4" t="s">
        <v>293</v>
      </c>
      <c r="F221" s="7" t="s">
        <v>195</v>
      </c>
      <c r="G221" s="7" t="s">
        <v>194</v>
      </c>
      <c r="H221" s="7" t="str">
        <f t="shared" ref="H221:H227" si="47">CONCATENATE(D221, B221, E221, F221, G221)</f>
        <v>AATGATACGGCGACCACCGAGATCTACACGGTTGGTAACACTCTTTCCCTA*C</v>
      </c>
    </row>
    <row r="222" spans="1:8" x14ac:dyDescent="0.15">
      <c r="A222" s="78">
        <v>195</v>
      </c>
      <c r="B222" s="80" t="s">
        <v>2517</v>
      </c>
      <c r="C222" s="73" t="s">
        <v>2516</v>
      </c>
      <c r="D222" s="4" t="s">
        <v>276</v>
      </c>
      <c r="E222" s="4" t="s">
        <v>293</v>
      </c>
      <c r="F222" s="7" t="s">
        <v>195</v>
      </c>
      <c r="G222" s="7" t="s">
        <v>194</v>
      </c>
      <c r="H222" s="7" t="str">
        <f t="shared" si="47"/>
        <v>AATGATACGGCGACCACCGAGATCTACACAACAGCGAACACTCTTTCCCTA*C</v>
      </c>
    </row>
    <row r="223" spans="1:8" x14ac:dyDescent="0.15">
      <c r="A223" s="78">
        <v>196</v>
      </c>
      <c r="B223" s="80" t="s">
        <v>2520</v>
      </c>
      <c r="C223" s="73" t="s">
        <v>2519</v>
      </c>
      <c r="D223" s="4" t="s">
        <v>276</v>
      </c>
      <c r="E223" s="4" t="s">
        <v>293</v>
      </c>
      <c r="F223" s="7" t="s">
        <v>195</v>
      </c>
      <c r="G223" s="7" t="s">
        <v>194</v>
      </c>
      <c r="H223" s="7" t="str">
        <f t="shared" si="47"/>
        <v>AATGATACGGCGACCACCGAGATCTACACGGTTAGCTACACTCTTTCCCTA*C</v>
      </c>
    </row>
    <row r="224" spans="1:8" x14ac:dyDescent="0.15">
      <c r="A224" s="78">
        <v>197</v>
      </c>
      <c r="B224" s="80" t="s">
        <v>2523</v>
      </c>
      <c r="C224" s="73" t="s">
        <v>2522</v>
      </c>
      <c r="D224" s="4" t="s">
        <v>276</v>
      </c>
      <c r="E224" s="4" t="s">
        <v>293</v>
      </c>
      <c r="F224" s="7" t="s">
        <v>195</v>
      </c>
      <c r="G224" s="7" t="s">
        <v>194</v>
      </c>
      <c r="H224" s="7" t="str">
        <f t="shared" si="47"/>
        <v>AATGATACGGCGACCACCGAGATCTACACAACAGTCCACACTCTTTCCCTA*C</v>
      </c>
    </row>
    <row r="225" spans="1:8" x14ac:dyDescent="0.15">
      <c r="A225" s="16">
        <v>198</v>
      </c>
      <c r="B225" s="16" t="s">
        <v>2526</v>
      </c>
      <c r="C225" t="s">
        <v>2525</v>
      </c>
      <c r="D225" s="4" t="s">
        <v>276</v>
      </c>
      <c r="E225" s="4" t="s">
        <v>293</v>
      </c>
      <c r="F225" s="7" t="s">
        <v>195</v>
      </c>
      <c r="G225" s="7" t="s">
        <v>194</v>
      </c>
      <c r="H225" s="7" t="str">
        <f t="shared" si="47"/>
        <v>AATGATACGGCGACCACCGAGATCTACACTTGGACTGACACTCTTTCCCTA*C</v>
      </c>
    </row>
    <row r="226" spans="1:8" x14ac:dyDescent="0.15">
      <c r="A226" s="16">
        <v>199</v>
      </c>
      <c r="B226" s="16" t="s">
        <v>2529</v>
      </c>
      <c r="C226" t="s">
        <v>2528</v>
      </c>
      <c r="D226" s="4" t="s">
        <v>276</v>
      </c>
      <c r="E226" s="4" t="s">
        <v>293</v>
      </c>
      <c r="F226" s="7" t="s">
        <v>195</v>
      </c>
      <c r="G226" s="7" t="s">
        <v>194</v>
      </c>
      <c r="H226" s="7" t="str">
        <f t="shared" si="47"/>
        <v>AATGATACGGCGACCACCGAGATCTACACAACTGAGGACACTCTTTCCCTA*C</v>
      </c>
    </row>
    <row r="227" spans="1:8" x14ac:dyDescent="0.15">
      <c r="A227" s="16">
        <v>200</v>
      </c>
      <c r="B227" s="16" t="s">
        <v>2532</v>
      </c>
      <c r="C227" t="s">
        <v>2531</v>
      </c>
      <c r="D227" s="4" t="s">
        <v>276</v>
      </c>
      <c r="E227" s="4" t="s">
        <v>293</v>
      </c>
      <c r="F227" s="7" t="s">
        <v>195</v>
      </c>
      <c r="G227" s="7" t="s">
        <v>194</v>
      </c>
      <c r="H227" s="7" t="str">
        <f t="shared" si="47"/>
        <v>AATGATACGGCGACCACCGAGATCTACACTGGAAGCAACACTCTTTCCCTA*C</v>
      </c>
    </row>
    <row r="228" spans="1:8" x14ac:dyDescent="0.15">
      <c r="A228" s="78"/>
      <c r="B228" s="80"/>
      <c r="C228" s="73"/>
    </row>
    <row r="229" spans="1:8" x14ac:dyDescent="0.15">
      <c r="A229" s="16">
        <v>201</v>
      </c>
      <c r="B229" s="16" t="s">
        <v>2535</v>
      </c>
      <c r="C229" t="s">
        <v>2534</v>
      </c>
      <c r="D229" s="4" t="s">
        <v>276</v>
      </c>
      <c r="E229" s="4" t="s">
        <v>293</v>
      </c>
      <c r="F229" s="7" t="s">
        <v>195</v>
      </c>
      <c r="G229" s="7" t="s">
        <v>194</v>
      </c>
      <c r="H229" s="7" t="str">
        <f>CONCATENATE(D229, B229, E229, F229, G229)</f>
        <v>AATGATACGGCGACCACCGAGATCTACACAAGCCTGAACACTCTTTCCCTA*C</v>
      </c>
    </row>
    <row r="230" spans="1:8" x14ac:dyDescent="0.15">
      <c r="A230" s="16">
        <v>202</v>
      </c>
      <c r="B230" s="16" t="s">
        <v>2538</v>
      </c>
      <c r="C230" t="s">
        <v>2537</v>
      </c>
      <c r="D230" s="4" t="s">
        <v>276</v>
      </c>
      <c r="E230" s="4" t="s">
        <v>293</v>
      </c>
      <c r="F230" s="7" t="s">
        <v>195</v>
      </c>
      <c r="G230" s="7" t="s">
        <v>194</v>
      </c>
      <c r="H230" s="7" t="str">
        <f t="shared" ref="H230:H236" si="48">CONCATENATE(D230, B230, E230, F230, G230)</f>
        <v>AATGATACGGCGACCACCGAGATCTACACGGAGGAATACACTCTTTCCCTA*C</v>
      </c>
    </row>
    <row r="231" spans="1:8" x14ac:dyDescent="0.15">
      <c r="A231" s="16">
        <v>203</v>
      </c>
      <c r="B231" s="16" t="s">
        <v>2541</v>
      </c>
      <c r="C231" t="s">
        <v>2540</v>
      </c>
      <c r="D231" s="4" t="s">
        <v>276</v>
      </c>
      <c r="E231" s="4" t="s">
        <v>293</v>
      </c>
      <c r="F231" s="7" t="s">
        <v>195</v>
      </c>
      <c r="G231" s="7" t="s">
        <v>194</v>
      </c>
      <c r="H231" s="7" t="str">
        <f t="shared" si="48"/>
        <v>AATGATACGGCGACCACCGAGATCTACACAAGCGACTACACTCTTTCCCTA*C</v>
      </c>
    </row>
    <row r="232" spans="1:8" x14ac:dyDescent="0.15">
      <c r="A232" s="16">
        <v>204</v>
      </c>
      <c r="B232" s="16" t="s">
        <v>2544</v>
      </c>
      <c r="C232" t="s">
        <v>2543</v>
      </c>
      <c r="D232" s="4" t="s">
        <v>276</v>
      </c>
      <c r="E232" s="4" t="s">
        <v>293</v>
      </c>
      <c r="F232" s="7" t="s">
        <v>195</v>
      </c>
      <c r="G232" s="7" t="s">
        <v>194</v>
      </c>
      <c r="H232" s="7" t="str">
        <f t="shared" si="48"/>
        <v>AATGATACGGCGACCACCGAGATCTACACGTAGCGTAACACTCTTTCCCTA*C</v>
      </c>
    </row>
    <row r="233" spans="1:8" x14ac:dyDescent="0.15">
      <c r="A233" s="16">
        <v>205</v>
      </c>
      <c r="B233" s="16" t="s">
        <v>2548</v>
      </c>
      <c r="C233" t="s">
        <v>2547</v>
      </c>
      <c r="D233" s="4" t="s">
        <v>276</v>
      </c>
      <c r="E233" s="4" t="s">
        <v>293</v>
      </c>
      <c r="F233" s="7" t="s">
        <v>195</v>
      </c>
      <c r="G233" s="7" t="s">
        <v>194</v>
      </c>
      <c r="H233" s="7" t="str">
        <f t="shared" si="48"/>
        <v>AATGATACGGCGACCACCGAGATCTACACAAGCTCACACACTCTTTCCCTA*C</v>
      </c>
    </row>
    <row r="234" spans="1:8" x14ac:dyDescent="0.15">
      <c r="A234" s="16">
        <v>206</v>
      </c>
      <c r="B234" s="16" t="s">
        <v>2551</v>
      </c>
      <c r="C234" t="s">
        <v>2550</v>
      </c>
      <c r="D234" s="4" t="s">
        <v>276</v>
      </c>
      <c r="E234" s="4" t="s">
        <v>293</v>
      </c>
      <c r="F234" s="7" t="s">
        <v>195</v>
      </c>
      <c r="G234" s="7" t="s">
        <v>194</v>
      </c>
      <c r="H234" s="7" t="str">
        <f t="shared" si="48"/>
        <v>AATGATACGGCGACCACCGAGATCTACACGTCGATTGACACTCTTTCCCTA*C</v>
      </c>
    </row>
    <row r="235" spans="1:8" x14ac:dyDescent="0.15">
      <c r="A235" s="16">
        <v>207</v>
      </c>
      <c r="B235" s="16" t="s">
        <v>2554</v>
      </c>
      <c r="C235" t="s">
        <v>2553</v>
      </c>
      <c r="D235" s="4" t="s">
        <v>276</v>
      </c>
      <c r="E235" s="4" t="s">
        <v>293</v>
      </c>
      <c r="F235" s="7" t="s">
        <v>195</v>
      </c>
      <c r="G235" s="7" t="s">
        <v>194</v>
      </c>
      <c r="H235" s="7" t="str">
        <f t="shared" si="48"/>
        <v>AATGATACGGCGACCACCGAGATCTACACAAGGAAGGACACTCTTTCCCTA*C</v>
      </c>
    </row>
    <row r="236" spans="1:8" x14ac:dyDescent="0.15">
      <c r="A236" s="16">
        <v>208</v>
      </c>
      <c r="B236" s="16" t="s">
        <v>2558</v>
      </c>
      <c r="C236" t="s">
        <v>2557</v>
      </c>
      <c r="D236" s="4" t="s">
        <v>276</v>
      </c>
      <c r="E236" s="4" t="s">
        <v>293</v>
      </c>
      <c r="F236" s="7" t="s">
        <v>195</v>
      </c>
      <c r="G236" s="7" t="s">
        <v>194</v>
      </c>
      <c r="H236" s="7" t="str">
        <f t="shared" si="48"/>
        <v>AATGATACGGCGACCACCGAGATCTACACGTCAGTCAACACTCTTTCCCTA*C</v>
      </c>
    </row>
    <row r="237" spans="1:8" x14ac:dyDescent="0.15">
      <c r="A237" s="78"/>
      <c r="B237" s="80"/>
      <c r="C237" s="73"/>
    </row>
    <row r="238" spans="1:8" x14ac:dyDescent="0.15">
      <c r="A238" s="78">
        <v>209</v>
      </c>
      <c r="B238" s="80" t="s">
        <v>2561</v>
      </c>
      <c r="C238" s="73" t="s">
        <v>2560</v>
      </c>
      <c r="D238" s="4" t="s">
        <v>276</v>
      </c>
      <c r="E238" s="4" t="s">
        <v>293</v>
      </c>
      <c r="F238" s="7" t="s">
        <v>195</v>
      </c>
      <c r="G238" s="7" t="s">
        <v>194</v>
      </c>
      <c r="H238" s="7" t="str">
        <f>CONCATENATE(D238, B238, E238, F238, G238)</f>
        <v>AATGATACGGCGACCACCGAGATCTACACAAGGACCAACACTCTTTCCCTA*C</v>
      </c>
    </row>
    <row r="239" spans="1:8" x14ac:dyDescent="0.15">
      <c r="A239" s="78">
        <v>210</v>
      </c>
      <c r="B239" s="80" t="s">
        <v>2565</v>
      </c>
      <c r="C239" s="73" t="s">
        <v>2564</v>
      </c>
      <c r="D239" s="4" t="s">
        <v>276</v>
      </c>
      <c r="E239" s="4" t="s">
        <v>293</v>
      </c>
      <c r="F239" s="7" t="s">
        <v>195</v>
      </c>
      <c r="G239" s="7" t="s">
        <v>194</v>
      </c>
      <c r="H239" s="7" t="str">
        <f t="shared" ref="H239:H245" si="49">CONCATENATE(D239, B239, E239, F239, G239)</f>
        <v>AATGATACGGCGACCACCGAGATCTACACGTAAGGTGACACTCTTTCCCTA*C</v>
      </c>
    </row>
    <row r="240" spans="1:8" x14ac:dyDescent="0.15">
      <c r="A240" s="78">
        <v>211</v>
      </c>
      <c r="B240" s="80" t="s">
        <v>2569</v>
      </c>
      <c r="C240" s="73" t="s">
        <v>2568</v>
      </c>
      <c r="D240" s="4" t="s">
        <v>276</v>
      </c>
      <c r="E240" s="4" t="s">
        <v>293</v>
      </c>
      <c r="F240" s="7" t="s">
        <v>195</v>
      </c>
      <c r="G240" s="7" t="s">
        <v>194</v>
      </c>
      <c r="H240" s="7" t="str">
        <f t="shared" si="49"/>
        <v>AATGATACGGCGACCACCGAGATCTACACAAGGCGTAACACTCTTTCCCTA*C</v>
      </c>
    </row>
    <row r="241" spans="1:8" x14ac:dyDescent="0.15">
      <c r="A241" s="78">
        <v>212</v>
      </c>
      <c r="B241" s="80" t="s">
        <v>2573</v>
      </c>
      <c r="C241" s="73" t="s">
        <v>2572</v>
      </c>
      <c r="D241" s="4" t="s">
        <v>276</v>
      </c>
      <c r="E241" s="4" t="s">
        <v>293</v>
      </c>
      <c r="F241" s="7" t="s">
        <v>195</v>
      </c>
      <c r="G241" s="7" t="s">
        <v>194</v>
      </c>
      <c r="H241" s="7" t="str">
        <f t="shared" si="49"/>
        <v>AATGATACGGCGACCACCGAGATCTACACGGACTACTACACTCTTTCCCTA*C</v>
      </c>
    </row>
    <row r="242" spans="1:8" x14ac:dyDescent="0.15">
      <c r="A242" s="78">
        <v>213</v>
      </c>
      <c r="B242" s="80" t="s">
        <v>2577</v>
      </c>
      <c r="C242" s="73" t="s">
        <v>2576</v>
      </c>
      <c r="D242" s="4" t="s">
        <v>276</v>
      </c>
      <c r="E242" s="4" t="s">
        <v>293</v>
      </c>
      <c r="F242" s="7" t="s">
        <v>195</v>
      </c>
      <c r="G242" s="7" t="s">
        <v>194</v>
      </c>
      <c r="H242" s="7" t="str">
        <f t="shared" si="49"/>
        <v>AATGATACGGCGACCACCGAGATCTACACAAGTCCTCACACTCTTTCCCTA*C</v>
      </c>
    </row>
    <row r="243" spans="1:8" x14ac:dyDescent="0.15">
      <c r="A243" s="78">
        <v>214</v>
      </c>
      <c r="B243" s="80" t="s">
        <v>2579</v>
      </c>
      <c r="C243" s="73" t="s">
        <v>2578</v>
      </c>
      <c r="D243" s="4" t="s">
        <v>276</v>
      </c>
      <c r="E243" s="4" t="s">
        <v>293</v>
      </c>
      <c r="F243" s="7" t="s">
        <v>195</v>
      </c>
      <c r="G243" s="7" t="s">
        <v>194</v>
      </c>
      <c r="H243" s="7" t="str">
        <f t="shared" si="49"/>
        <v>AATGATACGGCGACCACCGAGATCTACACGGCATTCTACACTCTTTCCCTA*C</v>
      </c>
    </row>
    <row r="244" spans="1:8" x14ac:dyDescent="0.15">
      <c r="A244" s="78">
        <v>215</v>
      </c>
      <c r="B244" s="80" t="s">
        <v>2581</v>
      </c>
      <c r="C244" s="73" t="s">
        <v>2580</v>
      </c>
      <c r="D244" s="4" t="s">
        <v>276</v>
      </c>
      <c r="E244" s="4" t="s">
        <v>293</v>
      </c>
      <c r="F244" s="7" t="s">
        <v>195</v>
      </c>
      <c r="G244" s="7" t="s">
        <v>194</v>
      </c>
      <c r="H244" s="7" t="str">
        <f t="shared" si="49"/>
        <v>AATGATACGGCGACCACCGAGATCTACACAATGGTCGACACTCTTTCCCTA*C</v>
      </c>
    </row>
    <row r="245" spans="1:8" x14ac:dyDescent="0.15">
      <c r="A245" s="78">
        <v>216</v>
      </c>
      <c r="B245" s="80" t="s">
        <v>2584</v>
      </c>
      <c r="C245" s="73" t="s">
        <v>2583</v>
      </c>
      <c r="D245" s="4" t="s">
        <v>276</v>
      </c>
      <c r="E245" s="4" t="s">
        <v>293</v>
      </c>
      <c r="F245" s="7" t="s">
        <v>195</v>
      </c>
      <c r="G245" s="7" t="s">
        <v>194</v>
      </c>
      <c r="H245" s="7" t="str">
        <f t="shared" si="49"/>
        <v>AATGATACGGCGACCACCGAGATCTACACGTAACCGAACACTCTTTCCCTA*C</v>
      </c>
    </row>
    <row r="246" spans="1:8" x14ac:dyDescent="0.15">
      <c r="A246" s="78"/>
      <c r="B246" s="80"/>
      <c r="C246" s="73"/>
    </row>
    <row r="247" spans="1:8" x14ac:dyDescent="0.15">
      <c r="A247" s="78">
        <v>217</v>
      </c>
      <c r="B247" s="80" t="s">
        <v>2587</v>
      </c>
      <c r="C247" s="73" t="s">
        <v>2586</v>
      </c>
      <c r="D247" s="4" t="s">
        <v>276</v>
      </c>
      <c r="E247" s="4" t="s">
        <v>293</v>
      </c>
      <c r="F247" s="7" t="s">
        <v>195</v>
      </c>
      <c r="G247" s="7" t="s">
        <v>194</v>
      </c>
      <c r="H247" s="7" t="str">
        <f>CONCATENATE(D247, B247, E247, F247, G247)</f>
        <v>AATGATACGGCGACCACCGAGATCTACACACAACGTGACACTCTTTCCCTA*C</v>
      </c>
    </row>
    <row r="248" spans="1:8" x14ac:dyDescent="0.15">
      <c r="A248" s="78">
        <v>218</v>
      </c>
      <c r="B248" s="80" t="s">
        <v>2590</v>
      </c>
      <c r="C248" s="73" t="s">
        <v>2589</v>
      </c>
      <c r="D248" s="4" t="s">
        <v>276</v>
      </c>
      <c r="E248" s="4" t="s">
        <v>293</v>
      </c>
      <c r="F248" s="7" t="s">
        <v>195</v>
      </c>
      <c r="G248" s="7" t="s">
        <v>194</v>
      </c>
      <c r="H248" s="7" t="str">
        <f t="shared" ref="H248:H254" si="50">CONCATENATE(D248, B248, E248, F248, G248)</f>
        <v>AATGATACGGCGACCACCGAGATCTACACGGTGTACAACACTCTTTCCCTA*C</v>
      </c>
    </row>
    <row r="249" spans="1:8" x14ac:dyDescent="0.15">
      <c r="A249" s="78">
        <v>219</v>
      </c>
      <c r="B249" s="80" t="s">
        <v>2593</v>
      </c>
      <c r="C249" s="73" t="s">
        <v>2592</v>
      </c>
      <c r="D249" s="4" t="s">
        <v>276</v>
      </c>
      <c r="E249" s="4" t="s">
        <v>293</v>
      </c>
      <c r="F249" s="7" t="s">
        <v>195</v>
      </c>
      <c r="G249" s="7" t="s">
        <v>194</v>
      </c>
      <c r="H249" s="7" t="str">
        <f t="shared" si="50"/>
        <v>AATGATACGGCGACCACCGAGATCTACACACACCGATACACTCTTTCCCTA*C</v>
      </c>
    </row>
    <row r="250" spans="1:8" x14ac:dyDescent="0.15">
      <c r="A250" s="78">
        <v>220</v>
      </c>
      <c r="B250" s="80" t="s">
        <v>2596</v>
      </c>
      <c r="C250" s="73" t="s">
        <v>2595</v>
      </c>
      <c r="D250" s="4" t="s">
        <v>276</v>
      </c>
      <c r="E250" s="4" t="s">
        <v>293</v>
      </c>
      <c r="F250" s="7" t="s">
        <v>195</v>
      </c>
      <c r="G250" s="7" t="s">
        <v>194</v>
      </c>
      <c r="H250" s="7" t="str">
        <f t="shared" si="50"/>
        <v>AATGATACGGCGACCACCGAGATCTACACTGGTTCGAACACTCTTTCCCTA*C</v>
      </c>
    </row>
    <row r="251" spans="1:8" x14ac:dyDescent="0.15">
      <c r="A251" s="78">
        <v>221</v>
      </c>
      <c r="B251" s="80" t="s">
        <v>2599</v>
      </c>
      <c r="C251" s="73" t="s">
        <v>2598</v>
      </c>
      <c r="D251" s="4" t="s">
        <v>276</v>
      </c>
      <c r="E251" s="4" t="s">
        <v>293</v>
      </c>
      <c r="F251" s="7" t="s">
        <v>195</v>
      </c>
      <c r="G251" s="7" t="s">
        <v>194</v>
      </c>
      <c r="H251" s="7" t="str">
        <f t="shared" si="50"/>
        <v>AATGATACGGCGACCACCGAGATCTACACACACTCTGACACTCTTTCCCTA*C</v>
      </c>
    </row>
    <row r="252" spans="1:8" x14ac:dyDescent="0.15">
      <c r="A252" s="78">
        <v>222</v>
      </c>
      <c r="B252" s="80" t="s">
        <v>2602</v>
      </c>
      <c r="C252" s="73" t="s">
        <v>2601</v>
      </c>
      <c r="D252" s="4" t="s">
        <v>276</v>
      </c>
      <c r="E252" s="4" t="s">
        <v>293</v>
      </c>
      <c r="F252" s="7" t="s">
        <v>195</v>
      </c>
      <c r="G252" s="7" t="s">
        <v>194</v>
      </c>
      <c r="H252" s="7" t="str">
        <f t="shared" si="50"/>
        <v>AATGATACGGCGACCACCGAGATCTACACTGGTATCCACACTCTTTCCCTA*C</v>
      </c>
    </row>
    <row r="253" spans="1:8" x14ac:dyDescent="0.15">
      <c r="A253" s="78">
        <v>223</v>
      </c>
      <c r="B253" s="80" t="s">
        <v>2604</v>
      </c>
      <c r="C253" s="73" t="s">
        <v>2603</v>
      </c>
      <c r="D253" s="4" t="s">
        <v>276</v>
      </c>
      <c r="E253" s="4" t="s">
        <v>293</v>
      </c>
      <c r="F253" s="7" t="s">
        <v>195</v>
      </c>
      <c r="G253" s="7" t="s">
        <v>194</v>
      </c>
      <c r="H253" s="7" t="str">
        <f t="shared" si="50"/>
        <v>AATGATACGGCGACCACCGAGATCTACACACAGCAAGACACTCTTTCCCTA*C</v>
      </c>
    </row>
    <row r="254" spans="1:8" x14ac:dyDescent="0.15">
      <c r="A254" s="78">
        <v>224</v>
      </c>
      <c r="B254" s="80" t="s">
        <v>2607</v>
      </c>
      <c r="C254" s="73" t="s">
        <v>2606</v>
      </c>
      <c r="D254" s="4" t="s">
        <v>276</v>
      </c>
      <c r="E254" s="4" t="s">
        <v>293</v>
      </c>
      <c r="F254" s="7" t="s">
        <v>195</v>
      </c>
      <c r="G254" s="7" t="s">
        <v>194</v>
      </c>
      <c r="H254" s="7" t="str">
        <f t="shared" si="50"/>
        <v>AATGATACGGCGACCACCGAGATCTACACGTTATGGCACACTCTTTCCCTA*C</v>
      </c>
    </row>
    <row r="255" spans="1:8" x14ac:dyDescent="0.15">
      <c r="A255" s="78"/>
      <c r="B255" s="80"/>
      <c r="C255" s="73"/>
    </row>
    <row r="256" spans="1:8" x14ac:dyDescent="0.15">
      <c r="A256" s="78">
        <v>225</v>
      </c>
      <c r="B256" s="80" t="s">
        <v>2610</v>
      </c>
      <c r="C256" s="73" t="s">
        <v>2609</v>
      </c>
      <c r="D256" s="4" t="s">
        <v>276</v>
      </c>
      <c r="E256" s="4" t="s">
        <v>293</v>
      </c>
      <c r="F256" s="7" t="s">
        <v>195</v>
      </c>
      <c r="G256" s="7" t="s">
        <v>194</v>
      </c>
      <c r="H256" s="7" t="str">
        <f>CONCATENATE(D256, B256, E256, F256, G256)</f>
        <v>AATGATACGGCGACCACCGAGATCTACACACGAACGAACACTCTTTCCCTA*C</v>
      </c>
    </row>
    <row r="257" spans="1:8" x14ac:dyDescent="0.15">
      <c r="A257" s="78">
        <v>226</v>
      </c>
      <c r="B257" s="80" t="s">
        <v>77</v>
      </c>
      <c r="C257" s="73" t="s">
        <v>2612</v>
      </c>
      <c r="D257" s="4" t="s">
        <v>276</v>
      </c>
      <c r="E257" s="4" t="s">
        <v>293</v>
      </c>
      <c r="F257" s="7" t="s">
        <v>195</v>
      </c>
      <c r="G257" s="7" t="s">
        <v>194</v>
      </c>
      <c r="H257" s="7" t="str">
        <f t="shared" ref="H257:H263" si="51">CONCATENATE(D257, B257, E257, F257, G257)</f>
        <v>AATGATACGGCGACCACCGAGATCTACACGGATGTAGACACTCTTTCCCTA*C</v>
      </c>
    </row>
    <row r="258" spans="1:8" x14ac:dyDescent="0.15">
      <c r="A258" s="78">
        <v>227</v>
      </c>
      <c r="B258" s="80" t="s">
        <v>2615</v>
      </c>
      <c r="C258" s="73" t="s">
        <v>2614</v>
      </c>
      <c r="D258" s="4" t="s">
        <v>276</v>
      </c>
      <c r="E258" s="4" t="s">
        <v>293</v>
      </c>
      <c r="F258" s="7" t="s">
        <v>195</v>
      </c>
      <c r="G258" s="7" t="s">
        <v>194</v>
      </c>
      <c r="H258" s="7" t="str">
        <f t="shared" si="51"/>
        <v>AATGATACGGCGACCACCGAGATCTACACACGAATCCACACTCTTTCCCTA*C</v>
      </c>
    </row>
    <row r="259" spans="1:8" x14ac:dyDescent="0.15">
      <c r="A259" s="78">
        <v>228</v>
      </c>
      <c r="B259" s="80" t="s">
        <v>2618</v>
      </c>
      <c r="C259" s="73" t="s">
        <v>2617</v>
      </c>
      <c r="D259" s="4" t="s">
        <v>276</v>
      </c>
      <c r="E259" s="4" t="s">
        <v>293</v>
      </c>
      <c r="F259" s="7" t="s">
        <v>195</v>
      </c>
      <c r="G259" s="7" t="s">
        <v>194</v>
      </c>
      <c r="H259" s="7" t="str">
        <f t="shared" si="51"/>
        <v>AATGATACGGCGACCACCGAGATCTACACGGAGTCTTACACTCTTTCCCTA*C</v>
      </c>
    </row>
    <row r="260" spans="1:8" x14ac:dyDescent="0.15">
      <c r="A260" s="78">
        <v>229</v>
      </c>
      <c r="B260" s="80" t="s">
        <v>2622</v>
      </c>
      <c r="C260" s="73" t="s">
        <v>2621</v>
      </c>
      <c r="D260" s="4" t="s">
        <v>276</v>
      </c>
      <c r="E260" s="4" t="s">
        <v>293</v>
      </c>
      <c r="F260" s="7" t="s">
        <v>195</v>
      </c>
      <c r="G260" s="7" t="s">
        <v>194</v>
      </c>
      <c r="H260" s="7" t="str">
        <f t="shared" si="51"/>
        <v>AATGATACGGCGACCACCGAGATCTACACACGGTACAACACTCTTTCCCTA*C</v>
      </c>
    </row>
    <row r="261" spans="1:8" x14ac:dyDescent="0.15">
      <c r="A261" s="78">
        <v>230</v>
      </c>
      <c r="B261" s="80" t="s">
        <v>192</v>
      </c>
      <c r="C261" s="73" t="s">
        <v>2624</v>
      </c>
      <c r="D261" s="4" t="s">
        <v>276</v>
      </c>
      <c r="E261" s="4" t="s">
        <v>293</v>
      </c>
      <c r="F261" s="7" t="s">
        <v>195</v>
      </c>
      <c r="G261" s="7" t="s">
        <v>194</v>
      </c>
      <c r="H261" s="7" t="str">
        <f t="shared" si="51"/>
        <v>AATGATACGGCGACCACCGAGATCTACACGGCAAGTTACACTCTTTCCCTA*C</v>
      </c>
    </row>
    <row r="262" spans="1:8" x14ac:dyDescent="0.15">
      <c r="A262" s="78">
        <v>231</v>
      </c>
      <c r="B262" s="80" t="s">
        <v>2627</v>
      </c>
      <c r="C262" s="73" t="s">
        <v>2626</v>
      </c>
      <c r="D262" s="4" t="s">
        <v>276</v>
      </c>
      <c r="E262" s="4" t="s">
        <v>293</v>
      </c>
      <c r="F262" s="7" t="s">
        <v>195</v>
      </c>
      <c r="G262" s="7" t="s">
        <v>194</v>
      </c>
      <c r="H262" s="7" t="str">
        <f t="shared" si="51"/>
        <v>AATGATACGGCGACCACCGAGATCTACACACGTATGGACACTCTTTCCCTA*C</v>
      </c>
    </row>
    <row r="263" spans="1:8" x14ac:dyDescent="0.15">
      <c r="A263" s="78">
        <v>232</v>
      </c>
      <c r="B263" s="80" t="s">
        <v>2630</v>
      </c>
      <c r="C263" s="73" t="s">
        <v>2629</v>
      </c>
      <c r="D263" s="4" t="s">
        <v>276</v>
      </c>
      <c r="E263" s="4" t="s">
        <v>293</v>
      </c>
      <c r="F263" s="7" t="s">
        <v>195</v>
      </c>
      <c r="G263" s="7" t="s">
        <v>194</v>
      </c>
      <c r="H263" s="7" t="str">
        <f t="shared" si="51"/>
        <v>AATGATACGGCGACCACCGAGATCTACACGTAAGCACACACTCTTTCCCTA*C</v>
      </c>
    </row>
    <row r="264" spans="1:8" x14ac:dyDescent="0.15">
      <c r="A264" s="78"/>
      <c r="B264" s="80"/>
      <c r="C264" s="73"/>
    </row>
    <row r="265" spans="1:8" x14ac:dyDescent="0.15">
      <c r="A265" s="78">
        <v>233</v>
      </c>
      <c r="B265" s="80" t="s">
        <v>2634</v>
      </c>
      <c r="C265" s="73" t="s">
        <v>2633</v>
      </c>
      <c r="D265" s="4" t="s">
        <v>276</v>
      </c>
      <c r="E265" s="4" t="s">
        <v>293</v>
      </c>
      <c r="F265" s="7" t="s">
        <v>195</v>
      </c>
      <c r="G265" s="7" t="s">
        <v>194</v>
      </c>
      <c r="H265" s="7" t="str">
        <f>CONCATENATE(D265, B265, E265, F265, G265)</f>
        <v>AATGATACGGCGACCACCGAGATCTACACACGTCCAAACACTCTTTCCCTA*C</v>
      </c>
    </row>
    <row r="266" spans="1:8" x14ac:dyDescent="0.15">
      <c r="A266" s="78">
        <v>234</v>
      </c>
      <c r="B266" s="80" t="s">
        <v>2637</v>
      </c>
      <c r="C266" s="73" t="s">
        <v>2636</v>
      </c>
      <c r="D266" s="4" t="s">
        <v>276</v>
      </c>
      <c r="E266" s="4" t="s">
        <v>293</v>
      </c>
      <c r="F266" s="7" t="s">
        <v>195</v>
      </c>
      <c r="G266" s="7" t="s">
        <v>194</v>
      </c>
      <c r="H266" s="7" t="str">
        <f t="shared" ref="H266:H272" si="52">CONCATENATE(D266, B266, E266, F266, G266)</f>
        <v>AATGATACGGCGACCACCGAGATCTACACGTCCTGTTACACTCTTTCCCTA*C</v>
      </c>
    </row>
    <row r="267" spans="1:8" x14ac:dyDescent="0.15">
      <c r="A267" s="78">
        <v>235</v>
      </c>
      <c r="B267" s="80" t="s">
        <v>2640</v>
      </c>
      <c r="C267" s="73" t="s">
        <v>2639</v>
      </c>
      <c r="D267" s="4" t="s">
        <v>276</v>
      </c>
      <c r="E267" s="4" t="s">
        <v>293</v>
      </c>
      <c r="F267" s="7" t="s">
        <v>195</v>
      </c>
      <c r="G267" s="7" t="s">
        <v>194</v>
      </c>
      <c r="H267" s="7" t="str">
        <f t="shared" si="52"/>
        <v>AATGATACGGCGACCACCGAGATCTACACACTACGGTACACTCTTTCCCTA*C</v>
      </c>
    </row>
    <row r="268" spans="1:8" x14ac:dyDescent="0.15">
      <c r="A268" s="78">
        <v>236</v>
      </c>
      <c r="B268" s="80" t="s">
        <v>2644</v>
      </c>
      <c r="C268" s="73" t="s">
        <v>2643</v>
      </c>
      <c r="D268" s="4" t="s">
        <v>276</v>
      </c>
      <c r="E268" s="4" t="s">
        <v>293</v>
      </c>
      <c r="F268" s="7" t="s">
        <v>195</v>
      </c>
      <c r="G268" s="7" t="s">
        <v>194</v>
      </c>
      <c r="H268" s="7" t="str">
        <f t="shared" si="52"/>
        <v>AATGATACGGCGACCACCGAGATCTACACGGATTCACACACTCTTTCCCTA*C</v>
      </c>
    </row>
    <row r="269" spans="1:8" x14ac:dyDescent="0.15">
      <c r="A269" s="78">
        <v>237</v>
      </c>
      <c r="B269" s="80" t="s">
        <v>2648</v>
      </c>
      <c r="C269" s="73" t="s">
        <v>2647</v>
      </c>
      <c r="D269" s="4" t="s">
        <v>276</v>
      </c>
      <c r="E269" s="4" t="s">
        <v>293</v>
      </c>
      <c r="F269" s="7" t="s">
        <v>195</v>
      </c>
      <c r="G269" s="7" t="s">
        <v>194</v>
      </c>
      <c r="H269" s="7" t="str">
        <f t="shared" si="52"/>
        <v>AATGATACGGCGACCACCGAGATCTACACACTCCTACACACTCTTTCCCTA*C</v>
      </c>
    </row>
    <row r="270" spans="1:8" x14ac:dyDescent="0.15">
      <c r="A270" s="78">
        <v>238</v>
      </c>
      <c r="B270" s="80" t="s">
        <v>2652</v>
      </c>
      <c r="C270" s="73" t="s">
        <v>2651</v>
      </c>
      <c r="D270" s="4" t="s">
        <v>276</v>
      </c>
      <c r="E270" s="4" t="s">
        <v>293</v>
      </c>
      <c r="F270" s="7" t="s">
        <v>195</v>
      </c>
      <c r="G270" s="7" t="s">
        <v>194</v>
      </c>
      <c r="H270" s="7" t="str">
        <f t="shared" si="52"/>
        <v>AATGATACGGCGACCACCGAGATCTACACGTCTGAGTACACTCTTTCCCTA*C</v>
      </c>
    </row>
    <row r="271" spans="1:8" x14ac:dyDescent="0.15">
      <c r="A271" s="78">
        <v>239</v>
      </c>
      <c r="B271" s="80" t="s">
        <v>2655</v>
      </c>
      <c r="C271" s="73" t="s">
        <v>2654</v>
      </c>
      <c r="D271" s="4" t="s">
        <v>276</v>
      </c>
      <c r="E271" s="4" t="s">
        <v>293</v>
      </c>
      <c r="F271" s="7" t="s">
        <v>195</v>
      </c>
      <c r="G271" s="7" t="s">
        <v>194</v>
      </c>
      <c r="H271" s="7" t="str">
        <f t="shared" si="52"/>
        <v>AATGATACGGCGACCACCGAGATCTACACACTGCACTACACTCTTTCCCTA*C</v>
      </c>
    </row>
    <row r="272" spans="1:8" x14ac:dyDescent="0.15">
      <c r="A272" s="78">
        <v>240</v>
      </c>
      <c r="B272" s="80" t="s">
        <v>2659</v>
      </c>
      <c r="C272" s="73" t="s">
        <v>2658</v>
      </c>
      <c r="D272" s="4" t="s">
        <v>276</v>
      </c>
      <c r="E272" s="4" t="s">
        <v>293</v>
      </c>
      <c r="F272" s="7" t="s">
        <v>195</v>
      </c>
      <c r="G272" s="7" t="s">
        <v>194</v>
      </c>
      <c r="H272" s="7" t="str">
        <f t="shared" si="52"/>
        <v>AATGATACGGCGACCACCGAGATCTACACGGAATGTCACACTCTTTCCCTA*C</v>
      </c>
    </row>
    <row r="273" spans="1:8" x14ac:dyDescent="0.15">
      <c r="A273" s="78"/>
      <c r="B273" s="80"/>
      <c r="C273" s="73"/>
    </row>
    <row r="274" spans="1:8" x14ac:dyDescent="0.15">
      <c r="A274" s="78">
        <v>241</v>
      </c>
      <c r="B274" s="80" t="s">
        <v>2662</v>
      </c>
      <c r="C274" s="73" t="s">
        <v>2661</v>
      </c>
      <c r="D274" s="4" t="s">
        <v>276</v>
      </c>
      <c r="E274" s="4" t="s">
        <v>293</v>
      </c>
      <c r="F274" s="7" t="s">
        <v>195</v>
      </c>
      <c r="G274" s="7" t="s">
        <v>194</v>
      </c>
      <c r="H274" s="7" t="str">
        <f>CONCATENATE(D274, B274, E274, F274, G274)</f>
        <v>AATGATACGGCGACCACCGAGATCTACACACTGGTGTACACTCTTTCCCTA*C</v>
      </c>
    </row>
    <row r="275" spans="1:8" x14ac:dyDescent="0.15">
      <c r="A275" s="78">
        <v>242</v>
      </c>
      <c r="B275" s="80" t="s">
        <v>2665</v>
      </c>
      <c r="C275" s="73" t="s">
        <v>2664</v>
      </c>
      <c r="D275" s="4" t="s">
        <v>276</v>
      </c>
      <c r="E275" s="4" t="s">
        <v>293</v>
      </c>
      <c r="F275" s="7" t="s">
        <v>195</v>
      </c>
      <c r="G275" s="7" t="s">
        <v>194</v>
      </c>
      <c r="H275" s="7" t="str">
        <f t="shared" ref="H275:H281" si="53">CONCATENATE(D275, B275, E275, F275, G275)</f>
        <v>AATGATACGGCGACCACCGAGATCTACACGTACCACAACACTCTTTCCCTA*C</v>
      </c>
    </row>
    <row r="276" spans="1:8" x14ac:dyDescent="0.15">
      <c r="A276" s="78">
        <v>243</v>
      </c>
      <c r="B276" s="80" t="s">
        <v>2668</v>
      </c>
      <c r="C276" s="73" t="s">
        <v>2667</v>
      </c>
      <c r="D276" s="4" t="s">
        <v>276</v>
      </c>
      <c r="E276" s="4" t="s">
        <v>293</v>
      </c>
      <c r="F276" s="7" t="s">
        <v>195</v>
      </c>
      <c r="G276" s="7" t="s">
        <v>194</v>
      </c>
      <c r="H276" s="7" t="str">
        <f t="shared" si="53"/>
        <v>AATGATACGGCGACCACCGAGATCTACACAGAAGCCTACACTCTTTCCCTA*C</v>
      </c>
    </row>
    <row r="277" spans="1:8" x14ac:dyDescent="0.15">
      <c r="A277" s="78">
        <v>244</v>
      </c>
      <c r="B277" s="80" t="s">
        <v>2672</v>
      </c>
      <c r="C277" s="73" t="s">
        <v>2671</v>
      </c>
      <c r="D277" s="4" t="s">
        <v>276</v>
      </c>
      <c r="E277" s="4" t="s">
        <v>293</v>
      </c>
      <c r="F277" s="7" t="s">
        <v>195</v>
      </c>
      <c r="G277" s="7" t="s">
        <v>194</v>
      </c>
      <c r="H277" s="7" t="str">
        <f t="shared" si="53"/>
        <v>AATGATACGGCGACCACCGAGATCTACACTCGGATTCACACTCTTTCCCTA*C</v>
      </c>
    </row>
    <row r="278" spans="1:8" x14ac:dyDescent="0.15">
      <c r="A278" s="78">
        <v>245</v>
      </c>
      <c r="B278" s="80" t="s">
        <v>2675</v>
      </c>
      <c r="C278" s="73" t="s">
        <v>2674</v>
      </c>
      <c r="D278" s="4" t="s">
        <v>276</v>
      </c>
      <c r="E278" s="4" t="s">
        <v>293</v>
      </c>
      <c r="F278" s="7" t="s">
        <v>195</v>
      </c>
      <c r="G278" s="7" t="s">
        <v>194</v>
      </c>
      <c r="H278" s="7" t="str">
        <f t="shared" si="53"/>
        <v>AATGATACGGCGACCACCGAGATCTACACAGAGGATGACACTCTTTCCCTA*C</v>
      </c>
    </row>
    <row r="279" spans="1:8" x14ac:dyDescent="0.15">
      <c r="A279" s="78">
        <v>246</v>
      </c>
      <c r="B279" s="80" t="s">
        <v>2679</v>
      </c>
      <c r="C279" s="73" t="s">
        <v>2678</v>
      </c>
      <c r="D279" s="4" t="s">
        <v>276</v>
      </c>
      <c r="E279" s="4" t="s">
        <v>293</v>
      </c>
      <c r="F279" s="7" t="s">
        <v>195</v>
      </c>
      <c r="G279" s="7" t="s">
        <v>194</v>
      </c>
      <c r="H279" s="7" t="str">
        <f t="shared" si="53"/>
        <v>AATGATACGGCGACCACCGAGATCTACACTCTACGCAACACTCTTTCCCTA*C</v>
      </c>
    </row>
    <row r="280" spans="1:8" x14ac:dyDescent="0.15">
      <c r="A280" s="78">
        <v>247</v>
      </c>
      <c r="B280" s="80" t="s">
        <v>2683</v>
      </c>
      <c r="C280" s="73" t="s">
        <v>2682</v>
      </c>
      <c r="D280" s="4" t="s">
        <v>276</v>
      </c>
      <c r="E280" s="4" t="s">
        <v>293</v>
      </c>
      <c r="F280" s="7" t="s">
        <v>195</v>
      </c>
      <c r="G280" s="7" t="s">
        <v>194</v>
      </c>
      <c r="H280" s="7" t="str">
        <f t="shared" si="53"/>
        <v>AATGATACGGCGACCACCGAGATCTACACAGAGTCCAACACTCTTTCCCTA*C</v>
      </c>
    </row>
    <row r="281" spans="1:8" x14ac:dyDescent="0.15">
      <c r="A281" s="78">
        <v>248</v>
      </c>
      <c r="B281" s="80" t="s">
        <v>2687</v>
      </c>
      <c r="C281" s="73" t="s">
        <v>2686</v>
      </c>
      <c r="D281" s="4" t="s">
        <v>276</v>
      </c>
      <c r="E281" s="4" t="s">
        <v>293</v>
      </c>
      <c r="F281" s="7" t="s">
        <v>195</v>
      </c>
      <c r="G281" s="7" t="s">
        <v>194</v>
      </c>
      <c r="H281" s="7" t="str">
        <f t="shared" si="53"/>
        <v>AATGATACGGCGACCACCGAGATCTACACGAGAAGGTACACTCTTTCCCTA*C</v>
      </c>
    </row>
    <row r="282" spans="1:8" x14ac:dyDescent="0.15">
      <c r="A282" s="78"/>
      <c r="B282" s="80"/>
      <c r="C282" s="73"/>
    </row>
    <row r="283" spans="1:8" x14ac:dyDescent="0.15">
      <c r="A283" s="78">
        <v>249</v>
      </c>
      <c r="B283" s="80" t="s">
        <v>2690</v>
      </c>
      <c r="C283" s="73" t="s">
        <v>2689</v>
      </c>
      <c r="D283" s="4" t="s">
        <v>276</v>
      </c>
      <c r="E283" s="4" t="s">
        <v>293</v>
      </c>
      <c r="F283" s="7" t="s">
        <v>195</v>
      </c>
      <c r="G283" s="7" t="s">
        <v>194</v>
      </c>
      <c r="H283" s="7" t="str">
        <f>CONCATENATE(D283, B283, E283, F283, G283)</f>
        <v>AATGATACGGCGACCACCGAGATCTACACAGATCGTCACACTCTTTCCCTA*C</v>
      </c>
    </row>
    <row r="284" spans="1:8" x14ac:dyDescent="0.15">
      <c r="A284" s="78">
        <v>250</v>
      </c>
      <c r="B284" s="80" t="s">
        <v>2694</v>
      </c>
      <c r="C284" s="73" t="s">
        <v>2693</v>
      </c>
      <c r="D284" s="4" t="s">
        <v>276</v>
      </c>
      <c r="E284" s="4" t="s">
        <v>293</v>
      </c>
      <c r="F284" s="7" t="s">
        <v>195</v>
      </c>
      <c r="G284" s="7" t="s">
        <v>194</v>
      </c>
      <c r="H284" s="7" t="str">
        <f t="shared" ref="H284:H290" si="54">CONCATENATE(D284, B284, E284, F284, G284)</f>
        <v>AATGATACGGCGACCACCGAGATCTACACGATCTCAGACACTCTTTCCCTA*C</v>
      </c>
    </row>
    <row r="285" spans="1:8" x14ac:dyDescent="0.15">
      <c r="A285" s="78">
        <v>251</v>
      </c>
      <c r="B285" s="80" t="s">
        <v>2698</v>
      </c>
      <c r="C285" s="73" t="s">
        <v>2697</v>
      </c>
      <c r="D285" s="4" t="s">
        <v>276</v>
      </c>
      <c r="E285" s="4" t="s">
        <v>293</v>
      </c>
      <c r="F285" s="7" t="s">
        <v>195</v>
      </c>
      <c r="G285" s="7" t="s">
        <v>194</v>
      </c>
      <c r="H285" s="7" t="str">
        <f t="shared" si="54"/>
        <v>AATGATACGGCGACCACCGAGATCTACACAGATTGCGACACTCTTTCCCTA*C</v>
      </c>
    </row>
    <row r="286" spans="1:8" x14ac:dyDescent="0.15">
      <c r="A286" s="78">
        <v>252</v>
      </c>
      <c r="B286" s="80" t="s">
        <v>2700</v>
      </c>
      <c r="C286" s="73" t="s">
        <v>2699</v>
      </c>
      <c r="D286" s="4" t="s">
        <v>276</v>
      </c>
      <c r="E286" s="4" t="s">
        <v>293</v>
      </c>
      <c r="F286" s="7" t="s">
        <v>195</v>
      </c>
      <c r="G286" s="7" t="s">
        <v>194</v>
      </c>
      <c r="H286" s="7" t="str">
        <f t="shared" si="54"/>
        <v>AATGATACGGCGACCACCGAGATCTACACGAGCAATCACACTCTTTCCCTA*C</v>
      </c>
    </row>
    <row r="287" spans="1:8" x14ac:dyDescent="0.15">
      <c r="A287" s="78">
        <v>253</v>
      </c>
      <c r="B287" s="80" t="s">
        <v>2703</v>
      </c>
      <c r="C287" s="73" t="s">
        <v>2702</v>
      </c>
      <c r="D287" s="4" t="s">
        <v>276</v>
      </c>
      <c r="E287" s="4" t="s">
        <v>293</v>
      </c>
      <c r="F287" s="7" t="s">
        <v>195</v>
      </c>
      <c r="G287" s="7" t="s">
        <v>194</v>
      </c>
      <c r="H287" s="7" t="str">
        <f t="shared" si="54"/>
        <v>AATGATACGGCGACCACCGAGATCTACACAGCCGTAAACACTCTTTCCCTA*C</v>
      </c>
    </row>
    <row r="288" spans="1:8" x14ac:dyDescent="0.15">
      <c r="A288" s="78">
        <v>254</v>
      </c>
      <c r="B288" s="80" t="s">
        <v>2706</v>
      </c>
      <c r="C288" s="73" t="s">
        <v>2705</v>
      </c>
      <c r="D288" s="4" t="s">
        <v>276</v>
      </c>
      <c r="E288" s="4" t="s">
        <v>293</v>
      </c>
      <c r="F288" s="7" t="s">
        <v>195</v>
      </c>
      <c r="G288" s="7" t="s">
        <v>194</v>
      </c>
      <c r="H288" s="7" t="str">
        <f t="shared" si="54"/>
        <v>AATGATACGGCGACCACCGAGATCTACACGAGGCATTACACTCTTTCCCTA*C</v>
      </c>
    </row>
    <row r="289" spans="1:8" x14ac:dyDescent="0.15">
      <c r="A289" s="78">
        <v>255</v>
      </c>
      <c r="B289" s="80" t="s">
        <v>2710</v>
      </c>
      <c r="C289" s="73" t="s">
        <v>2709</v>
      </c>
      <c r="D289" s="4" t="s">
        <v>276</v>
      </c>
      <c r="E289" s="4" t="s">
        <v>293</v>
      </c>
      <c r="F289" s="7" t="s">
        <v>195</v>
      </c>
      <c r="G289" s="7" t="s">
        <v>194</v>
      </c>
      <c r="H289" s="7" t="str">
        <f t="shared" si="54"/>
        <v>AATGATACGGCGACCACCGAGATCTACACAGCCTATCACACTCTTTCCCTA*C</v>
      </c>
    </row>
    <row r="290" spans="1:8" x14ac:dyDescent="0.15">
      <c r="A290" s="78">
        <v>256</v>
      </c>
      <c r="B290" s="80" t="s">
        <v>2713</v>
      </c>
      <c r="C290" s="73" t="s">
        <v>2712</v>
      </c>
      <c r="D290" s="4" t="s">
        <v>276</v>
      </c>
      <c r="E290" s="4" t="s">
        <v>293</v>
      </c>
      <c r="F290" s="7" t="s">
        <v>195</v>
      </c>
      <c r="G290" s="7" t="s">
        <v>194</v>
      </c>
      <c r="H290" s="7" t="str">
        <f t="shared" si="54"/>
        <v>AATGATACGGCGACCACCGAGATCTACACGAGTAGAGACACTCTTTCCCTA*C</v>
      </c>
    </row>
    <row r="291" spans="1:8" x14ac:dyDescent="0.15">
      <c r="A291" s="78"/>
      <c r="B291" s="80"/>
      <c r="C291" s="73"/>
    </row>
    <row r="292" spans="1:8" x14ac:dyDescent="0.15">
      <c r="A292" s="78">
        <v>257</v>
      </c>
      <c r="B292" s="80" t="s">
        <v>2717</v>
      </c>
      <c r="C292" s="73" t="s">
        <v>2716</v>
      </c>
      <c r="D292" s="4" t="s">
        <v>276</v>
      </c>
      <c r="E292" s="4" t="s">
        <v>293</v>
      </c>
      <c r="F292" s="7" t="s">
        <v>195</v>
      </c>
      <c r="G292" s="7" t="s">
        <v>194</v>
      </c>
      <c r="H292" s="7" t="str">
        <f>CONCATENATE(D292, B292, E292, F292, G292)</f>
        <v>AATGATACGGCGACCACCGAGATCTACACAGCGAGATACACTCTTTCCCTA*C</v>
      </c>
    </row>
    <row r="293" spans="1:8" x14ac:dyDescent="0.15">
      <c r="A293" s="78">
        <v>258</v>
      </c>
      <c r="B293" s="80" t="s">
        <v>2721</v>
      </c>
      <c r="C293" s="73" t="s">
        <v>2720</v>
      </c>
      <c r="D293" s="4" t="s">
        <v>276</v>
      </c>
      <c r="E293" s="4" t="s">
        <v>293</v>
      </c>
      <c r="F293" s="7" t="s">
        <v>195</v>
      </c>
      <c r="G293" s="7" t="s">
        <v>194</v>
      </c>
      <c r="H293" s="7" t="str">
        <f t="shared" ref="H293:H299" si="55">CONCATENATE(D293, B293, E293, F293, G293)</f>
        <v>AATGATACGGCGACCACCGAGATCTACACGAGCTCTAACACTCTTTCCCTA*C</v>
      </c>
    </row>
    <row r="294" spans="1:8" x14ac:dyDescent="0.15">
      <c r="A294" s="78">
        <v>259</v>
      </c>
      <c r="B294" s="80" t="s">
        <v>2725</v>
      </c>
      <c r="C294" s="73" t="s">
        <v>2724</v>
      </c>
      <c r="D294" s="4" t="s">
        <v>276</v>
      </c>
      <c r="E294" s="4" t="s">
        <v>293</v>
      </c>
      <c r="F294" s="7" t="s">
        <v>195</v>
      </c>
      <c r="G294" s="7" t="s">
        <v>194</v>
      </c>
      <c r="H294" s="7" t="str">
        <f t="shared" si="55"/>
        <v>AATGATACGGCGACCACCGAGATCTACACAGCGTGTAACACTCTTTCCCTA*C</v>
      </c>
    </row>
    <row r="295" spans="1:8" x14ac:dyDescent="0.15">
      <c r="A295" s="78">
        <v>260</v>
      </c>
      <c r="B295" s="80" t="s">
        <v>2728</v>
      </c>
      <c r="C295" s="73" t="s">
        <v>2727</v>
      </c>
      <c r="D295" s="4" t="s">
        <v>276</v>
      </c>
      <c r="E295" s="4" t="s">
        <v>293</v>
      </c>
      <c r="F295" s="7" t="s">
        <v>195</v>
      </c>
      <c r="G295" s="7" t="s">
        <v>194</v>
      </c>
      <c r="H295" s="7" t="str">
        <f t="shared" si="55"/>
        <v>AATGATACGGCGACCACCGAGATCTACACGATCCACTACACTCTTTCCCTA*C</v>
      </c>
    </row>
    <row r="296" spans="1:8" x14ac:dyDescent="0.15">
      <c r="A296" s="78">
        <v>261</v>
      </c>
      <c r="B296" s="80" t="s">
        <v>2731</v>
      </c>
      <c r="C296" s="73" t="s">
        <v>2730</v>
      </c>
      <c r="D296" s="4" t="s">
        <v>276</v>
      </c>
      <c r="E296" s="4" t="s">
        <v>293</v>
      </c>
      <c r="F296" s="7" t="s">
        <v>195</v>
      </c>
      <c r="G296" s="7" t="s">
        <v>194</v>
      </c>
      <c r="H296" s="7" t="str">
        <f t="shared" si="55"/>
        <v>AATGATACGGCGACCACCGAGATCTACACAGCTTCAGACACTCTTTCCCTA*C</v>
      </c>
    </row>
    <row r="297" spans="1:8" x14ac:dyDescent="0.15">
      <c r="A297" s="78">
        <v>262</v>
      </c>
      <c r="B297" s="80" t="s">
        <v>2734</v>
      </c>
      <c r="C297" s="73" t="s">
        <v>2733</v>
      </c>
      <c r="D297" s="4" t="s">
        <v>276</v>
      </c>
      <c r="E297" s="4" t="s">
        <v>293</v>
      </c>
      <c r="F297" s="7" t="s">
        <v>195</v>
      </c>
      <c r="G297" s="7" t="s">
        <v>194</v>
      </c>
      <c r="H297" s="7" t="str">
        <f t="shared" si="55"/>
        <v>AATGATACGGCGACCACCGAGATCTACACGCTAAGGAACACTCTTTCCCTA*C</v>
      </c>
    </row>
    <row r="298" spans="1:8" x14ac:dyDescent="0.15">
      <c r="A298" s="78">
        <v>263</v>
      </c>
      <c r="B298" s="80" t="s">
        <v>2738</v>
      </c>
      <c r="C298" s="73" t="s">
        <v>2737</v>
      </c>
      <c r="D298" s="4" t="s">
        <v>276</v>
      </c>
      <c r="E298" s="4" t="s">
        <v>293</v>
      </c>
      <c r="F298" s="7" t="s">
        <v>195</v>
      </c>
      <c r="G298" s="7" t="s">
        <v>194</v>
      </c>
      <c r="H298" s="7" t="str">
        <f t="shared" si="55"/>
        <v>AATGATACGGCGACCACCGAGATCTACACAGGAACACACACTCTTTCCCTA*C</v>
      </c>
    </row>
    <row r="299" spans="1:8" x14ac:dyDescent="0.15">
      <c r="A299" s="78">
        <v>264</v>
      </c>
      <c r="B299" s="80" t="s">
        <v>2741</v>
      </c>
      <c r="C299" s="73" t="s">
        <v>2740</v>
      </c>
      <c r="D299" s="4" t="s">
        <v>276</v>
      </c>
      <c r="E299" s="4" t="s">
        <v>293</v>
      </c>
      <c r="F299" s="7" t="s">
        <v>195</v>
      </c>
      <c r="G299" s="7" t="s">
        <v>194</v>
      </c>
      <c r="H299" s="7" t="str">
        <f t="shared" si="55"/>
        <v>AATGATACGGCGACCACCGAGATCTACACGCATTGGTACACTCTTTCCCTA*C</v>
      </c>
    </row>
    <row r="300" spans="1:8" x14ac:dyDescent="0.15">
      <c r="A300" s="78"/>
      <c r="B300" s="80"/>
      <c r="C300" s="73"/>
    </row>
    <row r="301" spans="1:8" x14ac:dyDescent="0.15">
      <c r="A301" s="78">
        <v>265</v>
      </c>
      <c r="B301" s="80" t="s">
        <v>2745</v>
      </c>
      <c r="C301" s="73" t="s">
        <v>2744</v>
      </c>
      <c r="D301" s="4" t="s">
        <v>276</v>
      </c>
      <c r="E301" s="4" t="s">
        <v>293</v>
      </c>
      <c r="F301" s="7" t="s">
        <v>195</v>
      </c>
      <c r="G301" s="7" t="s">
        <v>194</v>
      </c>
      <c r="H301" s="7" t="str">
        <f>CONCATENATE(D301, B301, E301, F301, G301)</f>
        <v>AATGATACGGCGACCACCGAGATCTACACAGGATAGCACACTCTTTCCCTA*C</v>
      </c>
    </row>
    <row r="302" spans="1:8" x14ac:dyDescent="0.15">
      <c r="A302" s="78">
        <v>266</v>
      </c>
      <c r="B302" s="80" t="s">
        <v>2749</v>
      </c>
      <c r="C302" s="73" t="s">
        <v>2748</v>
      </c>
      <c r="D302" s="4" t="s">
        <v>276</v>
      </c>
      <c r="E302" s="4" t="s">
        <v>293</v>
      </c>
      <c r="F302" s="7" t="s">
        <v>195</v>
      </c>
      <c r="G302" s="7" t="s">
        <v>194</v>
      </c>
      <c r="H302" s="7" t="str">
        <f t="shared" ref="H302:H308" si="56">CONCATENATE(D302, B302, E302, F302, G302)</f>
        <v>AATGATACGGCGACCACCGAGATCTACACTACTAGCGACACTCTTTCCCTA*C</v>
      </c>
    </row>
    <row r="303" spans="1:8" x14ac:dyDescent="0.15">
      <c r="A303" s="78">
        <v>267</v>
      </c>
      <c r="B303" s="80" t="s">
        <v>2752</v>
      </c>
      <c r="C303" s="73" t="s">
        <v>2751</v>
      </c>
      <c r="D303" s="4" t="s">
        <v>276</v>
      </c>
      <c r="E303" s="4" t="s">
        <v>293</v>
      </c>
      <c r="F303" s="7" t="s">
        <v>195</v>
      </c>
      <c r="G303" s="7" t="s">
        <v>194</v>
      </c>
      <c r="H303" s="7" t="str">
        <f t="shared" si="56"/>
        <v>AATGATACGGCGACCACCGAGATCTACACAGGCTGAAACACTCTTTCCCTA*C</v>
      </c>
    </row>
    <row r="304" spans="1:8" x14ac:dyDescent="0.15">
      <c r="A304" s="78">
        <v>268</v>
      </c>
      <c r="B304" s="80" t="s">
        <v>2756</v>
      </c>
      <c r="C304" s="73" t="s">
        <v>2755</v>
      </c>
      <c r="D304" s="4" t="s">
        <v>276</v>
      </c>
      <c r="E304" s="4" t="s">
        <v>293</v>
      </c>
      <c r="F304" s="7" t="s">
        <v>195</v>
      </c>
      <c r="G304" s="7" t="s">
        <v>194</v>
      </c>
      <c r="H304" s="7" t="str">
        <f t="shared" si="56"/>
        <v>AATGATACGGCGACCACCGAGATCTACACGAAGACTGACACTCTTTCCCTA*C</v>
      </c>
    </row>
    <row r="305" spans="1:8" x14ac:dyDescent="0.15">
      <c r="A305" s="78">
        <v>269</v>
      </c>
      <c r="B305" s="80" t="s">
        <v>2759</v>
      </c>
      <c r="C305" s="73" t="s">
        <v>2758</v>
      </c>
      <c r="D305" s="4" t="s">
        <v>276</v>
      </c>
      <c r="E305" s="4" t="s">
        <v>293</v>
      </c>
      <c r="F305" s="7" t="s">
        <v>195</v>
      </c>
      <c r="G305" s="7" t="s">
        <v>194</v>
      </c>
      <c r="H305" s="7" t="str">
        <f t="shared" si="56"/>
        <v>AATGATACGGCGACCACCGAGATCTACACAGGTAGGAACACTCTTTCCCTA*C</v>
      </c>
    </row>
    <row r="306" spans="1:8" x14ac:dyDescent="0.15">
      <c r="A306" s="78">
        <v>270</v>
      </c>
      <c r="B306" s="80" t="s">
        <v>2763</v>
      </c>
      <c r="C306" s="73" t="s">
        <v>2762</v>
      </c>
      <c r="D306" s="4" t="s">
        <v>276</v>
      </c>
      <c r="E306" s="4" t="s">
        <v>293</v>
      </c>
      <c r="F306" s="7" t="s">
        <v>195</v>
      </c>
      <c r="G306" s="7" t="s">
        <v>194</v>
      </c>
      <c r="H306" s="7" t="str">
        <f t="shared" si="56"/>
        <v>AATGATACGGCGACCACCGAGATCTACACGCCAGAATACACTCTTTCCCTA*C</v>
      </c>
    </row>
    <row r="307" spans="1:8" x14ac:dyDescent="0.15">
      <c r="A307" s="78">
        <v>271</v>
      </c>
      <c r="B307" s="80" t="s">
        <v>2766</v>
      </c>
      <c r="C307" s="73" t="s">
        <v>2765</v>
      </c>
      <c r="D307" s="4" t="s">
        <v>276</v>
      </c>
      <c r="E307" s="4" t="s">
        <v>293</v>
      </c>
      <c r="F307" s="7" t="s">
        <v>195</v>
      </c>
      <c r="G307" s="7" t="s">
        <v>194</v>
      </c>
      <c r="H307" s="7" t="str">
        <f t="shared" si="56"/>
        <v>AATGATACGGCGACCACCGAGATCTACACAGGTCTGTACACTCTTTCCCTA*C</v>
      </c>
    </row>
    <row r="308" spans="1:8" x14ac:dyDescent="0.15">
      <c r="A308" s="78">
        <v>272</v>
      </c>
      <c r="B308" s="80" t="s">
        <v>2769</v>
      </c>
      <c r="C308" s="73" t="s">
        <v>2768</v>
      </c>
      <c r="D308" s="4" t="s">
        <v>276</v>
      </c>
      <c r="E308" s="4" t="s">
        <v>293</v>
      </c>
      <c r="F308" s="7" t="s">
        <v>195</v>
      </c>
      <c r="G308" s="7" t="s">
        <v>194</v>
      </c>
      <c r="H308" s="7" t="str">
        <f t="shared" si="56"/>
        <v>AATGATACGGCGACCACCGAGATCTACACTCCAGCAAACACTCTTTCCCTA*C</v>
      </c>
    </row>
    <row r="309" spans="1:8" x14ac:dyDescent="0.15">
      <c r="A309" s="78"/>
      <c r="B309" s="80"/>
      <c r="C309" s="73"/>
    </row>
    <row r="310" spans="1:8" x14ac:dyDescent="0.15">
      <c r="A310" s="78">
        <v>273</v>
      </c>
      <c r="B310" s="80" t="s">
        <v>2773</v>
      </c>
      <c r="C310" s="73" t="s">
        <v>2772</v>
      </c>
      <c r="D310" s="4" t="s">
        <v>276</v>
      </c>
      <c r="E310" s="4" t="s">
        <v>293</v>
      </c>
      <c r="F310" s="7" t="s">
        <v>195</v>
      </c>
      <c r="G310" s="7" t="s">
        <v>194</v>
      </c>
      <c r="H310" s="7" t="str">
        <f>CONCATENATE(D310, B310, E310, F310, G310)</f>
        <v>AATGATACGGCGACCACCGAGATCTACACAGGTGTTGACACTCTTTCCCTA*C</v>
      </c>
    </row>
    <row r="311" spans="1:8" x14ac:dyDescent="0.15">
      <c r="A311" s="78">
        <v>274</v>
      </c>
      <c r="B311" s="80" t="s">
        <v>2776</v>
      </c>
      <c r="C311" s="73" t="s">
        <v>2775</v>
      </c>
      <c r="D311" s="4" t="s">
        <v>276</v>
      </c>
      <c r="E311" s="4" t="s">
        <v>293</v>
      </c>
      <c r="F311" s="7" t="s">
        <v>195</v>
      </c>
      <c r="G311" s="7" t="s">
        <v>194</v>
      </c>
      <c r="H311" s="7" t="str">
        <f t="shared" ref="H311:H317" si="57">CONCATENATE(D311, B311, E311, F311, G311)</f>
        <v>AATGATACGGCGACCACCGAGATCTACACGCACACAAACACTCTTTCCCTA*C</v>
      </c>
    </row>
    <row r="312" spans="1:8" x14ac:dyDescent="0.15">
      <c r="A312" s="78">
        <v>275</v>
      </c>
      <c r="B312" s="80" t="s">
        <v>2779</v>
      </c>
      <c r="C312" s="73" t="s">
        <v>2778</v>
      </c>
      <c r="D312" s="4" t="s">
        <v>276</v>
      </c>
      <c r="E312" s="4" t="s">
        <v>293</v>
      </c>
      <c r="F312" s="7" t="s">
        <v>195</v>
      </c>
      <c r="G312" s="7" t="s">
        <v>194</v>
      </c>
      <c r="H312" s="7" t="str">
        <f t="shared" si="57"/>
        <v>AATGATACGGCGACCACCGAGATCTACACAGGTTCCTACACTCTTTCCCTA*C</v>
      </c>
    </row>
    <row r="313" spans="1:8" x14ac:dyDescent="0.15">
      <c r="A313" s="78">
        <v>276</v>
      </c>
      <c r="B313" s="80" t="s">
        <v>2782</v>
      </c>
      <c r="C313" s="73" t="s">
        <v>2781</v>
      </c>
      <c r="D313" s="4" t="s">
        <v>276</v>
      </c>
      <c r="E313" s="4" t="s">
        <v>293</v>
      </c>
      <c r="F313" s="7" t="s">
        <v>195</v>
      </c>
      <c r="G313" s="7" t="s">
        <v>194</v>
      </c>
      <c r="H313" s="7" t="str">
        <f t="shared" si="57"/>
        <v>AATGATACGGCGACCACCGAGATCTACACGCCACTTAACACTCTTTCCCTA*C</v>
      </c>
    </row>
    <row r="314" spans="1:8" x14ac:dyDescent="0.15">
      <c r="A314" s="78">
        <v>277</v>
      </c>
      <c r="B314" s="80" t="s">
        <v>2785</v>
      </c>
      <c r="C314" s="73" t="s">
        <v>2784</v>
      </c>
      <c r="D314" s="4" t="s">
        <v>276</v>
      </c>
      <c r="E314" s="4" t="s">
        <v>293</v>
      </c>
      <c r="F314" s="7" t="s">
        <v>195</v>
      </c>
      <c r="G314" s="7" t="s">
        <v>194</v>
      </c>
      <c r="H314" s="7" t="str">
        <f t="shared" si="57"/>
        <v>AATGATACGGCGACCACCGAGATCTACACAGTACACGACACTCTTTCCCTA*C</v>
      </c>
    </row>
    <row r="315" spans="1:8" x14ac:dyDescent="0.15">
      <c r="A315" s="78">
        <v>278</v>
      </c>
      <c r="B315" s="80" t="s">
        <v>1614</v>
      </c>
      <c r="C315" s="73" t="s">
        <v>2788</v>
      </c>
      <c r="D315" s="4" t="s">
        <v>276</v>
      </c>
      <c r="E315" s="4" t="s">
        <v>293</v>
      </c>
      <c r="F315" s="7" t="s">
        <v>195</v>
      </c>
      <c r="G315" s="7" t="s">
        <v>194</v>
      </c>
      <c r="H315" s="7" t="str">
        <f t="shared" si="57"/>
        <v>AATGATACGGCGACCACCGAGATCTACACTAAGTGGCACACTCTTTCCCTA*C</v>
      </c>
    </row>
    <row r="316" spans="1:8" x14ac:dyDescent="0.15">
      <c r="A316" s="78">
        <v>279</v>
      </c>
      <c r="B316" s="80" t="s">
        <v>2791</v>
      </c>
      <c r="C316" s="73" t="s">
        <v>2790</v>
      </c>
      <c r="D316" s="4" t="s">
        <v>276</v>
      </c>
      <c r="E316" s="4" t="s">
        <v>293</v>
      </c>
      <c r="F316" s="7" t="s">
        <v>195</v>
      </c>
      <c r="G316" s="7" t="s">
        <v>194</v>
      </c>
      <c r="H316" s="7" t="str">
        <f t="shared" si="57"/>
        <v>AATGATACGGCGACCACCGAGATCTACACAGTATGCCACACTCTTTCCCTA*C</v>
      </c>
    </row>
    <row r="317" spans="1:8" x14ac:dyDescent="0.15">
      <c r="A317" s="78">
        <v>280</v>
      </c>
      <c r="B317" s="80" t="s">
        <v>2794</v>
      </c>
      <c r="C317" s="73" t="s">
        <v>2793</v>
      </c>
      <c r="D317" s="4" t="s">
        <v>276</v>
      </c>
      <c r="E317" s="4" t="s">
        <v>293</v>
      </c>
      <c r="F317" s="7" t="s">
        <v>195</v>
      </c>
      <c r="G317" s="7" t="s">
        <v>194</v>
      </c>
      <c r="H317" s="7" t="str">
        <f t="shared" si="57"/>
        <v>AATGATACGGCGACCACCGAGATCTACACGAATCCGTACACTCTTTCCCTA*C</v>
      </c>
    </row>
    <row r="318" spans="1:8" x14ac:dyDescent="0.15">
      <c r="A318" s="78"/>
      <c r="B318" s="80"/>
      <c r="C318" s="73"/>
    </row>
    <row r="319" spans="1:8" x14ac:dyDescent="0.15">
      <c r="A319" s="78">
        <v>281</v>
      </c>
      <c r="B319" s="80" t="s">
        <v>2798</v>
      </c>
      <c r="C319" s="73" t="s">
        <v>2797</v>
      </c>
      <c r="D319" s="4" t="s">
        <v>276</v>
      </c>
      <c r="E319" s="4" t="s">
        <v>293</v>
      </c>
      <c r="F319" s="7" t="s">
        <v>195</v>
      </c>
      <c r="G319" s="7" t="s">
        <v>194</v>
      </c>
      <c r="H319" s="7" t="str">
        <f>CONCATENATE(D319, B319, E319, F319, G319)</f>
        <v>AATGATACGGCGACCACCGAGATCTACACAGTCTTGGACACTCTTTCCCTA*C</v>
      </c>
    </row>
    <row r="320" spans="1:8" x14ac:dyDescent="0.15">
      <c r="A320" s="78">
        <v>282</v>
      </c>
      <c r="B320" s="80" t="s">
        <v>2801</v>
      </c>
      <c r="C320" s="73" t="s">
        <v>2800</v>
      </c>
      <c r="D320" s="4" t="s">
        <v>276</v>
      </c>
      <c r="E320" s="4" t="s">
        <v>293</v>
      </c>
      <c r="F320" s="7" t="s">
        <v>195</v>
      </c>
      <c r="G320" s="7" t="s">
        <v>194</v>
      </c>
      <c r="H320" s="7" t="str">
        <f t="shared" ref="H320:H326" si="58">CONCATENATE(D320, B320, E320, F320, G320)</f>
        <v>AATGATACGGCGACCACCGAGATCTACACGAATCACCACACTCTTTCCCTA*C</v>
      </c>
    </row>
    <row r="321" spans="1:8" x14ac:dyDescent="0.15">
      <c r="A321" s="78">
        <v>283</v>
      </c>
      <c r="B321" s="80" t="s">
        <v>2803</v>
      </c>
      <c r="C321" s="73" t="s">
        <v>2802</v>
      </c>
      <c r="D321" s="4" t="s">
        <v>276</v>
      </c>
      <c r="E321" s="4" t="s">
        <v>293</v>
      </c>
      <c r="F321" s="7" t="s">
        <v>195</v>
      </c>
      <c r="G321" s="7" t="s">
        <v>194</v>
      </c>
      <c r="H321" s="7" t="str">
        <f t="shared" si="58"/>
        <v>AATGATACGGCGACCACCGAGATCTACACAGTGACCTACACTCTTTCCCTA*C</v>
      </c>
    </row>
    <row r="322" spans="1:8" x14ac:dyDescent="0.15">
      <c r="A322" s="78">
        <v>284</v>
      </c>
      <c r="B322" s="80" t="s">
        <v>2806</v>
      </c>
      <c r="C322" s="73" t="s">
        <v>2805</v>
      </c>
      <c r="D322" s="4" t="s">
        <v>276</v>
      </c>
      <c r="E322" s="4" t="s">
        <v>293</v>
      </c>
      <c r="F322" s="7" t="s">
        <v>195</v>
      </c>
      <c r="G322" s="7" t="s">
        <v>194</v>
      </c>
      <c r="H322" s="7" t="str">
        <f t="shared" si="58"/>
        <v>AATGATACGGCGACCACCGAGATCTACACTCCATTGCACACTCTTTCCCTA*C</v>
      </c>
    </row>
    <row r="323" spans="1:8" x14ac:dyDescent="0.15">
      <c r="A323" s="78">
        <v>285</v>
      </c>
      <c r="B323" s="80" t="s">
        <v>2809</v>
      </c>
      <c r="C323" s="73" t="s">
        <v>2808</v>
      </c>
      <c r="D323" s="4" t="s">
        <v>276</v>
      </c>
      <c r="E323" s="4" t="s">
        <v>293</v>
      </c>
      <c r="F323" s="7" t="s">
        <v>195</v>
      </c>
      <c r="G323" s="7" t="s">
        <v>194</v>
      </c>
      <c r="H323" s="7" t="str">
        <f t="shared" si="58"/>
        <v>AATGATACGGCGACCACCGAGATCTACACAGTGCATCACACTCTTTCCCTA*C</v>
      </c>
    </row>
    <row r="324" spans="1:8" x14ac:dyDescent="0.15">
      <c r="A324" s="78">
        <v>286</v>
      </c>
      <c r="B324" s="80" t="s">
        <v>2813</v>
      </c>
      <c r="C324" s="73" t="s">
        <v>2812</v>
      </c>
      <c r="D324" s="4" t="s">
        <v>276</v>
      </c>
      <c r="E324" s="4" t="s">
        <v>293</v>
      </c>
      <c r="F324" s="7" t="s">
        <v>195</v>
      </c>
      <c r="G324" s="7" t="s">
        <v>194</v>
      </c>
      <c r="H324" s="7" t="str">
        <f t="shared" si="58"/>
        <v>AATGATACGGCGACCACCGAGATCTACACGCAATGAGACACTCTTTCCCTA*C</v>
      </c>
    </row>
    <row r="325" spans="1:8" x14ac:dyDescent="0.15">
      <c r="A325" s="78">
        <v>287</v>
      </c>
      <c r="B325" s="80" t="s">
        <v>2817</v>
      </c>
      <c r="C325" s="73" t="s">
        <v>2816</v>
      </c>
      <c r="D325" s="4" t="s">
        <v>276</v>
      </c>
      <c r="E325" s="4" t="s">
        <v>293</v>
      </c>
      <c r="F325" s="7" t="s">
        <v>195</v>
      </c>
      <c r="G325" s="7" t="s">
        <v>194</v>
      </c>
      <c r="H325" s="7" t="str">
        <f t="shared" si="58"/>
        <v>AATGATACGGCGACCACCGAGATCTACACAGTTCGCAACACTCTTTCCCTA*C</v>
      </c>
    </row>
    <row r="326" spans="1:8" x14ac:dyDescent="0.15">
      <c r="A326" s="78">
        <v>288</v>
      </c>
      <c r="B326" s="80" t="s">
        <v>1455</v>
      </c>
      <c r="C326" s="73" t="s">
        <v>2819</v>
      </c>
      <c r="D326" s="4" t="s">
        <v>276</v>
      </c>
      <c r="E326" s="4" t="s">
        <v>293</v>
      </c>
      <c r="F326" s="7" t="s">
        <v>195</v>
      </c>
      <c r="G326" s="7" t="s">
        <v>194</v>
      </c>
      <c r="H326" s="7" t="str">
        <f t="shared" si="58"/>
        <v>AATGATACGGCGACCACCGAGATCTACACTACATCGGACACTCTTTCCCTA*C</v>
      </c>
    </row>
    <row r="327" spans="1:8" x14ac:dyDescent="0.15">
      <c r="A327" s="78"/>
      <c r="B327" s="80"/>
      <c r="C327" s="73"/>
    </row>
    <row r="328" spans="1:8" x14ac:dyDescent="0.15">
      <c r="A328" s="78">
        <v>289</v>
      </c>
      <c r="B328" s="80" t="s">
        <v>2823</v>
      </c>
      <c r="C328" s="73" t="s">
        <v>2822</v>
      </c>
      <c r="D328" s="4" t="s">
        <v>276</v>
      </c>
      <c r="E328" s="4" t="s">
        <v>293</v>
      </c>
      <c r="F328" s="7" t="s">
        <v>195</v>
      </c>
      <c r="G328" s="7" t="s">
        <v>194</v>
      </c>
      <c r="H328" s="7" t="str">
        <f>CONCATENATE(D328, B328, E328, F328, G328)</f>
        <v>AATGATACGGCGACCACCGAGATCTACACATAACGCCACACTCTTTCCCTA*C</v>
      </c>
    </row>
    <row r="329" spans="1:8" x14ac:dyDescent="0.15">
      <c r="A329" s="78">
        <v>290</v>
      </c>
      <c r="B329" s="80" t="s">
        <v>2826</v>
      </c>
      <c r="C329" s="73" t="s">
        <v>2825</v>
      </c>
      <c r="D329" s="4" t="s">
        <v>276</v>
      </c>
      <c r="E329" s="4" t="s">
        <v>293</v>
      </c>
      <c r="F329" s="7" t="s">
        <v>195</v>
      </c>
      <c r="G329" s="7" t="s">
        <v>194</v>
      </c>
      <c r="H329" s="7" t="str">
        <f t="shared" ref="H329:H335" si="59">CONCATENATE(D329, B329, E329, F329, G329)</f>
        <v>AATGATACGGCGACCACCGAGATCTACACTCTGTCGTACACTCTTTCCCTA*C</v>
      </c>
    </row>
    <row r="330" spans="1:8" x14ac:dyDescent="0.15">
      <c r="A330" s="78">
        <v>291</v>
      </c>
      <c r="B330" s="80" t="s">
        <v>2829</v>
      </c>
      <c r="C330" s="73" t="s">
        <v>2828</v>
      </c>
      <c r="D330" s="4" t="s">
        <v>276</v>
      </c>
      <c r="E330" s="4" t="s">
        <v>293</v>
      </c>
      <c r="F330" s="7" t="s">
        <v>195</v>
      </c>
      <c r="G330" s="7" t="s">
        <v>194</v>
      </c>
      <c r="H330" s="7" t="str">
        <f t="shared" si="59"/>
        <v>AATGATACGGCGACCACCGAGATCTACACATCGGAGAACACTCTTTCCCTA*C</v>
      </c>
    </row>
    <row r="331" spans="1:8" x14ac:dyDescent="0.15">
      <c r="A331" s="78">
        <v>292</v>
      </c>
      <c r="B331" s="80" t="s">
        <v>2833</v>
      </c>
      <c r="C331" s="73" t="s">
        <v>2832</v>
      </c>
      <c r="D331" s="4" t="s">
        <v>276</v>
      </c>
      <c r="E331" s="4" t="s">
        <v>293</v>
      </c>
      <c r="F331" s="7" t="s">
        <v>195</v>
      </c>
      <c r="G331" s="7" t="s">
        <v>194</v>
      </c>
      <c r="H331" s="7" t="str">
        <f t="shared" si="59"/>
        <v>AATGATACGGCGACCACCGAGATCTACACGCGCATATACACTCTTTCCCTA*C</v>
      </c>
    </row>
    <row r="332" spans="1:8" x14ac:dyDescent="0.15">
      <c r="A332" s="78">
        <v>293</v>
      </c>
      <c r="B332" s="80" t="s">
        <v>2836</v>
      </c>
      <c r="C332" s="73" t="s">
        <v>2835</v>
      </c>
      <c r="D332" s="4" t="s">
        <v>276</v>
      </c>
      <c r="E332" s="4" t="s">
        <v>293</v>
      </c>
      <c r="F332" s="7" t="s">
        <v>195</v>
      </c>
      <c r="G332" s="7" t="s">
        <v>194</v>
      </c>
      <c r="H332" s="7" t="str">
        <f t="shared" si="59"/>
        <v>AATGATACGGCGACCACCGAGATCTACACATCGTCTCACACTCTTTCCCTA*C</v>
      </c>
    </row>
    <row r="333" spans="1:8" x14ac:dyDescent="0.15">
      <c r="A333" s="78">
        <v>294</v>
      </c>
      <c r="B333" s="80" t="s">
        <v>2839</v>
      </c>
      <c r="C333" s="73" t="s">
        <v>2838</v>
      </c>
      <c r="D333" s="4" t="s">
        <v>276</v>
      </c>
      <c r="E333" s="4" t="s">
        <v>293</v>
      </c>
      <c r="F333" s="7" t="s">
        <v>195</v>
      </c>
      <c r="G333" s="7" t="s">
        <v>194</v>
      </c>
      <c r="H333" s="7" t="str">
        <f t="shared" si="59"/>
        <v>AATGATACGGCGACCACCGAGATCTACACGCTACTCTACACTCTTTCCCTA*C</v>
      </c>
    </row>
    <row r="334" spans="1:8" x14ac:dyDescent="0.15">
      <c r="A334" s="78">
        <v>295</v>
      </c>
      <c r="B334" s="80" t="s">
        <v>2843</v>
      </c>
      <c r="C334" s="73" t="s">
        <v>2842</v>
      </c>
      <c r="D334" s="4" t="s">
        <v>276</v>
      </c>
      <c r="E334" s="4" t="s">
        <v>293</v>
      </c>
      <c r="F334" s="7" t="s">
        <v>195</v>
      </c>
      <c r="G334" s="7" t="s">
        <v>194</v>
      </c>
      <c r="H334" s="7" t="str">
        <f t="shared" si="59"/>
        <v>AATGATACGGCGACCACCGAGATCTACACATCTCCTGACACTCTTTCCCTA*C</v>
      </c>
    </row>
    <row r="335" spans="1:8" x14ac:dyDescent="0.15">
      <c r="A335" s="78">
        <v>296</v>
      </c>
      <c r="B335" s="80" t="s">
        <v>2846</v>
      </c>
      <c r="C335" s="73" t="s">
        <v>2845</v>
      </c>
      <c r="D335" s="4" t="s">
        <v>276</v>
      </c>
      <c r="E335" s="4" t="s">
        <v>293</v>
      </c>
      <c r="F335" s="7" t="s">
        <v>195</v>
      </c>
      <c r="G335" s="7" t="s">
        <v>194</v>
      </c>
      <c r="H335" s="7" t="str">
        <f t="shared" si="59"/>
        <v>AATGATACGGCGACCACCGAGATCTACACGAGAGTACACACTCTTTCCCTA*C</v>
      </c>
    </row>
    <row r="336" spans="1:8" x14ac:dyDescent="0.15">
      <c r="A336" s="78"/>
      <c r="B336" s="80"/>
      <c r="C336" s="73"/>
    </row>
    <row r="337" spans="1:8" x14ac:dyDescent="0.15">
      <c r="A337" s="78">
        <v>297</v>
      </c>
      <c r="B337" s="80" t="s">
        <v>2850</v>
      </c>
      <c r="C337" s="73" t="s">
        <v>2849</v>
      </c>
      <c r="D337" s="4" t="s">
        <v>276</v>
      </c>
      <c r="E337" s="4" t="s">
        <v>293</v>
      </c>
      <c r="F337" s="7" t="s">
        <v>195</v>
      </c>
      <c r="G337" s="7" t="s">
        <v>194</v>
      </c>
      <c r="H337" s="7" t="str">
        <f>CONCATENATE(D337, B337, E337, F337, G337)</f>
        <v>AATGATACGGCGACCACCGAGATCTACACATGACAGGACACTCTTTCCCTA*C</v>
      </c>
    </row>
    <row r="338" spans="1:8" x14ac:dyDescent="0.15">
      <c r="A338" s="78">
        <v>298</v>
      </c>
      <c r="B338" s="80" t="s">
        <v>2853</v>
      </c>
      <c r="C338" s="73" t="s">
        <v>2852</v>
      </c>
      <c r="D338" s="4" t="s">
        <v>276</v>
      </c>
      <c r="E338" s="4" t="s">
        <v>293</v>
      </c>
      <c r="F338" s="7" t="s">
        <v>195</v>
      </c>
      <c r="G338" s="7" t="s">
        <v>194</v>
      </c>
      <c r="H338" s="7" t="str">
        <f t="shared" ref="H338:H344" si="60">CONCATENATE(D338, B338, E338, F338, G338)</f>
        <v>AATGATACGGCGACCACCGAGATCTACACGAATGGCAACACTCTTTCCCTA*C</v>
      </c>
    </row>
    <row r="339" spans="1:8" x14ac:dyDescent="0.15">
      <c r="A339" s="78">
        <v>299</v>
      </c>
      <c r="B339" s="80" t="s">
        <v>2856</v>
      </c>
      <c r="C339" s="73" t="s">
        <v>2855</v>
      </c>
      <c r="D339" s="4" t="s">
        <v>276</v>
      </c>
      <c r="E339" s="4" t="s">
        <v>293</v>
      </c>
      <c r="F339" s="7" t="s">
        <v>195</v>
      </c>
      <c r="G339" s="7" t="s">
        <v>194</v>
      </c>
      <c r="H339" s="7" t="str">
        <f t="shared" si="60"/>
        <v>AATGATACGGCGACCACCGAGATCTACACATGCGCTTACACTCTTTCCCTA*C</v>
      </c>
    </row>
    <row r="340" spans="1:8" x14ac:dyDescent="0.15">
      <c r="A340" s="78">
        <v>300</v>
      </c>
      <c r="B340" s="80" t="s">
        <v>2859</v>
      </c>
      <c r="C340" s="73" t="s">
        <v>2858</v>
      </c>
      <c r="D340" s="4" t="s">
        <v>276</v>
      </c>
      <c r="E340" s="4" t="s">
        <v>293</v>
      </c>
      <c r="F340" s="7" t="s">
        <v>195</v>
      </c>
      <c r="G340" s="7" t="s">
        <v>194</v>
      </c>
      <c r="H340" s="7" t="str">
        <f t="shared" si="60"/>
        <v>AATGATACGGCGACCACCGAGATCTACACGAAGATCCACACTCTTTCCCTA*C</v>
      </c>
    </row>
    <row r="341" spans="1:8" x14ac:dyDescent="0.15">
      <c r="A341" s="78">
        <v>301</v>
      </c>
      <c r="B341" s="80" t="s">
        <v>2863</v>
      </c>
      <c r="C341" s="73" t="s">
        <v>2862</v>
      </c>
      <c r="D341" s="4" t="s">
        <v>276</v>
      </c>
      <c r="E341" s="4" t="s">
        <v>293</v>
      </c>
      <c r="F341" s="7" t="s">
        <v>195</v>
      </c>
      <c r="G341" s="7" t="s">
        <v>194</v>
      </c>
      <c r="H341" s="7" t="str">
        <f t="shared" si="60"/>
        <v>AATGATACGGCGACCACCGAGATCTACACATGGCGATACACTCTTTCCCTA*C</v>
      </c>
    </row>
    <row r="342" spans="1:8" x14ac:dyDescent="0.15">
      <c r="A342" s="78">
        <v>302</v>
      </c>
      <c r="B342" s="80" t="s">
        <v>2866</v>
      </c>
      <c r="C342" s="73" t="s">
        <v>2865</v>
      </c>
      <c r="D342" s="4" t="s">
        <v>276</v>
      </c>
      <c r="E342" s="4" t="s">
        <v>293</v>
      </c>
      <c r="F342" s="7" t="s">
        <v>195</v>
      </c>
      <c r="G342" s="7" t="s">
        <v>194</v>
      </c>
      <c r="H342" s="7" t="str">
        <f t="shared" si="60"/>
        <v>AATGATACGGCGACCACCGAGATCTACACTACAGAGCACACTCTTTCCCTA*C</v>
      </c>
    </row>
    <row r="343" spans="1:8" x14ac:dyDescent="0.15">
      <c r="A343" s="78">
        <v>303</v>
      </c>
      <c r="B343" s="80" t="s">
        <v>2870</v>
      </c>
      <c r="C343" s="73" t="s">
        <v>2869</v>
      </c>
      <c r="D343" s="4" t="s">
        <v>276</v>
      </c>
      <c r="E343" s="4" t="s">
        <v>293</v>
      </c>
      <c r="F343" s="7" t="s">
        <v>195</v>
      </c>
      <c r="G343" s="7" t="s">
        <v>194</v>
      </c>
      <c r="H343" s="7" t="str">
        <f t="shared" si="60"/>
        <v>AATGATACGGCGACCACCGAGATCTACACATGTGGACACACTCTTTCCCTA*C</v>
      </c>
    </row>
    <row r="344" spans="1:8" x14ac:dyDescent="0.15">
      <c r="A344" s="78">
        <v>304</v>
      </c>
      <c r="B344" s="80" t="s">
        <v>2873</v>
      </c>
      <c r="C344" s="73" t="s">
        <v>2872</v>
      </c>
      <c r="D344" s="4" t="s">
        <v>276</v>
      </c>
      <c r="E344" s="4" t="s">
        <v>293</v>
      </c>
      <c r="F344" s="7" t="s">
        <v>195</v>
      </c>
      <c r="G344" s="7" t="s">
        <v>194</v>
      </c>
      <c r="H344" s="7" t="str">
        <f t="shared" si="60"/>
        <v>AATGATACGGCGACCACCGAGATCTACACGACACAGTACACTCTTTCCCTA*C</v>
      </c>
    </row>
    <row r="345" spans="1:8" x14ac:dyDescent="0.15">
      <c r="A345" s="78"/>
      <c r="B345" s="80"/>
      <c r="C345" s="73"/>
    </row>
    <row r="346" spans="1:8" x14ac:dyDescent="0.15">
      <c r="A346" s="78">
        <v>305</v>
      </c>
      <c r="B346" s="80" t="s">
        <v>2876</v>
      </c>
      <c r="C346" s="73" t="s">
        <v>2875</v>
      </c>
      <c r="D346" s="4" t="s">
        <v>276</v>
      </c>
      <c r="E346" s="4" t="s">
        <v>293</v>
      </c>
      <c r="F346" s="7" t="s">
        <v>195</v>
      </c>
      <c r="G346" s="7" t="s">
        <v>194</v>
      </c>
      <c r="H346" s="7" t="str">
        <f>CONCATENATE(D346, B346, E346, F346, G346)</f>
        <v>AATGATACGGCGACCACCGAGATCTACACCAACACAGACACTCTTTCCCTA*C</v>
      </c>
    </row>
    <row r="347" spans="1:8" x14ac:dyDescent="0.15">
      <c r="A347" s="78">
        <v>306</v>
      </c>
      <c r="B347" s="80" t="s">
        <v>2879</v>
      </c>
      <c r="C347" s="73" t="s">
        <v>2878</v>
      </c>
      <c r="D347" s="4" t="s">
        <v>276</v>
      </c>
      <c r="E347" s="4" t="s">
        <v>293</v>
      </c>
      <c r="F347" s="7" t="s">
        <v>195</v>
      </c>
      <c r="G347" s="7" t="s">
        <v>194</v>
      </c>
      <c r="H347" s="7" t="str">
        <f t="shared" ref="H347:H353" si="61">CONCATENATE(D347, B347, E347, F347, G347)</f>
        <v>AATGATACGGCGACCACCGAGATCTACACGTGTGTTCACACTCTTTCCCTA*C</v>
      </c>
    </row>
    <row r="348" spans="1:8" x14ac:dyDescent="0.15">
      <c r="A348" s="78">
        <v>307</v>
      </c>
      <c r="B348" s="80" t="s">
        <v>2882</v>
      </c>
      <c r="C348" s="73" t="s">
        <v>2881</v>
      </c>
      <c r="D348" s="4" t="s">
        <v>276</v>
      </c>
      <c r="E348" s="4" t="s">
        <v>293</v>
      </c>
      <c r="F348" s="7" t="s">
        <v>195</v>
      </c>
      <c r="G348" s="7" t="s">
        <v>194</v>
      </c>
      <c r="H348" s="7" t="str">
        <f t="shared" si="61"/>
        <v>AATGATACGGCGACCACCGAGATCTACACCAACCGTAACACTCTTTCCCTA*C</v>
      </c>
    </row>
    <row r="349" spans="1:8" x14ac:dyDescent="0.15">
      <c r="A349" s="78">
        <v>308</v>
      </c>
      <c r="B349" s="80" t="s">
        <v>2883</v>
      </c>
      <c r="C349" s="73" t="s">
        <v>2884</v>
      </c>
      <c r="D349" s="4" t="s">
        <v>276</v>
      </c>
      <c r="E349" s="4" t="s">
        <v>293</v>
      </c>
      <c r="F349" s="7" t="s">
        <v>195</v>
      </c>
      <c r="G349" s="7" t="s">
        <v>194</v>
      </c>
      <c r="H349" s="7" t="str">
        <f t="shared" si="61"/>
        <v>AATGATACGGCGACCACCGAGATCTACACGTTGGCATACACTCTTTCCCTA*C</v>
      </c>
    </row>
    <row r="350" spans="1:8" x14ac:dyDescent="0.15">
      <c r="A350" s="78">
        <v>309</v>
      </c>
      <c r="B350" s="80" t="s">
        <v>2886</v>
      </c>
      <c r="C350" s="73" t="s">
        <v>2885</v>
      </c>
      <c r="D350" s="4" t="s">
        <v>276</v>
      </c>
      <c r="E350" s="4" t="s">
        <v>293</v>
      </c>
      <c r="F350" s="7" t="s">
        <v>195</v>
      </c>
      <c r="G350" s="7" t="s">
        <v>194</v>
      </c>
      <c r="H350" s="7" t="str">
        <f t="shared" si="61"/>
        <v>AATGATACGGCGACCACCGAGATCTACACCAAGAAGCACACTCTTTCCCTA*C</v>
      </c>
    </row>
    <row r="351" spans="1:8" x14ac:dyDescent="0.15">
      <c r="A351" s="78">
        <v>310</v>
      </c>
      <c r="B351" s="80" t="s">
        <v>2889</v>
      </c>
      <c r="C351" s="73" t="s">
        <v>2888</v>
      </c>
      <c r="D351" s="4" t="s">
        <v>276</v>
      </c>
      <c r="E351" s="4" t="s">
        <v>293</v>
      </c>
      <c r="F351" s="7" t="s">
        <v>195</v>
      </c>
      <c r="G351" s="7" t="s">
        <v>194</v>
      </c>
      <c r="H351" s="7" t="str">
        <f t="shared" si="61"/>
        <v>AATGATACGGCGACCACCGAGATCTACACGGTCGTATACACTCTTTCCCTA*C</v>
      </c>
    </row>
    <row r="352" spans="1:8" x14ac:dyDescent="0.15">
      <c r="A352" s="78">
        <v>311</v>
      </c>
      <c r="B352" s="80" t="s">
        <v>2892</v>
      </c>
      <c r="C352" s="73" t="s">
        <v>2891</v>
      </c>
      <c r="D352" s="4" t="s">
        <v>276</v>
      </c>
      <c r="E352" s="4" t="s">
        <v>293</v>
      </c>
      <c r="F352" s="7" t="s">
        <v>195</v>
      </c>
      <c r="G352" s="7" t="s">
        <v>194</v>
      </c>
      <c r="H352" s="7" t="str">
        <f t="shared" si="61"/>
        <v>AATGATACGGCGACCACCGAGATCTACACCAAGCCAAACACTCTTTCCCTA*C</v>
      </c>
    </row>
    <row r="353" spans="1:8" x14ac:dyDescent="0.15">
      <c r="A353" s="78">
        <v>312</v>
      </c>
      <c r="B353" s="80" t="s">
        <v>2895</v>
      </c>
      <c r="C353" s="73" t="s">
        <v>2894</v>
      </c>
      <c r="D353" s="4" t="s">
        <v>276</v>
      </c>
      <c r="E353" s="4" t="s">
        <v>293</v>
      </c>
      <c r="F353" s="7" t="s">
        <v>195</v>
      </c>
      <c r="G353" s="7" t="s">
        <v>194</v>
      </c>
      <c r="H353" s="7" t="str">
        <f t="shared" si="61"/>
        <v>AATGATACGGCGACCACCGAGATCTACACTTGCTTGGACACTCTTTCCCTA*C</v>
      </c>
    </row>
    <row r="354" spans="1:8" x14ac:dyDescent="0.15">
      <c r="A354" s="78"/>
      <c r="B354" s="80"/>
      <c r="C354" s="73"/>
    </row>
    <row r="355" spans="1:8" x14ac:dyDescent="0.15">
      <c r="A355" s="78">
        <v>313</v>
      </c>
      <c r="B355" s="80" t="s">
        <v>2898</v>
      </c>
      <c r="C355" s="73" t="s">
        <v>2897</v>
      </c>
      <c r="D355" s="4" t="s">
        <v>276</v>
      </c>
      <c r="E355" s="4" t="s">
        <v>293</v>
      </c>
      <c r="F355" s="7" t="s">
        <v>195</v>
      </c>
      <c r="G355" s="7" t="s">
        <v>194</v>
      </c>
      <c r="H355" s="7" t="str">
        <f>CONCATENATE(D355, B355, E355, F355, G355)</f>
        <v>AATGATACGGCGACCACCGAGATCTACACCACCAGTTACACTCTTTCCCTA*C</v>
      </c>
    </row>
    <row r="356" spans="1:8" x14ac:dyDescent="0.15">
      <c r="A356" s="78">
        <v>314</v>
      </c>
      <c r="B356" s="80" t="s">
        <v>2901</v>
      </c>
      <c r="C356" s="73" t="s">
        <v>2900</v>
      </c>
      <c r="D356" s="4" t="s">
        <v>276</v>
      </c>
      <c r="E356" s="4" t="s">
        <v>293</v>
      </c>
      <c r="F356" s="7" t="s">
        <v>195</v>
      </c>
      <c r="G356" s="7" t="s">
        <v>194</v>
      </c>
      <c r="H356" s="7" t="str">
        <f t="shared" ref="H356:H362" si="62">CONCATENATE(D356, B356, E356, F356, G356)</f>
        <v>AATGATACGGCGACCACCGAGATCTACACGGTTGAACACACTCTTTCCCTA*C</v>
      </c>
    </row>
    <row r="357" spans="1:8" x14ac:dyDescent="0.15">
      <c r="A357" s="78">
        <v>315</v>
      </c>
      <c r="B357" s="80" t="s">
        <v>2904</v>
      </c>
      <c r="C357" s="73" t="s">
        <v>2903</v>
      </c>
      <c r="D357" s="4" t="s">
        <v>276</v>
      </c>
      <c r="E357" s="4" t="s">
        <v>293</v>
      </c>
      <c r="F357" s="7" t="s">
        <v>195</v>
      </c>
      <c r="G357" s="7" t="s">
        <v>194</v>
      </c>
      <c r="H357" s="7" t="str">
        <f t="shared" si="62"/>
        <v>AATGATACGGCGACCACCGAGATCTACACCACTTCACACACTCTTTCCCTA*C</v>
      </c>
    </row>
    <row r="358" spans="1:8" x14ac:dyDescent="0.15">
      <c r="A358" s="78">
        <v>316</v>
      </c>
      <c r="B358" s="80" t="s">
        <v>2906</v>
      </c>
      <c r="C358" s="73" t="s">
        <v>2905</v>
      </c>
      <c r="D358" s="4" t="s">
        <v>276</v>
      </c>
      <c r="E358" s="4" t="s">
        <v>293</v>
      </c>
      <c r="F358" s="7" t="s">
        <v>195</v>
      </c>
      <c r="G358" s="7" t="s">
        <v>194</v>
      </c>
      <c r="H358" s="7" t="str">
        <f t="shared" si="62"/>
        <v>AATGATACGGCGACCACCGAGATCTACACGTGAATGGACACTCTTTCCCTA*C</v>
      </c>
    </row>
    <row r="359" spans="1:8" x14ac:dyDescent="0.15">
      <c r="A359" s="78">
        <v>317</v>
      </c>
      <c r="B359" s="80" t="s">
        <v>2909</v>
      </c>
      <c r="C359" s="73" t="s">
        <v>2908</v>
      </c>
      <c r="D359" s="4" t="s">
        <v>276</v>
      </c>
      <c r="E359" s="4" t="s">
        <v>293</v>
      </c>
      <c r="F359" s="7" t="s">
        <v>195</v>
      </c>
      <c r="G359" s="7" t="s">
        <v>194</v>
      </c>
      <c r="H359" s="7" t="str">
        <f t="shared" si="62"/>
        <v>AATGATACGGCGACCACCGAGATCTACACCAGAACTGACACTCTTTCCCTA*C</v>
      </c>
    </row>
    <row r="360" spans="1:8" x14ac:dyDescent="0.15">
      <c r="A360" s="78">
        <v>318</v>
      </c>
      <c r="B360" s="80" t="s">
        <v>2912</v>
      </c>
      <c r="C360" s="73" t="s">
        <v>2911</v>
      </c>
      <c r="D360" s="4" t="s">
        <v>276</v>
      </c>
      <c r="E360" s="4" t="s">
        <v>293</v>
      </c>
      <c r="F360" s="7" t="s">
        <v>195</v>
      </c>
      <c r="G360" s="7" t="s">
        <v>194</v>
      </c>
      <c r="H360" s="7" t="str">
        <f t="shared" si="62"/>
        <v>AATGATACGGCGACCACCGAGATCTACACGTCGTTACACACTCTTTCCCTA*C</v>
      </c>
    </row>
    <row r="361" spans="1:8" x14ac:dyDescent="0.15">
      <c r="A361" s="78">
        <v>319</v>
      </c>
      <c r="B361" s="80" t="s">
        <v>2915</v>
      </c>
      <c r="C361" s="73" t="s">
        <v>2914</v>
      </c>
      <c r="D361" s="4" t="s">
        <v>276</v>
      </c>
      <c r="E361" s="4" t="s">
        <v>293</v>
      </c>
      <c r="F361" s="7" t="s">
        <v>195</v>
      </c>
      <c r="G361" s="7" t="s">
        <v>194</v>
      </c>
      <c r="H361" s="7" t="str">
        <f t="shared" si="62"/>
        <v>AATGATACGGCGACCACCGAGATCTACACCAGACGTTACACTCTTTCCCTA*C</v>
      </c>
    </row>
    <row r="362" spans="1:8" x14ac:dyDescent="0.15">
      <c r="A362" s="78">
        <v>320</v>
      </c>
      <c r="B362" s="80" t="s">
        <v>2919</v>
      </c>
      <c r="C362" s="73" t="s">
        <v>2918</v>
      </c>
      <c r="D362" s="4" t="s">
        <v>276</v>
      </c>
      <c r="E362" s="4" t="s">
        <v>293</v>
      </c>
      <c r="F362" s="7" t="s">
        <v>195</v>
      </c>
      <c r="G362" s="7" t="s">
        <v>194</v>
      </c>
      <c r="H362" s="7" t="str">
        <f t="shared" si="62"/>
        <v>AATGATACGGCGACCACCGAGATCTACACGTAGTACCACACTCTTTCCCTA*C</v>
      </c>
    </row>
    <row r="363" spans="1:8" x14ac:dyDescent="0.15">
      <c r="A363" s="78"/>
      <c r="B363" s="80"/>
      <c r="C363" s="73"/>
    </row>
    <row r="364" spans="1:8" x14ac:dyDescent="0.15">
      <c r="A364" s="78">
        <v>321</v>
      </c>
      <c r="B364" s="80" t="s">
        <v>2922</v>
      </c>
      <c r="C364" s="73" t="s">
        <v>2921</v>
      </c>
      <c r="D364" s="4" t="s">
        <v>276</v>
      </c>
      <c r="E364" s="4" t="s">
        <v>293</v>
      </c>
      <c r="F364" s="7" t="s">
        <v>195</v>
      </c>
      <c r="G364" s="7" t="s">
        <v>194</v>
      </c>
      <c r="H364" s="7" t="str">
        <f>CONCATENATE(D364, B364, E364, F364, G364)</f>
        <v>AATGATACGGCGACCACCGAGATCTACACCAGAGTGAACACTCTTTCCCTA*C</v>
      </c>
    </row>
    <row r="365" spans="1:8" x14ac:dyDescent="0.15">
      <c r="A365" s="78">
        <v>322</v>
      </c>
      <c r="B365" s="80" t="s">
        <v>2926</v>
      </c>
      <c r="C365" s="73" t="s">
        <v>2925</v>
      </c>
      <c r="D365" s="4" t="s">
        <v>276</v>
      </c>
      <c r="E365" s="4" t="s">
        <v>293</v>
      </c>
      <c r="F365" s="7" t="s">
        <v>195</v>
      </c>
      <c r="G365" s="7" t="s">
        <v>194</v>
      </c>
      <c r="H365" s="7" t="str">
        <f t="shared" ref="H365:H371" si="63">CONCATENATE(D365, B365, E365, F365, G365)</f>
        <v>AATGATACGGCGACCACCGAGATCTACACGGCTCAATACACTCTTTCCCTA*C</v>
      </c>
    </row>
    <row r="366" spans="1:8" x14ac:dyDescent="0.15">
      <c r="A366" s="78">
        <v>323</v>
      </c>
      <c r="B366" s="80" t="s">
        <v>2930</v>
      </c>
      <c r="C366" s="73" t="s">
        <v>2929</v>
      </c>
      <c r="D366" s="4" t="s">
        <v>276</v>
      </c>
      <c r="E366" s="4" t="s">
        <v>293</v>
      </c>
      <c r="F366" s="7" t="s">
        <v>195</v>
      </c>
      <c r="G366" s="7" t="s">
        <v>194</v>
      </c>
      <c r="H366" s="7" t="str">
        <f t="shared" si="63"/>
        <v>AATGATACGGCGACCACCGAGATCTACACCAGCTAGAACACTCTTTCCCTA*C</v>
      </c>
    </row>
    <row r="367" spans="1:8" x14ac:dyDescent="0.15">
      <c r="A367" s="78">
        <v>324</v>
      </c>
      <c r="B367" s="80" t="s">
        <v>2933</v>
      </c>
      <c r="C367" s="73" t="s">
        <v>2932</v>
      </c>
      <c r="D367" s="4" t="s">
        <v>276</v>
      </c>
      <c r="E367" s="4" t="s">
        <v>293</v>
      </c>
      <c r="F367" s="7" t="s">
        <v>195</v>
      </c>
      <c r="G367" s="7" t="s">
        <v>194</v>
      </c>
      <c r="H367" s="7" t="str">
        <f t="shared" si="63"/>
        <v>AATGATACGGCGACCACCGAGATCTACACGTATCGAGACACTCTTTCCCTA*C</v>
      </c>
    </row>
    <row r="368" spans="1:8" x14ac:dyDescent="0.15">
      <c r="A368" s="78">
        <v>325</v>
      </c>
      <c r="B368" s="80" t="s">
        <v>2937</v>
      </c>
      <c r="C368" s="73" t="s">
        <v>2936</v>
      </c>
      <c r="D368" s="4" t="s">
        <v>276</v>
      </c>
      <c r="E368" s="4" t="s">
        <v>293</v>
      </c>
      <c r="F368" s="7" t="s">
        <v>195</v>
      </c>
      <c r="G368" s="7" t="s">
        <v>194</v>
      </c>
      <c r="H368" s="7" t="str">
        <f t="shared" si="63"/>
        <v>AATGATACGGCGACCACCGAGATCTACACCAGGTAAGACACTCTTTCCCTA*C</v>
      </c>
    </row>
    <row r="369" spans="1:8" x14ac:dyDescent="0.15">
      <c r="A369" s="78">
        <v>326</v>
      </c>
      <c r="B369" s="80" t="s">
        <v>2940</v>
      </c>
      <c r="C369" s="73" t="s">
        <v>2939</v>
      </c>
      <c r="D369" s="4" t="s">
        <v>276</v>
      </c>
      <c r="E369" s="4" t="s">
        <v>293</v>
      </c>
      <c r="F369" s="7" t="s">
        <v>195</v>
      </c>
      <c r="G369" s="7" t="s">
        <v>194</v>
      </c>
      <c r="H369" s="7" t="str">
        <f t="shared" si="63"/>
        <v>AATGATACGGCGACCACCGAGATCTACACTTCACGGAACACTCTTTCCCTA*C</v>
      </c>
    </row>
    <row r="370" spans="1:8" x14ac:dyDescent="0.15">
      <c r="A370" s="78">
        <v>327</v>
      </c>
      <c r="B370" s="80" t="s">
        <v>2943</v>
      </c>
      <c r="C370" s="73" t="s">
        <v>2942</v>
      </c>
      <c r="D370" s="4" t="s">
        <v>276</v>
      </c>
      <c r="E370" s="4" t="s">
        <v>293</v>
      </c>
      <c r="F370" s="7" t="s">
        <v>195</v>
      </c>
      <c r="G370" s="7" t="s">
        <v>194</v>
      </c>
      <c r="H370" s="7" t="str">
        <f t="shared" si="63"/>
        <v>AATGATACGGCGACCACCGAGATCTACACCATACTCGACACTCTTTCCCTA*C</v>
      </c>
    </row>
    <row r="371" spans="1:8" x14ac:dyDescent="0.15">
      <c r="A371" s="78">
        <v>328</v>
      </c>
      <c r="B371" s="80" t="s">
        <v>2947</v>
      </c>
      <c r="C371" s="73" t="s">
        <v>2946</v>
      </c>
      <c r="D371" s="4" t="s">
        <v>276</v>
      </c>
      <c r="E371" s="4" t="s">
        <v>293</v>
      </c>
      <c r="F371" s="7" t="s">
        <v>195</v>
      </c>
      <c r="G371" s="7" t="s">
        <v>194</v>
      </c>
      <c r="H371" s="7" t="str">
        <f t="shared" si="63"/>
        <v>AATGATACGGCGACCACCGAGATCTACACTTCGGCTAACACTCTTTCCCTA*C</v>
      </c>
    </row>
    <row r="372" spans="1:8" x14ac:dyDescent="0.15">
      <c r="A372" s="78"/>
      <c r="B372" s="80"/>
      <c r="C372" s="73"/>
    </row>
    <row r="373" spans="1:8" x14ac:dyDescent="0.15">
      <c r="A373" s="78">
        <v>329</v>
      </c>
      <c r="B373" s="80" t="s">
        <v>2820</v>
      </c>
      <c r="C373" s="73" t="s">
        <v>2949</v>
      </c>
      <c r="D373" s="4" t="s">
        <v>276</v>
      </c>
      <c r="E373" s="4" t="s">
        <v>293</v>
      </c>
      <c r="F373" s="7" t="s">
        <v>195</v>
      </c>
      <c r="G373" s="7" t="s">
        <v>194</v>
      </c>
      <c r="H373" s="7" t="str">
        <f>CONCATENATE(D373, B373, E373, F373, G373)</f>
        <v>AATGATACGGCGACCACCGAGATCTACACCCGATGTAACACTCTTTCCCTA*C</v>
      </c>
    </row>
    <row r="374" spans="1:8" x14ac:dyDescent="0.15">
      <c r="A374" s="78">
        <v>330</v>
      </c>
      <c r="B374" s="80" t="s">
        <v>2952</v>
      </c>
      <c r="C374" s="73" t="s">
        <v>2951</v>
      </c>
      <c r="D374" s="4" t="s">
        <v>276</v>
      </c>
      <c r="E374" s="4" t="s">
        <v>293</v>
      </c>
      <c r="F374" s="7" t="s">
        <v>195</v>
      </c>
      <c r="G374" s="7" t="s">
        <v>194</v>
      </c>
      <c r="H374" s="7" t="str">
        <f t="shared" ref="H374:H380" si="64">CONCATENATE(D374, B374, E374, F374, G374)</f>
        <v>AATGATACGGCGACCACCGAGATCTACACTTCGCCATACACTCTTTCCCTA*C</v>
      </c>
    </row>
    <row r="375" spans="1:8" x14ac:dyDescent="0.15">
      <c r="A375" s="78">
        <v>331</v>
      </c>
      <c r="B375" s="80" t="s">
        <v>2955</v>
      </c>
      <c r="C375" s="73" t="s">
        <v>2954</v>
      </c>
      <c r="D375" s="4" t="s">
        <v>276</v>
      </c>
      <c r="E375" s="4" t="s">
        <v>293</v>
      </c>
      <c r="F375" s="7" t="s">
        <v>195</v>
      </c>
      <c r="G375" s="7" t="s">
        <v>194</v>
      </c>
      <c r="H375" s="7" t="str">
        <f t="shared" si="64"/>
        <v>AATGATACGGCGACCACCGAGATCTACACCCGTTATGACACTCTTTCCCTA*C</v>
      </c>
    </row>
    <row r="376" spans="1:8" x14ac:dyDescent="0.15">
      <c r="A376" s="78">
        <v>332</v>
      </c>
      <c r="B376" s="80" t="s">
        <v>2959</v>
      </c>
      <c r="C376" s="73" t="s">
        <v>2958</v>
      </c>
      <c r="D376" s="4" t="s">
        <v>276</v>
      </c>
      <c r="E376" s="4" t="s">
        <v>293</v>
      </c>
      <c r="F376" s="7" t="s">
        <v>195</v>
      </c>
      <c r="G376" s="7" t="s">
        <v>194</v>
      </c>
      <c r="H376" s="7" t="str">
        <f t="shared" si="64"/>
        <v>AATGATACGGCGACCACCGAGATCTACACTGCAAGACACACTCTTTCCCTA*C</v>
      </c>
    </row>
    <row r="377" spans="1:8" x14ac:dyDescent="0.15">
      <c r="A377" s="78">
        <v>333</v>
      </c>
      <c r="B377" s="80" t="s">
        <v>2962</v>
      </c>
      <c r="C377" s="73" t="s">
        <v>2961</v>
      </c>
      <c r="D377" s="4" t="s">
        <v>276</v>
      </c>
      <c r="E377" s="4" t="s">
        <v>293</v>
      </c>
      <c r="F377" s="7" t="s">
        <v>195</v>
      </c>
      <c r="G377" s="7" t="s">
        <v>194</v>
      </c>
      <c r="H377" s="7" t="str">
        <f t="shared" si="64"/>
        <v>AATGATACGGCGACCACCGAGATCTACACCCTACCTAACACTCTTTCCCTA*C</v>
      </c>
    </row>
    <row r="378" spans="1:8" x14ac:dyDescent="0.15">
      <c r="A378" s="78">
        <v>334</v>
      </c>
      <c r="B378" s="80" t="s">
        <v>2611</v>
      </c>
      <c r="C378" s="73" t="s">
        <v>2965</v>
      </c>
      <c r="D378" s="4" t="s">
        <v>276</v>
      </c>
      <c r="E378" s="4" t="s">
        <v>293</v>
      </c>
      <c r="F378" s="7" t="s">
        <v>195</v>
      </c>
      <c r="G378" s="7" t="s">
        <v>194</v>
      </c>
      <c r="H378" s="7" t="str">
        <f t="shared" si="64"/>
        <v>AATGATACGGCGACCACCGAGATCTACACTGCTTGCTACACTCTTTCCCTA*C</v>
      </c>
    </row>
    <row r="379" spans="1:8" x14ac:dyDescent="0.15">
      <c r="A379" s="78">
        <v>335</v>
      </c>
      <c r="B379" s="80" t="s">
        <v>2967</v>
      </c>
      <c r="C379" s="73" t="s">
        <v>2966</v>
      </c>
      <c r="D379" s="4" t="s">
        <v>276</v>
      </c>
      <c r="E379" s="4" t="s">
        <v>293</v>
      </c>
      <c r="F379" s="7" t="s">
        <v>195</v>
      </c>
      <c r="G379" s="7" t="s">
        <v>194</v>
      </c>
      <c r="H379" s="7" t="str">
        <f t="shared" si="64"/>
        <v>AATGATACGGCGACCACCGAGATCTACACCCTGTCAAACACTCTTTCCCTA*C</v>
      </c>
    </row>
    <row r="380" spans="1:8" x14ac:dyDescent="0.15">
      <c r="A380" s="78">
        <v>336</v>
      </c>
      <c r="B380" s="80" t="s">
        <v>2970</v>
      </c>
      <c r="C380" s="73" t="s">
        <v>2969</v>
      </c>
      <c r="D380" s="4" t="s">
        <v>276</v>
      </c>
      <c r="E380" s="4" t="s">
        <v>293</v>
      </c>
      <c r="F380" s="7" t="s">
        <v>195</v>
      </c>
      <c r="G380" s="7" t="s">
        <v>194</v>
      </c>
      <c r="H380" s="7" t="str">
        <f t="shared" si="64"/>
        <v>AATGATACGGCGACCACCGAGATCTACACTGCACTTGACACTCTTTCCCTA*C</v>
      </c>
    </row>
    <row r="381" spans="1:8" x14ac:dyDescent="0.15">
      <c r="A381" s="78"/>
      <c r="B381" s="80"/>
      <c r="C381" s="73"/>
    </row>
    <row r="382" spans="1:8" x14ac:dyDescent="0.15">
      <c r="A382" s="78">
        <v>337</v>
      </c>
      <c r="B382" s="80" t="s">
        <v>2973</v>
      </c>
      <c r="C382" s="73" t="s">
        <v>2972</v>
      </c>
      <c r="D382" s="4" t="s">
        <v>276</v>
      </c>
      <c r="E382" s="4" t="s">
        <v>293</v>
      </c>
      <c r="F382" s="7" t="s">
        <v>195</v>
      </c>
      <c r="G382" s="7" t="s">
        <v>194</v>
      </c>
      <c r="H382" s="7" t="str">
        <f>CONCATENATE(D382, B382, E382, F382, G382)</f>
        <v>AATGATACGGCGACCACCGAGATCTACACCCTTCCATACACTCTTTCCCTA*C</v>
      </c>
    </row>
    <row r="383" spans="1:8" x14ac:dyDescent="0.15">
      <c r="A383" s="78">
        <v>338</v>
      </c>
      <c r="B383" s="80" t="s">
        <v>2977</v>
      </c>
      <c r="C383" s="73" t="s">
        <v>2976</v>
      </c>
      <c r="D383" s="4" t="s">
        <v>276</v>
      </c>
      <c r="E383" s="4" t="s">
        <v>293</v>
      </c>
      <c r="F383" s="7" t="s">
        <v>195</v>
      </c>
      <c r="G383" s="7" t="s">
        <v>194</v>
      </c>
      <c r="H383" s="7" t="str">
        <f t="shared" ref="H383:H389" si="65">CONCATENATE(D383, B383, E383, F383, G383)</f>
        <v>AATGATACGGCGACCACCGAGATCTACACGTCCTTGAACACTCTTTCCCTA*C</v>
      </c>
    </row>
    <row r="384" spans="1:8" x14ac:dyDescent="0.15">
      <c r="A384" s="78">
        <v>339</v>
      </c>
      <c r="B384" s="80" t="s">
        <v>2980</v>
      </c>
      <c r="C384" s="73" t="s">
        <v>2979</v>
      </c>
      <c r="D384" s="4" t="s">
        <v>276</v>
      </c>
      <c r="E384" s="4" t="s">
        <v>293</v>
      </c>
      <c r="F384" s="7" t="s">
        <v>195</v>
      </c>
      <c r="G384" s="7" t="s">
        <v>194</v>
      </c>
      <c r="H384" s="7" t="str">
        <f t="shared" si="65"/>
        <v>AATGATACGGCGACCACCGAGATCTACACCGAACAACACACTCTTTCCCTA*C</v>
      </c>
    </row>
    <row r="385" spans="1:8" x14ac:dyDescent="0.15">
      <c r="A385" s="78">
        <v>340</v>
      </c>
      <c r="B385" s="80" t="s">
        <v>2983</v>
      </c>
      <c r="C385" s="73" t="s">
        <v>2982</v>
      </c>
      <c r="D385" s="4" t="s">
        <v>276</v>
      </c>
      <c r="E385" s="4" t="s">
        <v>293</v>
      </c>
      <c r="F385" s="7" t="s">
        <v>195</v>
      </c>
      <c r="G385" s="7" t="s">
        <v>194</v>
      </c>
      <c r="H385" s="7" t="str">
        <f t="shared" si="65"/>
        <v>AATGATACGGCGACCACCGAGATCTACACGAGTGTGTACACTCTTTCCCTA*C</v>
      </c>
    </row>
    <row r="386" spans="1:8" x14ac:dyDescent="0.15">
      <c r="A386" s="78">
        <v>341</v>
      </c>
      <c r="B386" s="80" t="s">
        <v>2986</v>
      </c>
      <c r="C386" s="73" t="s">
        <v>2985</v>
      </c>
      <c r="D386" s="4" t="s">
        <v>276</v>
      </c>
      <c r="E386" s="4" t="s">
        <v>293</v>
      </c>
      <c r="F386" s="7" t="s">
        <v>195</v>
      </c>
      <c r="G386" s="7" t="s">
        <v>194</v>
      </c>
      <c r="H386" s="7" t="str">
        <f t="shared" si="65"/>
        <v>AATGATACGGCGACCACCGAGATCTACACCGAAGTCAACACTCTTTCCCTA*C</v>
      </c>
    </row>
    <row r="387" spans="1:8" x14ac:dyDescent="0.15">
      <c r="A387" s="78">
        <v>342</v>
      </c>
      <c r="B387" s="80" t="s">
        <v>2989</v>
      </c>
      <c r="C387" s="73" t="s">
        <v>2988</v>
      </c>
      <c r="D387" s="4" t="s">
        <v>276</v>
      </c>
      <c r="E387" s="4" t="s">
        <v>293</v>
      </c>
      <c r="F387" s="7" t="s">
        <v>195</v>
      </c>
      <c r="G387" s="7" t="s">
        <v>194</v>
      </c>
      <c r="H387" s="7" t="str">
        <f t="shared" si="65"/>
        <v>AATGATACGGCGACCACCGAGATCTACACTCTTACGGACACTCTTTCCCTA*C</v>
      </c>
    </row>
    <row r="388" spans="1:8" x14ac:dyDescent="0.15">
      <c r="A388" s="78">
        <v>343</v>
      </c>
      <c r="B388" s="80" t="s">
        <v>2991</v>
      </c>
      <c r="C388" s="73" t="s">
        <v>2990</v>
      </c>
      <c r="D388" s="4" t="s">
        <v>276</v>
      </c>
      <c r="E388" s="4" t="s">
        <v>293</v>
      </c>
      <c r="F388" s="7" t="s">
        <v>195</v>
      </c>
      <c r="G388" s="7" t="s">
        <v>194</v>
      </c>
      <c r="H388" s="7" t="str">
        <f t="shared" si="65"/>
        <v>AATGATACGGCGACCACCGAGATCTACACCGAGTTAGACACTCTTTCCCTA*C</v>
      </c>
    </row>
    <row r="389" spans="1:8" x14ac:dyDescent="0.15">
      <c r="A389" s="78">
        <v>344</v>
      </c>
      <c r="B389" s="80" t="s">
        <v>2994</v>
      </c>
      <c r="C389" s="73" t="s">
        <v>2993</v>
      </c>
      <c r="D389" s="4" t="s">
        <v>276</v>
      </c>
      <c r="E389" s="4" t="s">
        <v>293</v>
      </c>
      <c r="F389" s="7" t="s">
        <v>195</v>
      </c>
      <c r="G389" s="7" t="s">
        <v>194</v>
      </c>
      <c r="H389" s="7" t="str">
        <f t="shared" si="65"/>
        <v>AATGATACGGCGACCACCGAGATCTACACTAGAACGCACACTCTTTCCCTA*C</v>
      </c>
    </row>
    <row r="390" spans="1:8" x14ac:dyDescent="0.15">
      <c r="A390" s="78"/>
      <c r="B390" s="80"/>
      <c r="C390" s="73"/>
    </row>
    <row r="391" spans="1:8" x14ac:dyDescent="0.15">
      <c r="A391" s="78">
        <v>345</v>
      </c>
      <c r="B391" s="80" t="s">
        <v>2998</v>
      </c>
      <c r="C391" s="73" t="s">
        <v>2997</v>
      </c>
      <c r="D391" s="4" t="s">
        <v>276</v>
      </c>
      <c r="E391" s="4" t="s">
        <v>293</v>
      </c>
      <c r="F391" s="7" t="s">
        <v>195</v>
      </c>
      <c r="G391" s="7" t="s">
        <v>194</v>
      </c>
      <c r="H391" s="7" t="str">
        <f>CONCATENATE(D391, B391, E391, F391, G391)</f>
        <v>AATGATACGGCGACCACCGAGATCTACACCGGTAATCACACTCTTTCCCTA*C</v>
      </c>
    </row>
    <row r="392" spans="1:8" x14ac:dyDescent="0.15">
      <c r="A392" s="78">
        <v>346</v>
      </c>
      <c r="B392" s="80" t="s">
        <v>3001</v>
      </c>
      <c r="C392" s="73" t="s">
        <v>3000</v>
      </c>
      <c r="D392" s="4" t="s">
        <v>276</v>
      </c>
      <c r="E392" s="4" t="s">
        <v>293</v>
      </c>
      <c r="F392" s="7" t="s">
        <v>195</v>
      </c>
      <c r="G392" s="7" t="s">
        <v>194</v>
      </c>
      <c r="H392" s="7" t="str">
        <f t="shared" ref="H392:H398" si="66">CONCATENATE(D392, B392, E392, F392, G392)</f>
        <v>AATGATACGGCGACCACCGAGATCTACACTAACGTCGACACTCTTTCCCTA*C</v>
      </c>
    </row>
    <row r="393" spans="1:8" x14ac:dyDescent="0.15">
      <c r="A393" s="78">
        <v>347</v>
      </c>
      <c r="B393" s="80" t="s">
        <v>3004</v>
      </c>
      <c r="C393" s="73" t="s">
        <v>3003</v>
      </c>
      <c r="D393" s="4" t="s">
        <v>276</v>
      </c>
      <c r="E393" s="4" t="s">
        <v>293</v>
      </c>
      <c r="F393" s="7" t="s">
        <v>195</v>
      </c>
      <c r="G393" s="7" t="s">
        <v>194</v>
      </c>
      <c r="H393" s="7" t="str">
        <f t="shared" si="66"/>
        <v>AATGATACGGCGACCACCGAGATCTACACCGTAGATGACACTCTTTCCCTA*C</v>
      </c>
    </row>
    <row r="394" spans="1:8" x14ac:dyDescent="0.15">
      <c r="A394" s="78">
        <v>348</v>
      </c>
      <c r="B394" s="80" t="s">
        <v>3007</v>
      </c>
      <c r="C394" s="73" t="s">
        <v>3006</v>
      </c>
      <c r="D394" s="4" t="s">
        <v>276</v>
      </c>
      <c r="E394" s="4" t="s">
        <v>293</v>
      </c>
      <c r="F394" s="7" t="s">
        <v>195</v>
      </c>
      <c r="G394" s="7" t="s">
        <v>194</v>
      </c>
      <c r="H394" s="7" t="str">
        <f t="shared" si="66"/>
        <v>AATGATACGGCGACCACCGAGATCTACACTAAGCGCAACACTCTTTCCCTA*C</v>
      </c>
    </row>
    <row r="395" spans="1:8" x14ac:dyDescent="0.15">
      <c r="A395" s="78">
        <v>349</v>
      </c>
      <c r="B395" s="80" t="s">
        <v>3011</v>
      </c>
      <c r="C395" s="73" t="s">
        <v>3010</v>
      </c>
      <c r="D395" s="4" t="s">
        <v>276</v>
      </c>
      <c r="E395" s="4" t="s">
        <v>293</v>
      </c>
      <c r="F395" s="7" t="s">
        <v>195</v>
      </c>
      <c r="G395" s="7" t="s">
        <v>194</v>
      </c>
      <c r="H395" s="7" t="str">
        <f t="shared" si="66"/>
        <v>AATGATACGGCGACCACCGAGATCTACACCGTCTTCAACACTCTTTCCCTA*C</v>
      </c>
    </row>
    <row r="396" spans="1:8" x14ac:dyDescent="0.15">
      <c r="A396" s="78">
        <v>350</v>
      </c>
      <c r="B396" s="80" t="s">
        <v>3014</v>
      </c>
      <c r="C396" s="73" t="s">
        <v>3013</v>
      </c>
      <c r="D396" s="4" t="s">
        <v>276</v>
      </c>
      <c r="E396" s="4" t="s">
        <v>293</v>
      </c>
      <c r="F396" s="7" t="s">
        <v>195</v>
      </c>
      <c r="G396" s="7" t="s">
        <v>194</v>
      </c>
      <c r="H396" s="7" t="str">
        <f t="shared" si="66"/>
        <v>AATGATACGGCGACCACCGAGATCTACACTCCTCATGACACTCTTTCCCTA*C</v>
      </c>
    </row>
    <row r="397" spans="1:8" x14ac:dyDescent="0.15">
      <c r="A397" s="78">
        <v>351</v>
      </c>
      <c r="B397" s="80" t="s">
        <v>3017</v>
      </c>
      <c r="C397" s="73" t="s">
        <v>3016</v>
      </c>
      <c r="D397" s="4" t="s">
        <v>276</v>
      </c>
      <c r="E397" s="4" t="s">
        <v>293</v>
      </c>
      <c r="F397" s="7" t="s">
        <v>195</v>
      </c>
      <c r="G397" s="7" t="s">
        <v>194</v>
      </c>
      <c r="H397" s="7" t="str">
        <f t="shared" si="66"/>
        <v>AATGATACGGCGACCACCGAGATCTACACCTAACCTGACACTCTTTCCCTA*C</v>
      </c>
    </row>
    <row r="398" spans="1:8" x14ac:dyDescent="0.15">
      <c r="A398" s="78">
        <v>352</v>
      </c>
      <c r="B398" s="80" t="s">
        <v>3021</v>
      </c>
      <c r="C398" s="73" t="s">
        <v>3020</v>
      </c>
      <c r="D398" s="4" t="s">
        <v>276</v>
      </c>
      <c r="E398" s="4" t="s">
        <v>293</v>
      </c>
      <c r="F398" s="7" t="s">
        <v>195</v>
      </c>
      <c r="G398" s="7" t="s">
        <v>194</v>
      </c>
      <c r="H398" s="7" t="str">
        <f t="shared" si="66"/>
        <v>AATGATACGGCGACCACCGAGATCTACACGATTGTCCACACTCTTTCCCTA*C</v>
      </c>
    </row>
    <row r="399" spans="1:8" x14ac:dyDescent="0.15">
      <c r="A399" s="78"/>
      <c r="B399" s="80"/>
      <c r="C399" s="73"/>
    </row>
    <row r="400" spans="1:8" x14ac:dyDescent="0.15">
      <c r="A400" s="78">
        <v>353</v>
      </c>
      <c r="B400" s="80" t="s">
        <v>3024</v>
      </c>
      <c r="C400" s="73" t="s">
        <v>3023</v>
      </c>
      <c r="D400" s="4" t="s">
        <v>276</v>
      </c>
      <c r="E400" s="4" t="s">
        <v>293</v>
      </c>
      <c r="F400" s="7" t="s">
        <v>195</v>
      </c>
      <c r="G400" s="7" t="s">
        <v>194</v>
      </c>
      <c r="H400" s="7" t="str">
        <f>CONCATENATE(D400, B400, E400, F400, G400)</f>
        <v>AATGATACGGCGACCACCGAGATCTACACCTAGGTTGACACTCTTTCCCTA*C</v>
      </c>
    </row>
    <row r="401" spans="1:8" x14ac:dyDescent="0.15">
      <c r="A401" s="78">
        <v>354</v>
      </c>
      <c r="B401" s="80" t="s">
        <v>3028</v>
      </c>
      <c r="C401" s="73" t="s">
        <v>3027</v>
      </c>
      <c r="D401" s="4" t="s">
        <v>276</v>
      </c>
      <c r="E401" s="4" t="s">
        <v>293</v>
      </c>
      <c r="F401" s="7" t="s">
        <v>195</v>
      </c>
      <c r="G401" s="7" t="s">
        <v>194</v>
      </c>
      <c r="H401" s="7" t="str">
        <f t="shared" ref="H401:H407" si="67">CONCATENATE(D401, B401, E401, F401, G401)</f>
        <v>AATGATACGGCGACCACCGAGATCTACACGAGACCAAACACTCTTTCCCTA*C</v>
      </c>
    </row>
    <row r="402" spans="1:8" x14ac:dyDescent="0.15">
      <c r="A402" s="78">
        <v>355</v>
      </c>
      <c r="B402" s="80" t="s">
        <v>3030</v>
      </c>
      <c r="C402" s="73" t="s">
        <v>3029</v>
      </c>
      <c r="D402" s="4" t="s">
        <v>276</v>
      </c>
      <c r="E402" s="4" t="s">
        <v>293</v>
      </c>
      <c r="F402" s="7" t="s">
        <v>195</v>
      </c>
      <c r="G402" s="7" t="s">
        <v>194</v>
      </c>
      <c r="H402" s="7" t="str">
        <f t="shared" si="67"/>
        <v>AATGATACGGCGACCACCGAGATCTACACCTATGCCTACACTCTTTCCCTA*C</v>
      </c>
    </row>
    <row r="403" spans="1:8" x14ac:dyDescent="0.15">
      <c r="A403" s="78">
        <v>356</v>
      </c>
      <c r="B403" s="80" t="s">
        <v>3034</v>
      </c>
      <c r="C403" s="73" t="s">
        <v>3033</v>
      </c>
      <c r="D403" s="4" t="s">
        <v>276</v>
      </c>
      <c r="E403" s="4" t="s">
        <v>293</v>
      </c>
      <c r="F403" s="7" t="s">
        <v>195</v>
      </c>
      <c r="G403" s="7" t="s">
        <v>194</v>
      </c>
      <c r="H403" s="7" t="str">
        <f t="shared" si="67"/>
        <v>AATGATACGGCGACCACCGAGATCTACACTAGCAGGAACACTCTTTCCCTA*C</v>
      </c>
    </row>
    <row r="404" spans="1:8" x14ac:dyDescent="0.15">
      <c r="A404" s="78">
        <v>357</v>
      </c>
      <c r="B404" s="80" t="s">
        <v>3038</v>
      </c>
      <c r="C404" s="73" t="s">
        <v>3037</v>
      </c>
      <c r="D404" s="4" t="s">
        <v>276</v>
      </c>
      <c r="E404" s="4" t="s">
        <v>293</v>
      </c>
      <c r="F404" s="7" t="s">
        <v>195</v>
      </c>
      <c r="G404" s="7" t="s">
        <v>194</v>
      </c>
      <c r="H404" s="7" t="str">
        <f t="shared" si="67"/>
        <v>AATGATACGGCGACCACCGAGATCTACACCTCAAGCTACACTCTTTCCCTA*C</v>
      </c>
    </row>
    <row r="405" spans="1:8" x14ac:dyDescent="0.15">
      <c r="A405" s="78">
        <v>358</v>
      </c>
      <c r="B405" s="80" t="s">
        <v>3042</v>
      </c>
      <c r="C405" s="73" t="s">
        <v>3041</v>
      </c>
      <c r="D405" s="4" t="s">
        <v>276</v>
      </c>
      <c r="E405" s="4" t="s">
        <v>293</v>
      </c>
      <c r="F405" s="7" t="s">
        <v>195</v>
      </c>
      <c r="G405" s="7" t="s">
        <v>194</v>
      </c>
      <c r="H405" s="7" t="str">
        <f t="shared" si="67"/>
        <v>AATGATACGGCGACCACCGAGATCTACACGATGTCGAACACTCTTTCCCTA*C</v>
      </c>
    </row>
    <row r="406" spans="1:8" x14ac:dyDescent="0.15">
      <c r="A406" s="78">
        <v>359</v>
      </c>
      <c r="B406" s="80" t="s">
        <v>3045</v>
      </c>
      <c r="C406" s="73" t="s">
        <v>3044</v>
      </c>
      <c r="D406" s="4" t="s">
        <v>276</v>
      </c>
      <c r="E406" s="4" t="s">
        <v>293</v>
      </c>
      <c r="F406" s="7" t="s">
        <v>195</v>
      </c>
      <c r="G406" s="7" t="s">
        <v>194</v>
      </c>
      <c r="H406" s="7" t="str">
        <f t="shared" si="67"/>
        <v>AATGATACGGCGACCACCGAGATCTACACCTCCTAGTACACTCTTTCCCTA*C</v>
      </c>
    </row>
    <row r="407" spans="1:8" x14ac:dyDescent="0.15">
      <c r="A407" s="78">
        <v>360</v>
      </c>
      <c r="B407" s="80" t="s">
        <v>3049</v>
      </c>
      <c r="C407" s="73" t="s">
        <v>3048</v>
      </c>
      <c r="D407" s="4" t="s">
        <v>276</v>
      </c>
      <c r="E407" s="4" t="s">
        <v>293</v>
      </c>
      <c r="F407" s="7" t="s">
        <v>195</v>
      </c>
      <c r="G407" s="7" t="s">
        <v>194</v>
      </c>
      <c r="H407" s="7" t="str">
        <f t="shared" si="67"/>
        <v>AATGATACGGCGACCACCGAGATCTACACGATGCTACACACTCTTTCCCTA*C</v>
      </c>
    </row>
    <row r="408" spans="1:8" x14ac:dyDescent="0.15">
      <c r="A408" s="78"/>
      <c r="B408" s="80"/>
      <c r="C408" s="73"/>
    </row>
    <row r="409" spans="1:8" x14ac:dyDescent="0.15">
      <c r="A409" s="78">
        <v>361</v>
      </c>
      <c r="B409" s="80" t="s">
        <v>3052</v>
      </c>
      <c r="C409" s="73" t="s">
        <v>3051</v>
      </c>
      <c r="D409" s="4" t="s">
        <v>276</v>
      </c>
      <c r="E409" s="4" t="s">
        <v>293</v>
      </c>
      <c r="F409" s="7" t="s">
        <v>195</v>
      </c>
      <c r="G409" s="7" t="s">
        <v>194</v>
      </c>
      <c r="H409" s="7" t="str">
        <f>CONCATENATE(D409, B409, E409, F409, G409)</f>
        <v>AATGATACGGCGACCACCGAGATCTACACCTCGGTAAACACTCTTTCCCTA*C</v>
      </c>
    </row>
    <row r="410" spans="1:8" x14ac:dyDescent="0.15">
      <c r="A410" s="78">
        <v>362</v>
      </c>
      <c r="B410" s="80" t="s">
        <v>3055</v>
      </c>
      <c r="C410" s="73" t="s">
        <v>3054</v>
      </c>
      <c r="D410" s="4" t="s">
        <v>276</v>
      </c>
      <c r="E410" s="4" t="s">
        <v>293</v>
      </c>
      <c r="F410" s="7" t="s">
        <v>195</v>
      </c>
      <c r="G410" s="7" t="s">
        <v>194</v>
      </c>
      <c r="H410" s="7" t="str">
        <f t="shared" ref="H410:H416" si="68">CONCATENATE(D410, B410, E410, F410, G410)</f>
        <v>AATGATACGGCGACCACCGAGATCTACACGATCAAGGACACTCTTTCCCTA*C</v>
      </c>
    </row>
    <row r="411" spans="1:8" x14ac:dyDescent="0.15">
      <c r="A411" s="78">
        <v>363</v>
      </c>
      <c r="B411" s="80" t="s">
        <v>3058</v>
      </c>
      <c r="C411" s="73" t="s">
        <v>3057</v>
      </c>
      <c r="D411" s="4" t="s">
        <v>276</v>
      </c>
      <c r="E411" s="4" t="s">
        <v>293</v>
      </c>
      <c r="F411" s="7" t="s">
        <v>195</v>
      </c>
      <c r="G411" s="7" t="s">
        <v>194</v>
      </c>
      <c r="H411" s="7" t="str">
        <f t="shared" si="68"/>
        <v>AATGATACGGCGACCACCGAGATCTACACCTGATGAGACACTCTTTCCCTA*C</v>
      </c>
    </row>
    <row r="412" spans="1:8" x14ac:dyDescent="0.15">
      <c r="A412" s="78">
        <v>364</v>
      </c>
      <c r="B412" s="80" t="s">
        <v>3061</v>
      </c>
      <c r="C412" s="73" t="s">
        <v>3060</v>
      </c>
      <c r="D412" s="4" t="s">
        <v>276</v>
      </c>
      <c r="E412" s="4" t="s">
        <v>293</v>
      </c>
      <c r="F412" s="7" t="s">
        <v>195</v>
      </c>
      <c r="G412" s="7" t="s">
        <v>194</v>
      </c>
      <c r="H412" s="7" t="str">
        <f t="shared" si="68"/>
        <v>AATGATACGGCGACCACCGAGATCTACACGACTACGAACACTCTTTCCCTA*C</v>
      </c>
    </row>
    <row r="413" spans="1:8" x14ac:dyDescent="0.15">
      <c r="A413" s="78">
        <v>365</v>
      </c>
      <c r="B413" s="80" t="s">
        <v>3064</v>
      </c>
      <c r="C413" s="73" t="s">
        <v>3063</v>
      </c>
      <c r="D413" s="4" t="s">
        <v>276</v>
      </c>
      <c r="E413" s="4" t="s">
        <v>293</v>
      </c>
      <c r="F413" s="7" t="s">
        <v>195</v>
      </c>
      <c r="G413" s="7" t="s">
        <v>194</v>
      </c>
      <c r="H413" s="7" t="str">
        <f t="shared" si="68"/>
        <v>AATGATACGGCGACCACCGAGATCTACACCTGCCATAACACTCTTTCCCTA*C</v>
      </c>
    </row>
    <row r="414" spans="1:8" x14ac:dyDescent="0.15">
      <c r="A414" s="78">
        <v>366</v>
      </c>
      <c r="B414" s="80" t="s">
        <v>3068</v>
      </c>
      <c r="C414" s="73" t="s">
        <v>3067</v>
      </c>
      <c r="D414" s="4" t="s">
        <v>276</v>
      </c>
      <c r="E414" s="4" t="s">
        <v>293</v>
      </c>
      <c r="F414" s="7" t="s">
        <v>195</v>
      </c>
      <c r="G414" s="7" t="s">
        <v>194</v>
      </c>
      <c r="H414" s="7" t="str">
        <f t="shared" si="68"/>
        <v>AATGATACGGCGACCACCGAGATCTACACGAAGTGCTACACTCTTTCCCTA*C</v>
      </c>
    </row>
    <row r="415" spans="1:8" x14ac:dyDescent="0.15">
      <c r="A415" s="78">
        <v>367</v>
      </c>
      <c r="B415" s="80" t="s">
        <v>3071</v>
      </c>
      <c r="C415" s="73" t="s">
        <v>3070</v>
      </c>
      <c r="D415" s="4" t="s">
        <v>276</v>
      </c>
      <c r="E415" s="4" t="s">
        <v>293</v>
      </c>
      <c r="F415" s="7" t="s">
        <v>195</v>
      </c>
      <c r="G415" s="7" t="s">
        <v>194</v>
      </c>
      <c r="H415" s="7" t="str">
        <f t="shared" si="68"/>
        <v>AATGATACGGCGACCACCGAGATCTACACCTGTACCAACACTCTTTCCCTA*C</v>
      </c>
    </row>
    <row r="416" spans="1:8" x14ac:dyDescent="0.15">
      <c r="A416" s="78">
        <v>368</v>
      </c>
      <c r="B416" s="80" t="s">
        <v>3073</v>
      </c>
      <c r="C416" s="73" t="s">
        <v>3072</v>
      </c>
      <c r="D416" s="4" t="s">
        <v>276</v>
      </c>
      <c r="E416" s="4" t="s">
        <v>293</v>
      </c>
      <c r="F416" s="7" t="s">
        <v>195</v>
      </c>
      <c r="G416" s="7" t="s">
        <v>194</v>
      </c>
      <c r="H416" s="7" t="str">
        <f t="shared" si="68"/>
        <v>AATGATACGGCGACCACCGAGATCTACACGAACGGTTACACTCTTTCCCTA*C</v>
      </c>
    </row>
    <row r="417" spans="1:8" x14ac:dyDescent="0.15">
      <c r="A417" s="78"/>
      <c r="B417" s="80"/>
      <c r="C417" s="73"/>
    </row>
    <row r="418" spans="1:8" x14ac:dyDescent="0.15">
      <c r="A418" s="78">
        <v>369</v>
      </c>
      <c r="B418" s="80" t="s">
        <v>3076</v>
      </c>
      <c r="C418" s="73" t="s">
        <v>3075</v>
      </c>
      <c r="D418" s="4" t="s">
        <v>276</v>
      </c>
      <c r="E418" s="4" t="s">
        <v>293</v>
      </c>
      <c r="F418" s="7" t="s">
        <v>195</v>
      </c>
      <c r="G418" s="7" t="s">
        <v>194</v>
      </c>
      <c r="H418" s="7" t="str">
        <f>CONCATENATE(D418, B418, E418, F418, G418)</f>
        <v>AATGATACGGCGACCACCGAGATCTACACCTGTGGTAACACTCTTTCCCTA*C</v>
      </c>
    </row>
    <row r="419" spans="1:8" x14ac:dyDescent="0.15">
      <c r="A419" s="78">
        <v>370</v>
      </c>
      <c r="B419" s="80" t="s">
        <v>3079</v>
      </c>
      <c r="C419" s="73" t="s">
        <v>3078</v>
      </c>
      <c r="D419" s="4" t="s">
        <v>276</v>
      </c>
      <c r="E419" s="4" t="s">
        <v>293</v>
      </c>
      <c r="F419" s="7" t="s">
        <v>195</v>
      </c>
      <c r="G419" s="7" t="s">
        <v>194</v>
      </c>
      <c r="H419" s="7" t="str">
        <f t="shared" ref="H419:H425" si="69">CONCATENATE(D419, B419, E419, F419, G419)</f>
        <v>AATGATACGGCGACCACCGAGATCTACACGCAACCATACACTCTTTCCCTA*C</v>
      </c>
    </row>
    <row r="420" spans="1:8" x14ac:dyDescent="0.15">
      <c r="A420" s="78">
        <v>371</v>
      </c>
      <c r="B420" s="80" t="s">
        <v>3082</v>
      </c>
      <c r="C420" s="73" t="s">
        <v>3081</v>
      </c>
      <c r="D420" s="4" t="s">
        <v>276</v>
      </c>
      <c r="E420" s="4" t="s">
        <v>293</v>
      </c>
      <c r="F420" s="7" t="s">
        <v>195</v>
      </c>
      <c r="G420" s="7" t="s">
        <v>194</v>
      </c>
      <c r="H420" s="7" t="str">
        <f t="shared" si="69"/>
        <v>AATGATACGGCGACCACCGAGATCTACACCTTCCTTCACACTCTTTCCCTA*C</v>
      </c>
    </row>
    <row r="421" spans="1:8" x14ac:dyDescent="0.15">
      <c r="A421" s="78">
        <v>372</v>
      </c>
      <c r="B421" s="80" t="s">
        <v>3084</v>
      </c>
      <c r="C421" s="73" t="s">
        <v>3083</v>
      </c>
      <c r="D421" s="4" t="s">
        <v>276</v>
      </c>
      <c r="E421" s="4" t="s">
        <v>293</v>
      </c>
      <c r="F421" s="7" t="s">
        <v>195</v>
      </c>
      <c r="G421" s="7" t="s">
        <v>194</v>
      </c>
      <c r="H421" s="7" t="str">
        <f t="shared" si="69"/>
        <v>AATGATACGGCGACCACCGAGATCTACACGACGTCATACACTCTTTCCCTA*C</v>
      </c>
    </row>
    <row r="422" spans="1:8" x14ac:dyDescent="0.15">
      <c r="A422" s="78">
        <v>373</v>
      </c>
      <c r="B422" s="80" t="s">
        <v>3087</v>
      </c>
      <c r="C422" s="73" t="s">
        <v>3086</v>
      </c>
      <c r="D422" s="4" t="s">
        <v>276</v>
      </c>
      <c r="E422" s="4" t="s">
        <v>293</v>
      </c>
      <c r="F422" s="7" t="s">
        <v>195</v>
      </c>
      <c r="G422" s="7" t="s">
        <v>194</v>
      </c>
      <c r="H422" s="7" t="str">
        <f t="shared" si="69"/>
        <v>AATGATACGGCGACCACCGAGATCTACACCTTGCTAGACACTCTTTCCCTA*C</v>
      </c>
    </row>
    <row r="423" spans="1:8" x14ac:dyDescent="0.15">
      <c r="A423" s="78">
        <v>374</v>
      </c>
      <c r="B423" s="80" t="s">
        <v>3091</v>
      </c>
      <c r="C423" s="73" t="s">
        <v>3090</v>
      </c>
      <c r="D423" s="4" t="s">
        <v>276</v>
      </c>
      <c r="E423" s="4" t="s">
        <v>293</v>
      </c>
      <c r="F423" s="7" t="s">
        <v>195</v>
      </c>
      <c r="G423" s="7" t="s">
        <v>194</v>
      </c>
      <c r="H423" s="7" t="str">
        <f t="shared" si="69"/>
        <v>AATGATACGGCGACCACCGAGATCTACACTCACTCGAACACTCTTTCCCTA*C</v>
      </c>
    </row>
    <row r="424" spans="1:8" x14ac:dyDescent="0.15">
      <c r="A424" s="78">
        <v>375</v>
      </c>
      <c r="B424" s="80" t="s">
        <v>3094</v>
      </c>
      <c r="C424" s="73" t="s">
        <v>3093</v>
      </c>
      <c r="D424" s="4" t="s">
        <v>276</v>
      </c>
      <c r="E424" s="4" t="s">
        <v>293</v>
      </c>
      <c r="F424" s="7" t="s">
        <v>195</v>
      </c>
      <c r="G424" s="7" t="s">
        <v>194</v>
      </c>
      <c r="H424" s="7" t="str">
        <f t="shared" si="69"/>
        <v>AATGATACGGCGACCACCGAGATCTACACGCTACAACACACTCTTTCCCTA*C</v>
      </c>
    </row>
    <row r="425" spans="1:8" x14ac:dyDescent="0.15">
      <c r="A425" s="78">
        <v>376</v>
      </c>
      <c r="B425" s="80" t="s">
        <v>3097</v>
      </c>
      <c r="C425" s="73" t="s">
        <v>3096</v>
      </c>
      <c r="D425" s="4" t="s">
        <v>276</v>
      </c>
      <c r="E425" s="4" t="s">
        <v>293</v>
      </c>
      <c r="F425" s="7" t="s">
        <v>195</v>
      </c>
      <c r="G425" s="7" t="s">
        <v>194</v>
      </c>
      <c r="H425" s="7" t="str">
        <f t="shared" si="69"/>
        <v>AATGATACGGCGACCACCGAGATCTACACCTCTTGTCACACTCTTTCCCTA*C</v>
      </c>
    </row>
    <row r="426" spans="1:8" x14ac:dyDescent="0.15">
      <c r="A426" s="78"/>
      <c r="B426" s="80"/>
      <c r="C426" s="73"/>
    </row>
    <row r="427" spans="1:8" x14ac:dyDescent="0.15">
      <c r="A427" s="78">
        <v>377</v>
      </c>
      <c r="B427" s="80" t="s">
        <v>3100</v>
      </c>
      <c r="C427" s="73" t="s">
        <v>3099</v>
      </c>
      <c r="D427" s="4" t="s">
        <v>276</v>
      </c>
      <c r="E427" s="4" t="s">
        <v>293</v>
      </c>
      <c r="F427" s="7" t="s">
        <v>195</v>
      </c>
      <c r="G427" s="7" t="s">
        <v>194</v>
      </c>
      <c r="H427" s="7" t="str">
        <f>CONCATENATE(D427, B427, E427, F427, G427)</f>
        <v>AATGATACGGCGACCACCGAGATCTACACGTACGATCACACTCTTTCCCTA*C</v>
      </c>
    </row>
    <row r="428" spans="1:8" x14ac:dyDescent="0.15">
      <c r="A428" s="78">
        <v>378</v>
      </c>
      <c r="B428" s="80" t="s">
        <v>3104</v>
      </c>
      <c r="C428" s="73" t="s">
        <v>3103</v>
      </c>
      <c r="D428" s="4" t="s">
        <v>276</v>
      </c>
      <c r="E428" s="4" t="s">
        <v>293</v>
      </c>
      <c r="F428" s="7" t="s">
        <v>195</v>
      </c>
      <c r="G428" s="7" t="s">
        <v>194</v>
      </c>
      <c r="H428" s="7" t="str">
        <f t="shared" ref="H428:H434" si="70">CONCATENATE(D428, B428, E428, F428, G428)</f>
        <v>AATGATACGGCGACCACCGAGATCTACACAAGGAGACACACTCTTTCCCTA*C</v>
      </c>
    </row>
    <row r="429" spans="1:8" x14ac:dyDescent="0.15">
      <c r="A429" s="78">
        <v>379</v>
      </c>
      <c r="B429" s="80" t="s">
        <v>3108</v>
      </c>
      <c r="C429" s="73" t="s">
        <v>3107</v>
      </c>
      <c r="D429" s="4" t="s">
        <v>276</v>
      </c>
      <c r="E429" s="4" t="s">
        <v>293</v>
      </c>
      <c r="F429" s="7" t="s">
        <v>195</v>
      </c>
      <c r="G429" s="7" t="s">
        <v>194</v>
      </c>
      <c r="H429" s="7" t="str">
        <f t="shared" si="70"/>
        <v>AATGATACGGCGACCACCGAGATCTACACGTCTCATCACACTCTTTCCCTA*C</v>
      </c>
    </row>
    <row r="430" spans="1:8" x14ac:dyDescent="0.15">
      <c r="A430" s="78">
        <v>380</v>
      </c>
      <c r="B430" s="80" t="s">
        <v>3111</v>
      </c>
      <c r="C430" s="73" t="s">
        <v>3110</v>
      </c>
      <c r="D430" s="4" t="s">
        <v>276</v>
      </c>
      <c r="E430" s="4" t="s">
        <v>293</v>
      </c>
      <c r="F430" s="7" t="s">
        <v>195</v>
      </c>
      <c r="G430" s="7" t="s">
        <v>194</v>
      </c>
      <c r="H430" s="7" t="str">
        <f t="shared" si="70"/>
        <v>AATGATACGGCGACCACCGAGATCTACACAAGAGGCAACACTCTTTCCCTA*C</v>
      </c>
    </row>
    <row r="431" spans="1:8" x14ac:dyDescent="0.15">
      <c r="A431" s="78">
        <v>381</v>
      </c>
      <c r="B431" s="80" t="s">
        <v>2917</v>
      </c>
      <c r="C431" s="73" t="s">
        <v>3114</v>
      </c>
      <c r="D431" s="4" t="s">
        <v>276</v>
      </c>
      <c r="E431" s="4" t="s">
        <v>293</v>
      </c>
      <c r="F431" s="7" t="s">
        <v>195</v>
      </c>
      <c r="G431" s="7" t="s">
        <v>194</v>
      </c>
      <c r="H431" s="7" t="str">
        <f t="shared" si="70"/>
        <v>AATGATACGGCGACCACCGAGATCTACACGTCTGCAAACACTCTTTCCCTA*C</v>
      </c>
    </row>
    <row r="432" spans="1:8" x14ac:dyDescent="0.15">
      <c r="A432" s="78">
        <v>382</v>
      </c>
      <c r="B432" s="80" t="s">
        <v>3116</v>
      </c>
      <c r="C432" s="73" t="s">
        <v>3115</v>
      </c>
      <c r="D432" s="4" t="s">
        <v>276</v>
      </c>
      <c r="E432" s="4" t="s">
        <v>293</v>
      </c>
      <c r="F432" s="7" t="s">
        <v>195</v>
      </c>
      <c r="G432" s="7" t="s">
        <v>194</v>
      </c>
      <c r="H432" s="7" t="str">
        <f t="shared" si="70"/>
        <v>AATGATACGGCGACCACCGAGATCTACACACGCAGTAACACTCTTTCCCTA*C</v>
      </c>
    </row>
    <row r="433" spans="1:8" x14ac:dyDescent="0.15">
      <c r="A433" s="78">
        <v>383</v>
      </c>
      <c r="B433" s="80" t="s">
        <v>2887</v>
      </c>
      <c r="C433" s="73" t="s">
        <v>3119</v>
      </c>
      <c r="D433" s="4" t="s">
        <v>276</v>
      </c>
      <c r="E433" s="4" t="s">
        <v>293</v>
      </c>
      <c r="F433" s="7" t="s">
        <v>195</v>
      </c>
      <c r="G433" s="7" t="s">
        <v>194</v>
      </c>
      <c r="H433" s="7" t="str">
        <f t="shared" si="70"/>
        <v>AATGATACGGCGACCACCGAGATCTACACGTTCTTCGACACTCTTTCCCTA*C</v>
      </c>
    </row>
    <row r="434" spans="1:8" x14ac:dyDescent="0.15">
      <c r="A434" s="78">
        <v>384</v>
      </c>
      <c r="B434" s="80" t="s">
        <v>3121</v>
      </c>
      <c r="C434" s="73" t="s">
        <v>3120</v>
      </c>
      <c r="D434" s="4" t="s">
        <v>276</v>
      </c>
      <c r="E434" s="4" t="s">
        <v>293</v>
      </c>
      <c r="F434" s="7" t="s">
        <v>195</v>
      </c>
      <c r="G434" s="7" t="s">
        <v>194</v>
      </c>
      <c r="H434" s="7" t="str">
        <f t="shared" si="70"/>
        <v>AATGATACGGCGACCACCGAGATCTACACAACGCCTTACACTCTTTCCCTA*C</v>
      </c>
    </row>
    <row r="436" spans="1:8" x14ac:dyDescent="0.15">
      <c r="D436" s="4"/>
      <c r="E436" s="4"/>
    </row>
    <row r="437" spans="1:8" x14ac:dyDescent="0.15">
      <c r="D437" s="4"/>
      <c r="E437" s="4"/>
    </row>
    <row r="438" spans="1:8" x14ac:dyDescent="0.15">
      <c r="D438" s="4"/>
      <c r="E438" s="4"/>
    </row>
    <row r="439" spans="1:8" x14ac:dyDescent="0.15">
      <c r="D439" s="4"/>
      <c r="E439" s="4"/>
    </row>
    <row r="440" spans="1:8" x14ac:dyDescent="0.15">
      <c r="D440" s="4"/>
      <c r="E440" s="4"/>
    </row>
    <row r="441" spans="1:8" x14ac:dyDescent="0.15">
      <c r="D441" s="4"/>
      <c r="E441" s="4"/>
    </row>
    <row r="442" spans="1:8" x14ac:dyDescent="0.15">
      <c r="D442" s="4"/>
      <c r="E442" s="4"/>
    </row>
  </sheetData>
  <phoneticPr fontId="3" type="noConversion"/>
  <pageMargins left="0.75" right="0.7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P5_P7_iTru_Y-yoke</vt:lpstr>
      <vt:lpstr>iTru5_ordering_96perPlate</vt:lpstr>
      <vt:lpstr>iTru7_ordering_96perPlate</vt:lpstr>
      <vt:lpstr>iTru5_sample_sheet_info</vt:lpstr>
      <vt:lpstr>iTru7_sample_sheet</vt:lpstr>
      <vt:lpstr>Plate_map_examples</vt:lpstr>
      <vt:lpstr>iTru5_ordering_48perPlate</vt:lpstr>
      <vt:lpstr>iTru7_ordering_48perPlate</vt:lpstr>
      <vt:lpstr>iTru5_primer_assembly</vt:lpstr>
      <vt:lpstr>iTru7_primer_assembly</vt:lpstr>
      <vt:lpstr>531_8nt_tags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Pierson</dc:creator>
  <cp:lastModifiedBy>Microsoft Office User</cp:lastModifiedBy>
  <dcterms:created xsi:type="dcterms:W3CDTF">2013-12-13T18:01:55Z</dcterms:created>
  <dcterms:modified xsi:type="dcterms:W3CDTF">2018-10-26T18:03:18Z</dcterms:modified>
</cp:coreProperties>
</file>