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J17" i="4" l="1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16" i="4" l="1"/>
</calcChain>
</file>

<file path=xl/sharedStrings.xml><?xml version="1.0" encoding="utf-8"?>
<sst xmlns="http://schemas.openxmlformats.org/spreadsheetml/2006/main" count="70" uniqueCount="50">
  <si>
    <t>Interrelation between lung lesion score and gross lesion</t>
    <phoneticPr fontId="1" type="noConversion"/>
  </si>
  <si>
    <t>Gross lesion (%)</t>
    <phoneticPr fontId="1" type="noConversion"/>
  </si>
  <si>
    <t>tertiary(%)</t>
    <phoneticPr fontId="1" type="noConversion"/>
  </si>
  <si>
    <t>Right diaphragmatic(%)</t>
    <phoneticPr fontId="1" type="noConversion"/>
  </si>
  <si>
    <t>Left diaphragmatic(%)</t>
    <phoneticPr fontId="1" type="noConversion"/>
  </si>
  <si>
    <t>Right cardiac(%)</t>
    <phoneticPr fontId="1" type="noConversion"/>
  </si>
  <si>
    <t>Left cardiac(%)</t>
    <phoneticPr fontId="1" type="noConversion"/>
  </si>
  <si>
    <t>Right apical(%)</t>
    <phoneticPr fontId="1" type="noConversion"/>
  </si>
  <si>
    <t>Left apical(%)</t>
    <phoneticPr fontId="1" type="noConversion"/>
  </si>
  <si>
    <t>Lung lesion score</t>
    <phoneticPr fontId="1" type="noConversion"/>
  </si>
  <si>
    <t>JI2</t>
    <phoneticPr fontId="2" type="noConversion"/>
  </si>
  <si>
    <t>JI3</t>
    <phoneticPr fontId="2" type="noConversion"/>
  </si>
  <si>
    <t>JI4</t>
    <phoneticPr fontId="2" type="noConversion"/>
  </si>
  <si>
    <t>JI5</t>
    <phoneticPr fontId="2" type="noConversion"/>
  </si>
  <si>
    <t>JI6</t>
    <phoneticPr fontId="2" type="noConversion"/>
  </si>
  <si>
    <t>JI7</t>
    <phoneticPr fontId="2" type="noConversion"/>
  </si>
  <si>
    <t>JI8</t>
    <phoneticPr fontId="2" type="noConversion"/>
  </si>
  <si>
    <t>JI9</t>
    <phoneticPr fontId="2" type="noConversion"/>
  </si>
  <si>
    <t>JI10</t>
    <phoneticPr fontId="2" type="noConversion"/>
  </si>
  <si>
    <t>DI1</t>
    <phoneticPr fontId="2" type="noConversion"/>
  </si>
  <si>
    <t>DI2</t>
    <phoneticPr fontId="2" type="noConversion"/>
  </si>
  <si>
    <t>DI3</t>
    <phoneticPr fontId="2" type="noConversion"/>
  </si>
  <si>
    <t>DI4</t>
    <phoneticPr fontId="2" type="noConversion"/>
  </si>
  <si>
    <t>DI6</t>
    <phoneticPr fontId="3" type="noConversion"/>
  </si>
  <si>
    <t>DI7</t>
    <phoneticPr fontId="3" type="noConversion"/>
  </si>
  <si>
    <t>DI9</t>
    <phoneticPr fontId="3" type="noConversion"/>
  </si>
  <si>
    <t>DI10</t>
    <phoneticPr fontId="3" type="noConversion"/>
  </si>
  <si>
    <t>Left apical</t>
    <phoneticPr fontId="1" type="noConversion"/>
  </si>
  <si>
    <t>Right apical</t>
    <phoneticPr fontId="1" type="noConversion"/>
  </si>
  <si>
    <t>Left cardiac</t>
    <phoneticPr fontId="1" type="noConversion"/>
  </si>
  <si>
    <t>Right cardiac</t>
    <phoneticPr fontId="1" type="noConversion"/>
  </si>
  <si>
    <t>Left diaphragmatic</t>
    <phoneticPr fontId="1" type="noConversion"/>
  </si>
  <si>
    <t>Right diaphragmatic</t>
    <phoneticPr fontId="1" type="noConversion"/>
  </si>
  <si>
    <t>tertiary</t>
    <phoneticPr fontId="1" type="noConversion"/>
  </si>
  <si>
    <t>Lesions were allocated to each apical and cardiac lobe(%)</t>
    <phoneticPr fontId="1" type="noConversion"/>
  </si>
  <si>
    <t xml:space="preserve">The scoring system for recording pulmonary MPS lesions </t>
    <phoneticPr fontId="1" type="noConversion"/>
  </si>
  <si>
    <t>groups</t>
  </si>
  <si>
    <t>sample</t>
    <phoneticPr fontId="1" type="noConversion"/>
  </si>
  <si>
    <t>Jiangquhai infection</t>
    <phoneticPr fontId="1" type="noConversion"/>
  </si>
  <si>
    <t>Duroc infection</t>
    <phoneticPr fontId="1" type="noConversion"/>
  </si>
  <si>
    <t>DI8</t>
    <phoneticPr fontId="2" type="noConversion"/>
  </si>
  <si>
    <r>
      <t xml:space="preserve"> 1</t>
    </r>
    <r>
      <rPr>
        <sz val="11"/>
        <rFont val="宋体"/>
        <family val="3"/>
        <charset val="129"/>
        <scheme val="minor"/>
      </rPr>
      <t>∼</t>
    </r>
    <r>
      <rPr>
        <sz val="11"/>
        <rFont val="宋体"/>
        <family val="3"/>
        <charset val="134"/>
        <scheme val="minor"/>
      </rPr>
      <t>10</t>
    </r>
    <phoneticPr fontId="1" type="noConversion"/>
  </si>
  <si>
    <r>
      <t xml:space="preserve"> 11</t>
    </r>
    <r>
      <rPr>
        <sz val="11"/>
        <rFont val="宋体"/>
        <family val="3"/>
        <charset val="129"/>
        <scheme val="minor"/>
      </rPr>
      <t>∼</t>
    </r>
    <r>
      <rPr>
        <sz val="11"/>
        <rFont val="宋体"/>
        <family val="3"/>
        <charset val="134"/>
        <scheme val="minor"/>
      </rPr>
      <t>20</t>
    </r>
    <phoneticPr fontId="1" type="noConversion"/>
  </si>
  <si>
    <r>
      <t>21</t>
    </r>
    <r>
      <rPr>
        <sz val="11"/>
        <rFont val="宋体"/>
        <family val="3"/>
        <charset val="129"/>
        <scheme val="minor"/>
      </rPr>
      <t>∼</t>
    </r>
    <r>
      <rPr>
        <sz val="11"/>
        <rFont val="宋体"/>
        <family val="3"/>
        <charset val="134"/>
        <scheme val="minor"/>
      </rPr>
      <t>30</t>
    </r>
    <phoneticPr fontId="1" type="noConversion"/>
  </si>
  <si>
    <r>
      <t>31</t>
    </r>
    <r>
      <rPr>
        <sz val="11"/>
        <rFont val="宋体"/>
        <family val="3"/>
        <charset val="129"/>
        <scheme val="minor"/>
      </rPr>
      <t>∼</t>
    </r>
    <r>
      <rPr>
        <sz val="11"/>
        <rFont val="宋体"/>
        <family val="3"/>
        <charset val="134"/>
        <scheme val="minor"/>
      </rPr>
      <t>40</t>
    </r>
    <phoneticPr fontId="1" type="noConversion"/>
  </si>
  <si>
    <t>JI6</t>
    <phoneticPr fontId="2" type="noConversion"/>
  </si>
  <si>
    <t>JI5</t>
    <phoneticPr fontId="2" type="noConversion"/>
  </si>
  <si>
    <t>JI1</t>
    <phoneticPr fontId="2" type="noConversion"/>
  </si>
  <si>
    <t>DI5</t>
    <phoneticPr fontId="3" type="noConversion"/>
  </si>
  <si>
    <r>
      <rPr>
        <sz val="16"/>
        <rFont val="宋体"/>
        <family val="3"/>
        <charset val="134"/>
        <scheme val="minor"/>
      </rPr>
      <t xml:space="preserve">Raw data for Lung lesion score </t>
    </r>
    <r>
      <rPr>
        <sz val="14"/>
        <rFont val="宋体"/>
        <family val="3"/>
        <charset val="134"/>
        <scheme val="minor"/>
      </rPr>
      <t>(The Lung lesion score were confirmed and scored by two trained veterinarian)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</si>
</sst>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6"/>
      <name val="宋体"/>
      <family val="2"/>
      <scheme val="minor"/>
    </font>
    <font>
      <sz val="16"/>
      <name val="宋体"/>
      <family val="3"/>
      <charset val="134"/>
      <scheme val="minor"/>
    </font>
    <font>
      <sz val="11"/>
      <name val="宋体"/>
      <family val="3"/>
      <charset val="129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/>
    <xf numFmtId="177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A14" sqref="A14:K14"/>
    </sheetView>
  </sheetViews>
  <sheetFormatPr defaultRowHeight="13.5" x14ac:dyDescent="0.15"/>
  <cols>
    <col min="1" max="1" width="22.25" style="3" customWidth="1"/>
    <col min="2" max="2" width="9" style="3"/>
    <col min="3" max="3" width="20.375" style="3" customWidth="1"/>
    <col min="4" max="4" width="17.5" style="3" customWidth="1"/>
    <col min="5" max="5" width="17" style="3" customWidth="1"/>
    <col min="6" max="6" width="18.625" style="3" customWidth="1"/>
    <col min="7" max="7" width="22.125" style="3" customWidth="1"/>
    <col min="8" max="8" width="23.125" style="3" customWidth="1"/>
    <col min="9" max="9" width="12" style="3" customWidth="1"/>
    <col min="10" max="10" width="16.5" style="3" customWidth="1"/>
    <col min="11" max="11" width="19.125" style="4" customWidth="1"/>
    <col min="12" max="16384" width="9" style="4"/>
  </cols>
  <sheetData>
    <row r="1" spans="1:11" ht="26.25" customHeight="1" x14ac:dyDescent="0.15">
      <c r="C1" s="16" t="s">
        <v>35</v>
      </c>
      <c r="D1" s="17"/>
      <c r="E1" s="17"/>
      <c r="F1" s="17"/>
      <c r="G1" s="17"/>
    </row>
    <row r="2" spans="1:11" ht="32.25" customHeight="1" x14ac:dyDescent="0.15">
      <c r="C2" s="14" t="s">
        <v>34</v>
      </c>
      <c r="D2" s="14"/>
      <c r="E2" s="5"/>
      <c r="F2" s="15" t="s">
        <v>0</v>
      </c>
      <c r="G2" s="15"/>
      <c r="H2" s="5"/>
      <c r="I2" s="5"/>
    </row>
    <row r="3" spans="1:11" x14ac:dyDescent="0.15">
      <c r="C3" s="1" t="s">
        <v>27</v>
      </c>
      <c r="D3" s="1">
        <v>10</v>
      </c>
      <c r="E3" s="5"/>
      <c r="F3" s="1" t="s">
        <v>9</v>
      </c>
      <c r="G3" s="1" t="s">
        <v>1</v>
      </c>
      <c r="H3" s="5"/>
      <c r="I3" s="5"/>
    </row>
    <row r="4" spans="1:11" x14ac:dyDescent="0.15">
      <c r="C4" s="6" t="s">
        <v>28</v>
      </c>
      <c r="D4" s="1">
        <v>10</v>
      </c>
      <c r="E4" s="5"/>
      <c r="F4" s="7">
        <v>0</v>
      </c>
      <c r="G4" s="7">
        <v>0</v>
      </c>
      <c r="H4" s="5"/>
      <c r="I4" s="5"/>
    </row>
    <row r="5" spans="1:11" x14ac:dyDescent="0.15">
      <c r="C5" s="1" t="s">
        <v>29</v>
      </c>
      <c r="D5" s="1">
        <v>10</v>
      </c>
      <c r="F5" s="7">
        <v>1</v>
      </c>
      <c r="G5" s="8" t="s">
        <v>41</v>
      </c>
    </row>
    <row r="6" spans="1:11" x14ac:dyDescent="0.15">
      <c r="C6" s="1" t="s">
        <v>30</v>
      </c>
      <c r="D6" s="1">
        <v>10</v>
      </c>
      <c r="F6" s="7">
        <v>2</v>
      </c>
      <c r="G6" s="8" t="s">
        <v>42</v>
      </c>
    </row>
    <row r="7" spans="1:11" x14ac:dyDescent="0.15">
      <c r="C7" s="1" t="s">
        <v>31</v>
      </c>
      <c r="D7" s="1">
        <v>25</v>
      </c>
      <c r="F7" s="7">
        <v>3</v>
      </c>
      <c r="G7" s="8" t="s">
        <v>43</v>
      </c>
    </row>
    <row r="8" spans="1:11" x14ac:dyDescent="0.15">
      <c r="C8" s="1" t="s">
        <v>32</v>
      </c>
      <c r="D8" s="1">
        <v>25</v>
      </c>
      <c r="F8" s="7">
        <v>4</v>
      </c>
      <c r="G8" s="8" t="s">
        <v>44</v>
      </c>
    </row>
    <row r="9" spans="1:11" x14ac:dyDescent="0.15">
      <c r="C9" s="1" t="s">
        <v>33</v>
      </c>
      <c r="D9" s="1">
        <v>10</v>
      </c>
      <c r="F9" s="7">
        <v>5</v>
      </c>
      <c r="G9" s="7">
        <v>41</v>
      </c>
    </row>
    <row r="10" spans="1:11" x14ac:dyDescent="0.15">
      <c r="C10" s="9"/>
      <c r="D10" s="9"/>
      <c r="F10" s="10"/>
      <c r="G10" s="10"/>
    </row>
    <row r="11" spans="1:11" x14ac:dyDescent="0.15">
      <c r="C11" s="9"/>
      <c r="D11" s="9"/>
      <c r="F11" s="10"/>
      <c r="G11" s="10"/>
    </row>
    <row r="12" spans="1:11" x14ac:dyDescent="0.15">
      <c r="C12" s="9"/>
      <c r="D12" s="9"/>
      <c r="F12" s="10"/>
      <c r="G12" s="10"/>
    </row>
    <row r="14" spans="1:11" s="11" customFormat="1" ht="29.25" customHeight="1" x14ac:dyDescent="0.25">
      <c r="A14" s="19" t="s">
        <v>49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x14ac:dyDescent="0.15">
      <c r="A15" s="1" t="s">
        <v>36</v>
      </c>
      <c r="B15" s="1" t="s">
        <v>37</v>
      </c>
      <c r="C15" s="1" t="s">
        <v>8</v>
      </c>
      <c r="D15" s="6" t="s">
        <v>7</v>
      </c>
      <c r="E15" s="1" t="s">
        <v>6</v>
      </c>
      <c r="F15" s="1" t="s">
        <v>5</v>
      </c>
      <c r="G15" s="1" t="s">
        <v>4</v>
      </c>
      <c r="H15" s="1" t="s">
        <v>3</v>
      </c>
      <c r="I15" s="1" t="s">
        <v>2</v>
      </c>
      <c r="J15" s="1" t="s">
        <v>1</v>
      </c>
      <c r="K15" s="1" t="s">
        <v>9</v>
      </c>
    </row>
    <row r="16" spans="1:11" x14ac:dyDescent="0.15">
      <c r="A16" s="18" t="s">
        <v>38</v>
      </c>
      <c r="B16" s="2" t="s">
        <v>47</v>
      </c>
      <c r="C16" s="12">
        <v>8</v>
      </c>
      <c r="D16" s="12">
        <v>8</v>
      </c>
      <c r="E16" s="12">
        <v>6</v>
      </c>
      <c r="F16" s="12">
        <v>6</v>
      </c>
      <c r="G16" s="12">
        <v>6</v>
      </c>
      <c r="H16" s="12">
        <v>6</v>
      </c>
      <c r="I16" s="12">
        <v>7</v>
      </c>
      <c r="J16" s="12">
        <f>SUM(C16:I16)</f>
        <v>47</v>
      </c>
      <c r="K16" s="12">
        <v>5</v>
      </c>
    </row>
    <row r="17" spans="1:12" x14ac:dyDescent="0.15">
      <c r="A17" s="18"/>
      <c r="B17" s="2" t="s">
        <v>47</v>
      </c>
      <c r="C17" s="12">
        <v>7</v>
      </c>
      <c r="D17" s="12">
        <v>8</v>
      </c>
      <c r="E17" s="12">
        <v>7</v>
      </c>
      <c r="F17" s="12">
        <v>7</v>
      </c>
      <c r="G17" s="12">
        <v>5</v>
      </c>
      <c r="H17" s="12">
        <v>6</v>
      </c>
      <c r="I17" s="12">
        <v>7</v>
      </c>
      <c r="J17" s="12">
        <f t="shared" ref="J17:J55" si="0">SUM(C17:I17)</f>
        <v>47</v>
      </c>
      <c r="K17" s="12">
        <v>5</v>
      </c>
    </row>
    <row r="18" spans="1:12" x14ac:dyDescent="0.15">
      <c r="A18" s="18"/>
      <c r="B18" s="2" t="s">
        <v>10</v>
      </c>
      <c r="C18" s="12">
        <v>7</v>
      </c>
      <c r="D18" s="12">
        <v>7</v>
      </c>
      <c r="E18" s="12">
        <v>7</v>
      </c>
      <c r="F18" s="12">
        <v>7</v>
      </c>
      <c r="G18" s="12">
        <v>5</v>
      </c>
      <c r="H18" s="12">
        <v>8</v>
      </c>
      <c r="I18" s="12">
        <v>7</v>
      </c>
      <c r="J18" s="12">
        <f t="shared" si="0"/>
        <v>48</v>
      </c>
      <c r="K18" s="12">
        <v>5</v>
      </c>
    </row>
    <row r="19" spans="1:12" x14ac:dyDescent="0.15">
      <c r="A19" s="18"/>
      <c r="B19" s="2" t="s">
        <v>10</v>
      </c>
      <c r="C19" s="12">
        <v>6</v>
      </c>
      <c r="D19" s="12">
        <v>7</v>
      </c>
      <c r="E19" s="12">
        <v>7</v>
      </c>
      <c r="F19" s="12">
        <v>7</v>
      </c>
      <c r="G19" s="12">
        <v>5</v>
      </c>
      <c r="H19" s="12">
        <v>8</v>
      </c>
      <c r="I19" s="12">
        <v>8</v>
      </c>
      <c r="J19" s="12">
        <f t="shared" si="0"/>
        <v>48</v>
      </c>
      <c r="K19" s="12">
        <v>5</v>
      </c>
    </row>
    <row r="20" spans="1:12" x14ac:dyDescent="0.15">
      <c r="A20" s="18"/>
      <c r="B20" s="2" t="s">
        <v>11</v>
      </c>
      <c r="C20" s="12">
        <v>5</v>
      </c>
      <c r="D20" s="12">
        <v>6</v>
      </c>
      <c r="E20" s="12">
        <v>6</v>
      </c>
      <c r="F20" s="12">
        <v>7</v>
      </c>
      <c r="G20" s="12">
        <v>6</v>
      </c>
      <c r="H20" s="12">
        <v>6</v>
      </c>
      <c r="I20" s="12">
        <v>3</v>
      </c>
      <c r="J20" s="12">
        <f t="shared" si="0"/>
        <v>39</v>
      </c>
      <c r="K20" s="12">
        <v>4</v>
      </c>
    </row>
    <row r="21" spans="1:12" x14ac:dyDescent="0.15">
      <c r="A21" s="18"/>
      <c r="B21" s="2" t="s">
        <v>11</v>
      </c>
      <c r="C21" s="12">
        <v>5</v>
      </c>
      <c r="D21" s="12">
        <v>5</v>
      </c>
      <c r="E21" s="12">
        <v>5</v>
      </c>
      <c r="F21" s="12">
        <v>6</v>
      </c>
      <c r="G21" s="12">
        <v>7</v>
      </c>
      <c r="H21" s="12">
        <v>7</v>
      </c>
      <c r="I21" s="12">
        <v>3</v>
      </c>
      <c r="J21" s="12">
        <f t="shared" si="0"/>
        <v>38</v>
      </c>
      <c r="K21" s="12">
        <v>4</v>
      </c>
    </row>
    <row r="22" spans="1:12" x14ac:dyDescent="0.15">
      <c r="A22" s="18"/>
      <c r="B22" s="2" t="s">
        <v>12</v>
      </c>
      <c r="C22" s="12">
        <v>5</v>
      </c>
      <c r="D22" s="12">
        <v>5</v>
      </c>
      <c r="E22" s="12">
        <v>5</v>
      </c>
      <c r="F22" s="12">
        <v>5</v>
      </c>
      <c r="G22" s="12">
        <v>3</v>
      </c>
      <c r="H22" s="12">
        <v>3</v>
      </c>
      <c r="I22" s="12">
        <v>2</v>
      </c>
      <c r="J22" s="12">
        <f t="shared" si="0"/>
        <v>28</v>
      </c>
      <c r="K22" s="12">
        <v>3</v>
      </c>
    </row>
    <row r="23" spans="1:12" x14ac:dyDescent="0.15">
      <c r="A23" s="18"/>
      <c r="B23" s="2" t="s">
        <v>12</v>
      </c>
      <c r="C23" s="12">
        <v>5</v>
      </c>
      <c r="D23" s="12">
        <v>6</v>
      </c>
      <c r="E23" s="12">
        <v>5</v>
      </c>
      <c r="F23" s="12">
        <v>6</v>
      </c>
      <c r="G23" s="12">
        <v>4</v>
      </c>
      <c r="H23" s="12">
        <v>3</v>
      </c>
      <c r="I23" s="12">
        <v>3</v>
      </c>
      <c r="J23" s="12">
        <f t="shared" si="0"/>
        <v>32</v>
      </c>
      <c r="K23" s="12">
        <v>4</v>
      </c>
    </row>
    <row r="24" spans="1:12" x14ac:dyDescent="0.15">
      <c r="A24" s="18"/>
      <c r="B24" s="2" t="s">
        <v>13</v>
      </c>
      <c r="C24" s="12">
        <v>6</v>
      </c>
      <c r="D24" s="12">
        <v>6</v>
      </c>
      <c r="E24" s="12">
        <v>6</v>
      </c>
      <c r="F24" s="12">
        <v>7</v>
      </c>
      <c r="G24" s="12">
        <v>4</v>
      </c>
      <c r="H24" s="12">
        <v>4</v>
      </c>
      <c r="I24" s="12">
        <v>5</v>
      </c>
      <c r="J24" s="12">
        <f t="shared" si="0"/>
        <v>38</v>
      </c>
      <c r="K24" s="12">
        <v>4</v>
      </c>
    </row>
    <row r="25" spans="1:12" x14ac:dyDescent="0.15">
      <c r="A25" s="18"/>
      <c r="B25" s="2" t="s">
        <v>46</v>
      </c>
      <c r="C25" s="12">
        <v>6</v>
      </c>
      <c r="D25" s="12">
        <v>6</v>
      </c>
      <c r="E25" s="12">
        <v>6</v>
      </c>
      <c r="F25" s="12">
        <v>7</v>
      </c>
      <c r="G25" s="12">
        <v>4</v>
      </c>
      <c r="H25" s="12">
        <v>4</v>
      </c>
      <c r="I25" s="12">
        <v>5</v>
      </c>
      <c r="J25" s="12">
        <f t="shared" si="0"/>
        <v>38</v>
      </c>
      <c r="K25" s="12">
        <v>4</v>
      </c>
    </row>
    <row r="26" spans="1:12" x14ac:dyDescent="0.15">
      <c r="A26" s="18"/>
      <c r="B26" s="2" t="s">
        <v>45</v>
      </c>
      <c r="C26" s="12">
        <v>8</v>
      </c>
      <c r="D26" s="12">
        <v>7</v>
      </c>
      <c r="E26" s="12">
        <v>7</v>
      </c>
      <c r="F26" s="12">
        <v>6</v>
      </c>
      <c r="G26" s="12">
        <v>6</v>
      </c>
      <c r="H26" s="12">
        <v>7</v>
      </c>
      <c r="I26" s="12">
        <v>8</v>
      </c>
      <c r="J26" s="12">
        <f t="shared" si="0"/>
        <v>49</v>
      </c>
      <c r="K26" s="12">
        <v>5</v>
      </c>
    </row>
    <row r="27" spans="1:12" ht="14.25" customHeight="1" x14ac:dyDescent="0.15">
      <c r="A27" s="18"/>
      <c r="B27" s="2" t="s">
        <v>14</v>
      </c>
      <c r="C27" s="12">
        <v>8</v>
      </c>
      <c r="D27" s="12">
        <v>7</v>
      </c>
      <c r="E27" s="12">
        <v>7</v>
      </c>
      <c r="F27" s="12">
        <v>6</v>
      </c>
      <c r="G27" s="12">
        <v>6</v>
      </c>
      <c r="H27" s="12">
        <v>7</v>
      </c>
      <c r="I27" s="12">
        <v>8</v>
      </c>
      <c r="J27" s="12">
        <f t="shared" si="0"/>
        <v>49</v>
      </c>
      <c r="K27" s="12">
        <v>5</v>
      </c>
      <c r="L27" s="13"/>
    </row>
    <row r="28" spans="1:12" x14ac:dyDescent="0.15">
      <c r="A28" s="18"/>
      <c r="B28" s="2" t="s">
        <v>15</v>
      </c>
      <c r="C28" s="12">
        <v>7</v>
      </c>
      <c r="D28" s="12">
        <v>7</v>
      </c>
      <c r="E28" s="12">
        <v>6</v>
      </c>
      <c r="F28" s="12">
        <v>6</v>
      </c>
      <c r="G28" s="12">
        <v>5</v>
      </c>
      <c r="H28" s="12">
        <v>6</v>
      </c>
      <c r="I28" s="12">
        <v>4</v>
      </c>
      <c r="J28" s="12">
        <f t="shared" si="0"/>
        <v>41</v>
      </c>
      <c r="K28" s="12">
        <v>5</v>
      </c>
      <c r="L28" s="13"/>
    </row>
    <row r="29" spans="1:12" x14ac:dyDescent="0.15">
      <c r="A29" s="18"/>
      <c r="B29" s="2" t="s">
        <v>15</v>
      </c>
      <c r="C29" s="12">
        <v>7</v>
      </c>
      <c r="D29" s="12">
        <v>7</v>
      </c>
      <c r="E29" s="12">
        <v>6</v>
      </c>
      <c r="F29" s="12">
        <v>6</v>
      </c>
      <c r="G29" s="12">
        <v>5</v>
      </c>
      <c r="H29" s="12">
        <v>5</v>
      </c>
      <c r="I29" s="12">
        <v>4</v>
      </c>
      <c r="J29" s="12">
        <f t="shared" si="0"/>
        <v>40</v>
      </c>
      <c r="K29" s="12">
        <v>5</v>
      </c>
    </row>
    <row r="30" spans="1:12" x14ac:dyDescent="0.15">
      <c r="A30" s="18"/>
      <c r="B30" s="2" t="s">
        <v>16</v>
      </c>
      <c r="C30" s="12">
        <v>6</v>
      </c>
      <c r="D30" s="12">
        <v>6</v>
      </c>
      <c r="E30" s="12">
        <v>5</v>
      </c>
      <c r="F30" s="12">
        <v>5</v>
      </c>
      <c r="G30" s="12">
        <v>4</v>
      </c>
      <c r="H30" s="12">
        <v>4</v>
      </c>
      <c r="I30" s="12">
        <v>2</v>
      </c>
      <c r="J30" s="12">
        <f t="shared" si="0"/>
        <v>32</v>
      </c>
      <c r="K30" s="12">
        <v>4</v>
      </c>
    </row>
    <row r="31" spans="1:12" x14ac:dyDescent="0.15">
      <c r="A31" s="18"/>
      <c r="B31" s="2" t="s">
        <v>16</v>
      </c>
      <c r="C31" s="12">
        <v>7</v>
      </c>
      <c r="D31" s="12">
        <v>6</v>
      </c>
      <c r="E31" s="12">
        <v>5</v>
      </c>
      <c r="F31" s="12">
        <v>6</v>
      </c>
      <c r="G31" s="12">
        <v>4</v>
      </c>
      <c r="H31" s="12">
        <v>4</v>
      </c>
      <c r="I31" s="12">
        <v>3</v>
      </c>
      <c r="J31" s="12">
        <f t="shared" si="0"/>
        <v>35</v>
      </c>
      <c r="K31" s="12">
        <v>4</v>
      </c>
    </row>
    <row r="32" spans="1:12" x14ac:dyDescent="0.15">
      <c r="A32" s="18"/>
      <c r="B32" s="2" t="s">
        <v>17</v>
      </c>
      <c r="C32" s="12">
        <v>4</v>
      </c>
      <c r="D32" s="12">
        <v>3</v>
      </c>
      <c r="E32" s="12">
        <v>4</v>
      </c>
      <c r="F32" s="12">
        <v>4</v>
      </c>
      <c r="G32" s="12">
        <v>0</v>
      </c>
      <c r="H32" s="12">
        <v>1</v>
      </c>
      <c r="I32" s="12">
        <v>3</v>
      </c>
      <c r="J32" s="12">
        <f t="shared" si="0"/>
        <v>19</v>
      </c>
      <c r="K32" s="12">
        <v>2</v>
      </c>
    </row>
    <row r="33" spans="1:12" x14ac:dyDescent="0.15">
      <c r="A33" s="18"/>
      <c r="B33" s="2" t="s">
        <v>17</v>
      </c>
      <c r="C33" s="12">
        <v>4</v>
      </c>
      <c r="D33" s="12">
        <v>4</v>
      </c>
      <c r="E33" s="12">
        <v>4</v>
      </c>
      <c r="F33" s="12">
        <v>4</v>
      </c>
      <c r="G33" s="12">
        <v>0</v>
      </c>
      <c r="H33" s="12">
        <v>1</v>
      </c>
      <c r="I33" s="12">
        <v>4</v>
      </c>
      <c r="J33" s="12">
        <f t="shared" si="0"/>
        <v>21</v>
      </c>
      <c r="K33" s="12">
        <v>3</v>
      </c>
    </row>
    <row r="34" spans="1:12" x14ac:dyDescent="0.15">
      <c r="A34" s="18"/>
      <c r="B34" s="2" t="s">
        <v>18</v>
      </c>
      <c r="C34" s="12">
        <v>7</v>
      </c>
      <c r="D34" s="12">
        <v>6</v>
      </c>
      <c r="E34" s="12">
        <v>7</v>
      </c>
      <c r="F34" s="12">
        <v>7</v>
      </c>
      <c r="G34" s="12">
        <v>3</v>
      </c>
      <c r="H34" s="12">
        <v>4</v>
      </c>
      <c r="I34" s="12">
        <v>4</v>
      </c>
      <c r="J34" s="12">
        <f t="shared" si="0"/>
        <v>38</v>
      </c>
      <c r="K34" s="12">
        <v>4</v>
      </c>
    </row>
    <row r="35" spans="1:12" x14ac:dyDescent="0.15">
      <c r="A35" s="18"/>
      <c r="B35" s="2" t="s">
        <v>18</v>
      </c>
      <c r="C35" s="12">
        <v>7</v>
      </c>
      <c r="D35" s="12">
        <v>6</v>
      </c>
      <c r="E35" s="12">
        <v>6</v>
      </c>
      <c r="F35" s="12">
        <v>6</v>
      </c>
      <c r="G35" s="12">
        <v>4</v>
      </c>
      <c r="H35" s="12">
        <v>3</v>
      </c>
      <c r="I35" s="12">
        <v>5</v>
      </c>
      <c r="J35" s="12">
        <f t="shared" si="0"/>
        <v>37</v>
      </c>
      <c r="K35" s="12">
        <v>4</v>
      </c>
    </row>
    <row r="36" spans="1:12" x14ac:dyDescent="0.15">
      <c r="A36" s="18" t="s">
        <v>39</v>
      </c>
      <c r="B36" s="2" t="s">
        <v>19</v>
      </c>
      <c r="C36" s="12">
        <v>3</v>
      </c>
      <c r="D36" s="12">
        <v>3</v>
      </c>
      <c r="E36" s="12">
        <v>4</v>
      </c>
      <c r="F36" s="12">
        <v>3</v>
      </c>
      <c r="G36" s="12">
        <v>1</v>
      </c>
      <c r="H36" s="12">
        <v>0</v>
      </c>
      <c r="I36" s="12">
        <v>3</v>
      </c>
      <c r="J36" s="12">
        <f t="shared" si="0"/>
        <v>17</v>
      </c>
      <c r="K36" s="12">
        <v>2</v>
      </c>
    </row>
    <row r="37" spans="1:12" x14ac:dyDescent="0.15">
      <c r="A37" s="18"/>
      <c r="B37" s="2" t="s">
        <v>19</v>
      </c>
      <c r="C37" s="12">
        <v>3</v>
      </c>
      <c r="D37" s="12">
        <v>3</v>
      </c>
      <c r="E37" s="12">
        <v>4</v>
      </c>
      <c r="F37" s="12">
        <v>2</v>
      </c>
      <c r="G37" s="12">
        <v>1</v>
      </c>
      <c r="H37" s="12">
        <v>1</v>
      </c>
      <c r="I37" s="12">
        <v>3</v>
      </c>
      <c r="J37" s="12">
        <f t="shared" si="0"/>
        <v>17</v>
      </c>
      <c r="K37" s="12">
        <v>2</v>
      </c>
    </row>
    <row r="38" spans="1:12" x14ac:dyDescent="0.15">
      <c r="A38" s="18"/>
      <c r="B38" s="2" t="s">
        <v>20</v>
      </c>
      <c r="C38" s="12">
        <v>2</v>
      </c>
      <c r="D38" s="12">
        <v>2</v>
      </c>
      <c r="E38" s="12">
        <v>3</v>
      </c>
      <c r="F38" s="12">
        <v>3</v>
      </c>
      <c r="G38" s="12">
        <v>0</v>
      </c>
      <c r="H38" s="12">
        <v>1</v>
      </c>
      <c r="I38" s="12">
        <v>2</v>
      </c>
      <c r="J38" s="12">
        <f t="shared" si="0"/>
        <v>13</v>
      </c>
      <c r="K38" s="12">
        <v>2</v>
      </c>
    </row>
    <row r="39" spans="1:12" x14ac:dyDescent="0.15">
      <c r="A39" s="18"/>
      <c r="B39" s="2" t="s">
        <v>20</v>
      </c>
      <c r="C39" s="12">
        <v>2</v>
      </c>
      <c r="D39" s="12">
        <v>2</v>
      </c>
      <c r="E39" s="12">
        <v>3</v>
      </c>
      <c r="F39" s="12">
        <v>2</v>
      </c>
      <c r="G39" s="12">
        <v>0</v>
      </c>
      <c r="H39" s="12">
        <v>1</v>
      </c>
      <c r="I39" s="12">
        <v>2</v>
      </c>
      <c r="J39" s="12">
        <f t="shared" si="0"/>
        <v>12</v>
      </c>
      <c r="K39" s="12">
        <v>2</v>
      </c>
    </row>
    <row r="40" spans="1:12" x14ac:dyDescent="0.15">
      <c r="A40" s="18"/>
      <c r="B40" s="2" t="s">
        <v>21</v>
      </c>
      <c r="C40" s="12">
        <v>3</v>
      </c>
      <c r="D40" s="12">
        <v>3</v>
      </c>
      <c r="E40" s="12">
        <v>2</v>
      </c>
      <c r="F40" s="12">
        <v>2</v>
      </c>
      <c r="G40" s="12">
        <v>1</v>
      </c>
      <c r="H40" s="12">
        <v>0</v>
      </c>
      <c r="I40" s="12">
        <v>1</v>
      </c>
      <c r="J40" s="12">
        <f t="shared" si="0"/>
        <v>12</v>
      </c>
      <c r="K40" s="12">
        <v>2</v>
      </c>
    </row>
    <row r="41" spans="1:12" x14ac:dyDescent="0.15">
      <c r="A41" s="18"/>
      <c r="B41" s="2" t="s">
        <v>21</v>
      </c>
      <c r="C41" s="12">
        <v>3</v>
      </c>
      <c r="D41" s="12">
        <v>3</v>
      </c>
      <c r="E41" s="12">
        <v>2</v>
      </c>
      <c r="F41" s="12">
        <v>2</v>
      </c>
      <c r="G41" s="12">
        <v>1</v>
      </c>
      <c r="H41" s="12">
        <v>0</v>
      </c>
      <c r="I41" s="12">
        <v>1</v>
      </c>
      <c r="J41" s="12">
        <f t="shared" si="0"/>
        <v>12</v>
      </c>
      <c r="K41" s="12">
        <v>2</v>
      </c>
      <c r="L41" s="13"/>
    </row>
    <row r="42" spans="1:12" x14ac:dyDescent="0.15">
      <c r="A42" s="18"/>
      <c r="B42" s="2" t="s">
        <v>22</v>
      </c>
      <c r="C42" s="12">
        <v>2</v>
      </c>
      <c r="D42" s="12">
        <v>1</v>
      </c>
      <c r="E42" s="12">
        <v>1</v>
      </c>
      <c r="F42" s="12">
        <v>1</v>
      </c>
      <c r="G42" s="12">
        <v>0</v>
      </c>
      <c r="H42" s="12">
        <v>0</v>
      </c>
      <c r="I42" s="12">
        <v>1</v>
      </c>
      <c r="J42" s="12">
        <f t="shared" si="0"/>
        <v>6</v>
      </c>
      <c r="K42" s="12">
        <v>1</v>
      </c>
      <c r="L42" s="13"/>
    </row>
    <row r="43" spans="1:12" x14ac:dyDescent="0.15">
      <c r="A43" s="18"/>
      <c r="B43" s="2" t="s">
        <v>22</v>
      </c>
      <c r="C43" s="12">
        <v>2</v>
      </c>
      <c r="D43" s="12">
        <v>1</v>
      </c>
      <c r="E43" s="12">
        <v>1</v>
      </c>
      <c r="F43" s="12">
        <v>1</v>
      </c>
      <c r="G43" s="12">
        <v>0</v>
      </c>
      <c r="H43" s="12">
        <v>0</v>
      </c>
      <c r="I43" s="12">
        <v>1</v>
      </c>
      <c r="J43" s="12">
        <f t="shared" si="0"/>
        <v>6</v>
      </c>
      <c r="K43" s="12">
        <v>1</v>
      </c>
    </row>
    <row r="44" spans="1:12" x14ac:dyDescent="0.15">
      <c r="A44" s="18"/>
      <c r="B44" s="2" t="s">
        <v>48</v>
      </c>
      <c r="C44" s="12">
        <v>3</v>
      </c>
      <c r="D44" s="12">
        <v>3</v>
      </c>
      <c r="E44" s="12">
        <v>2</v>
      </c>
      <c r="F44" s="12">
        <v>3</v>
      </c>
      <c r="G44" s="12">
        <v>1</v>
      </c>
      <c r="H44" s="12">
        <v>0</v>
      </c>
      <c r="I44" s="12">
        <v>1</v>
      </c>
      <c r="J44" s="12">
        <f t="shared" si="0"/>
        <v>13</v>
      </c>
      <c r="K44" s="12">
        <v>2</v>
      </c>
    </row>
    <row r="45" spans="1:12" x14ac:dyDescent="0.15">
      <c r="A45" s="18"/>
      <c r="B45" s="2" t="s">
        <v>48</v>
      </c>
      <c r="C45" s="12">
        <v>3</v>
      </c>
      <c r="D45" s="12">
        <v>3</v>
      </c>
      <c r="E45" s="12">
        <v>2</v>
      </c>
      <c r="F45" s="12">
        <v>3</v>
      </c>
      <c r="G45" s="12">
        <v>0</v>
      </c>
      <c r="H45" s="12">
        <v>0</v>
      </c>
      <c r="I45" s="12">
        <v>1</v>
      </c>
      <c r="J45" s="12">
        <f t="shared" si="0"/>
        <v>12</v>
      </c>
      <c r="K45" s="12">
        <v>2</v>
      </c>
    </row>
    <row r="46" spans="1:12" x14ac:dyDescent="0.15">
      <c r="A46" s="18"/>
      <c r="B46" s="2" t="s">
        <v>23</v>
      </c>
      <c r="C46" s="12">
        <v>3</v>
      </c>
      <c r="D46" s="12">
        <v>2</v>
      </c>
      <c r="E46" s="12">
        <v>2</v>
      </c>
      <c r="F46" s="12">
        <v>1</v>
      </c>
      <c r="G46" s="12">
        <v>0</v>
      </c>
      <c r="H46" s="12">
        <v>0</v>
      </c>
      <c r="I46" s="12">
        <v>1</v>
      </c>
      <c r="J46" s="12">
        <f t="shared" si="0"/>
        <v>9</v>
      </c>
      <c r="K46" s="12">
        <v>1</v>
      </c>
    </row>
    <row r="47" spans="1:12" x14ac:dyDescent="0.15">
      <c r="A47" s="18"/>
      <c r="B47" s="2" t="s">
        <v>23</v>
      </c>
      <c r="C47" s="12">
        <v>3</v>
      </c>
      <c r="D47" s="12">
        <v>2</v>
      </c>
      <c r="E47" s="12">
        <v>2</v>
      </c>
      <c r="F47" s="12">
        <v>1</v>
      </c>
      <c r="G47" s="12">
        <v>0</v>
      </c>
      <c r="H47" s="12">
        <v>0</v>
      </c>
      <c r="I47" s="12">
        <v>1</v>
      </c>
      <c r="J47" s="12">
        <f t="shared" si="0"/>
        <v>9</v>
      </c>
      <c r="K47" s="12">
        <v>1</v>
      </c>
    </row>
    <row r="48" spans="1:12" x14ac:dyDescent="0.15">
      <c r="A48" s="18"/>
      <c r="B48" s="2" t="s">
        <v>24</v>
      </c>
      <c r="C48" s="12">
        <v>5</v>
      </c>
      <c r="D48" s="12">
        <v>4</v>
      </c>
      <c r="E48" s="12">
        <v>4</v>
      </c>
      <c r="F48" s="12">
        <v>3</v>
      </c>
      <c r="G48" s="12">
        <v>1</v>
      </c>
      <c r="H48" s="12">
        <v>1</v>
      </c>
      <c r="I48" s="12">
        <v>3</v>
      </c>
      <c r="J48" s="12">
        <f t="shared" si="0"/>
        <v>21</v>
      </c>
      <c r="K48" s="12">
        <v>3</v>
      </c>
    </row>
    <row r="49" spans="1:11" x14ac:dyDescent="0.15">
      <c r="A49" s="18"/>
      <c r="B49" s="2" t="s">
        <v>24</v>
      </c>
      <c r="C49" s="12">
        <v>5</v>
      </c>
      <c r="D49" s="12">
        <v>4</v>
      </c>
      <c r="E49" s="12">
        <v>4</v>
      </c>
      <c r="F49" s="12">
        <v>3</v>
      </c>
      <c r="G49" s="12">
        <v>1</v>
      </c>
      <c r="H49" s="12">
        <v>1</v>
      </c>
      <c r="I49" s="12">
        <v>3</v>
      </c>
      <c r="J49" s="12">
        <f t="shared" si="0"/>
        <v>21</v>
      </c>
      <c r="K49" s="12">
        <v>3</v>
      </c>
    </row>
    <row r="50" spans="1:11" x14ac:dyDescent="0.15">
      <c r="A50" s="18"/>
      <c r="B50" s="2" t="s">
        <v>40</v>
      </c>
      <c r="C50" s="12">
        <v>2</v>
      </c>
      <c r="D50" s="12">
        <v>2</v>
      </c>
      <c r="E50" s="12">
        <v>2</v>
      </c>
      <c r="F50" s="12">
        <v>3</v>
      </c>
      <c r="G50" s="12">
        <v>1</v>
      </c>
      <c r="H50" s="12">
        <v>0</v>
      </c>
      <c r="I50" s="12">
        <v>2</v>
      </c>
      <c r="J50" s="12">
        <f t="shared" si="0"/>
        <v>12</v>
      </c>
      <c r="K50" s="12">
        <v>2</v>
      </c>
    </row>
    <row r="51" spans="1:11" x14ac:dyDescent="0.15">
      <c r="A51" s="18"/>
      <c r="B51" s="2" t="s">
        <v>40</v>
      </c>
      <c r="C51" s="12">
        <v>2</v>
      </c>
      <c r="D51" s="12">
        <v>3</v>
      </c>
      <c r="E51" s="12">
        <v>2</v>
      </c>
      <c r="F51" s="12">
        <v>2</v>
      </c>
      <c r="G51" s="12">
        <v>1</v>
      </c>
      <c r="H51" s="12">
        <v>0</v>
      </c>
      <c r="I51" s="12">
        <v>2</v>
      </c>
      <c r="J51" s="12">
        <f t="shared" si="0"/>
        <v>12</v>
      </c>
      <c r="K51" s="12">
        <v>2</v>
      </c>
    </row>
    <row r="52" spans="1:11" x14ac:dyDescent="0.15">
      <c r="A52" s="18"/>
      <c r="B52" s="2" t="s">
        <v>25</v>
      </c>
      <c r="C52" s="12">
        <v>4</v>
      </c>
      <c r="D52" s="12">
        <v>4</v>
      </c>
      <c r="E52" s="12">
        <v>5</v>
      </c>
      <c r="F52" s="12">
        <v>4</v>
      </c>
      <c r="G52" s="12">
        <v>0</v>
      </c>
      <c r="H52" s="12">
        <v>0</v>
      </c>
      <c r="I52" s="12">
        <v>2</v>
      </c>
      <c r="J52" s="12">
        <f t="shared" si="0"/>
        <v>19</v>
      </c>
      <c r="K52" s="12">
        <v>2</v>
      </c>
    </row>
    <row r="53" spans="1:11" x14ac:dyDescent="0.15">
      <c r="A53" s="18"/>
      <c r="B53" s="2" t="s">
        <v>25</v>
      </c>
      <c r="C53" s="12">
        <v>4</v>
      </c>
      <c r="D53" s="12">
        <v>4</v>
      </c>
      <c r="E53" s="12">
        <v>5</v>
      </c>
      <c r="F53" s="12">
        <v>4</v>
      </c>
      <c r="G53" s="12">
        <v>0</v>
      </c>
      <c r="H53" s="12">
        <v>0</v>
      </c>
      <c r="I53" s="12">
        <v>2</v>
      </c>
      <c r="J53" s="12">
        <f t="shared" si="0"/>
        <v>19</v>
      </c>
      <c r="K53" s="12">
        <v>2</v>
      </c>
    </row>
    <row r="54" spans="1:11" x14ac:dyDescent="0.15">
      <c r="A54" s="18"/>
      <c r="B54" s="2" t="s">
        <v>26</v>
      </c>
      <c r="C54" s="12">
        <v>3</v>
      </c>
      <c r="D54" s="12">
        <v>2</v>
      </c>
      <c r="E54" s="12">
        <v>3</v>
      </c>
      <c r="F54" s="12">
        <v>3</v>
      </c>
      <c r="G54" s="12">
        <v>1</v>
      </c>
      <c r="H54" s="12">
        <v>0</v>
      </c>
      <c r="I54" s="12">
        <v>2</v>
      </c>
      <c r="J54" s="12">
        <f t="shared" si="0"/>
        <v>14</v>
      </c>
      <c r="K54" s="12">
        <v>2</v>
      </c>
    </row>
    <row r="55" spans="1:11" x14ac:dyDescent="0.15">
      <c r="A55" s="18"/>
      <c r="B55" s="2" t="s">
        <v>26</v>
      </c>
      <c r="C55" s="12">
        <v>3</v>
      </c>
      <c r="D55" s="12">
        <v>2</v>
      </c>
      <c r="E55" s="12">
        <v>3</v>
      </c>
      <c r="F55" s="12">
        <v>2</v>
      </c>
      <c r="G55" s="12">
        <v>1</v>
      </c>
      <c r="H55" s="12">
        <v>1</v>
      </c>
      <c r="I55" s="12">
        <v>2</v>
      </c>
      <c r="J55" s="12">
        <f t="shared" si="0"/>
        <v>14</v>
      </c>
      <c r="K55" s="12">
        <v>2</v>
      </c>
    </row>
  </sheetData>
  <mergeCells count="6">
    <mergeCell ref="C2:D2"/>
    <mergeCell ref="F2:G2"/>
    <mergeCell ref="C1:G1"/>
    <mergeCell ref="A16:A35"/>
    <mergeCell ref="A36:A55"/>
    <mergeCell ref="A14:K1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2019-09-05T08:36:38Z</dcterms:modified>
</cp:coreProperties>
</file>