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filterPrivacy="1"/>
  <xr:revisionPtr revIDLastSave="0" documentId="8_{0905FEA8-8BD9-49BD-981B-05B284D8E71E}" xr6:coauthVersionLast="43" xr6:coauthVersionMax="43" xr10:uidLastSave="{00000000-0000-0000-0000-000000000000}"/>
  <bookViews>
    <workbookView xWindow="0" yWindow="0" windowWidth="19200" windowHeight="1080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2" i="1" l="1"/>
  <c r="F58" i="1"/>
  <c r="F59" i="1"/>
  <c r="F60" i="1"/>
  <c r="F61" i="1"/>
  <c r="F31" i="1"/>
  <c r="F30" i="1"/>
  <c r="F29" i="1"/>
  <c r="F28" i="1"/>
  <c r="F26" i="1"/>
  <c r="F57" i="1" l="1"/>
  <c r="F24" i="1"/>
  <c r="F56" i="1"/>
  <c r="F55" i="1"/>
  <c r="F54" i="1"/>
  <c r="F53" i="1"/>
  <c r="F25" i="1"/>
  <c r="F23" i="1" l="1"/>
  <c r="F22" i="1"/>
  <c r="F20" i="1"/>
  <c r="F33" i="1" l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1" i="1"/>
  <c r="F27" i="1"/>
  <c r="F2" i="1"/>
</calcChain>
</file>

<file path=xl/sharedStrings.xml><?xml version="1.0" encoding="utf-8"?>
<sst xmlns="http://schemas.openxmlformats.org/spreadsheetml/2006/main" count="256" uniqueCount="64">
  <si>
    <t>ASA</t>
    <phoneticPr fontId="1" type="noConversion"/>
  </si>
  <si>
    <t>II</t>
    <phoneticPr fontId="1" type="noConversion"/>
  </si>
  <si>
    <t>T12</t>
    <phoneticPr fontId="1" type="noConversion"/>
  </si>
  <si>
    <t>BMI</t>
    <phoneticPr fontId="1" type="noConversion"/>
  </si>
  <si>
    <t>II</t>
    <phoneticPr fontId="1" type="noConversion"/>
  </si>
  <si>
    <t>T12</t>
    <phoneticPr fontId="1" type="noConversion"/>
  </si>
  <si>
    <t>name</t>
  </si>
  <si>
    <t>name</t>
    <phoneticPr fontId="1" type="noConversion"/>
  </si>
  <si>
    <t>age</t>
  </si>
  <si>
    <t>age</t>
    <phoneticPr fontId="1" type="noConversion"/>
  </si>
  <si>
    <t>gender</t>
  </si>
  <si>
    <t>gender</t>
    <phoneticPr fontId="1" type="noConversion"/>
  </si>
  <si>
    <t>weight</t>
  </si>
  <si>
    <t>weight</t>
    <phoneticPr fontId="1" type="noConversion"/>
  </si>
  <si>
    <t>height</t>
  </si>
  <si>
    <t>height</t>
    <phoneticPr fontId="1" type="noConversion"/>
  </si>
  <si>
    <t>M</t>
    <phoneticPr fontId="1" type="noConversion"/>
  </si>
  <si>
    <t>F</t>
    <phoneticPr fontId="1" type="noConversion"/>
  </si>
  <si>
    <t>surgical time</t>
  </si>
  <si>
    <t>surgical time</t>
    <phoneticPr fontId="1" type="noConversion"/>
  </si>
  <si>
    <t>anesthesia time</t>
  </si>
  <si>
    <t>anesthesia time</t>
    <phoneticPr fontId="1" type="noConversion"/>
  </si>
  <si>
    <t>propofol</t>
  </si>
  <si>
    <t>propofol</t>
    <phoneticPr fontId="1" type="noConversion"/>
  </si>
  <si>
    <t>sufentanil</t>
  </si>
  <si>
    <t>sufentanil</t>
    <phoneticPr fontId="1" type="noConversion"/>
  </si>
  <si>
    <t>remifentanil</t>
  </si>
  <si>
    <t>remifentanil</t>
    <phoneticPr fontId="1" type="noConversion"/>
  </si>
  <si>
    <t>Nerve block point</t>
  </si>
  <si>
    <t>Nerve block point</t>
    <phoneticPr fontId="1" type="noConversion"/>
  </si>
  <si>
    <t>nausea or vomiting</t>
  </si>
  <si>
    <t>nausea or vomiting</t>
    <phoneticPr fontId="1" type="noConversion"/>
  </si>
  <si>
    <t>Skin pruritus</t>
  </si>
  <si>
    <t>Skin pruritus</t>
    <phoneticPr fontId="1" type="noConversion"/>
  </si>
  <si>
    <t>Respiratory depression</t>
  </si>
  <si>
    <t>Respiratory depression</t>
    <phoneticPr fontId="1" type="noConversion"/>
  </si>
  <si>
    <t>Sleepiness</t>
  </si>
  <si>
    <t>Sleepiness</t>
    <phoneticPr fontId="1" type="noConversion"/>
  </si>
  <si>
    <t>PCA comprssions</t>
  </si>
  <si>
    <t>PCA comprssions</t>
    <phoneticPr fontId="1" type="noConversion"/>
  </si>
  <si>
    <t>Remedial analgesic administration</t>
  </si>
  <si>
    <t>Remedial analgesic administration</t>
    <phoneticPr fontId="1" type="noConversion"/>
  </si>
  <si>
    <t>BMI</t>
  </si>
  <si>
    <t>ASA</t>
  </si>
  <si>
    <t>move time</t>
    <phoneticPr fontId="1" type="noConversion"/>
  </si>
  <si>
    <t>postoperation 1h</t>
    <phoneticPr fontId="1" type="noConversion"/>
  </si>
  <si>
    <t>postoperation 12h</t>
    <phoneticPr fontId="1" type="noConversion"/>
  </si>
  <si>
    <t>postoperation 24h</t>
    <phoneticPr fontId="1" type="noConversion"/>
  </si>
  <si>
    <t>postoperation 36h</t>
    <phoneticPr fontId="1" type="noConversion"/>
  </si>
  <si>
    <t>postoperation 48h</t>
    <phoneticPr fontId="1" type="noConversion"/>
  </si>
  <si>
    <t>rest time</t>
    <phoneticPr fontId="1" type="noConversion"/>
  </si>
  <si>
    <t>M</t>
    <phoneticPr fontId="1" type="noConversion"/>
  </si>
  <si>
    <t>F</t>
    <phoneticPr fontId="1" type="noConversion"/>
  </si>
  <si>
    <t>T12</t>
    <phoneticPr fontId="1" type="noConversion"/>
  </si>
  <si>
    <t>T13</t>
    <phoneticPr fontId="1" type="noConversion"/>
  </si>
  <si>
    <t>Postoperative days in hospital bed</t>
  </si>
  <si>
    <t>Postoperative days in hospital bed</t>
    <phoneticPr fontId="1" type="noConversion"/>
  </si>
  <si>
    <t>hospital stay time</t>
  </si>
  <si>
    <t>BCS 1h</t>
    <phoneticPr fontId="1" type="noConversion"/>
  </si>
  <si>
    <t>BCS 12h</t>
    <phoneticPr fontId="1" type="noConversion"/>
  </si>
  <si>
    <t>BCS 24h</t>
    <phoneticPr fontId="1" type="noConversion"/>
  </si>
  <si>
    <t>BCS 36h</t>
    <phoneticPr fontId="1" type="noConversion"/>
  </si>
  <si>
    <t>BCS 48h</t>
    <phoneticPr fontId="1" type="noConversion"/>
  </si>
  <si>
    <t>I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</si>
</sst>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rgb="FFFF0000"/>
      <name val="等线"/>
      <family val="3"/>
      <charset val="134"/>
      <scheme val="minor"/>
    </font>
    <font>
      <sz val="11"/>
      <name val="等线"/>
      <family val="2"/>
      <scheme val="minor"/>
    </font>
    <font>
      <sz val="1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62"/>
  <sheetViews>
    <sheetView tabSelected="1" workbookViewId="0">
      <selection activeCell="A33" sqref="A33:A62"/>
    </sheetView>
  </sheetViews>
  <sheetFormatPr defaultRowHeight="14" x14ac:dyDescent="0.3"/>
  <cols>
    <col min="3" max="3" width="8.6640625" style="2"/>
    <col min="12" max="12" width="13" style="4" customWidth="1"/>
    <col min="13" max="16" width="8.6640625" style="3"/>
    <col min="17" max="18" width="14.25" style="3" customWidth="1"/>
    <col min="19" max="19" width="8.6640625" style="3"/>
    <col min="21" max="21" width="7.75" style="1" customWidth="1"/>
    <col min="22" max="25" width="8.6640625" style="1"/>
  </cols>
  <sheetData>
    <row r="1" spans="1:38" s="1" customFormat="1" x14ac:dyDescent="0.3">
      <c r="A1" s="1" t="s">
        <v>7</v>
      </c>
      <c r="B1" s="1" t="s">
        <v>9</v>
      </c>
      <c r="C1" s="1" t="s">
        <v>11</v>
      </c>
      <c r="D1" s="1" t="s">
        <v>13</v>
      </c>
      <c r="E1" s="1" t="s">
        <v>15</v>
      </c>
      <c r="F1" s="1" t="s">
        <v>3</v>
      </c>
      <c r="G1" s="1" t="s">
        <v>0</v>
      </c>
      <c r="H1" s="1" t="s">
        <v>19</v>
      </c>
      <c r="I1" s="1" t="s">
        <v>21</v>
      </c>
      <c r="J1" s="1" t="s">
        <v>23</v>
      </c>
      <c r="K1" s="1" t="s">
        <v>25</v>
      </c>
      <c r="L1" s="5" t="s">
        <v>27</v>
      </c>
      <c r="M1" s="1" t="s">
        <v>29</v>
      </c>
      <c r="N1" s="1" t="s">
        <v>31</v>
      </c>
      <c r="O1" s="1" t="s">
        <v>33</v>
      </c>
      <c r="P1" s="1" t="s">
        <v>35</v>
      </c>
      <c r="Q1" s="1" t="s">
        <v>37</v>
      </c>
      <c r="R1" s="1" t="s">
        <v>39</v>
      </c>
      <c r="S1" s="1" t="s">
        <v>41</v>
      </c>
      <c r="T1" s="1" t="s">
        <v>44</v>
      </c>
      <c r="U1" s="1" t="s">
        <v>45</v>
      </c>
      <c r="V1" s="1" t="s">
        <v>46</v>
      </c>
      <c r="W1" s="1" t="s">
        <v>47</v>
      </c>
      <c r="X1" s="1" t="s">
        <v>48</v>
      </c>
      <c r="Y1" s="1" t="s">
        <v>49</v>
      </c>
      <c r="Z1" s="1" t="s">
        <v>50</v>
      </c>
      <c r="AA1" s="1" t="s">
        <v>45</v>
      </c>
      <c r="AB1" s="1" t="s">
        <v>46</v>
      </c>
      <c r="AC1" s="1" t="s">
        <v>47</v>
      </c>
      <c r="AD1" s="1" t="s">
        <v>48</v>
      </c>
      <c r="AE1" s="1" t="s">
        <v>49</v>
      </c>
      <c r="AF1" s="1" t="s">
        <v>57</v>
      </c>
      <c r="AG1" s="1" t="s">
        <v>55</v>
      </c>
      <c r="AH1" s="1" t="s">
        <v>58</v>
      </c>
      <c r="AI1" s="1" t="s">
        <v>59</v>
      </c>
      <c r="AJ1" s="1" t="s">
        <v>60</v>
      </c>
      <c r="AK1" s="1" t="s">
        <v>61</v>
      </c>
      <c r="AL1" s="1" t="s">
        <v>62</v>
      </c>
    </row>
    <row r="2" spans="1:38" x14ac:dyDescent="0.3">
      <c r="A2">
        <v>1</v>
      </c>
      <c r="B2">
        <v>68</v>
      </c>
      <c r="C2" s="2" t="s">
        <v>16</v>
      </c>
      <c r="D2">
        <v>65</v>
      </c>
      <c r="E2">
        <v>175</v>
      </c>
      <c r="F2">
        <f t="shared" ref="F2:F31" si="0">10000*D:D/(E:E*E:E)</f>
        <v>21.224489795918366</v>
      </c>
      <c r="G2" t="s">
        <v>1</v>
      </c>
      <c r="H2">
        <v>240</v>
      </c>
      <c r="I2">
        <v>260</v>
      </c>
      <c r="J2">
        <v>726</v>
      </c>
      <c r="K2">
        <v>50</v>
      </c>
      <c r="L2" s="4">
        <v>1740</v>
      </c>
      <c r="M2" s="3" t="s">
        <v>2</v>
      </c>
      <c r="N2" s="3">
        <v>1</v>
      </c>
      <c r="O2" s="3">
        <v>0</v>
      </c>
      <c r="P2" s="3">
        <v>0</v>
      </c>
      <c r="Q2" s="3">
        <v>0</v>
      </c>
      <c r="R2" s="3">
        <v>3</v>
      </c>
      <c r="S2" s="3">
        <v>0</v>
      </c>
      <c r="U2">
        <v>1</v>
      </c>
      <c r="V2">
        <v>4</v>
      </c>
      <c r="W2">
        <v>5</v>
      </c>
      <c r="X2">
        <v>3</v>
      </c>
      <c r="Y2">
        <v>3</v>
      </c>
      <c r="AA2">
        <v>1</v>
      </c>
      <c r="AB2">
        <v>2</v>
      </c>
      <c r="AC2">
        <v>1</v>
      </c>
      <c r="AD2">
        <v>1</v>
      </c>
      <c r="AE2">
        <v>2</v>
      </c>
      <c r="AF2">
        <v>5</v>
      </c>
      <c r="AG2">
        <v>12</v>
      </c>
      <c r="AH2">
        <v>3</v>
      </c>
      <c r="AI2">
        <v>2</v>
      </c>
      <c r="AJ2">
        <v>2</v>
      </c>
      <c r="AK2">
        <v>2</v>
      </c>
      <c r="AL2">
        <v>2</v>
      </c>
    </row>
    <row r="3" spans="1:38" x14ac:dyDescent="0.3">
      <c r="A3">
        <v>2</v>
      </c>
      <c r="B3">
        <v>53</v>
      </c>
      <c r="C3" s="2" t="s">
        <v>16</v>
      </c>
      <c r="D3">
        <v>63.5</v>
      </c>
      <c r="E3">
        <v>170</v>
      </c>
      <c r="F3">
        <f t="shared" si="0"/>
        <v>21.972318339100347</v>
      </c>
      <c r="G3" t="s">
        <v>1</v>
      </c>
      <c r="H3">
        <v>210</v>
      </c>
      <c r="I3">
        <v>240</v>
      </c>
      <c r="J3">
        <v>517</v>
      </c>
      <c r="K3">
        <v>25</v>
      </c>
      <c r="L3" s="4">
        <v>0</v>
      </c>
      <c r="M3" s="3" t="s">
        <v>2</v>
      </c>
      <c r="N3" s="3">
        <v>0</v>
      </c>
      <c r="O3" s="3">
        <v>0</v>
      </c>
      <c r="P3" s="3">
        <v>0</v>
      </c>
      <c r="Q3" s="3">
        <v>0</v>
      </c>
      <c r="R3" s="3">
        <v>4</v>
      </c>
      <c r="S3" s="3">
        <v>0</v>
      </c>
      <c r="U3">
        <v>1</v>
      </c>
      <c r="V3">
        <v>2</v>
      </c>
      <c r="W3">
        <v>3</v>
      </c>
      <c r="X3">
        <v>4</v>
      </c>
      <c r="Y3">
        <v>4</v>
      </c>
      <c r="AA3">
        <v>1</v>
      </c>
      <c r="AB3">
        <v>2</v>
      </c>
      <c r="AC3">
        <v>2</v>
      </c>
      <c r="AD3">
        <v>2</v>
      </c>
      <c r="AE3">
        <v>1</v>
      </c>
      <c r="AF3">
        <v>6</v>
      </c>
      <c r="AG3">
        <v>11</v>
      </c>
      <c r="AH3">
        <v>3</v>
      </c>
      <c r="AI3">
        <v>1</v>
      </c>
      <c r="AJ3">
        <v>2</v>
      </c>
      <c r="AK3">
        <v>2</v>
      </c>
      <c r="AL3">
        <v>2</v>
      </c>
    </row>
    <row r="4" spans="1:38" x14ac:dyDescent="0.3">
      <c r="A4">
        <v>3</v>
      </c>
      <c r="B4">
        <v>70</v>
      </c>
      <c r="C4" s="2" t="s">
        <v>16</v>
      </c>
      <c r="D4">
        <v>57</v>
      </c>
      <c r="E4">
        <v>164</v>
      </c>
      <c r="F4">
        <f t="shared" si="0"/>
        <v>21.192742415229031</v>
      </c>
      <c r="G4" t="s">
        <v>1</v>
      </c>
      <c r="H4">
        <v>260</v>
      </c>
      <c r="I4">
        <v>280</v>
      </c>
      <c r="J4">
        <v>734</v>
      </c>
      <c r="K4">
        <v>25</v>
      </c>
      <c r="L4" s="4">
        <v>0</v>
      </c>
      <c r="M4" s="3" t="s">
        <v>2</v>
      </c>
      <c r="N4" s="3">
        <v>0</v>
      </c>
      <c r="O4" s="3">
        <v>0</v>
      </c>
      <c r="P4" s="3">
        <v>0</v>
      </c>
      <c r="Q4" s="3">
        <v>0</v>
      </c>
      <c r="R4" s="3">
        <v>3</v>
      </c>
      <c r="S4" s="3">
        <v>0</v>
      </c>
      <c r="U4">
        <v>1</v>
      </c>
      <c r="V4">
        <v>2</v>
      </c>
      <c r="W4">
        <v>3</v>
      </c>
      <c r="X4">
        <v>3</v>
      </c>
      <c r="Y4">
        <v>4</v>
      </c>
      <c r="AA4">
        <v>1</v>
      </c>
      <c r="AB4">
        <v>2</v>
      </c>
      <c r="AC4">
        <v>1</v>
      </c>
      <c r="AD4">
        <v>3</v>
      </c>
      <c r="AE4">
        <v>1</v>
      </c>
      <c r="AF4">
        <v>5</v>
      </c>
      <c r="AG4">
        <v>10</v>
      </c>
      <c r="AH4">
        <v>2</v>
      </c>
      <c r="AI4">
        <v>2</v>
      </c>
      <c r="AJ4">
        <v>2</v>
      </c>
      <c r="AK4">
        <v>2</v>
      </c>
      <c r="AL4">
        <v>3</v>
      </c>
    </row>
    <row r="5" spans="1:38" x14ac:dyDescent="0.3">
      <c r="A5">
        <v>4</v>
      </c>
      <c r="B5">
        <v>61</v>
      </c>
      <c r="C5" s="2" t="s">
        <v>17</v>
      </c>
      <c r="D5">
        <v>60</v>
      </c>
      <c r="E5">
        <v>160</v>
      </c>
      <c r="F5">
        <f t="shared" si="0"/>
        <v>23.4375</v>
      </c>
      <c r="G5" t="s">
        <v>63</v>
      </c>
      <c r="H5">
        <v>180</v>
      </c>
      <c r="I5">
        <v>230</v>
      </c>
      <c r="J5">
        <v>427</v>
      </c>
      <c r="K5">
        <v>25</v>
      </c>
      <c r="L5" s="4">
        <v>812</v>
      </c>
      <c r="M5" s="3" t="s">
        <v>2</v>
      </c>
      <c r="N5" s="3">
        <v>0</v>
      </c>
      <c r="O5" s="3">
        <v>0</v>
      </c>
      <c r="P5" s="3">
        <v>0</v>
      </c>
      <c r="Q5" s="3">
        <v>1</v>
      </c>
      <c r="R5" s="3">
        <v>4</v>
      </c>
      <c r="S5" s="3">
        <v>0</v>
      </c>
      <c r="U5">
        <v>1</v>
      </c>
      <c r="V5">
        <v>1</v>
      </c>
      <c r="W5">
        <v>3</v>
      </c>
      <c r="X5">
        <v>3</v>
      </c>
      <c r="Y5">
        <v>4</v>
      </c>
      <c r="AA5">
        <v>1</v>
      </c>
      <c r="AB5">
        <v>1</v>
      </c>
      <c r="AC5">
        <v>3</v>
      </c>
      <c r="AD5">
        <v>3</v>
      </c>
      <c r="AE5">
        <v>2</v>
      </c>
      <c r="AF5">
        <v>7</v>
      </c>
      <c r="AG5">
        <v>11</v>
      </c>
      <c r="AH5">
        <v>3</v>
      </c>
      <c r="AI5">
        <v>1</v>
      </c>
      <c r="AJ5">
        <v>1</v>
      </c>
      <c r="AK5">
        <v>2</v>
      </c>
      <c r="AL5">
        <v>3</v>
      </c>
    </row>
    <row r="6" spans="1:38" x14ac:dyDescent="0.3">
      <c r="A6">
        <v>5</v>
      </c>
      <c r="B6">
        <v>52</v>
      </c>
      <c r="C6" s="2" t="s">
        <v>17</v>
      </c>
      <c r="D6">
        <v>60</v>
      </c>
      <c r="E6">
        <v>160</v>
      </c>
      <c r="F6">
        <f t="shared" si="0"/>
        <v>23.4375</v>
      </c>
      <c r="G6" t="s">
        <v>1</v>
      </c>
      <c r="H6">
        <v>200</v>
      </c>
      <c r="I6">
        <v>240</v>
      </c>
      <c r="J6">
        <v>442</v>
      </c>
      <c r="K6">
        <v>25</v>
      </c>
      <c r="L6" s="4">
        <v>1107</v>
      </c>
      <c r="M6" s="3" t="s">
        <v>2</v>
      </c>
      <c r="N6" s="3">
        <v>0</v>
      </c>
      <c r="O6" s="3">
        <v>0</v>
      </c>
      <c r="P6" s="3">
        <v>0</v>
      </c>
      <c r="Q6" s="3">
        <v>0</v>
      </c>
      <c r="R6" s="3">
        <v>3</v>
      </c>
      <c r="S6" s="3">
        <v>0</v>
      </c>
      <c r="U6">
        <v>1</v>
      </c>
      <c r="V6">
        <v>1</v>
      </c>
      <c r="W6">
        <v>1</v>
      </c>
      <c r="X6">
        <v>1</v>
      </c>
      <c r="Y6">
        <v>3</v>
      </c>
      <c r="AA6">
        <v>1</v>
      </c>
      <c r="AB6">
        <v>1</v>
      </c>
      <c r="AC6">
        <v>1</v>
      </c>
      <c r="AD6">
        <v>4</v>
      </c>
      <c r="AE6">
        <v>2</v>
      </c>
      <c r="AF6">
        <v>6</v>
      </c>
      <c r="AG6">
        <v>12</v>
      </c>
      <c r="AH6">
        <v>3</v>
      </c>
      <c r="AI6">
        <v>2</v>
      </c>
      <c r="AJ6">
        <v>2</v>
      </c>
      <c r="AK6">
        <v>3</v>
      </c>
      <c r="AL6">
        <v>3</v>
      </c>
    </row>
    <row r="7" spans="1:38" x14ac:dyDescent="0.3">
      <c r="A7">
        <v>6</v>
      </c>
      <c r="B7">
        <v>64</v>
      </c>
      <c r="C7" s="2" t="s">
        <v>17</v>
      </c>
      <c r="D7">
        <v>55</v>
      </c>
      <c r="E7">
        <v>163</v>
      </c>
      <c r="F7">
        <f t="shared" si="0"/>
        <v>20.700816741315066</v>
      </c>
      <c r="G7" t="s">
        <v>1</v>
      </c>
      <c r="H7">
        <v>220</v>
      </c>
      <c r="I7">
        <v>250</v>
      </c>
      <c r="J7">
        <v>435</v>
      </c>
      <c r="K7">
        <v>25</v>
      </c>
      <c r="L7" s="4">
        <v>0</v>
      </c>
      <c r="M7" s="3" t="s">
        <v>2</v>
      </c>
      <c r="N7" s="3">
        <v>0</v>
      </c>
      <c r="O7" s="3">
        <v>0</v>
      </c>
      <c r="P7" s="3">
        <v>0</v>
      </c>
      <c r="Q7" s="3">
        <v>0</v>
      </c>
      <c r="R7" s="3">
        <v>4</v>
      </c>
      <c r="S7" s="3">
        <v>0</v>
      </c>
      <c r="U7">
        <v>1</v>
      </c>
      <c r="V7">
        <v>1</v>
      </c>
      <c r="W7">
        <v>2</v>
      </c>
      <c r="X7">
        <v>3</v>
      </c>
      <c r="Y7">
        <v>4</v>
      </c>
      <c r="AA7">
        <v>0</v>
      </c>
      <c r="AB7">
        <v>1</v>
      </c>
      <c r="AC7">
        <v>2</v>
      </c>
      <c r="AD7">
        <v>3</v>
      </c>
      <c r="AE7">
        <v>1</v>
      </c>
      <c r="AF7">
        <v>5</v>
      </c>
      <c r="AG7">
        <v>11</v>
      </c>
      <c r="AH7">
        <v>2</v>
      </c>
      <c r="AI7">
        <v>1</v>
      </c>
      <c r="AJ7">
        <v>2</v>
      </c>
      <c r="AK7">
        <v>1</v>
      </c>
      <c r="AL7">
        <v>2</v>
      </c>
    </row>
    <row r="8" spans="1:38" x14ac:dyDescent="0.3">
      <c r="A8">
        <v>7</v>
      </c>
      <c r="B8">
        <v>67</v>
      </c>
      <c r="C8" s="2" t="s">
        <v>16</v>
      </c>
      <c r="D8">
        <v>77</v>
      </c>
      <c r="E8">
        <v>175</v>
      </c>
      <c r="F8">
        <f t="shared" si="0"/>
        <v>25.142857142857142</v>
      </c>
      <c r="G8" t="s">
        <v>1</v>
      </c>
      <c r="H8">
        <v>140</v>
      </c>
      <c r="I8">
        <v>180</v>
      </c>
      <c r="J8">
        <v>431</v>
      </c>
      <c r="K8">
        <v>25</v>
      </c>
      <c r="L8" s="4">
        <v>0</v>
      </c>
      <c r="M8" s="3" t="s">
        <v>2</v>
      </c>
      <c r="N8" s="3">
        <v>0</v>
      </c>
      <c r="O8" s="3">
        <v>0</v>
      </c>
      <c r="P8" s="3">
        <v>0</v>
      </c>
      <c r="Q8" s="3">
        <v>0</v>
      </c>
      <c r="R8" s="3">
        <v>4</v>
      </c>
      <c r="S8" s="3">
        <v>0</v>
      </c>
      <c r="U8">
        <v>1</v>
      </c>
      <c r="V8">
        <v>1</v>
      </c>
      <c r="W8">
        <v>2</v>
      </c>
      <c r="X8">
        <v>1</v>
      </c>
      <c r="Y8">
        <v>4</v>
      </c>
      <c r="AA8">
        <v>0</v>
      </c>
      <c r="AB8">
        <v>1</v>
      </c>
      <c r="AC8">
        <v>2</v>
      </c>
      <c r="AD8">
        <v>2</v>
      </c>
      <c r="AE8">
        <v>1</v>
      </c>
      <c r="AF8">
        <v>5</v>
      </c>
      <c r="AG8">
        <v>11</v>
      </c>
      <c r="AH8">
        <v>3</v>
      </c>
      <c r="AI8">
        <v>1</v>
      </c>
      <c r="AJ8">
        <v>2</v>
      </c>
      <c r="AK8">
        <v>2</v>
      </c>
      <c r="AL8">
        <v>3</v>
      </c>
    </row>
    <row r="9" spans="1:38" x14ac:dyDescent="0.3">
      <c r="A9">
        <v>8</v>
      </c>
      <c r="B9">
        <v>65</v>
      </c>
      <c r="C9" s="2" t="s">
        <v>16</v>
      </c>
      <c r="D9">
        <v>72</v>
      </c>
      <c r="E9">
        <v>177</v>
      </c>
      <c r="F9">
        <f t="shared" si="0"/>
        <v>22.981901752370007</v>
      </c>
      <c r="G9" t="s">
        <v>1</v>
      </c>
      <c r="H9">
        <v>140</v>
      </c>
      <c r="I9">
        <v>190</v>
      </c>
      <c r="J9">
        <v>283</v>
      </c>
      <c r="K9">
        <v>25</v>
      </c>
      <c r="L9" s="4">
        <v>0</v>
      </c>
      <c r="M9" s="3" t="s">
        <v>2</v>
      </c>
      <c r="N9" s="3">
        <v>0</v>
      </c>
      <c r="O9" s="3">
        <v>0</v>
      </c>
      <c r="P9" s="3">
        <v>0</v>
      </c>
      <c r="Q9" s="3">
        <v>0</v>
      </c>
      <c r="R9" s="3">
        <v>3</v>
      </c>
      <c r="S9" s="3">
        <v>0</v>
      </c>
      <c r="U9">
        <v>1</v>
      </c>
      <c r="V9">
        <v>1</v>
      </c>
      <c r="W9">
        <v>1</v>
      </c>
      <c r="X9">
        <v>3</v>
      </c>
      <c r="Y9">
        <v>4</v>
      </c>
      <c r="AA9">
        <v>0</v>
      </c>
      <c r="AB9">
        <v>1</v>
      </c>
      <c r="AC9">
        <v>1</v>
      </c>
      <c r="AD9">
        <v>3</v>
      </c>
      <c r="AE9">
        <v>1</v>
      </c>
      <c r="AF9">
        <v>5</v>
      </c>
      <c r="AG9">
        <v>10</v>
      </c>
      <c r="AH9">
        <v>2</v>
      </c>
      <c r="AI9">
        <v>2</v>
      </c>
      <c r="AJ9">
        <v>2</v>
      </c>
      <c r="AK9">
        <v>3</v>
      </c>
      <c r="AL9">
        <v>3</v>
      </c>
    </row>
    <row r="10" spans="1:38" x14ac:dyDescent="0.3">
      <c r="A10">
        <v>9</v>
      </c>
      <c r="B10">
        <v>31</v>
      </c>
      <c r="C10" s="2" t="s">
        <v>16</v>
      </c>
      <c r="D10">
        <v>80</v>
      </c>
      <c r="E10">
        <v>180</v>
      </c>
      <c r="F10">
        <f t="shared" si="0"/>
        <v>24.691358024691358</v>
      </c>
      <c r="G10" t="s">
        <v>1</v>
      </c>
      <c r="H10">
        <v>160</v>
      </c>
      <c r="I10">
        <v>200</v>
      </c>
      <c r="J10">
        <v>450</v>
      </c>
      <c r="K10">
        <v>25</v>
      </c>
      <c r="L10" s="4">
        <v>982</v>
      </c>
      <c r="M10" s="3" t="s">
        <v>2</v>
      </c>
      <c r="N10" s="3">
        <v>0</v>
      </c>
      <c r="O10" s="3">
        <v>0</v>
      </c>
      <c r="P10" s="3">
        <v>0</v>
      </c>
      <c r="Q10" s="3">
        <v>0</v>
      </c>
      <c r="R10" s="3">
        <v>2</v>
      </c>
      <c r="S10" s="3">
        <v>0</v>
      </c>
      <c r="U10">
        <v>1</v>
      </c>
      <c r="V10">
        <v>3</v>
      </c>
      <c r="W10">
        <v>3</v>
      </c>
      <c r="X10">
        <v>4</v>
      </c>
      <c r="Y10">
        <v>3</v>
      </c>
      <c r="AA10">
        <v>1</v>
      </c>
      <c r="AB10">
        <v>3</v>
      </c>
      <c r="AC10">
        <v>2</v>
      </c>
      <c r="AD10">
        <v>3</v>
      </c>
      <c r="AE10">
        <v>2</v>
      </c>
      <c r="AF10">
        <v>6</v>
      </c>
      <c r="AG10">
        <v>12</v>
      </c>
      <c r="AH10">
        <v>3</v>
      </c>
      <c r="AI10">
        <v>2</v>
      </c>
      <c r="AJ10">
        <v>2</v>
      </c>
      <c r="AK10">
        <v>2</v>
      </c>
      <c r="AL10">
        <v>3</v>
      </c>
    </row>
    <row r="11" spans="1:38" x14ac:dyDescent="0.3">
      <c r="A11">
        <v>10</v>
      </c>
      <c r="B11">
        <v>46</v>
      </c>
      <c r="C11" s="2" t="s">
        <v>17</v>
      </c>
      <c r="D11">
        <v>55</v>
      </c>
      <c r="E11">
        <v>166</v>
      </c>
      <c r="F11">
        <f t="shared" si="0"/>
        <v>19.959355494266223</v>
      </c>
      <c r="G11" t="s">
        <v>1</v>
      </c>
      <c r="H11">
        <v>140</v>
      </c>
      <c r="I11">
        <v>190</v>
      </c>
      <c r="J11">
        <v>546</v>
      </c>
      <c r="K11">
        <v>25</v>
      </c>
      <c r="L11" s="4">
        <v>546</v>
      </c>
      <c r="M11" s="3" t="s">
        <v>2</v>
      </c>
      <c r="N11" s="3">
        <v>0</v>
      </c>
      <c r="O11" s="3">
        <v>1</v>
      </c>
      <c r="P11" s="3">
        <v>0</v>
      </c>
      <c r="Q11" s="3">
        <v>0</v>
      </c>
      <c r="R11" s="3">
        <v>3</v>
      </c>
      <c r="S11" s="3">
        <v>0</v>
      </c>
      <c r="U11">
        <v>1</v>
      </c>
      <c r="V11">
        <v>1</v>
      </c>
      <c r="W11">
        <v>1</v>
      </c>
      <c r="X11">
        <v>3</v>
      </c>
      <c r="Y11">
        <v>4</v>
      </c>
      <c r="AA11">
        <v>1</v>
      </c>
      <c r="AB11">
        <v>1</v>
      </c>
      <c r="AC11">
        <v>1</v>
      </c>
      <c r="AD11">
        <v>2</v>
      </c>
      <c r="AE11">
        <v>2</v>
      </c>
      <c r="AF11">
        <v>5</v>
      </c>
      <c r="AG11">
        <v>11</v>
      </c>
      <c r="AH11">
        <v>3</v>
      </c>
      <c r="AI11">
        <v>2</v>
      </c>
      <c r="AJ11">
        <v>1</v>
      </c>
      <c r="AK11">
        <v>2</v>
      </c>
      <c r="AL11">
        <v>3</v>
      </c>
    </row>
    <row r="12" spans="1:38" x14ac:dyDescent="0.3">
      <c r="A12">
        <v>11</v>
      </c>
      <c r="B12">
        <v>66</v>
      </c>
      <c r="C12" s="2" t="s">
        <v>16</v>
      </c>
      <c r="D12">
        <v>70</v>
      </c>
      <c r="E12">
        <v>170</v>
      </c>
      <c r="F12">
        <f t="shared" si="0"/>
        <v>24.221453287197232</v>
      </c>
      <c r="G12" t="s">
        <v>1</v>
      </c>
      <c r="H12">
        <v>160</v>
      </c>
      <c r="I12">
        <v>200</v>
      </c>
      <c r="J12">
        <v>533</v>
      </c>
      <c r="K12">
        <v>25</v>
      </c>
      <c r="L12" s="4">
        <v>1292</v>
      </c>
      <c r="M12" s="3" t="s">
        <v>2</v>
      </c>
      <c r="N12" s="3">
        <v>0</v>
      </c>
      <c r="O12" s="3">
        <v>0</v>
      </c>
      <c r="P12" s="3">
        <v>0</v>
      </c>
      <c r="Q12" s="3">
        <v>1</v>
      </c>
      <c r="R12" s="3">
        <v>4</v>
      </c>
      <c r="S12" s="3">
        <v>0</v>
      </c>
      <c r="U12">
        <v>2</v>
      </c>
      <c r="V12">
        <v>1</v>
      </c>
      <c r="W12">
        <v>2</v>
      </c>
      <c r="X12">
        <v>1</v>
      </c>
      <c r="Y12">
        <v>4</v>
      </c>
      <c r="AA12">
        <v>1</v>
      </c>
      <c r="AB12">
        <v>1</v>
      </c>
      <c r="AC12">
        <v>2</v>
      </c>
      <c r="AD12">
        <v>2</v>
      </c>
      <c r="AE12">
        <v>2</v>
      </c>
      <c r="AF12">
        <v>5</v>
      </c>
      <c r="AG12">
        <v>10</v>
      </c>
      <c r="AH12">
        <v>3</v>
      </c>
      <c r="AI12">
        <v>2</v>
      </c>
      <c r="AJ12">
        <v>3</v>
      </c>
      <c r="AK12">
        <v>2</v>
      </c>
      <c r="AL12">
        <v>3</v>
      </c>
    </row>
    <row r="13" spans="1:38" x14ac:dyDescent="0.3">
      <c r="A13">
        <v>12</v>
      </c>
      <c r="B13">
        <v>65</v>
      </c>
      <c r="C13" s="2" t="s">
        <v>16</v>
      </c>
      <c r="D13">
        <v>65</v>
      </c>
      <c r="E13">
        <v>168</v>
      </c>
      <c r="F13">
        <f t="shared" si="0"/>
        <v>23.030045351473923</v>
      </c>
      <c r="G13" t="s">
        <v>1</v>
      </c>
      <c r="H13">
        <v>140</v>
      </c>
      <c r="I13">
        <v>160</v>
      </c>
      <c r="J13">
        <v>472</v>
      </c>
      <c r="K13">
        <v>25</v>
      </c>
      <c r="L13" s="4">
        <v>0</v>
      </c>
      <c r="M13" s="3" t="s">
        <v>2</v>
      </c>
      <c r="N13" s="3">
        <v>0</v>
      </c>
      <c r="O13" s="3">
        <v>0</v>
      </c>
      <c r="P13" s="3">
        <v>0</v>
      </c>
      <c r="Q13" s="3">
        <v>0</v>
      </c>
      <c r="R13" s="3">
        <v>4</v>
      </c>
      <c r="S13" s="3">
        <v>0</v>
      </c>
      <c r="U13">
        <v>1</v>
      </c>
      <c r="V13">
        <v>1</v>
      </c>
      <c r="W13">
        <v>1</v>
      </c>
      <c r="X13">
        <v>3</v>
      </c>
      <c r="Y13">
        <v>4</v>
      </c>
      <c r="AA13">
        <v>1</v>
      </c>
      <c r="AB13">
        <v>1</v>
      </c>
      <c r="AC13">
        <v>1</v>
      </c>
      <c r="AD13">
        <v>3</v>
      </c>
      <c r="AE13">
        <v>2</v>
      </c>
      <c r="AF13">
        <v>6</v>
      </c>
      <c r="AG13">
        <v>11</v>
      </c>
      <c r="AH13">
        <v>3</v>
      </c>
      <c r="AI13">
        <v>2</v>
      </c>
      <c r="AJ13">
        <v>3</v>
      </c>
      <c r="AK13">
        <v>2</v>
      </c>
      <c r="AL13">
        <v>3</v>
      </c>
    </row>
    <row r="14" spans="1:38" x14ac:dyDescent="0.3">
      <c r="A14">
        <v>13</v>
      </c>
      <c r="B14">
        <v>59</v>
      </c>
      <c r="C14" s="2" t="s">
        <v>16</v>
      </c>
      <c r="D14">
        <v>59</v>
      </c>
      <c r="E14">
        <v>165</v>
      </c>
      <c r="F14">
        <f t="shared" si="0"/>
        <v>21.6712580348944</v>
      </c>
      <c r="G14" t="s">
        <v>63</v>
      </c>
      <c r="H14">
        <v>140</v>
      </c>
      <c r="I14">
        <v>180</v>
      </c>
      <c r="J14">
        <v>589</v>
      </c>
      <c r="K14">
        <v>35</v>
      </c>
      <c r="L14" s="4">
        <v>0</v>
      </c>
      <c r="M14" s="3" t="s">
        <v>2</v>
      </c>
      <c r="N14" s="3">
        <v>0</v>
      </c>
      <c r="O14" s="3">
        <v>0</v>
      </c>
      <c r="P14" s="3">
        <v>0</v>
      </c>
      <c r="Q14" s="3">
        <v>0</v>
      </c>
      <c r="R14" s="3">
        <v>5</v>
      </c>
      <c r="S14" s="3">
        <v>0</v>
      </c>
      <c r="U14">
        <v>2</v>
      </c>
      <c r="V14">
        <v>1</v>
      </c>
      <c r="W14">
        <v>1</v>
      </c>
      <c r="X14">
        <v>1</v>
      </c>
      <c r="Y14">
        <v>4</v>
      </c>
      <c r="AA14">
        <v>1</v>
      </c>
      <c r="AB14">
        <v>1</v>
      </c>
      <c r="AC14">
        <v>1</v>
      </c>
      <c r="AD14">
        <v>3</v>
      </c>
      <c r="AE14">
        <v>2</v>
      </c>
      <c r="AF14">
        <v>7</v>
      </c>
      <c r="AG14">
        <v>11</v>
      </c>
      <c r="AH14">
        <v>4</v>
      </c>
      <c r="AI14">
        <v>3</v>
      </c>
      <c r="AJ14">
        <v>2</v>
      </c>
      <c r="AK14">
        <v>2</v>
      </c>
      <c r="AL14">
        <v>3</v>
      </c>
    </row>
    <row r="15" spans="1:38" x14ac:dyDescent="0.3">
      <c r="A15">
        <v>14</v>
      </c>
      <c r="B15">
        <v>52</v>
      </c>
      <c r="C15" s="2" t="s">
        <v>16</v>
      </c>
      <c r="D15">
        <v>65</v>
      </c>
      <c r="E15">
        <v>175</v>
      </c>
      <c r="F15">
        <f t="shared" si="0"/>
        <v>21.224489795918366</v>
      </c>
      <c r="G15" t="s">
        <v>1</v>
      </c>
      <c r="H15">
        <v>210</v>
      </c>
      <c r="I15">
        <v>230</v>
      </c>
      <c r="J15">
        <v>678</v>
      </c>
      <c r="K15">
        <v>25</v>
      </c>
      <c r="L15" s="4">
        <v>0</v>
      </c>
      <c r="M15" s="3" t="s">
        <v>2</v>
      </c>
      <c r="N15" s="3">
        <v>0</v>
      </c>
      <c r="O15" s="3">
        <v>0</v>
      </c>
      <c r="P15" s="3">
        <v>0</v>
      </c>
      <c r="Q15" s="3">
        <v>0</v>
      </c>
      <c r="R15" s="3">
        <v>3</v>
      </c>
      <c r="S15" s="3">
        <v>0</v>
      </c>
      <c r="U15">
        <v>1</v>
      </c>
      <c r="V15">
        <v>1</v>
      </c>
      <c r="W15">
        <v>2</v>
      </c>
      <c r="X15">
        <v>3</v>
      </c>
      <c r="Y15">
        <v>4</v>
      </c>
      <c r="AA15">
        <v>1</v>
      </c>
      <c r="AB15">
        <v>1</v>
      </c>
      <c r="AC15">
        <v>3</v>
      </c>
      <c r="AD15">
        <v>2</v>
      </c>
      <c r="AE15">
        <v>2</v>
      </c>
      <c r="AF15">
        <v>6</v>
      </c>
      <c r="AG15">
        <v>10</v>
      </c>
      <c r="AH15">
        <v>3</v>
      </c>
      <c r="AI15">
        <v>2</v>
      </c>
      <c r="AJ15">
        <v>2</v>
      </c>
      <c r="AK15">
        <v>2</v>
      </c>
      <c r="AL15">
        <v>3</v>
      </c>
    </row>
    <row r="16" spans="1:38" x14ac:dyDescent="0.3">
      <c r="A16">
        <v>15</v>
      </c>
      <c r="B16">
        <v>46</v>
      </c>
      <c r="C16" s="2" t="s">
        <v>17</v>
      </c>
      <c r="D16">
        <v>57</v>
      </c>
      <c r="E16">
        <v>153</v>
      </c>
      <c r="F16">
        <f t="shared" si="0"/>
        <v>24.349609124695629</v>
      </c>
      <c r="G16" t="s">
        <v>1</v>
      </c>
      <c r="H16">
        <v>130</v>
      </c>
      <c r="I16">
        <v>160</v>
      </c>
      <c r="J16">
        <v>426</v>
      </c>
      <c r="K16">
        <v>25</v>
      </c>
      <c r="L16" s="4">
        <v>0</v>
      </c>
      <c r="M16" s="3" t="s">
        <v>2</v>
      </c>
      <c r="N16" s="3">
        <v>1</v>
      </c>
      <c r="O16" s="3">
        <v>0</v>
      </c>
      <c r="P16" s="3">
        <v>0</v>
      </c>
      <c r="Q16" s="3">
        <v>0</v>
      </c>
      <c r="R16" s="3">
        <v>4</v>
      </c>
      <c r="S16" s="3">
        <v>0</v>
      </c>
      <c r="U16">
        <v>1</v>
      </c>
      <c r="V16">
        <v>1</v>
      </c>
      <c r="W16">
        <v>1</v>
      </c>
      <c r="X16">
        <v>1</v>
      </c>
      <c r="Y16">
        <v>4</v>
      </c>
      <c r="AA16">
        <v>1</v>
      </c>
      <c r="AB16">
        <v>1</v>
      </c>
      <c r="AC16">
        <v>1</v>
      </c>
      <c r="AD16">
        <v>3</v>
      </c>
      <c r="AE16">
        <v>1</v>
      </c>
      <c r="AF16">
        <v>6</v>
      </c>
      <c r="AG16">
        <v>12</v>
      </c>
      <c r="AH16">
        <v>2</v>
      </c>
      <c r="AI16">
        <v>3</v>
      </c>
      <c r="AJ16">
        <v>3</v>
      </c>
      <c r="AK16">
        <v>3</v>
      </c>
      <c r="AL16">
        <v>2</v>
      </c>
    </row>
    <row r="17" spans="1:38" x14ac:dyDescent="0.3">
      <c r="A17">
        <v>16</v>
      </c>
      <c r="B17">
        <v>48</v>
      </c>
      <c r="C17" s="2" t="s">
        <v>17</v>
      </c>
      <c r="D17">
        <v>53</v>
      </c>
      <c r="E17">
        <v>150</v>
      </c>
      <c r="F17">
        <f t="shared" si="0"/>
        <v>23.555555555555557</v>
      </c>
      <c r="G17" t="s">
        <v>1</v>
      </c>
      <c r="H17">
        <v>140</v>
      </c>
      <c r="I17">
        <v>170</v>
      </c>
      <c r="J17">
        <v>368</v>
      </c>
      <c r="K17">
        <v>35</v>
      </c>
      <c r="L17" s="4">
        <v>937</v>
      </c>
      <c r="M17" s="3" t="s">
        <v>2</v>
      </c>
      <c r="N17" s="3">
        <v>0</v>
      </c>
      <c r="O17" s="3">
        <v>0</v>
      </c>
      <c r="P17" s="3">
        <v>0</v>
      </c>
      <c r="Q17" s="3">
        <v>1</v>
      </c>
      <c r="R17" s="3">
        <v>3</v>
      </c>
      <c r="S17" s="3">
        <v>0</v>
      </c>
      <c r="U17">
        <v>1</v>
      </c>
      <c r="V17">
        <v>1</v>
      </c>
      <c r="W17">
        <v>1</v>
      </c>
      <c r="X17">
        <v>3</v>
      </c>
      <c r="Y17">
        <v>4</v>
      </c>
      <c r="AA17">
        <v>1</v>
      </c>
      <c r="AB17">
        <v>1</v>
      </c>
      <c r="AC17">
        <v>1</v>
      </c>
      <c r="AD17">
        <v>3</v>
      </c>
      <c r="AE17">
        <v>2</v>
      </c>
      <c r="AF17">
        <v>5</v>
      </c>
      <c r="AG17">
        <v>11</v>
      </c>
      <c r="AH17">
        <v>3</v>
      </c>
      <c r="AI17">
        <v>2</v>
      </c>
      <c r="AJ17">
        <v>3</v>
      </c>
      <c r="AK17">
        <v>2</v>
      </c>
      <c r="AL17">
        <v>3</v>
      </c>
    </row>
    <row r="18" spans="1:38" x14ac:dyDescent="0.3">
      <c r="A18">
        <v>17</v>
      </c>
      <c r="B18">
        <v>54</v>
      </c>
      <c r="C18" s="2" t="s">
        <v>17</v>
      </c>
      <c r="D18">
        <v>54</v>
      </c>
      <c r="E18">
        <v>160</v>
      </c>
      <c r="F18">
        <f t="shared" si="0"/>
        <v>21.09375</v>
      </c>
      <c r="G18" t="s">
        <v>1</v>
      </c>
      <c r="H18">
        <v>140</v>
      </c>
      <c r="I18">
        <v>170</v>
      </c>
      <c r="J18">
        <v>345</v>
      </c>
      <c r="K18">
        <v>25</v>
      </c>
      <c r="L18" s="4">
        <v>0</v>
      </c>
      <c r="M18" s="3" t="s">
        <v>2</v>
      </c>
      <c r="N18" s="3">
        <v>0</v>
      </c>
      <c r="O18" s="3">
        <v>0</v>
      </c>
      <c r="P18" s="3">
        <v>1</v>
      </c>
      <c r="Q18" s="3">
        <v>0</v>
      </c>
      <c r="R18" s="3">
        <v>4</v>
      </c>
      <c r="S18" s="3">
        <v>0</v>
      </c>
      <c r="U18">
        <v>1</v>
      </c>
      <c r="V18">
        <v>1</v>
      </c>
      <c r="W18">
        <v>2</v>
      </c>
      <c r="X18">
        <v>1</v>
      </c>
      <c r="Y18">
        <v>4</v>
      </c>
      <c r="AA18">
        <v>1</v>
      </c>
      <c r="AB18">
        <v>1</v>
      </c>
      <c r="AC18">
        <v>2</v>
      </c>
      <c r="AD18">
        <v>2</v>
      </c>
      <c r="AE18">
        <v>1</v>
      </c>
      <c r="AF18">
        <v>5</v>
      </c>
      <c r="AG18">
        <v>10</v>
      </c>
      <c r="AH18">
        <v>2</v>
      </c>
      <c r="AI18">
        <v>3</v>
      </c>
      <c r="AJ18">
        <v>3</v>
      </c>
      <c r="AK18">
        <v>3</v>
      </c>
      <c r="AL18">
        <v>2</v>
      </c>
    </row>
    <row r="19" spans="1:38" x14ac:dyDescent="0.3">
      <c r="A19">
        <v>18</v>
      </c>
      <c r="B19">
        <v>53</v>
      </c>
      <c r="C19" s="2" t="s">
        <v>16</v>
      </c>
      <c r="D19">
        <v>53</v>
      </c>
      <c r="E19">
        <v>160</v>
      </c>
      <c r="F19">
        <f t="shared" si="0"/>
        <v>20.703125</v>
      </c>
      <c r="G19" t="s">
        <v>1</v>
      </c>
      <c r="H19">
        <v>140</v>
      </c>
      <c r="I19">
        <v>170</v>
      </c>
      <c r="J19">
        <v>459</v>
      </c>
      <c r="K19">
        <v>25</v>
      </c>
      <c r="L19" s="4">
        <v>0</v>
      </c>
      <c r="M19" s="3" t="s">
        <v>2</v>
      </c>
      <c r="N19" s="3">
        <v>0</v>
      </c>
      <c r="O19" s="3">
        <v>1</v>
      </c>
      <c r="P19" s="3">
        <v>0</v>
      </c>
      <c r="Q19" s="3">
        <v>0</v>
      </c>
      <c r="R19" s="3">
        <v>4</v>
      </c>
      <c r="S19" s="3">
        <v>0</v>
      </c>
      <c r="U19">
        <v>1</v>
      </c>
      <c r="V19">
        <v>1</v>
      </c>
      <c r="W19">
        <v>2</v>
      </c>
      <c r="X19">
        <v>2</v>
      </c>
      <c r="Y19">
        <v>4</v>
      </c>
      <c r="AA19">
        <v>1</v>
      </c>
      <c r="AB19">
        <v>1</v>
      </c>
      <c r="AC19">
        <v>2</v>
      </c>
      <c r="AD19">
        <v>3</v>
      </c>
      <c r="AE19">
        <v>2</v>
      </c>
      <c r="AF19">
        <v>6</v>
      </c>
      <c r="AG19">
        <v>10</v>
      </c>
      <c r="AH19">
        <v>3</v>
      </c>
      <c r="AI19">
        <v>2</v>
      </c>
      <c r="AJ19">
        <v>2</v>
      </c>
      <c r="AK19">
        <v>2</v>
      </c>
      <c r="AL19">
        <v>3</v>
      </c>
    </row>
    <row r="20" spans="1:38" x14ac:dyDescent="0.3">
      <c r="A20">
        <v>19</v>
      </c>
      <c r="B20">
        <v>55</v>
      </c>
      <c r="C20" s="2" t="s">
        <v>16</v>
      </c>
      <c r="D20">
        <v>65</v>
      </c>
      <c r="E20">
        <v>170</v>
      </c>
      <c r="F20">
        <f t="shared" si="0"/>
        <v>22.491349480968857</v>
      </c>
      <c r="G20" t="s">
        <v>4</v>
      </c>
      <c r="H20">
        <v>240</v>
      </c>
      <c r="I20">
        <v>260</v>
      </c>
      <c r="J20">
        <v>733</v>
      </c>
      <c r="K20">
        <v>25</v>
      </c>
      <c r="L20" s="4">
        <v>0</v>
      </c>
      <c r="M20" s="3" t="s">
        <v>5</v>
      </c>
      <c r="N20" s="3">
        <v>0</v>
      </c>
      <c r="O20" s="3">
        <v>0</v>
      </c>
      <c r="P20" s="3">
        <v>0</v>
      </c>
      <c r="Q20" s="3">
        <v>0</v>
      </c>
      <c r="R20" s="3">
        <v>3</v>
      </c>
      <c r="S20" s="3">
        <v>0</v>
      </c>
      <c r="U20">
        <v>1</v>
      </c>
      <c r="V20">
        <v>1</v>
      </c>
      <c r="W20">
        <v>1</v>
      </c>
      <c r="X20">
        <v>1</v>
      </c>
      <c r="Y20">
        <v>4</v>
      </c>
      <c r="AA20">
        <v>1</v>
      </c>
      <c r="AB20">
        <v>1</v>
      </c>
      <c r="AC20">
        <v>1</v>
      </c>
      <c r="AD20">
        <v>2</v>
      </c>
      <c r="AE20">
        <v>2</v>
      </c>
      <c r="AF20">
        <v>5</v>
      </c>
      <c r="AG20">
        <v>11</v>
      </c>
      <c r="AH20">
        <v>2</v>
      </c>
      <c r="AI20">
        <v>3</v>
      </c>
      <c r="AJ20">
        <v>2</v>
      </c>
      <c r="AK20">
        <v>2</v>
      </c>
      <c r="AL20">
        <v>3</v>
      </c>
    </row>
    <row r="21" spans="1:38" x14ac:dyDescent="0.3">
      <c r="A21">
        <v>20</v>
      </c>
      <c r="B21">
        <v>54.5</v>
      </c>
      <c r="C21" s="2" t="s">
        <v>17</v>
      </c>
      <c r="D21">
        <v>54.5</v>
      </c>
      <c r="E21">
        <v>152</v>
      </c>
      <c r="F21">
        <f t="shared" si="0"/>
        <v>23.588988919667589</v>
      </c>
      <c r="G21" t="s">
        <v>63</v>
      </c>
      <c r="H21">
        <v>180</v>
      </c>
      <c r="I21">
        <v>210</v>
      </c>
      <c r="J21">
        <v>671</v>
      </c>
      <c r="K21">
        <v>25</v>
      </c>
      <c r="L21" s="4">
        <v>1661</v>
      </c>
      <c r="M21" s="3" t="s">
        <v>5</v>
      </c>
      <c r="N21" s="3">
        <v>1</v>
      </c>
      <c r="O21" s="3">
        <v>0</v>
      </c>
      <c r="P21" s="3">
        <v>0</v>
      </c>
      <c r="Q21" s="3">
        <v>0</v>
      </c>
      <c r="R21" s="3">
        <v>3</v>
      </c>
      <c r="S21" s="3">
        <v>0</v>
      </c>
      <c r="U21">
        <v>1</v>
      </c>
      <c r="V21">
        <v>1</v>
      </c>
      <c r="W21">
        <v>1</v>
      </c>
      <c r="X21">
        <v>3</v>
      </c>
      <c r="Y21">
        <v>4</v>
      </c>
      <c r="AA21">
        <v>1</v>
      </c>
      <c r="AB21">
        <v>1</v>
      </c>
      <c r="AC21">
        <v>1</v>
      </c>
      <c r="AD21">
        <v>3</v>
      </c>
      <c r="AE21">
        <v>1</v>
      </c>
      <c r="AF21">
        <v>6</v>
      </c>
      <c r="AG21">
        <v>12</v>
      </c>
      <c r="AH21">
        <v>2</v>
      </c>
      <c r="AI21">
        <v>3</v>
      </c>
      <c r="AJ21">
        <v>2</v>
      </c>
      <c r="AK21">
        <v>3</v>
      </c>
      <c r="AL21">
        <v>2</v>
      </c>
    </row>
    <row r="22" spans="1:38" x14ac:dyDescent="0.3">
      <c r="A22">
        <v>21</v>
      </c>
      <c r="B22">
        <v>68</v>
      </c>
      <c r="C22" s="2" t="s">
        <v>17</v>
      </c>
      <c r="D22">
        <v>60</v>
      </c>
      <c r="E22">
        <v>158</v>
      </c>
      <c r="F22">
        <f t="shared" si="0"/>
        <v>24.034609838166961</v>
      </c>
      <c r="G22" t="s">
        <v>4</v>
      </c>
      <c r="H22">
        <v>120</v>
      </c>
      <c r="I22">
        <v>140</v>
      </c>
      <c r="J22">
        <v>402</v>
      </c>
      <c r="K22">
        <v>20</v>
      </c>
      <c r="L22" s="4">
        <v>0</v>
      </c>
      <c r="M22" s="3" t="s">
        <v>5</v>
      </c>
      <c r="N22" s="3">
        <v>0</v>
      </c>
      <c r="O22" s="3">
        <v>0</v>
      </c>
      <c r="P22" s="3">
        <v>0</v>
      </c>
      <c r="Q22" s="3">
        <v>0</v>
      </c>
      <c r="R22" s="3">
        <v>5</v>
      </c>
      <c r="S22" s="3">
        <v>1</v>
      </c>
      <c r="U22">
        <v>1</v>
      </c>
      <c r="V22">
        <v>1</v>
      </c>
      <c r="W22">
        <v>1</v>
      </c>
      <c r="X22">
        <v>1</v>
      </c>
      <c r="Y22">
        <v>3</v>
      </c>
      <c r="AA22">
        <v>1</v>
      </c>
      <c r="AB22">
        <v>1</v>
      </c>
      <c r="AC22">
        <v>1</v>
      </c>
      <c r="AD22">
        <v>4</v>
      </c>
      <c r="AE22">
        <v>1</v>
      </c>
      <c r="AF22">
        <v>5</v>
      </c>
      <c r="AG22">
        <v>11</v>
      </c>
      <c r="AH22">
        <v>3</v>
      </c>
      <c r="AI22">
        <v>2</v>
      </c>
      <c r="AJ22">
        <v>2</v>
      </c>
      <c r="AK22">
        <v>3</v>
      </c>
      <c r="AL22">
        <v>2</v>
      </c>
    </row>
    <row r="23" spans="1:38" x14ac:dyDescent="0.3">
      <c r="A23">
        <v>22</v>
      </c>
      <c r="B23">
        <v>63</v>
      </c>
      <c r="C23" s="2" t="s">
        <v>17</v>
      </c>
      <c r="D23">
        <v>54</v>
      </c>
      <c r="E23">
        <v>168</v>
      </c>
      <c r="F23">
        <f t="shared" si="0"/>
        <v>19.132653061224488</v>
      </c>
      <c r="G23" t="s">
        <v>1</v>
      </c>
      <c r="H23">
        <v>240</v>
      </c>
      <c r="I23">
        <v>260</v>
      </c>
      <c r="J23">
        <v>834</v>
      </c>
      <c r="K23">
        <v>25</v>
      </c>
      <c r="L23" s="4">
        <v>0</v>
      </c>
      <c r="M23" s="3" t="s">
        <v>5</v>
      </c>
      <c r="N23" s="3">
        <v>0</v>
      </c>
      <c r="O23" s="3">
        <v>0</v>
      </c>
      <c r="P23" s="3">
        <v>0</v>
      </c>
      <c r="Q23" s="3">
        <v>0</v>
      </c>
      <c r="R23" s="3">
        <v>6</v>
      </c>
      <c r="S23" s="3">
        <v>1</v>
      </c>
      <c r="U23">
        <v>2</v>
      </c>
      <c r="V23">
        <v>1</v>
      </c>
      <c r="W23">
        <v>1</v>
      </c>
      <c r="X23">
        <v>1</v>
      </c>
      <c r="Y23">
        <v>3</v>
      </c>
      <c r="AA23">
        <v>1</v>
      </c>
      <c r="AB23">
        <v>1</v>
      </c>
      <c r="AC23">
        <v>1</v>
      </c>
      <c r="AD23">
        <v>4</v>
      </c>
      <c r="AE23">
        <v>1</v>
      </c>
      <c r="AF23">
        <v>5</v>
      </c>
      <c r="AG23">
        <v>11</v>
      </c>
      <c r="AH23">
        <v>3</v>
      </c>
      <c r="AI23">
        <v>2</v>
      </c>
      <c r="AJ23">
        <v>2</v>
      </c>
      <c r="AK23">
        <v>2</v>
      </c>
      <c r="AL23">
        <v>2</v>
      </c>
    </row>
    <row r="24" spans="1:38" x14ac:dyDescent="0.3">
      <c r="A24">
        <v>23</v>
      </c>
      <c r="B24">
        <v>64</v>
      </c>
      <c r="C24" s="2" t="s">
        <v>16</v>
      </c>
      <c r="D24">
        <v>64</v>
      </c>
      <c r="E24">
        <v>164</v>
      </c>
      <c r="F24">
        <f t="shared" si="0"/>
        <v>23.795359904818561</v>
      </c>
      <c r="G24" t="s">
        <v>1</v>
      </c>
      <c r="H24">
        <v>170</v>
      </c>
      <c r="I24">
        <v>190</v>
      </c>
      <c r="J24">
        <v>676</v>
      </c>
      <c r="K24">
        <v>25</v>
      </c>
      <c r="L24" s="4">
        <v>0</v>
      </c>
      <c r="M24" s="3" t="s">
        <v>5</v>
      </c>
      <c r="N24" s="3">
        <v>0</v>
      </c>
      <c r="O24" s="3">
        <v>0</v>
      </c>
      <c r="P24" s="3">
        <v>0</v>
      </c>
      <c r="Q24" s="3">
        <v>0</v>
      </c>
      <c r="R24" s="3">
        <v>4</v>
      </c>
      <c r="S24" s="3">
        <v>0</v>
      </c>
      <c r="U24">
        <v>1</v>
      </c>
      <c r="V24">
        <v>1</v>
      </c>
      <c r="W24">
        <v>1</v>
      </c>
      <c r="X24">
        <v>3</v>
      </c>
      <c r="Y24">
        <v>3</v>
      </c>
      <c r="AA24">
        <v>1</v>
      </c>
      <c r="AB24">
        <v>1</v>
      </c>
      <c r="AC24">
        <v>1</v>
      </c>
      <c r="AD24">
        <v>2</v>
      </c>
      <c r="AE24">
        <v>1</v>
      </c>
      <c r="AF24">
        <v>6</v>
      </c>
      <c r="AG24">
        <v>12</v>
      </c>
      <c r="AH24">
        <v>3</v>
      </c>
      <c r="AI24">
        <v>2</v>
      </c>
      <c r="AJ24">
        <v>1</v>
      </c>
      <c r="AK24">
        <v>2</v>
      </c>
      <c r="AL24">
        <v>3</v>
      </c>
    </row>
    <row r="25" spans="1:38" x14ac:dyDescent="0.3">
      <c r="A25">
        <v>24</v>
      </c>
      <c r="B25">
        <v>65</v>
      </c>
      <c r="C25" s="2" t="s">
        <v>17</v>
      </c>
      <c r="D25">
        <v>65</v>
      </c>
      <c r="E25">
        <v>156</v>
      </c>
      <c r="F25">
        <f t="shared" si="0"/>
        <v>26.70940170940171</v>
      </c>
      <c r="G25" t="s">
        <v>63</v>
      </c>
      <c r="H25">
        <v>180</v>
      </c>
      <c r="I25">
        <v>200</v>
      </c>
      <c r="J25">
        <v>668</v>
      </c>
      <c r="K25">
        <v>25</v>
      </c>
      <c r="L25" s="4">
        <v>0</v>
      </c>
      <c r="M25" s="3" t="s">
        <v>5</v>
      </c>
      <c r="N25" s="3">
        <v>0</v>
      </c>
      <c r="O25" s="3">
        <v>0</v>
      </c>
      <c r="P25" s="3">
        <v>0</v>
      </c>
      <c r="Q25" s="3">
        <v>1</v>
      </c>
      <c r="R25" s="3">
        <v>4</v>
      </c>
      <c r="S25" s="3">
        <v>0</v>
      </c>
      <c r="U25">
        <v>1</v>
      </c>
      <c r="V25">
        <v>1</v>
      </c>
      <c r="W25">
        <v>1</v>
      </c>
      <c r="X25">
        <v>1</v>
      </c>
      <c r="Y25">
        <v>4</v>
      </c>
      <c r="AA25">
        <v>1</v>
      </c>
      <c r="AB25">
        <v>1</v>
      </c>
      <c r="AC25">
        <v>1</v>
      </c>
      <c r="AD25">
        <v>2</v>
      </c>
      <c r="AE25">
        <v>1</v>
      </c>
      <c r="AF25">
        <v>5</v>
      </c>
      <c r="AG25">
        <v>11</v>
      </c>
      <c r="AH25">
        <v>3</v>
      </c>
      <c r="AI25">
        <v>2</v>
      </c>
      <c r="AJ25">
        <v>3</v>
      </c>
      <c r="AK25">
        <v>2</v>
      </c>
      <c r="AL25">
        <v>2</v>
      </c>
    </row>
    <row r="26" spans="1:38" x14ac:dyDescent="0.3">
      <c r="A26">
        <v>25</v>
      </c>
      <c r="B26">
        <v>61</v>
      </c>
      <c r="C26" s="2" t="s">
        <v>51</v>
      </c>
      <c r="D26">
        <v>66</v>
      </c>
      <c r="E26">
        <v>165</v>
      </c>
      <c r="F26">
        <f t="shared" si="0"/>
        <v>24.242424242424242</v>
      </c>
      <c r="G26" t="s">
        <v>1</v>
      </c>
      <c r="H26">
        <v>175</v>
      </c>
      <c r="I26">
        <v>195</v>
      </c>
      <c r="J26">
        <v>698</v>
      </c>
      <c r="K26">
        <v>25</v>
      </c>
      <c r="L26" s="4">
        <v>127</v>
      </c>
      <c r="M26" s="3" t="s">
        <v>53</v>
      </c>
      <c r="N26" s="3">
        <v>0</v>
      </c>
      <c r="O26" s="3">
        <v>0</v>
      </c>
      <c r="P26" s="3">
        <v>0</v>
      </c>
      <c r="Q26" s="3">
        <v>0</v>
      </c>
      <c r="R26" s="3">
        <v>3</v>
      </c>
      <c r="S26" s="3">
        <v>0</v>
      </c>
      <c r="U26" s="3">
        <v>1</v>
      </c>
      <c r="V26" s="3">
        <v>2</v>
      </c>
      <c r="W26" s="3">
        <v>2</v>
      </c>
      <c r="X26" s="3">
        <v>1</v>
      </c>
      <c r="Y26" s="3">
        <v>1</v>
      </c>
      <c r="AA26" s="3">
        <v>1</v>
      </c>
      <c r="AB26" s="3">
        <v>1</v>
      </c>
      <c r="AC26" s="3">
        <v>1</v>
      </c>
      <c r="AD26" s="3">
        <v>2</v>
      </c>
      <c r="AE26" s="3">
        <v>1</v>
      </c>
      <c r="AF26" s="3">
        <v>5</v>
      </c>
      <c r="AG26" s="3">
        <v>10</v>
      </c>
      <c r="AH26" s="3">
        <v>3</v>
      </c>
      <c r="AI26" s="3">
        <v>2</v>
      </c>
      <c r="AJ26" s="3">
        <v>2</v>
      </c>
      <c r="AK26" s="3">
        <v>2</v>
      </c>
      <c r="AL26" s="3">
        <v>2</v>
      </c>
    </row>
    <row r="27" spans="1:38" x14ac:dyDescent="0.3">
      <c r="A27">
        <v>26</v>
      </c>
      <c r="B27">
        <v>62</v>
      </c>
      <c r="C27" s="2" t="s">
        <v>17</v>
      </c>
      <c r="D27">
        <v>56</v>
      </c>
      <c r="E27">
        <v>160</v>
      </c>
      <c r="F27">
        <f t="shared" si="0"/>
        <v>21.875</v>
      </c>
      <c r="G27" t="s">
        <v>1</v>
      </c>
      <c r="H27">
        <v>180</v>
      </c>
      <c r="I27">
        <v>210</v>
      </c>
      <c r="J27">
        <v>588</v>
      </c>
      <c r="K27">
        <v>25</v>
      </c>
      <c r="L27" s="4">
        <v>913</v>
      </c>
      <c r="M27" s="3" t="s">
        <v>53</v>
      </c>
      <c r="N27" s="3">
        <v>1</v>
      </c>
      <c r="O27" s="3">
        <v>0</v>
      </c>
      <c r="P27" s="3">
        <v>0</v>
      </c>
      <c r="Q27" s="3">
        <v>0</v>
      </c>
      <c r="R27" s="3">
        <v>4</v>
      </c>
      <c r="S27" s="3">
        <v>0</v>
      </c>
      <c r="U27">
        <v>1</v>
      </c>
      <c r="V27">
        <v>1</v>
      </c>
      <c r="W27">
        <v>1</v>
      </c>
      <c r="X27">
        <v>1</v>
      </c>
      <c r="Y27">
        <v>3</v>
      </c>
      <c r="AA27">
        <v>1</v>
      </c>
      <c r="AB27">
        <v>1</v>
      </c>
      <c r="AC27">
        <v>1</v>
      </c>
      <c r="AD27">
        <v>2</v>
      </c>
      <c r="AE27">
        <v>2</v>
      </c>
      <c r="AF27">
        <v>5</v>
      </c>
      <c r="AG27">
        <v>11</v>
      </c>
      <c r="AH27">
        <v>3</v>
      </c>
      <c r="AI27">
        <v>2</v>
      </c>
      <c r="AJ27">
        <v>3</v>
      </c>
      <c r="AK27">
        <v>2</v>
      </c>
      <c r="AL27">
        <v>2</v>
      </c>
    </row>
    <row r="28" spans="1:38" x14ac:dyDescent="0.3">
      <c r="A28">
        <v>27</v>
      </c>
      <c r="B28">
        <v>59</v>
      </c>
      <c r="C28" s="2" t="s">
        <v>52</v>
      </c>
      <c r="D28">
        <v>57</v>
      </c>
      <c r="E28">
        <v>158</v>
      </c>
      <c r="F28">
        <f t="shared" si="0"/>
        <v>22.832879346258611</v>
      </c>
      <c r="G28" t="s">
        <v>1</v>
      </c>
      <c r="H28">
        <v>140</v>
      </c>
      <c r="I28">
        <v>220</v>
      </c>
      <c r="J28">
        <v>598</v>
      </c>
      <c r="K28">
        <v>30</v>
      </c>
      <c r="L28" s="4">
        <v>0</v>
      </c>
      <c r="M28" s="3" t="s">
        <v>53</v>
      </c>
      <c r="N28" s="3">
        <v>0</v>
      </c>
      <c r="O28" s="3">
        <v>0</v>
      </c>
      <c r="P28" s="3">
        <v>0</v>
      </c>
      <c r="Q28" s="3">
        <v>1</v>
      </c>
      <c r="R28" s="3">
        <v>5</v>
      </c>
      <c r="S28" s="3">
        <v>2</v>
      </c>
      <c r="U28" s="3">
        <v>1</v>
      </c>
      <c r="V28" s="3">
        <v>2</v>
      </c>
      <c r="W28" s="3">
        <v>2</v>
      </c>
      <c r="X28" s="3">
        <v>1</v>
      </c>
      <c r="Y28" s="3">
        <v>2</v>
      </c>
      <c r="AA28" s="3">
        <v>1</v>
      </c>
      <c r="AB28" s="3">
        <v>1</v>
      </c>
      <c r="AC28" s="3">
        <v>1</v>
      </c>
      <c r="AD28" s="3">
        <v>1</v>
      </c>
      <c r="AE28" s="3">
        <v>1</v>
      </c>
      <c r="AF28" s="3">
        <v>6</v>
      </c>
      <c r="AG28" s="3">
        <v>12</v>
      </c>
      <c r="AH28" s="3">
        <v>3</v>
      </c>
      <c r="AI28" s="3">
        <v>2</v>
      </c>
      <c r="AJ28" s="3">
        <v>2</v>
      </c>
      <c r="AK28" s="3">
        <v>2</v>
      </c>
      <c r="AL28" s="3">
        <v>2</v>
      </c>
    </row>
    <row r="29" spans="1:38" x14ac:dyDescent="0.3">
      <c r="A29">
        <v>28</v>
      </c>
      <c r="B29">
        <v>62</v>
      </c>
      <c r="C29" s="2" t="s">
        <v>51</v>
      </c>
      <c r="D29">
        <v>63</v>
      </c>
      <c r="E29">
        <v>170</v>
      </c>
      <c r="F29">
        <f t="shared" si="0"/>
        <v>21.79930795847751</v>
      </c>
      <c r="G29" t="s">
        <v>63</v>
      </c>
      <c r="H29">
        <v>165</v>
      </c>
      <c r="I29">
        <v>190</v>
      </c>
      <c r="J29">
        <v>546</v>
      </c>
      <c r="K29">
        <v>25</v>
      </c>
      <c r="L29" s="4">
        <v>0</v>
      </c>
      <c r="M29" s="3" t="s">
        <v>53</v>
      </c>
      <c r="N29" s="3">
        <v>0</v>
      </c>
      <c r="O29" s="3">
        <v>1</v>
      </c>
      <c r="P29" s="3">
        <v>0</v>
      </c>
      <c r="Q29" s="3">
        <v>0</v>
      </c>
      <c r="R29" s="3">
        <v>4</v>
      </c>
      <c r="S29" s="3">
        <v>1</v>
      </c>
      <c r="U29" s="3">
        <v>1</v>
      </c>
      <c r="V29" s="3">
        <v>1</v>
      </c>
      <c r="W29" s="3">
        <v>2</v>
      </c>
      <c r="X29" s="3">
        <v>1</v>
      </c>
      <c r="Y29" s="3">
        <v>1</v>
      </c>
      <c r="AA29" s="3">
        <v>1</v>
      </c>
      <c r="AB29" s="3">
        <v>1</v>
      </c>
      <c r="AC29" s="3">
        <v>1</v>
      </c>
      <c r="AD29" s="3">
        <v>1</v>
      </c>
      <c r="AE29" s="3">
        <v>1</v>
      </c>
      <c r="AF29" s="3">
        <v>6</v>
      </c>
      <c r="AG29" s="3">
        <v>11</v>
      </c>
      <c r="AH29" s="3">
        <v>3</v>
      </c>
      <c r="AI29" s="3">
        <v>3</v>
      </c>
      <c r="AJ29" s="3">
        <v>3</v>
      </c>
      <c r="AK29" s="3">
        <v>3</v>
      </c>
      <c r="AL29" s="3">
        <v>3</v>
      </c>
    </row>
    <row r="30" spans="1:38" x14ac:dyDescent="0.3">
      <c r="A30">
        <v>29</v>
      </c>
      <c r="B30">
        <v>63</v>
      </c>
      <c r="C30" s="2" t="s">
        <v>51</v>
      </c>
      <c r="D30">
        <v>66</v>
      </c>
      <c r="E30">
        <v>172</v>
      </c>
      <c r="F30">
        <f t="shared" si="0"/>
        <v>22.309356408869661</v>
      </c>
      <c r="G30" t="s">
        <v>1</v>
      </c>
      <c r="H30">
        <v>155</v>
      </c>
      <c r="I30">
        <v>210</v>
      </c>
      <c r="J30">
        <v>534</v>
      </c>
      <c r="K30">
        <v>30</v>
      </c>
      <c r="L30" s="4">
        <v>267</v>
      </c>
      <c r="M30" s="3" t="s">
        <v>54</v>
      </c>
      <c r="N30" s="3">
        <v>0</v>
      </c>
      <c r="O30" s="3">
        <v>0</v>
      </c>
      <c r="P30" s="3">
        <v>1</v>
      </c>
      <c r="Q30" s="3">
        <v>0</v>
      </c>
      <c r="R30" s="3">
        <v>5</v>
      </c>
      <c r="S30" s="3">
        <v>1</v>
      </c>
      <c r="U30" s="3">
        <v>1</v>
      </c>
      <c r="V30" s="3">
        <v>2</v>
      </c>
      <c r="W30" s="3">
        <v>1</v>
      </c>
      <c r="X30" s="3">
        <v>1</v>
      </c>
      <c r="Y30" s="3">
        <v>1</v>
      </c>
      <c r="AA30" s="3">
        <v>1</v>
      </c>
      <c r="AB30" s="3">
        <v>1</v>
      </c>
      <c r="AC30" s="3">
        <v>2</v>
      </c>
      <c r="AD30" s="3">
        <v>1</v>
      </c>
      <c r="AE30" s="3">
        <v>1</v>
      </c>
      <c r="AF30" s="3">
        <v>6</v>
      </c>
      <c r="AG30" s="3">
        <v>12</v>
      </c>
      <c r="AH30" s="3">
        <v>2</v>
      </c>
      <c r="AI30" s="3">
        <v>3</v>
      </c>
      <c r="AJ30" s="3">
        <v>3</v>
      </c>
      <c r="AK30" s="3">
        <v>3</v>
      </c>
      <c r="AL30" s="3">
        <v>3</v>
      </c>
    </row>
    <row r="31" spans="1:38" x14ac:dyDescent="0.3">
      <c r="A31">
        <v>30</v>
      </c>
      <c r="B31">
        <v>63</v>
      </c>
      <c r="C31" s="2" t="s">
        <v>52</v>
      </c>
      <c r="D31">
        <v>65</v>
      </c>
      <c r="E31">
        <v>168</v>
      </c>
      <c r="F31">
        <f t="shared" si="0"/>
        <v>23.030045351473923</v>
      </c>
      <c r="G31" t="s">
        <v>1</v>
      </c>
      <c r="H31">
        <v>160</v>
      </c>
      <c r="I31">
        <v>200</v>
      </c>
      <c r="J31">
        <v>512</v>
      </c>
      <c r="K31">
        <v>25</v>
      </c>
      <c r="L31" s="4">
        <v>411</v>
      </c>
      <c r="M31" s="3" t="s">
        <v>53</v>
      </c>
      <c r="N31" s="3">
        <v>1</v>
      </c>
      <c r="O31" s="3">
        <v>0</v>
      </c>
      <c r="P31" s="3">
        <v>0</v>
      </c>
      <c r="Q31" s="3">
        <v>0</v>
      </c>
      <c r="R31" s="3">
        <v>6</v>
      </c>
      <c r="S31" s="3">
        <v>1</v>
      </c>
      <c r="U31" s="3">
        <v>1</v>
      </c>
      <c r="V31" s="3">
        <v>2</v>
      </c>
      <c r="W31" s="3">
        <v>2</v>
      </c>
      <c r="X31" s="3">
        <v>1</v>
      </c>
      <c r="Y31" s="3">
        <v>1</v>
      </c>
      <c r="AA31" s="3">
        <v>1</v>
      </c>
      <c r="AB31" s="3">
        <v>2</v>
      </c>
      <c r="AC31" s="3">
        <v>2</v>
      </c>
      <c r="AD31" s="3">
        <v>1</v>
      </c>
      <c r="AE31" s="3">
        <v>1</v>
      </c>
      <c r="AF31" s="3">
        <v>5</v>
      </c>
      <c r="AG31" s="3">
        <v>11</v>
      </c>
      <c r="AH31" s="3">
        <v>3</v>
      </c>
      <c r="AI31" s="3">
        <v>3</v>
      </c>
      <c r="AJ31" s="3">
        <v>3</v>
      </c>
      <c r="AK31" s="3">
        <v>3</v>
      </c>
      <c r="AL31" s="3">
        <v>3</v>
      </c>
    </row>
    <row r="32" spans="1:38" s="1" customFormat="1" x14ac:dyDescent="0.3">
      <c r="A32" s="1" t="s">
        <v>6</v>
      </c>
      <c r="B32" s="1" t="s">
        <v>8</v>
      </c>
      <c r="C32" s="1" t="s">
        <v>10</v>
      </c>
      <c r="D32" s="1" t="s">
        <v>12</v>
      </c>
      <c r="E32" s="1" t="s">
        <v>14</v>
      </c>
      <c r="F32" s="1" t="s">
        <v>42</v>
      </c>
      <c r="G32" s="1" t="s">
        <v>43</v>
      </c>
      <c r="H32" s="1" t="s">
        <v>18</v>
      </c>
      <c r="I32" s="1" t="s">
        <v>20</v>
      </c>
      <c r="J32" s="1" t="s">
        <v>22</v>
      </c>
      <c r="K32" s="1" t="s">
        <v>24</v>
      </c>
      <c r="L32" s="5" t="s">
        <v>26</v>
      </c>
      <c r="M32" s="1" t="s">
        <v>28</v>
      </c>
      <c r="N32" s="1" t="s">
        <v>30</v>
      </c>
      <c r="O32" s="1" t="s">
        <v>32</v>
      </c>
      <c r="P32" s="1" t="s">
        <v>34</v>
      </c>
      <c r="Q32" s="1" t="s">
        <v>36</v>
      </c>
      <c r="R32" s="1" t="s">
        <v>38</v>
      </c>
      <c r="S32" s="1" t="s">
        <v>40</v>
      </c>
      <c r="T32" s="1" t="s">
        <v>44</v>
      </c>
      <c r="U32" s="1" t="s">
        <v>45</v>
      </c>
      <c r="V32" s="1" t="s">
        <v>46</v>
      </c>
      <c r="W32" s="1" t="s">
        <v>47</v>
      </c>
      <c r="X32" s="1" t="s">
        <v>48</v>
      </c>
      <c r="Y32" s="1" t="s">
        <v>49</v>
      </c>
      <c r="Z32" s="1" t="s">
        <v>50</v>
      </c>
      <c r="AA32" s="1" t="s">
        <v>45</v>
      </c>
      <c r="AB32" s="1" t="s">
        <v>46</v>
      </c>
      <c r="AC32" s="1" t="s">
        <v>47</v>
      </c>
      <c r="AD32" s="1" t="s">
        <v>48</v>
      </c>
      <c r="AE32" s="1" t="s">
        <v>49</v>
      </c>
      <c r="AF32" s="1" t="s">
        <v>56</v>
      </c>
      <c r="AG32" s="1" t="s">
        <v>57</v>
      </c>
      <c r="AH32" s="1" t="s">
        <v>58</v>
      </c>
      <c r="AI32" s="1" t="s">
        <v>59</v>
      </c>
      <c r="AJ32" s="1" t="s">
        <v>60</v>
      </c>
      <c r="AK32" s="1" t="s">
        <v>61</v>
      </c>
      <c r="AL32" s="1" t="s">
        <v>62</v>
      </c>
    </row>
    <row r="33" spans="1:38" x14ac:dyDescent="0.3">
      <c r="A33">
        <v>1</v>
      </c>
      <c r="B33">
        <v>53</v>
      </c>
      <c r="C33" s="2" t="s">
        <v>17</v>
      </c>
      <c r="D33">
        <v>75</v>
      </c>
      <c r="E33">
        <v>160</v>
      </c>
      <c r="F33">
        <f t="shared" ref="F33:F57" si="1">10000*D:D/(E:E*E:E)</f>
        <v>29.296875</v>
      </c>
      <c r="G33" t="s">
        <v>1</v>
      </c>
      <c r="H33">
        <v>150</v>
      </c>
      <c r="I33">
        <v>200</v>
      </c>
      <c r="J33">
        <v>673</v>
      </c>
      <c r="K33">
        <v>45</v>
      </c>
      <c r="L33" s="4">
        <v>1182</v>
      </c>
      <c r="M33" s="3" t="s">
        <v>2</v>
      </c>
      <c r="N33" s="3">
        <v>0</v>
      </c>
      <c r="O33" s="3">
        <v>0</v>
      </c>
      <c r="P33" s="3">
        <v>1</v>
      </c>
      <c r="Q33" s="3">
        <v>0</v>
      </c>
      <c r="R33" s="3">
        <v>8</v>
      </c>
      <c r="S33" s="3">
        <v>0</v>
      </c>
      <c r="U33">
        <v>3</v>
      </c>
      <c r="V33">
        <v>3</v>
      </c>
      <c r="W33">
        <v>3</v>
      </c>
      <c r="X33">
        <v>4</v>
      </c>
      <c r="Y33">
        <v>4</v>
      </c>
      <c r="AA33">
        <v>1</v>
      </c>
      <c r="AB33">
        <v>4</v>
      </c>
      <c r="AC33">
        <v>4</v>
      </c>
      <c r="AD33">
        <v>3</v>
      </c>
      <c r="AE33">
        <v>2</v>
      </c>
      <c r="AF33" s="3">
        <v>6</v>
      </c>
      <c r="AG33" s="3">
        <v>13</v>
      </c>
      <c r="AH33">
        <v>3</v>
      </c>
      <c r="AI33">
        <v>2</v>
      </c>
      <c r="AJ33">
        <v>1</v>
      </c>
      <c r="AK33">
        <v>2</v>
      </c>
      <c r="AL33">
        <v>3</v>
      </c>
    </row>
    <row r="34" spans="1:38" x14ac:dyDescent="0.3">
      <c r="A34">
        <v>2</v>
      </c>
      <c r="B34">
        <v>42</v>
      </c>
      <c r="C34" s="2" t="s">
        <v>17</v>
      </c>
      <c r="D34">
        <v>42</v>
      </c>
      <c r="E34">
        <v>158</v>
      </c>
      <c r="F34">
        <f t="shared" si="1"/>
        <v>16.824226886716872</v>
      </c>
      <c r="G34" t="s">
        <v>63</v>
      </c>
      <c r="H34">
        <v>180</v>
      </c>
      <c r="I34">
        <v>230</v>
      </c>
      <c r="J34">
        <v>596</v>
      </c>
      <c r="K34">
        <v>35</v>
      </c>
      <c r="L34" s="4">
        <v>1490</v>
      </c>
      <c r="M34" s="3" t="s">
        <v>2</v>
      </c>
      <c r="N34" s="3">
        <v>0</v>
      </c>
      <c r="O34" s="3">
        <v>0</v>
      </c>
      <c r="P34" s="3">
        <v>0</v>
      </c>
      <c r="Q34" s="3">
        <v>0</v>
      </c>
      <c r="R34" s="3">
        <v>7</v>
      </c>
      <c r="S34" s="3">
        <v>0</v>
      </c>
      <c r="U34">
        <v>2</v>
      </c>
      <c r="V34">
        <v>3</v>
      </c>
      <c r="W34">
        <v>4</v>
      </c>
      <c r="X34">
        <v>4</v>
      </c>
      <c r="Y34">
        <v>4</v>
      </c>
      <c r="AA34">
        <v>1</v>
      </c>
      <c r="AB34">
        <v>3</v>
      </c>
      <c r="AC34">
        <v>5</v>
      </c>
      <c r="AD34">
        <v>3</v>
      </c>
      <c r="AE34">
        <v>1</v>
      </c>
      <c r="AF34" s="3">
        <v>7</v>
      </c>
      <c r="AG34" s="3">
        <v>13</v>
      </c>
      <c r="AH34">
        <v>3</v>
      </c>
      <c r="AI34">
        <v>2</v>
      </c>
      <c r="AJ34">
        <v>3</v>
      </c>
      <c r="AK34">
        <v>2</v>
      </c>
      <c r="AL34">
        <v>3</v>
      </c>
    </row>
    <row r="35" spans="1:38" x14ac:dyDescent="0.3">
      <c r="A35">
        <v>3</v>
      </c>
      <c r="B35">
        <v>63</v>
      </c>
      <c r="C35" s="2" t="s">
        <v>16</v>
      </c>
      <c r="D35">
        <v>80</v>
      </c>
      <c r="E35">
        <v>170</v>
      </c>
      <c r="F35">
        <f t="shared" si="1"/>
        <v>27.681660899653981</v>
      </c>
      <c r="G35" t="s">
        <v>1</v>
      </c>
      <c r="H35">
        <v>180</v>
      </c>
      <c r="I35">
        <v>220</v>
      </c>
      <c r="J35">
        <v>1025</v>
      </c>
      <c r="K35">
        <v>40</v>
      </c>
      <c r="L35" s="4">
        <v>2173</v>
      </c>
      <c r="M35" s="3" t="s">
        <v>2</v>
      </c>
      <c r="N35" s="3">
        <v>0</v>
      </c>
      <c r="O35" s="3">
        <v>0</v>
      </c>
      <c r="P35" s="3">
        <v>0</v>
      </c>
      <c r="Q35" s="3">
        <v>1</v>
      </c>
      <c r="R35" s="3">
        <v>7</v>
      </c>
      <c r="S35" s="3">
        <v>0</v>
      </c>
      <c r="U35">
        <v>1</v>
      </c>
      <c r="V35">
        <v>4</v>
      </c>
      <c r="W35">
        <v>4</v>
      </c>
      <c r="X35">
        <v>4</v>
      </c>
      <c r="Y35">
        <v>5</v>
      </c>
      <c r="AA35">
        <v>1</v>
      </c>
      <c r="AB35">
        <v>4</v>
      </c>
      <c r="AC35">
        <v>4</v>
      </c>
      <c r="AD35">
        <v>3</v>
      </c>
      <c r="AE35">
        <v>2</v>
      </c>
      <c r="AF35" s="3">
        <v>6</v>
      </c>
      <c r="AG35" s="3">
        <v>13</v>
      </c>
      <c r="AH35">
        <v>3</v>
      </c>
      <c r="AI35">
        <v>2</v>
      </c>
      <c r="AJ35">
        <v>3</v>
      </c>
      <c r="AK35">
        <v>2</v>
      </c>
      <c r="AL35">
        <v>3</v>
      </c>
    </row>
    <row r="36" spans="1:38" x14ac:dyDescent="0.3">
      <c r="A36">
        <v>4</v>
      </c>
      <c r="B36">
        <v>73</v>
      </c>
      <c r="C36" s="2" t="s">
        <v>16</v>
      </c>
      <c r="D36">
        <v>85</v>
      </c>
      <c r="E36">
        <v>170</v>
      </c>
      <c r="F36">
        <f t="shared" si="1"/>
        <v>29.411764705882351</v>
      </c>
      <c r="G36" t="s">
        <v>1</v>
      </c>
      <c r="H36">
        <v>150</v>
      </c>
      <c r="I36">
        <v>180</v>
      </c>
      <c r="J36">
        <v>699</v>
      </c>
      <c r="K36">
        <v>35</v>
      </c>
      <c r="L36" s="4">
        <v>1224</v>
      </c>
      <c r="M36" s="3" t="s">
        <v>2</v>
      </c>
      <c r="N36" s="3">
        <v>0</v>
      </c>
      <c r="O36" s="3">
        <v>0</v>
      </c>
      <c r="P36" s="3">
        <v>0</v>
      </c>
      <c r="Q36" s="3">
        <v>1</v>
      </c>
      <c r="R36" s="3">
        <v>8</v>
      </c>
      <c r="S36" s="3">
        <v>1</v>
      </c>
      <c r="U36">
        <v>1</v>
      </c>
      <c r="V36">
        <v>4</v>
      </c>
      <c r="W36">
        <v>4</v>
      </c>
      <c r="X36">
        <v>3</v>
      </c>
      <c r="Y36">
        <v>5</v>
      </c>
      <c r="AA36">
        <v>1</v>
      </c>
      <c r="AB36">
        <v>4</v>
      </c>
      <c r="AC36">
        <v>4</v>
      </c>
      <c r="AD36">
        <v>2</v>
      </c>
      <c r="AE36">
        <v>1</v>
      </c>
      <c r="AF36" s="3">
        <v>7</v>
      </c>
      <c r="AG36" s="3">
        <v>14</v>
      </c>
      <c r="AH36">
        <v>4</v>
      </c>
      <c r="AI36">
        <v>3</v>
      </c>
      <c r="AJ36">
        <v>2</v>
      </c>
      <c r="AK36">
        <v>2</v>
      </c>
      <c r="AL36">
        <v>3</v>
      </c>
    </row>
    <row r="37" spans="1:38" x14ac:dyDescent="0.3">
      <c r="A37">
        <v>5</v>
      </c>
      <c r="B37">
        <v>63</v>
      </c>
      <c r="C37" s="2" t="s">
        <v>17</v>
      </c>
      <c r="D37">
        <v>50</v>
      </c>
      <c r="E37">
        <v>155</v>
      </c>
      <c r="F37">
        <f t="shared" si="1"/>
        <v>20.811654526534859</v>
      </c>
      <c r="G37" t="s">
        <v>1</v>
      </c>
      <c r="H37">
        <v>150</v>
      </c>
      <c r="I37">
        <v>180</v>
      </c>
      <c r="J37">
        <v>585</v>
      </c>
      <c r="K37">
        <v>40</v>
      </c>
      <c r="L37" s="4">
        <v>995</v>
      </c>
      <c r="M37" s="3" t="s">
        <v>2</v>
      </c>
      <c r="N37" s="3">
        <v>1</v>
      </c>
      <c r="O37" s="3">
        <v>0</v>
      </c>
      <c r="P37" s="3">
        <v>0</v>
      </c>
      <c r="Q37" s="3">
        <v>1</v>
      </c>
      <c r="R37" s="3">
        <v>5</v>
      </c>
      <c r="S37" s="3">
        <v>0</v>
      </c>
      <c r="U37">
        <v>1</v>
      </c>
      <c r="V37">
        <v>3</v>
      </c>
      <c r="W37">
        <v>3</v>
      </c>
      <c r="X37">
        <v>4</v>
      </c>
      <c r="Y37">
        <v>5</v>
      </c>
      <c r="AA37">
        <v>1</v>
      </c>
      <c r="AB37">
        <v>3</v>
      </c>
      <c r="AC37">
        <v>3</v>
      </c>
      <c r="AD37">
        <v>3</v>
      </c>
      <c r="AE37">
        <v>1</v>
      </c>
      <c r="AF37" s="3">
        <v>6</v>
      </c>
      <c r="AG37" s="3">
        <v>12</v>
      </c>
      <c r="AH37">
        <v>3</v>
      </c>
      <c r="AI37">
        <v>2</v>
      </c>
      <c r="AJ37">
        <v>2</v>
      </c>
      <c r="AK37">
        <v>2</v>
      </c>
      <c r="AL37">
        <v>3</v>
      </c>
    </row>
    <row r="38" spans="1:38" x14ac:dyDescent="0.3">
      <c r="A38">
        <v>6</v>
      </c>
      <c r="B38">
        <v>40</v>
      </c>
      <c r="C38" s="2" t="s">
        <v>16</v>
      </c>
      <c r="D38">
        <v>81</v>
      </c>
      <c r="E38">
        <v>173</v>
      </c>
      <c r="F38">
        <f t="shared" si="1"/>
        <v>27.064051588760066</v>
      </c>
      <c r="G38" t="s">
        <v>63</v>
      </c>
      <c r="H38">
        <v>120</v>
      </c>
      <c r="I38">
        <v>150</v>
      </c>
      <c r="J38">
        <v>610</v>
      </c>
      <c r="K38">
        <v>45</v>
      </c>
      <c r="L38" s="4">
        <v>1224</v>
      </c>
      <c r="M38" s="3" t="s">
        <v>2</v>
      </c>
      <c r="N38" s="3">
        <v>1</v>
      </c>
      <c r="O38" s="3">
        <v>0</v>
      </c>
      <c r="P38" s="3">
        <v>0</v>
      </c>
      <c r="Q38" s="3">
        <v>0</v>
      </c>
      <c r="R38" s="3">
        <v>7</v>
      </c>
      <c r="S38" s="3">
        <v>0</v>
      </c>
      <c r="U38">
        <v>1</v>
      </c>
      <c r="V38">
        <v>1</v>
      </c>
      <c r="W38">
        <v>4</v>
      </c>
      <c r="X38">
        <v>3</v>
      </c>
      <c r="Y38">
        <v>4</v>
      </c>
      <c r="AA38">
        <v>1</v>
      </c>
      <c r="AB38">
        <v>1</v>
      </c>
      <c r="AC38">
        <v>4</v>
      </c>
      <c r="AD38">
        <v>3</v>
      </c>
      <c r="AE38">
        <v>2</v>
      </c>
      <c r="AF38" s="3">
        <v>7</v>
      </c>
      <c r="AG38" s="3">
        <v>13</v>
      </c>
      <c r="AH38">
        <v>2</v>
      </c>
      <c r="AI38">
        <v>2</v>
      </c>
      <c r="AJ38">
        <v>1</v>
      </c>
      <c r="AK38">
        <v>3</v>
      </c>
      <c r="AL38">
        <v>2</v>
      </c>
    </row>
    <row r="39" spans="1:38" x14ac:dyDescent="0.3">
      <c r="A39">
        <v>7</v>
      </c>
      <c r="B39">
        <v>39</v>
      </c>
      <c r="C39" s="2" t="s">
        <v>16</v>
      </c>
      <c r="D39">
        <v>70</v>
      </c>
      <c r="E39">
        <v>163</v>
      </c>
      <c r="F39">
        <f t="shared" si="1"/>
        <v>26.346494034400994</v>
      </c>
      <c r="G39" t="s">
        <v>1</v>
      </c>
      <c r="H39">
        <v>210</v>
      </c>
      <c r="I39">
        <v>240</v>
      </c>
      <c r="J39">
        <v>832</v>
      </c>
      <c r="K39">
        <v>50</v>
      </c>
      <c r="L39" s="4">
        <v>1751</v>
      </c>
      <c r="M39" s="3" t="s">
        <v>2</v>
      </c>
      <c r="N39" s="3">
        <v>1</v>
      </c>
      <c r="O39" s="3">
        <v>0</v>
      </c>
      <c r="P39" s="3">
        <v>0</v>
      </c>
      <c r="Q39" s="3">
        <v>0</v>
      </c>
      <c r="R39" s="3">
        <v>7</v>
      </c>
      <c r="S39" s="3">
        <v>0</v>
      </c>
      <c r="U39">
        <v>1</v>
      </c>
      <c r="V39">
        <v>4</v>
      </c>
      <c r="W39">
        <v>4</v>
      </c>
      <c r="X39">
        <v>2</v>
      </c>
      <c r="Y39">
        <v>4</v>
      </c>
      <c r="AA39">
        <v>1</v>
      </c>
      <c r="AB39">
        <v>4</v>
      </c>
      <c r="AC39">
        <v>4</v>
      </c>
      <c r="AD39">
        <v>4</v>
      </c>
      <c r="AE39">
        <v>2</v>
      </c>
      <c r="AF39" s="3">
        <v>7</v>
      </c>
      <c r="AG39" s="3">
        <v>12</v>
      </c>
      <c r="AH39">
        <v>3</v>
      </c>
      <c r="AI39">
        <v>2</v>
      </c>
      <c r="AJ39">
        <v>3</v>
      </c>
      <c r="AK39">
        <v>2</v>
      </c>
      <c r="AL39">
        <v>3</v>
      </c>
    </row>
    <row r="40" spans="1:38" x14ac:dyDescent="0.3">
      <c r="A40">
        <v>8</v>
      </c>
      <c r="B40">
        <v>43</v>
      </c>
      <c r="C40" s="2" t="s">
        <v>16</v>
      </c>
      <c r="D40">
        <v>82</v>
      </c>
      <c r="E40">
        <v>176</v>
      </c>
      <c r="F40">
        <f t="shared" si="1"/>
        <v>26.472107438016529</v>
      </c>
      <c r="G40" t="s">
        <v>1</v>
      </c>
      <c r="H40">
        <v>220</v>
      </c>
      <c r="I40">
        <v>250</v>
      </c>
      <c r="J40">
        <v>1117</v>
      </c>
      <c r="K40">
        <v>65</v>
      </c>
      <c r="L40" s="4">
        <v>1117</v>
      </c>
      <c r="M40" s="3" t="s">
        <v>2</v>
      </c>
      <c r="N40" s="3">
        <v>0</v>
      </c>
      <c r="O40" s="3">
        <v>0</v>
      </c>
      <c r="P40" s="3">
        <v>0</v>
      </c>
      <c r="Q40" s="3">
        <v>0</v>
      </c>
      <c r="R40" s="3">
        <v>6</v>
      </c>
      <c r="S40" s="3">
        <v>0</v>
      </c>
      <c r="U40">
        <v>1</v>
      </c>
      <c r="V40">
        <v>4</v>
      </c>
      <c r="W40">
        <v>4</v>
      </c>
      <c r="X40">
        <v>3</v>
      </c>
      <c r="Y40">
        <v>4</v>
      </c>
      <c r="AA40">
        <v>1</v>
      </c>
      <c r="AB40">
        <v>4</v>
      </c>
      <c r="AC40">
        <v>4</v>
      </c>
      <c r="AD40">
        <v>3</v>
      </c>
      <c r="AE40">
        <v>2</v>
      </c>
      <c r="AF40" s="3">
        <v>6</v>
      </c>
      <c r="AG40" s="3">
        <v>13</v>
      </c>
      <c r="AH40">
        <v>2</v>
      </c>
      <c r="AI40">
        <v>1</v>
      </c>
      <c r="AJ40">
        <v>1</v>
      </c>
      <c r="AK40">
        <v>1</v>
      </c>
      <c r="AL40">
        <v>2</v>
      </c>
    </row>
    <row r="41" spans="1:38" x14ac:dyDescent="0.3">
      <c r="A41">
        <v>9</v>
      </c>
      <c r="B41">
        <v>45</v>
      </c>
      <c r="C41" s="2" t="s">
        <v>17</v>
      </c>
      <c r="D41">
        <v>65</v>
      </c>
      <c r="E41">
        <v>168</v>
      </c>
      <c r="F41">
        <f t="shared" si="1"/>
        <v>23.030045351473923</v>
      </c>
      <c r="G41" t="s">
        <v>63</v>
      </c>
      <c r="H41">
        <v>120</v>
      </c>
      <c r="I41">
        <v>150</v>
      </c>
      <c r="J41">
        <v>439</v>
      </c>
      <c r="K41">
        <v>40</v>
      </c>
      <c r="L41" s="4">
        <v>1073</v>
      </c>
      <c r="M41" s="3" t="s">
        <v>2</v>
      </c>
      <c r="N41" s="3">
        <v>0</v>
      </c>
      <c r="O41" s="3">
        <v>0</v>
      </c>
      <c r="P41" s="3">
        <v>0</v>
      </c>
      <c r="Q41" s="3">
        <v>0</v>
      </c>
      <c r="R41" s="3">
        <v>8</v>
      </c>
      <c r="S41" s="3">
        <v>1</v>
      </c>
      <c r="U41">
        <v>0</v>
      </c>
      <c r="V41">
        <v>3</v>
      </c>
      <c r="W41">
        <v>3</v>
      </c>
      <c r="X41">
        <v>3</v>
      </c>
      <c r="Y41">
        <v>4</v>
      </c>
      <c r="AA41">
        <v>0</v>
      </c>
      <c r="AB41">
        <v>3</v>
      </c>
      <c r="AC41">
        <v>3</v>
      </c>
      <c r="AD41">
        <v>2</v>
      </c>
      <c r="AE41">
        <v>1</v>
      </c>
      <c r="AF41" s="3">
        <v>7</v>
      </c>
      <c r="AG41" s="3">
        <v>12</v>
      </c>
      <c r="AH41">
        <v>3</v>
      </c>
      <c r="AI41">
        <v>1</v>
      </c>
      <c r="AJ41">
        <v>2</v>
      </c>
      <c r="AK41">
        <v>2</v>
      </c>
      <c r="AL41">
        <v>1</v>
      </c>
    </row>
    <row r="42" spans="1:38" x14ac:dyDescent="0.3">
      <c r="A42">
        <v>10</v>
      </c>
      <c r="B42">
        <v>21</v>
      </c>
      <c r="C42" s="2" t="s">
        <v>16</v>
      </c>
      <c r="D42">
        <v>70</v>
      </c>
      <c r="E42">
        <v>170</v>
      </c>
      <c r="F42">
        <f t="shared" si="1"/>
        <v>24.221453287197232</v>
      </c>
      <c r="G42" t="s">
        <v>1</v>
      </c>
      <c r="H42">
        <v>150</v>
      </c>
      <c r="I42">
        <v>180</v>
      </c>
      <c r="J42">
        <v>603</v>
      </c>
      <c r="K42">
        <v>35</v>
      </c>
      <c r="L42" s="4">
        <v>1507</v>
      </c>
      <c r="M42" s="3" t="s">
        <v>2</v>
      </c>
      <c r="N42" s="3">
        <v>1</v>
      </c>
      <c r="O42" s="3">
        <v>0</v>
      </c>
      <c r="P42" s="3">
        <v>0</v>
      </c>
      <c r="Q42" s="3">
        <v>0</v>
      </c>
      <c r="R42" s="3">
        <v>7</v>
      </c>
      <c r="S42" s="3">
        <v>0</v>
      </c>
      <c r="U42">
        <v>0</v>
      </c>
      <c r="V42">
        <v>4</v>
      </c>
      <c r="W42">
        <v>4</v>
      </c>
      <c r="X42">
        <v>2</v>
      </c>
      <c r="Y42">
        <v>4</v>
      </c>
      <c r="AA42">
        <v>0</v>
      </c>
      <c r="AB42">
        <v>4</v>
      </c>
      <c r="AC42">
        <v>4</v>
      </c>
      <c r="AD42">
        <v>3</v>
      </c>
      <c r="AE42">
        <v>1</v>
      </c>
      <c r="AF42" s="3">
        <v>7</v>
      </c>
      <c r="AG42" s="3">
        <v>14</v>
      </c>
      <c r="AH42">
        <v>3</v>
      </c>
      <c r="AI42">
        <v>2</v>
      </c>
      <c r="AJ42">
        <v>2</v>
      </c>
      <c r="AK42">
        <v>1</v>
      </c>
      <c r="AL42">
        <v>2</v>
      </c>
    </row>
    <row r="43" spans="1:38" x14ac:dyDescent="0.3">
      <c r="A43">
        <v>11</v>
      </c>
      <c r="B43">
        <v>49</v>
      </c>
      <c r="C43" s="2" t="s">
        <v>17</v>
      </c>
      <c r="D43">
        <v>50</v>
      </c>
      <c r="E43">
        <v>160</v>
      </c>
      <c r="F43">
        <f t="shared" si="1"/>
        <v>19.53125</v>
      </c>
      <c r="G43" t="s">
        <v>1</v>
      </c>
      <c r="H43">
        <v>140</v>
      </c>
      <c r="I43">
        <v>170</v>
      </c>
      <c r="J43">
        <v>654</v>
      </c>
      <c r="K43">
        <v>40</v>
      </c>
      <c r="L43" s="4">
        <v>1070</v>
      </c>
      <c r="M43" s="3" t="s">
        <v>2</v>
      </c>
      <c r="N43" s="3">
        <v>0</v>
      </c>
      <c r="O43" s="3">
        <v>0</v>
      </c>
      <c r="P43" s="3">
        <v>0</v>
      </c>
      <c r="Q43" s="3">
        <v>0</v>
      </c>
      <c r="R43" s="3">
        <v>7</v>
      </c>
      <c r="S43" s="3">
        <v>1</v>
      </c>
      <c r="U43">
        <v>0</v>
      </c>
      <c r="V43">
        <v>4</v>
      </c>
      <c r="W43">
        <v>4</v>
      </c>
      <c r="X43">
        <v>3</v>
      </c>
      <c r="Y43">
        <v>4</v>
      </c>
      <c r="AA43">
        <v>0</v>
      </c>
      <c r="AB43">
        <v>5</v>
      </c>
      <c r="AC43">
        <v>5</v>
      </c>
      <c r="AD43">
        <v>4</v>
      </c>
      <c r="AE43">
        <v>2</v>
      </c>
      <c r="AF43" s="3">
        <v>7</v>
      </c>
      <c r="AG43" s="3">
        <v>13</v>
      </c>
      <c r="AH43">
        <v>3</v>
      </c>
      <c r="AI43">
        <v>2</v>
      </c>
      <c r="AJ43">
        <v>2</v>
      </c>
      <c r="AK43">
        <v>1</v>
      </c>
      <c r="AL43">
        <v>2</v>
      </c>
    </row>
    <row r="44" spans="1:38" x14ac:dyDescent="0.3">
      <c r="A44">
        <v>12</v>
      </c>
      <c r="B44">
        <v>52</v>
      </c>
      <c r="C44" s="2" t="s">
        <v>17</v>
      </c>
      <c r="D44">
        <v>53</v>
      </c>
      <c r="E44">
        <v>160</v>
      </c>
      <c r="F44">
        <f t="shared" si="1"/>
        <v>20.703125</v>
      </c>
      <c r="G44" t="s">
        <v>63</v>
      </c>
      <c r="H44">
        <v>150</v>
      </c>
      <c r="I44">
        <v>180</v>
      </c>
      <c r="J44">
        <v>733</v>
      </c>
      <c r="K44">
        <v>35</v>
      </c>
      <c r="L44" s="4">
        <v>1083</v>
      </c>
      <c r="M44" s="3" t="s">
        <v>2</v>
      </c>
      <c r="N44" s="3">
        <v>0</v>
      </c>
      <c r="O44" s="3">
        <v>1</v>
      </c>
      <c r="P44" s="3">
        <v>0</v>
      </c>
      <c r="Q44" s="3">
        <v>0</v>
      </c>
      <c r="R44" s="3">
        <v>7</v>
      </c>
      <c r="S44" s="3">
        <v>0</v>
      </c>
      <c r="U44">
        <v>0</v>
      </c>
      <c r="V44">
        <v>4</v>
      </c>
      <c r="W44">
        <v>4</v>
      </c>
      <c r="X44">
        <v>3</v>
      </c>
      <c r="Y44">
        <v>5</v>
      </c>
      <c r="AA44">
        <v>0</v>
      </c>
      <c r="AB44">
        <v>4</v>
      </c>
      <c r="AC44">
        <v>4</v>
      </c>
      <c r="AD44">
        <v>3</v>
      </c>
      <c r="AE44">
        <v>1</v>
      </c>
      <c r="AF44" s="3">
        <v>7</v>
      </c>
      <c r="AG44" s="3">
        <v>12</v>
      </c>
      <c r="AH44">
        <v>3</v>
      </c>
      <c r="AI44">
        <v>2</v>
      </c>
      <c r="AJ44">
        <v>2</v>
      </c>
      <c r="AK44">
        <v>2</v>
      </c>
      <c r="AL44">
        <v>2</v>
      </c>
    </row>
    <row r="45" spans="1:38" x14ac:dyDescent="0.3">
      <c r="A45">
        <v>13</v>
      </c>
      <c r="B45">
        <v>47</v>
      </c>
      <c r="C45" s="2" t="s">
        <v>16</v>
      </c>
      <c r="D45">
        <v>60</v>
      </c>
      <c r="E45">
        <v>165</v>
      </c>
      <c r="F45">
        <f t="shared" si="1"/>
        <v>22.038567493112946</v>
      </c>
      <c r="G45" t="s">
        <v>1</v>
      </c>
      <c r="H45">
        <v>150</v>
      </c>
      <c r="I45">
        <v>170</v>
      </c>
      <c r="J45">
        <v>617</v>
      </c>
      <c r="K45">
        <v>35</v>
      </c>
      <c r="L45" s="4">
        <v>1542</v>
      </c>
      <c r="M45" s="3" t="s">
        <v>2</v>
      </c>
      <c r="N45" s="3">
        <v>0</v>
      </c>
      <c r="O45" s="3">
        <v>0</v>
      </c>
      <c r="P45" s="3">
        <v>0</v>
      </c>
      <c r="Q45" s="3">
        <v>0</v>
      </c>
      <c r="R45" s="3">
        <v>6</v>
      </c>
      <c r="S45" s="3">
        <v>0</v>
      </c>
      <c r="U45">
        <v>0</v>
      </c>
      <c r="V45">
        <v>4</v>
      </c>
      <c r="W45">
        <v>4</v>
      </c>
      <c r="X45">
        <v>3</v>
      </c>
      <c r="Y45">
        <v>4</v>
      </c>
      <c r="AA45">
        <v>0</v>
      </c>
      <c r="AB45">
        <v>4</v>
      </c>
      <c r="AC45">
        <v>4</v>
      </c>
      <c r="AD45">
        <v>4</v>
      </c>
      <c r="AE45">
        <v>2</v>
      </c>
      <c r="AF45" s="3">
        <v>5</v>
      </c>
      <c r="AG45" s="3">
        <v>14</v>
      </c>
      <c r="AH45">
        <v>2</v>
      </c>
      <c r="AI45">
        <v>2</v>
      </c>
      <c r="AJ45">
        <v>1</v>
      </c>
      <c r="AK45">
        <v>1</v>
      </c>
      <c r="AL45">
        <v>2</v>
      </c>
    </row>
    <row r="46" spans="1:38" x14ac:dyDescent="0.3">
      <c r="A46">
        <v>14</v>
      </c>
      <c r="B46">
        <v>48</v>
      </c>
      <c r="C46" s="2" t="s">
        <v>17</v>
      </c>
      <c r="D46">
        <v>70</v>
      </c>
      <c r="E46">
        <v>165</v>
      </c>
      <c r="F46">
        <f t="shared" si="1"/>
        <v>25.711662075298438</v>
      </c>
      <c r="G46" t="s">
        <v>1</v>
      </c>
      <c r="H46">
        <v>160</v>
      </c>
      <c r="I46">
        <v>180</v>
      </c>
      <c r="J46">
        <v>741</v>
      </c>
      <c r="K46">
        <v>35</v>
      </c>
      <c r="L46" s="4">
        <v>1483</v>
      </c>
      <c r="M46" s="3" t="s">
        <v>2</v>
      </c>
      <c r="N46" s="3">
        <v>0</v>
      </c>
      <c r="O46" s="3">
        <v>0</v>
      </c>
      <c r="P46" s="3">
        <v>0</v>
      </c>
      <c r="Q46" s="3">
        <v>0</v>
      </c>
      <c r="R46" s="3">
        <v>7</v>
      </c>
      <c r="S46" s="3">
        <v>1</v>
      </c>
      <c r="U46">
        <v>1</v>
      </c>
      <c r="V46">
        <v>4</v>
      </c>
      <c r="W46">
        <v>5</v>
      </c>
      <c r="X46">
        <v>3</v>
      </c>
      <c r="Y46">
        <v>5</v>
      </c>
      <c r="AA46">
        <v>1</v>
      </c>
      <c r="AB46">
        <v>4</v>
      </c>
      <c r="AC46">
        <v>5</v>
      </c>
      <c r="AD46">
        <v>2</v>
      </c>
      <c r="AE46">
        <v>2</v>
      </c>
      <c r="AF46" s="3">
        <v>5</v>
      </c>
      <c r="AG46" s="3">
        <v>12</v>
      </c>
      <c r="AH46">
        <v>3</v>
      </c>
      <c r="AI46">
        <v>2</v>
      </c>
      <c r="AJ46">
        <v>2</v>
      </c>
      <c r="AK46">
        <v>1</v>
      </c>
      <c r="AL46">
        <v>2</v>
      </c>
    </row>
    <row r="47" spans="1:38" x14ac:dyDescent="0.3">
      <c r="A47">
        <v>15</v>
      </c>
      <c r="B47">
        <v>54</v>
      </c>
      <c r="C47" s="2" t="s">
        <v>16</v>
      </c>
      <c r="D47">
        <v>85</v>
      </c>
      <c r="E47">
        <v>175</v>
      </c>
      <c r="F47">
        <f t="shared" si="1"/>
        <v>27.755102040816325</v>
      </c>
      <c r="G47" t="s">
        <v>1</v>
      </c>
      <c r="H47">
        <v>160</v>
      </c>
      <c r="I47">
        <v>180</v>
      </c>
      <c r="J47">
        <v>562</v>
      </c>
      <c r="K47">
        <v>35</v>
      </c>
      <c r="L47" s="4">
        <v>1373</v>
      </c>
      <c r="M47" s="3" t="s">
        <v>2</v>
      </c>
      <c r="N47" s="3">
        <v>0</v>
      </c>
      <c r="O47" s="3">
        <v>0</v>
      </c>
      <c r="P47" s="3">
        <v>0</v>
      </c>
      <c r="Q47" s="3">
        <v>0</v>
      </c>
      <c r="R47" s="3">
        <v>6</v>
      </c>
      <c r="S47" s="3">
        <v>0</v>
      </c>
      <c r="U47">
        <v>1</v>
      </c>
      <c r="V47">
        <v>4</v>
      </c>
      <c r="W47">
        <v>5</v>
      </c>
      <c r="X47">
        <v>4</v>
      </c>
      <c r="Y47">
        <v>4</v>
      </c>
      <c r="AA47">
        <v>1</v>
      </c>
      <c r="AB47">
        <v>4</v>
      </c>
      <c r="AC47">
        <v>5</v>
      </c>
      <c r="AD47">
        <v>3</v>
      </c>
      <c r="AE47">
        <v>1</v>
      </c>
      <c r="AF47" s="3">
        <v>7</v>
      </c>
      <c r="AG47" s="3">
        <v>13</v>
      </c>
      <c r="AH47">
        <v>3</v>
      </c>
      <c r="AI47">
        <v>3</v>
      </c>
      <c r="AJ47">
        <v>2</v>
      </c>
      <c r="AK47">
        <v>2</v>
      </c>
      <c r="AL47">
        <v>2</v>
      </c>
    </row>
    <row r="48" spans="1:38" x14ac:dyDescent="0.3">
      <c r="A48">
        <v>16</v>
      </c>
      <c r="B48">
        <v>65</v>
      </c>
      <c r="C48" s="2" t="s">
        <v>17</v>
      </c>
      <c r="D48">
        <v>55</v>
      </c>
      <c r="E48">
        <v>155</v>
      </c>
      <c r="F48">
        <f t="shared" si="1"/>
        <v>22.892819979188346</v>
      </c>
      <c r="G48" t="s">
        <v>1</v>
      </c>
      <c r="H48">
        <v>120</v>
      </c>
      <c r="I48">
        <v>150</v>
      </c>
      <c r="J48">
        <v>391</v>
      </c>
      <c r="K48">
        <v>40</v>
      </c>
      <c r="L48" s="4">
        <v>1149</v>
      </c>
      <c r="M48" s="3" t="s">
        <v>2</v>
      </c>
      <c r="N48" s="3">
        <v>0</v>
      </c>
      <c r="O48" s="3">
        <v>0</v>
      </c>
      <c r="P48" s="3">
        <v>0</v>
      </c>
      <c r="Q48" s="3">
        <v>0</v>
      </c>
      <c r="R48" s="3">
        <v>7</v>
      </c>
      <c r="S48" s="3">
        <v>2</v>
      </c>
      <c r="U48">
        <v>1</v>
      </c>
      <c r="V48">
        <v>4</v>
      </c>
      <c r="W48">
        <v>5</v>
      </c>
      <c r="X48">
        <v>4</v>
      </c>
      <c r="Y48">
        <v>4</v>
      </c>
      <c r="AA48">
        <v>1</v>
      </c>
      <c r="AB48">
        <v>5</v>
      </c>
      <c r="AC48">
        <v>5</v>
      </c>
      <c r="AD48">
        <v>3</v>
      </c>
      <c r="AE48">
        <v>2</v>
      </c>
      <c r="AF48" s="3">
        <v>6</v>
      </c>
      <c r="AG48" s="3">
        <v>12</v>
      </c>
      <c r="AH48">
        <v>3</v>
      </c>
      <c r="AI48">
        <v>2</v>
      </c>
      <c r="AJ48">
        <v>1</v>
      </c>
      <c r="AK48">
        <v>2</v>
      </c>
      <c r="AL48">
        <v>2</v>
      </c>
    </row>
    <row r="49" spans="1:38" x14ac:dyDescent="0.3">
      <c r="A49">
        <v>17</v>
      </c>
      <c r="B49">
        <v>55</v>
      </c>
      <c r="C49" s="2" t="s">
        <v>17</v>
      </c>
      <c r="D49">
        <v>70</v>
      </c>
      <c r="E49">
        <v>165</v>
      </c>
      <c r="F49">
        <f t="shared" si="1"/>
        <v>25.711662075298438</v>
      </c>
      <c r="G49" t="s">
        <v>1</v>
      </c>
      <c r="H49">
        <v>150</v>
      </c>
      <c r="I49">
        <v>180</v>
      </c>
      <c r="J49">
        <v>666</v>
      </c>
      <c r="K49">
        <v>40</v>
      </c>
      <c r="L49" s="4">
        <v>1249</v>
      </c>
      <c r="M49" s="3" t="s">
        <v>2</v>
      </c>
      <c r="N49" s="3">
        <v>0</v>
      </c>
      <c r="O49" s="3">
        <v>0</v>
      </c>
      <c r="P49" s="3">
        <v>0</v>
      </c>
      <c r="Q49" s="3">
        <v>0</v>
      </c>
      <c r="R49" s="3">
        <v>6</v>
      </c>
      <c r="S49" s="3">
        <v>0</v>
      </c>
      <c r="U49">
        <v>1</v>
      </c>
      <c r="V49">
        <v>4</v>
      </c>
      <c r="W49">
        <v>5</v>
      </c>
      <c r="X49">
        <v>4</v>
      </c>
      <c r="Y49">
        <v>4</v>
      </c>
      <c r="AA49">
        <v>1</v>
      </c>
      <c r="AB49">
        <v>4</v>
      </c>
      <c r="AC49">
        <v>5</v>
      </c>
      <c r="AD49">
        <v>3</v>
      </c>
      <c r="AE49">
        <v>2</v>
      </c>
      <c r="AF49" s="3">
        <v>6</v>
      </c>
      <c r="AG49" s="3">
        <v>13</v>
      </c>
      <c r="AH49">
        <v>3</v>
      </c>
      <c r="AI49">
        <v>2</v>
      </c>
      <c r="AJ49">
        <v>2</v>
      </c>
      <c r="AK49">
        <v>3</v>
      </c>
      <c r="AL49">
        <v>2</v>
      </c>
    </row>
    <row r="50" spans="1:38" x14ac:dyDescent="0.3">
      <c r="A50">
        <v>18</v>
      </c>
      <c r="B50">
        <v>44</v>
      </c>
      <c r="C50" s="2" t="s">
        <v>17</v>
      </c>
      <c r="D50">
        <v>55</v>
      </c>
      <c r="E50">
        <v>165</v>
      </c>
      <c r="F50">
        <f t="shared" si="1"/>
        <v>20.202020202020201</v>
      </c>
      <c r="G50" t="s">
        <v>1</v>
      </c>
      <c r="H50">
        <v>200</v>
      </c>
      <c r="I50">
        <v>220</v>
      </c>
      <c r="J50">
        <v>686</v>
      </c>
      <c r="K50">
        <v>45</v>
      </c>
      <c r="L50" s="4">
        <v>1655</v>
      </c>
      <c r="M50" s="3" t="s">
        <v>2</v>
      </c>
      <c r="N50" s="3">
        <v>0</v>
      </c>
      <c r="O50" s="3">
        <v>0</v>
      </c>
      <c r="P50" s="3">
        <v>0</v>
      </c>
      <c r="Q50" s="3">
        <v>0</v>
      </c>
      <c r="R50" s="3">
        <v>7</v>
      </c>
      <c r="S50" s="3">
        <v>0</v>
      </c>
      <c r="U50">
        <v>1</v>
      </c>
      <c r="V50">
        <v>3</v>
      </c>
      <c r="W50">
        <v>5</v>
      </c>
      <c r="X50">
        <v>4</v>
      </c>
      <c r="Y50">
        <v>4</v>
      </c>
      <c r="AA50">
        <v>1</v>
      </c>
      <c r="AB50">
        <v>3</v>
      </c>
      <c r="AC50">
        <v>5</v>
      </c>
      <c r="AD50">
        <v>3</v>
      </c>
      <c r="AE50">
        <v>2</v>
      </c>
      <c r="AF50" s="3">
        <v>7</v>
      </c>
      <c r="AG50" s="3">
        <v>13</v>
      </c>
      <c r="AH50">
        <v>2</v>
      </c>
      <c r="AI50">
        <v>2</v>
      </c>
      <c r="AJ50">
        <v>2</v>
      </c>
      <c r="AK50">
        <v>1</v>
      </c>
      <c r="AL50">
        <v>2</v>
      </c>
    </row>
    <row r="51" spans="1:38" x14ac:dyDescent="0.3">
      <c r="A51">
        <v>19</v>
      </c>
      <c r="B51">
        <v>74</v>
      </c>
      <c r="C51" s="2" t="s">
        <v>16</v>
      </c>
      <c r="D51">
        <v>65</v>
      </c>
      <c r="E51">
        <v>175</v>
      </c>
      <c r="F51">
        <f t="shared" si="1"/>
        <v>21.224489795918366</v>
      </c>
      <c r="G51" t="s">
        <v>1</v>
      </c>
      <c r="H51">
        <v>130</v>
      </c>
      <c r="I51">
        <v>150</v>
      </c>
      <c r="J51">
        <v>506</v>
      </c>
      <c r="K51">
        <v>45</v>
      </c>
      <c r="L51" s="4">
        <v>1267</v>
      </c>
      <c r="M51" s="3" t="s">
        <v>5</v>
      </c>
      <c r="N51" s="3">
        <v>0</v>
      </c>
      <c r="O51" s="3">
        <v>0</v>
      </c>
      <c r="P51" s="3">
        <v>1</v>
      </c>
      <c r="Q51" s="3">
        <v>0</v>
      </c>
      <c r="R51" s="3">
        <v>7</v>
      </c>
      <c r="S51" s="3">
        <v>0</v>
      </c>
      <c r="U51">
        <v>1</v>
      </c>
      <c r="V51">
        <v>4</v>
      </c>
      <c r="W51">
        <v>4</v>
      </c>
      <c r="X51">
        <v>4</v>
      </c>
      <c r="Y51">
        <v>5</v>
      </c>
      <c r="AA51">
        <v>1</v>
      </c>
      <c r="AB51">
        <v>4</v>
      </c>
      <c r="AC51">
        <v>4</v>
      </c>
      <c r="AD51">
        <v>2</v>
      </c>
      <c r="AE51">
        <v>1</v>
      </c>
      <c r="AF51" s="3">
        <v>7</v>
      </c>
      <c r="AG51" s="3">
        <v>14</v>
      </c>
      <c r="AH51">
        <v>2</v>
      </c>
      <c r="AI51">
        <v>3</v>
      </c>
      <c r="AJ51">
        <v>2</v>
      </c>
      <c r="AK51">
        <v>1</v>
      </c>
      <c r="AL51">
        <v>2</v>
      </c>
    </row>
    <row r="52" spans="1:38" x14ac:dyDescent="0.3">
      <c r="A52">
        <v>20</v>
      </c>
      <c r="B52">
        <v>48</v>
      </c>
      <c r="C52" s="2" t="s">
        <v>16</v>
      </c>
      <c r="D52">
        <v>70</v>
      </c>
      <c r="E52">
        <v>171</v>
      </c>
      <c r="F52">
        <f t="shared" si="1"/>
        <v>23.938989774631512</v>
      </c>
      <c r="G52" t="s">
        <v>63</v>
      </c>
      <c r="H52">
        <v>140</v>
      </c>
      <c r="I52">
        <v>160</v>
      </c>
      <c r="J52">
        <v>500</v>
      </c>
      <c r="K52">
        <v>50</v>
      </c>
      <c r="L52" s="4">
        <v>1250</v>
      </c>
      <c r="M52" s="3" t="s">
        <v>5</v>
      </c>
      <c r="N52" s="3">
        <v>0</v>
      </c>
      <c r="O52" s="3">
        <v>0</v>
      </c>
      <c r="P52" s="3">
        <v>0</v>
      </c>
      <c r="Q52" s="3">
        <v>0</v>
      </c>
      <c r="R52" s="3">
        <v>6</v>
      </c>
      <c r="S52" s="3">
        <v>0</v>
      </c>
      <c r="U52">
        <v>1</v>
      </c>
      <c r="V52">
        <v>4</v>
      </c>
      <c r="W52">
        <v>4</v>
      </c>
      <c r="X52">
        <v>4</v>
      </c>
      <c r="Y52">
        <v>4</v>
      </c>
      <c r="AA52">
        <v>1</v>
      </c>
      <c r="AB52">
        <v>4</v>
      </c>
      <c r="AC52">
        <v>4</v>
      </c>
      <c r="AD52">
        <v>3</v>
      </c>
      <c r="AE52">
        <v>2</v>
      </c>
      <c r="AF52" s="3">
        <v>7</v>
      </c>
      <c r="AG52" s="3">
        <v>14</v>
      </c>
      <c r="AH52">
        <v>3</v>
      </c>
      <c r="AI52">
        <v>2</v>
      </c>
      <c r="AJ52">
        <v>1</v>
      </c>
      <c r="AK52">
        <v>2</v>
      </c>
      <c r="AL52">
        <v>2</v>
      </c>
    </row>
    <row r="53" spans="1:38" x14ac:dyDescent="0.3">
      <c r="A53">
        <v>21</v>
      </c>
      <c r="B53">
        <v>65</v>
      </c>
      <c r="C53" s="2" t="s">
        <v>16</v>
      </c>
      <c r="D53">
        <v>65</v>
      </c>
      <c r="E53">
        <v>168</v>
      </c>
      <c r="F53">
        <f t="shared" si="1"/>
        <v>23.030045351473923</v>
      </c>
      <c r="G53" t="s">
        <v>1</v>
      </c>
      <c r="H53">
        <v>150</v>
      </c>
      <c r="I53">
        <v>170</v>
      </c>
      <c r="J53">
        <v>652</v>
      </c>
      <c r="K53">
        <v>45</v>
      </c>
      <c r="L53" s="4">
        <v>1490</v>
      </c>
      <c r="M53" s="3" t="s">
        <v>5</v>
      </c>
      <c r="N53" s="3">
        <v>0</v>
      </c>
      <c r="O53" s="3">
        <v>0</v>
      </c>
      <c r="P53" s="3">
        <v>0</v>
      </c>
      <c r="Q53" s="3">
        <v>0</v>
      </c>
      <c r="R53" s="3">
        <v>7</v>
      </c>
      <c r="S53" s="3">
        <v>0</v>
      </c>
      <c r="U53">
        <v>1</v>
      </c>
      <c r="V53">
        <v>4</v>
      </c>
      <c r="W53">
        <v>4</v>
      </c>
      <c r="X53">
        <v>4</v>
      </c>
      <c r="Y53">
        <v>5</v>
      </c>
      <c r="AA53">
        <v>1</v>
      </c>
      <c r="AB53">
        <v>4</v>
      </c>
      <c r="AC53">
        <v>4</v>
      </c>
      <c r="AD53">
        <v>4</v>
      </c>
      <c r="AE53">
        <v>1</v>
      </c>
      <c r="AF53" s="3">
        <v>7</v>
      </c>
      <c r="AG53" s="3">
        <v>14</v>
      </c>
      <c r="AH53">
        <v>2</v>
      </c>
      <c r="AI53">
        <v>2</v>
      </c>
      <c r="AJ53">
        <v>2</v>
      </c>
      <c r="AK53">
        <v>1</v>
      </c>
      <c r="AL53">
        <v>1</v>
      </c>
    </row>
    <row r="54" spans="1:38" x14ac:dyDescent="0.3">
      <c r="A54">
        <v>22</v>
      </c>
      <c r="B54">
        <v>63</v>
      </c>
      <c r="C54" s="2" t="s">
        <v>17</v>
      </c>
      <c r="D54">
        <v>58</v>
      </c>
      <c r="E54">
        <v>155</v>
      </c>
      <c r="F54">
        <f t="shared" si="1"/>
        <v>24.141519250780437</v>
      </c>
      <c r="G54" t="s">
        <v>1</v>
      </c>
      <c r="H54">
        <v>170</v>
      </c>
      <c r="I54">
        <v>190</v>
      </c>
      <c r="J54">
        <v>632</v>
      </c>
      <c r="K54">
        <v>40</v>
      </c>
      <c r="L54" s="4">
        <v>1653</v>
      </c>
      <c r="M54" s="3" t="s">
        <v>5</v>
      </c>
      <c r="N54" s="3">
        <v>1</v>
      </c>
      <c r="O54" s="3">
        <v>0</v>
      </c>
      <c r="P54" s="3">
        <v>0</v>
      </c>
      <c r="Q54" s="3">
        <v>0</v>
      </c>
      <c r="R54" s="3">
        <v>6</v>
      </c>
      <c r="S54" s="3">
        <v>0</v>
      </c>
      <c r="U54">
        <v>1</v>
      </c>
      <c r="V54">
        <v>4</v>
      </c>
      <c r="W54">
        <v>5</v>
      </c>
      <c r="X54">
        <v>4</v>
      </c>
      <c r="Y54">
        <v>4</v>
      </c>
      <c r="AA54">
        <v>1</v>
      </c>
      <c r="AB54">
        <v>5</v>
      </c>
      <c r="AC54">
        <v>5</v>
      </c>
      <c r="AD54">
        <v>4</v>
      </c>
      <c r="AE54">
        <v>2</v>
      </c>
      <c r="AF54" s="3">
        <v>7</v>
      </c>
      <c r="AG54" s="3">
        <v>13</v>
      </c>
      <c r="AH54">
        <v>2</v>
      </c>
      <c r="AI54">
        <v>2</v>
      </c>
      <c r="AJ54">
        <v>1</v>
      </c>
      <c r="AK54">
        <v>2</v>
      </c>
      <c r="AL54">
        <v>1</v>
      </c>
    </row>
    <row r="55" spans="1:38" x14ac:dyDescent="0.3">
      <c r="A55">
        <v>23</v>
      </c>
      <c r="B55">
        <v>62</v>
      </c>
      <c r="C55" s="2" t="s">
        <v>17</v>
      </c>
      <c r="D55">
        <v>55</v>
      </c>
      <c r="E55">
        <v>150</v>
      </c>
      <c r="F55">
        <f t="shared" si="1"/>
        <v>24.444444444444443</v>
      </c>
      <c r="G55" t="s">
        <v>1</v>
      </c>
      <c r="H55">
        <v>170</v>
      </c>
      <c r="I55">
        <v>220</v>
      </c>
      <c r="J55">
        <v>548</v>
      </c>
      <c r="K55">
        <v>45</v>
      </c>
      <c r="L55" s="4">
        <v>1549</v>
      </c>
      <c r="M55" s="3" t="s">
        <v>5</v>
      </c>
      <c r="N55" s="3">
        <v>1</v>
      </c>
      <c r="O55" s="3">
        <v>0</v>
      </c>
      <c r="P55" s="3">
        <v>0</v>
      </c>
      <c r="Q55" s="3">
        <v>0</v>
      </c>
      <c r="R55" s="3">
        <v>6</v>
      </c>
      <c r="S55" s="3">
        <v>0</v>
      </c>
      <c r="U55">
        <v>1</v>
      </c>
      <c r="V55">
        <v>4</v>
      </c>
      <c r="W55">
        <v>5</v>
      </c>
      <c r="X55">
        <v>4</v>
      </c>
      <c r="Y55">
        <v>4</v>
      </c>
      <c r="AA55">
        <v>1</v>
      </c>
      <c r="AB55">
        <v>4</v>
      </c>
      <c r="AC55">
        <v>5</v>
      </c>
      <c r="AD55">
        <v>2</v>
      </c>
      <c r="AE55">
        <v>2</v>
      </c>
      <c r="AF55" s="3">
        <v>7</v>
      </c>
      <c r="AG55" s="3">
        <v>12</v>
      </c>
      <c r="AH55">
        <v>3</v>
      </c>
      <c r="AI55">
        <v>2</v>
      </c>
      <c r="AJ55">
        <v>1</v>
      </c>
      <c r="AK55">
        <v>1</v>
      </c>
      <c r="AL55">
        <v>2</v>
      </c>
    </row>
    <row r="56" spans="1:38" x14ac:dyDescent="0.3">
      <c r="A56">
        <v>24</v>
      </c>
      <c r="B56">
        <v>59</v>
      </c>
      <c r="C56" s="2" t="s">
        <v>16</v>
      </c>
      <c r="D56">
        <v>68</v>
      </c>
      <c r="E56">
        <v>170</v>
      </c>
      <c r="F56">
        <f t="shared" si="1"/>
        <v>23.529411764705884</v>
      </c>
      <c r="G56" t="s">
        <v>1</v>
      </c>
      <c r="H56">
        <v>190</v>
      </c>
      <c r="I56">
        <v>210</v>
      </c>
      <c r="J56">
        <v>567</v>
      </c>
      <c r="K56">
        <v>45</v>
      </c>
      <c r="L56" s="4">
        <v>1653</v>
      </c>
      <c r="M56" s="3" t="s">
        <v>5</v>
      </c>
      <c r="N56" s="3">
        <v>0</v>
      </c>
      <c r="O56" s="3">
        <v>0</v>
      </c>
      <c r="P56" s="3">
        <v>0</v>
      </c>
      <c r="Q56" s="3">
        <v>1</v>
      </c>
      <c r="R56" s="3">
        <v>5</v>
      </c>
      <c r="S56" s="3">
        <v>0</v>
      </c>
      <c r="U56">
        <v>1</v>
      </c>
      <c r="V56">
        <v>4</v>
      </c>
      <c r="W56">
        <v>5</v>
      </c>
      <c r="X56">
        <v>4</v>
      </c>
      <c r="Y56">
        <v>4</v>
      </c>
      <c r="AA56">
        <v>1</v>
      </c>
      <c r="AB56">
        <v>5</v>
      </c>
      <c r="AC56">
        <v>5</v>
      </c>
      <c r="AD56">
        <v>4</v>
      </c>
      <c r="AE56">
        <v>2</v>
      </c>
      <c r="AF56" s="3">
        <v>6</v>
      </c>
      <c r="AG56" s="3">
        <v>13</v>
      </c>
      <c r="AH56">
        <v>2</v>
      </c>
      <c r="AI56">
        <v>3</v>
      </c>
      <c r="AJ56">
        <v>2</v>
      </c>
      <c r="AK56">
        <v>1</v>
      </c>
      <c r="AL56">
        <v>1</v>
      </c>
    </row>
    <row r="57" spans="1:38" x14ac:dyDescent="0.3">
      <c r="A57">
        <v>25</v>
      </c>
      <c r="B57">
        <v>65</v>
      </c>
      <c r="C57" s="2" t="s">
        <v>16</v>
      </c>
      <c r="D57">
        <v>64</v>
      </c>
      <c r="E57">
        <v>162</v>
      </c>
      <c r="F57">
        <f t="shared" si="1"/>
        <v>24.386526444139612</v>
      </c>
      <c r="G57" t="s">
        <v>1</v>
      </c>
      <c r="H57">
        <v>150</v>
      </c>
      <c r="I57">
        <v>180</v>
      </c>
      <c r="J57">
        <v>789</v>
      </c>
      <c r="K57">
        <v>45</v>
      </c>
      <c r="L57" s="4">
        <v>1665</v>
      </c>
      <c r="M57" s="3" t="s">
        <v>5</v>
      </c>
      <c r="N57" s="3">
        <v>0</v>
      </c>
      <c r="O57" s="3">
        <v>0</v>
      </c>
      <c r="P57" s="3">
        <v>0</v>
      </c>
      <c r="Q57" s="3">
        <v>0</v>
      </c>
      <c r="R57" s="3">
        <v>6</v>
      </c>
      <c r="S57" s="3">
        <v>0</v>
      </c>
      <c r="U57">
        <v>1</v>
      </c>
      <c r="V57">
        <v>4</v>
      </c>
      <c r="W57">
        <v>4</v>
      </c>
      <c r="X57">
        <v>4</v>
      </c>
      <c r="Y57">
        <v>4</v>
      </c>
      <c r="AA57">
        <v>1</v>
      </c>
      <c r="AB57">
        <v>4</v>
      </c>
      <c r="AC57">
        <v>4</v>
      </c>
      <c r="AD57">
        <v>2</v>
      </c>
      <c r="AE57">
        <v>1</v>
      </c>
      <c r="AF57" s="3">
        <v>6</v>
      </c>
      <c r="AG57" s="3">
        <v>12</v>
      </c>
      <c r="AH57">
        <v>2</v>
      </c>
      <c r="AI57">
        <v>1</v>
      </c>
      <c r="AJ57">
        <v>1</v>
      </c>
      <c r="AK57">
        <v>1</v>
      </c>
      <c r="AL57">
        <v>1</v>
      </c>
    </row>
    <row r="58" spans="1:38" x14ac:dyDescent="0.3">
      <c r="A58">
        <v>26</v>
      </c>
      <c r="B58">
        <v>66</v>
      </c>
      <c r="C58" s="2" t="s">
        <v>17</v>
      </c>
      <c r="D58">
        <v>65</v>
      </c>
      <c r="E58">
        <v>160</v>
      </c>
      <c r="F58">
        <f t="shared" ref="F58:F62" si="2">10000*D:D/(E:E*E:E)</f>
        <v>25.390625</v>
      </c>
      <c r="G58" t="s">
        <v>1</v>
      </c>
      <c r="H58">
        <v>165</v>
      </c>
      <c r="I58">
        <v>190</v>
      </c>
      <c r="J58">
        <v>889</v>
      </c>
      <c r="K58">
        <v>45</v>
      </c>
      <c r="L58" s="4">
        <v>1873</v>
      </c>
      <c r="M58" s="3" t="s">
        <v>2</v>
      </c>
      <c r="N58" s="3">
        <v>0</v>
      </c>
      <c r="O58" s="3">
        <v>1</v>
      </c>
      <c r="P58" s="3">
        <v>1</v>
      </c>
      <c r="Q58" s="3">
        <v>0</v>
      </c>
      <c r="R58" s="3">
        <v>7</v>
      </c>
      <c r="S58" s="3">
        <v>1</v>
      </c>
      <c r="U58" s="3">
        <v>1</v>
      </c>
      <c r="V58" s="3">
        <v>4</v>
      </c>
      <c r="W58" s="3">
        <v>5</v>
      </c>
      <c r="X58" s="3">
        <v>4</v>
      </c>
      <c r="Y58" s="3">
        <v>4</v>
      </c>
      <c r="AA58" s="3">
        <v>1</v>
      </c>
      <c r="AB58" s="3">
        <v>4</v>
      </c>
      <c r="AC58" s="3">
        <v>4</v>
      </c>
      <c r="AD58" s="3">
        <v>3</v>
      </c>
      <c r="AE58" s="3">
        <v>1</v>
      </c>
      <c r="AF58" s="3">
        <v>7</v>
      </c>
      <c r="AG58" s="3">
        <v>14</v>
      </c>
      <c r="AH58" s="3">
        <v>2</v>
      </c>
      <c r="AI58" s="3">
        <v>1</v>
      </c>
      <c r="AJ58" s="3">
        <v>2</v>
      </c>
      <c r="AK58" s="3">
        <v>1</v>
      </c>
      <c r="AL58" s="3">
        <v>2</v>
      </c>
    </row>
    <row r="59" spans="1:38" x14ac:dyDescent="0.3">
      <c r="A59">
        <v>27</v>
      </c>
      <c r="B59">
        <v>64</v>
      </c>
      <c r="C59" s="2" t="s">
        <v>17</v>
      </c>
      <c r="D59">
        <v>67</v>
      </c>
      <c r="E59">
        <v>164</v>
      </c>
      <c r="F59">
        <f t="shared" si="2"/>
        <v>24.910767400356931</v>
      </c>
      <c r="G59" t="s">
        <v>1</v>
      </c>
      <c r="H59">
        <v>175</v>
      </c>
      <c r="I59">
        <v>195</v>
      </c>
      <c r="J59">
        <v>1023</v>
      </c>
      <c r="K59">
        <v>50</v>
      </c>
      <c r="L59" s="4">
        <v>1762</v>
      </c>
      <c r="M59" s="3" t="s">
        <v>2</v>
      </c>
      <c r="N59" s="3">
        <v>0</v>
      </c>
      <c r="O59" s="3">
        <v>0</v>
      </c>
      <c r="P59" s="3">
        <v>0</v>
      </c>
      <c r="Q59" s="3">
        <v>1</v>
      </c>
      <c r="R59" s="3">
        <v>5</v>
      </c>
      <c r="S59" s="3">
        <v>1</v>
      </c>
      <c r="U59" s="3">
        <v>1</v>
      </c>
      <c r="V59" s="3">
        <v>4</v>
      </c>
      <c r="W59" s="3">
        <v>4</v>
      </c>
      <c r="X59" s="3">
        <v>3</v>
      </c>
      <c r="Y59" s="3">
        <v>4</v>
      </c>
      <c r="AA59" s="3">
        <v>1</v>
      </c>
      <c r="AB59" s="3">
        <v>5</v>
      </c>
      <c r="AC59" s="3">
        <v>3</v>
      </c>
      <c r="AD59" s="3">
        <v>2</v>
      </c>
      <c r="AE59" s="3">
        <v>2</v>
      </c>
      <c r="AF59" s="3">
        <v>7</v>
      </c>
      <c r="AG59" s="3">
        <v>13</v>
      </c>
      <c r="AH59" s="3">
        <v>2</v>
      </c>
      <c r="AI59" s="3">
        <v>3</v>
      </c>
      <c r="AJ59" s="3">
        <v>1</v>
      </c>
      <c r="AK59" s="3">
        <v>1</v>
      </c>
      <c r="AL59" s="3">
        <v>2</v>
      </c>
    </row>
    <row r="60" spans="1:38" x14ac:dyDescent="0.3">
      <c r="A60">
        <v>28</v>
      </c>
      <c r="B60">
        <v>58</v>
      </c>
      <c r="C60" s="2" t="s">
        <v>16</v>
      </c>
      <c r="D60">
        <v>65</v>
      </c>
      <c r="E60">
        <v>163</v>
      </c>
      <c r="F60">
        <f t="shared" si="2"/>
        <v>24.464601603372351</v>
      </c>
      <c r="G60" t="s">
        <v>63</v>
      </c>
      <c r="H60">
        <v>160</v>
      </c>
      <c r="I60">
        <v>185</v>
      </c>
      <c r="J60">
        <v>998</v>
      </c>
      <c r="K60">
        <v>45</v>
      </c>
      <c r="L60" s="4">
        <v>1982</v>
      </c>
      <c r="M60" s="3" t="s">
        <v>2</v>
      </c>
      <c r="N60" s="3">
        <v>0</v>
      </c>
      <c r="O60" s="3">
        <v>0</v>
      </c>
      <c r="P60" s="3">
        <v>0</v>
      </c>
      <c r="Q60" s="3">
        <v>0</v>
      </c>
      <c r="R60" s="3">
        <v>5</v>
      </c>
      <c r="S60" s="3">
        <v>0</v>
      </c>
      <c r="U60" s="3">
        <v>1</v>
      </c>
      <c r="V60" s="3">
        <v>4</v>
      </c>
      <c r="W60" s="3">
        <v>4</v>
      </c>
      <c r="X60" s="3">
        <v>5</v>
      </c>
      <c r="Y60" s="3">
        <v>4</v>
      </c>
      <c r="AA60" s="3">
        <v>1</v>
      </c>
      <c r="AB60" s="3">
        <v>3</v>
      </c>
      <c r="AC60" s="3">
        <v>4</v>
      </c>
      <c r="AD60" s="3">
        <v>4</v>
      </c>
      <c r="AE60" s="3">
        <v>1</v>
      </c>
      <c r="AF60" s="3">
        <v>7</v>
      </c>
      <c r="AG60" s="3">
        <v>13</v>
      </c>
      <c r="AH60" s="3">
        <v>2</v>
      </c>
      <c r="AI60" s="3">
        <v>1</v>
      </c>
      <c r="AJ60" s="3">
        <v>2</v>
      </c>
      <c r="AK60" s="3">
        <v>2</v>
      </c>
      <c r="AL60" s="3">
        <v>2</v>
      </c>
    </row>
    <row r="61" spans="1:38" x14ac:dyDescent="0.3">
      <c r="A61">
        <v>29</v>
      </c>
      <c r="B61">
        <v>48</v>
      </c>
      <c r="C61" s="2" t="s">
        <v>17</v>
      </c>
      <c r="D61">
        <v>50</v>
      </c>
      <c r="E61">
        <v>159</v>
      </c>
      <c r="F61">
        <f t="shared" si="2"/>
        <v>19.77769866698311</v>
      </c>
      <c r="G61" t="s">
        <v>1</v>
      </c>
      <c r="H61">
        <v>155</v>
      </c>
      <c r="I61">
        <v>180</v>
      </c>
      <c r="J61">
        <v>1104</v>
      </c>
      <c r="K61">
        <v>45</v>
      </c>
      <c r="L61" s="4">
        <v>1763</v>
      </c>
      <c r="M61" s="3" t="s">
        <v>2</v>
      </c>
      <c r="N61" s="3">
        <v>0</v>
      </c>
      <c r="O61" s="3">
        <v>0</v>
      </c>
      <c r="P61" s="3">
        <v>0</v>
      </c>
      <c r="Q61" s="3">
        <v>1</v>
      </c>
      <c r="R61" s="3">
        <v>6</v>
      </c>
      <c r="S61" s="3">
        <v>0</v>
      </c>
      <c r="U61" s="3">
        <v>1</v>
      </c>
      <c r="V61" s="3">
        <v>4</v>
      </c>
      <c r="W61" s="3">
        <v>4</v>
      </c>
      <c r="X61" s="3">
        <v>3</v>
      </c>
      <c r="Y61" s="3">
        <v>4</v>
      </c>
      <c r="AA61" s="3">
        <v>1</v>
      </c>
      <c r="AB61" s="3">
        <v>4</v>
      </c>
      <c r="AC61" s="3">
        <v>4</v>
      </c>
      <c r="AD61" s="3">
        <v>3</v>
      </c>
      <c r="AE61" s="3">
        <v>1</v>
      </c>
      <c r="AF61" s="3">
        <v>6</v>
      </c>
      <c r="AG61" s="3">
        <v>12</v>
      </c>
      <c r="AH61" s="3">
        <v>2</v>
      </c>
      <c r="AI61" s="3">
        <v>2</v>
      </c>
      <c r="AJ61" s="3">
        <v>1</v>
      </c>
      <c r="AK61" s="3">
        <v>1</v>
      </c>
      <c r="AL61" s="3">
        <v>2</v>
      </c>
    </row>
    <row r="62" spans="1:38" x14ac:dyDescent="0.3">
      <c r="A62">
        <v>30</v>
      </c>
      <c r="B62">
        <v>49</v>
      </c>
      <c r="C62" s="2" t="s">
        <v>16</v>
      </c>
      <c r="D62">
        <v>66</v>
      </c>
      <c r="E62">
        <v>163</v>
      </c>
      <c r="F62">
        <f t="shared" si="2"/>
        <v>24.840980089578078</v>
      </c>
      <c r="G62" t="s">
        <v>63</v>
      </c>
      <c r="H62">
        <v>180</v>
      </c>
      <c r="I62">
        <v>210</v>
      </c>
      <c r="J62">
        <v>783</v>
      </c>
      <c r="K62">
        <v>40</v>
      </c>
      <c r="L62" s="4">
        <v>1532</v>
      </c>
      <c r="M62" s="3" t="s">
        <v>2</v>
      </c>
      <c r="N62" s="3">
        <v>0</v>
      </c>
      <c r="O62" s="3">
        <v>1</v>
      </c>
      <c r="P62" s="3">
        <v>0</v>
      </c>
      <c r="Q62" s="3">
        <v>0</v>
      </c>
      <c r="R62" s="3">
        <v>5</v>
      </c>
      <c r="S62" s="3">
        <v>2</v>
      </c>
      <c r="U62" s="3">
        <v>1</v>
      </c>
      <c r="V62" s="3">
        <v>4</v>
      </c>
      <c r="W62" s="3">
        <v>4</v>
      </c>
      <c r="X62" s="3">
        <v>3</v>
      </c>
      <c r="Y62" s="3">
        <v>4</v>
      </c>
      <c r="AA62" s="3">
        <v>1</v>
      </c>
      <c r="AB62" s="3">
        <v>3</v>
      </c>
      <c r="AC62" s="3">
        <v>3</v>
      </c>
      <c r="AD62" s="3">
        <v>2</v>
      </c>
      <c r="AE62" s="3">
        <v>1</v>
      </c>
      <c r="AF62" s="3">
        <v>7</v>
      </c>
      <c r="AG62" s="3">
        <v>13</v>
      </c>
      <c r="AH62" s="3">
        <v>2</v>
      </c>
      <c r="AI62" s="3">
        <v>2</v>
      </c>
      <c r="AJ62" s="3">
        <v>2</v>
      </c>
      <c r="AK62" s="3">
        <v>2</v>
      </c>
      <c r="AL62" s="3">
        <v>2</v>
      </c>
    </row>
  </sheetData>
  <phoneticPr fontId="1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2019-05-16T03:11:26Z</dcterms:modified>
</cp:coreProperties>
</file>