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olog conservation" sheetId="1" r:id="rId4"/>
  </sheets>
  <definedNames/>
  <calcPr/>
</workbook>
</file>

<file path=xl/sharedStrings.xml><?xml version="1.0" encoding="utf-8"?>
<sst xmlns="http://schemas.openxmlformats.org/spreadsheetml/2006/main" count="559" uniqueCount="481">
  <si>
    <t xml:space="preserve"> </t>
  </si>
  <si>
    <t>Gene family</t>
  </si>
  <si>
    <t>Gene name</t>
  </si>
  <si>
    <t>Drosophila CG#</t>
  </si>
  <si>
    <t>D. virilis</t>
  </si>
  <si>
    <t>M. domestica</t>
  </si>
  <si>
    <t>G. morsitans</t>
  </si>
  <si>
    <t>D. antiqua</t>
  </si>
  <si>
    <t>C. capitata</t>
  </si>
  <si>
    <t>T. dalmanni</t>
  </si>
  <si>
    <t>P. coquilletti</t>
  </si>
  <si>
    <t>M. destructor</t>
  </si>
  <si>
    <t>S. mosellana</t>
  </si>
  <si>
    <t>C. nasturtii</t>
  </si>
  <si>
    <t>L. longipalpis</t>
  </si>
  <si>
    <t>P. papatasi</t>
  </si>
  <si>
    <t>A. aegypti</t>
  </si>
  <si>
    <t>C. quinquefasciatus</t>
  </si>
  <si>
    <t>A. gambiae</t>
  </si>
  <si>
    <t>T. castaneum</t>
  </si>
  <si>
    <t>A. mellifera</t>
  </si>
  <si>
    <t>Duplications predate</t>
  </si>
  <si>
    <t>GO:0045454 cell redox homeostasis</t>
  </si>
  <si>
    <t>Glutaredoxin</t>
  </si>
  <si>
    <t>Grx1t</t>
  </si>
  <si>
    <t>CG7975</t>
  </si>
  <si>
    <t>XP_002049720</t>
  </si>
  <si>
    <t>MDOA002306</t>
  </si>
  <si>
    <t>GMOY002543
GMOY011241</t>
  </si>
  <si>
    <t>Unigene1609</t>
  </si>
  <si>
    <t>XP_004519116</t>
  </si>
  <si>
    <t>comp160147</t>
  </si>
  <si>
    <t>MNCL01000001.1</t>
  </si>
  <si>
    <t>AEGA01023598</t>
  </si>
  <si>
    <t>VUAH01006165</t>
  </si>
  <si>
    <t>VYII01000127
VYII01002135</t>
  </si>
  <si>
    <t>-</t>
  </si>
  <si>
    <t>PPATMP010765</t>
  </si>
  <si>
    <t>AAEL013980</t>
  </si>
  <si>
    <t>AGAP011107</t>
  </si>
  <si>
    <t>XP EFA08711
XP 975253</t>
  </si>
  <si>
    <t>XP 001123018</t>
  </si>
  <si>
    <t>Drosophilidae</t>
  </si>
  <si>
    <t>Grx1</t>
  </si>
  <si>
    <t>CG6852</t>
  </si>
  <si>
    <t>XP_002047597*</t>
  </si>
  <si>
    <t>Thioredoxin reductase</t>
  </si>
  <si>
    <t xml:space="preserve">Trxr-1 </t>
  </si>
  <si>
    <t>CG2151</t>
  </si>
  <si>
    <t>XP_002056889</t>
  </si>
  <si>
    <t>MDOA001306</t>
  </si>
  <si>
    <t>GMOY004864
GMOY003575</t>
  </si>
  <si>
    <t>CL2228</t>
  </si>
  <si>
    <t>comp59608</t>
  </si>
  <si>
    <t>comp162833</t>
  </si>
  <si>
    <t>MNCL01000081.1</t>
  </si>
  <si>
    <t>JXPD01005603</t>
  </si>
  <si>
    <t>VUAH01000003</t>
  </si>
  <si>
    <t>VYII01001024</t>
  </si>
  <si>
    <t>AAEL002886</t>
  </si>
  <si>
    <t>AGAP000565RA</t>
  </si>
  <si>
    <t>XP 008191172
XP 969619</t>
  </si>
  <si>
    <t>NP 001171496</t>
  </si>
  <si>
    <t>Trxr-2</t>
  </si>
  <si>
    <t>CG11401</t>
  </si>
  <si>
    <t>XP_002047939</t>
  </si>
  <si>
    <t>Thioredoxin</t>
  </si>
  <si>
    <t>Trx-2</t>
  </si>
  <si>
    <t>CG31884</t>
  </si>
  <si>
    <t>XP_002057775</t>
  </si>
  <si>
    <t>MDOA007400</t>
  </si>
  <si>
    <t>GMOY006832</t>
  </si>
  <si>
    <t>Unigene 1698</t>
  </si>
  <si>
    <t>comp61885</t>
  </si>
  <si>
    <t>comp144014</t>
  </si>
  <si>
    <t>MNCL01000044.1</t>
  </si>
  <si>
    <t>AEGA01013763</t>
  </si>
  <si>
    <t>VUAH01000001_1
VUAH01000001_1_6
VUAH01000001_2_3
VUAH01000001_5
VUAH01000001_7_8</t>
  </si>
  <si>
    <t>XP_031625960
XP_XP 031625959</t>
  </si>
  <si>
    <t>LLOTMP005819</t>
  </si>
  <si>
    <t>PPATMP003111</t>
  </si>
  <si>
    <t>AAEL010777</t>
  </si>
  <si>
    <t>AGAP009584</t>
  </si>
  <si>
    <t>XP 967987</t>
  </si>
  <si>
    <t>XP 003250408</t>
  </si>
  <si>
    <t>Schizophora
Schizophora
Schizophora</t>
  </si>
  <si>
    <t>Trx-1 (dhd)</t>
  </si>
  <si>
    <t>CG4193</t>
  </si>
  <si>
    <t>XP_002057023
XP_002057025</t>
  </si>
  <si>
    <t>MDOA000488</t>
  </si>
  <si>
    <t>Unigene 1023</t>
  </si>
  <si>
    <t>Contig5575</t>
  </si>
  <si>
    <r>
      <rPr>
        <b/>
      </rPr>
      <t>comp166262
comp151557</t>
    </r>
    <r>
      <t xml:space="preserve">
comp146431</t>
    </r>
  </si>
  <si>
    <t>TrxT/1</t>
  </si>
  <si>
    <t>CG3315</t>
  </si>
  <si>
    <t>XP_002057022</t>
  </si>
  <si>
    <t>MDOA014337</t>
  </si>
  <si>
    <t>scaffoldGmorY1scf7180000649373:1:42326:1</t>
  </si>
  <si>
    <t>comp62603</t>
  </si>
  <si>
    <t>comp151633
comp155821 2</t>
  </si>
  <si>
    <t>CG13473</t>
  </si>
  <si>
    <t>XP 002047895</t>
  </si>
  <si>
    <t>AQPM01000161
MDOA004695</t>
  </si>
  <si>
    <t>Y1scf7180000649373 1</t>
  </si>
  <si>
    <t>Contig5575 2</t>
  </si>
  <si>
    <t>comp155821 1</t>
  </si>
  <si>
    <t>Unigene22236</t>
  </si>
  <si>
    <t>comp4265346</t>
  </si>
  <si>
    <t>Txl</t>
  </si>
  <si>
    <t>CG5495</t>
  </si>
  <si>
    <t>independent conserved subfamily</t>
  </si>
  <si>
    <t>GO:0006839  mitochondrial transport
GO:0006626
GO:0070585
GO:0072655</t>
  </si>
  <si>
    <t>Heat Shock Protein 60</t>
  </si>
  <si>
    <t>Hsp60</t>
  </si>
  <si>
    <t>CG12101</t>
  </si>
  <si>
    <t>XP_002058167</t>
  </si>
  <si>
    <t>MDOA007155PA</t>
  </si>
  <si>
    <t>GMOY002421
GMOY006640</t>
  </si>
  <si>
    <t>Unigene 1143</t>
  </si>
  <si>
    <t>XP_004529412</t>
  </si>
  <si>
    <r>
      <t xml:space="preserve">comp124036
comp147828
</t>
    </r>
    <r>
      <rPr>
        <b/>
      </rPr>
      <t>comp155730
comp159314</t>
    </r>
  </si>
  <si>
    <t>gbAEGA01018086</t>
  </si>
  <si>
    <t>VUAH01000001</t>
  </si>
  <si>
    <t>XP_31621812</t>
  </si>
  <si>
    <t>PPATMP003142PA</t>
  </si>
  <si>
    <t>AGAP004002</t>
  </si>
  <si>
    <t>CPIJ008889</t>
  </si>
  <si>
    <t>XP 971630</t>
  </si>
  <si>
    <t xml:space="preserve"> XP 392899.2</t>
  </si>
  <si>
    <t>Drosophilidae
Drosophilidae
Drosophilidae</t>
  </si>
  <si>
    <t>Hsp60B</t>
  </si>
  <si>
    <t>CG2830</t>
  </si>
  <si>
    <t>XP_002052822</t>
  </si>
  <si>
    <t>Hsp60C</t>
  </si>
  <si>
    <t>CG7235</t>
  </si>
  <si>
    <t>XP_002051422</t>
  </si>
  <si>
    <t>Hsp60D</t>
  </si>
  <si>
    <t>CG16954</t>
  </si>
  <si>
    <t>D. willistoni
XP 002065107</t>
  </si>
  <si>
    <t>Mitochondrial inner membrane translocases</t>
  </si>
  <si>
    <t>Tim13</t>
  </si>
  <si>
    <t>CG11611</t>
  </si>
  <si>
    <t>XP_002048624
XP_002059026</t>
  </si>
  <si>
    <t>MDOA011431</t>
  </si>
  <si>
    <t>GMOY011701
GMOY006103</t>
  </si>
  <si>
    <t>Unigene1831</t>
  </si>
  <si>
    <t>XP_004535304
XP_004523520</t>
  </si>
  <si>
    <t>comp157648</t>
  </si>
  <si>
    <t>MNCL01000148.1
MNCL01000193.1</t>
  </si>
  <si>
    <t>AEGA01014751</t>
  </si>
  <si>
    <t>XP_31635707</t>
  </si>
  <si>
    <t>AAEL008128</t>
  </si>
  <si>
    <t>AGAP002277</t>
  </si>
  <si>
    <t>XP 008199565</t>
  </si>
  <si>
    <t>XP 001121522</t>
  </si>
  <si>
    <t>Drosophilidae
melanogaster subgroup</t>
  </si>
  <si>
    <t>CG34132</t>
  </si>
  <si>
    <t>XP_002051868</t>
  </si>
  <si>
    <t>CG42302</t>
  </si>
  <si>
    <t>XP_002055451</t>
  </si>
  <si>
    <t xml:space="preserve">Tim17b1 </t>
  </si>
  <si>
    <t>CG1158</t>
  </si>
  <si>
    <t>XP_002056569
XP_002056572</t>
  </si>
  <si>
    <t>MDOA012163</t>
  </si>
  <si>
    <t>GMOY012330</t>
  </si>
  <si>
    <t>Unigene1466</t>
  </si>
  <si>
    <t>XP_004526337</t>
  </si>
  <si>
    <t>comp142682</t>
  </si>
  <si>
    <t>MNCL01000012.1</t>
  </si>
  <si>
    <t>AEGA01006707</t>
  </si>
  <si>
    <t>VUAH01000010.1</t>
  </si>
  <si>
    <t>XP_31623587
VYII01000687</t>
  </si>
  <si>
    <t>AGAP004657</t>
  </si>
  <si>
    <t>XP 971201</t>
  </si>
  <si>
    <t>XP 001120807
XP 003249498</t>
  </si>
  <si>
    <t>Drosophilidae
Drosophilidae
melanogaster subgroup</t>
  </si>
  <si>
    <t>Tim17b2</t>
  </si>
  <si>
    <t>CG15257</t>
  </si>
  <si>
    <t>XP_002052164</t>
  </si>
  <si>
    <t>CG1724</t>
  </si>
  <si>
    <t>Tim17b</t>
  </si>
  <si>
    <t>CG40451</t>
  </si>
  <si>
    <t>XP_002058764</t>
  </si>
  <si>
    <t>P-P-bond-hydrolysis-driven protein transmembrane transporter 20</t>
  </si>
  <si>
    <t>Tom20</t>
  </si>
  <si>
    <t>CG7654</t>
  </si>
  <si>
    <t>XP_002048011</t>
  </si>
  <si>
    <t>MDOA000548PA</t>
  </si>
  <si>
    <t>GMOY002684
ctg10012869</t>
  </si>
  <si>
    <t>Unigene1020</t>
  </si>
  <si>
    <t>XP_004537692
XP_004531038</t>
  </si>
  <si>
    <t>comp147136</t>
  </si>
  <si>
    <t>MNCL01000003.1</t>
  </si>
  <si>
    <t>gbAEGA01003790</t>
  </si>
  <si>
    <t>VUAH01006149</t>
  </si>
  <si>
    <t>EW987750
EX212033</t>
  </si>
  <si>
    <t>FK813889</t>
  </si>
  <si>
    <t>AAEL007392</t>
  </si>
  <si>
    <t>CPIJ007967</t>
  </si>
  <si>
    <t>AGAP012339</t>
  </si>
  <si>
    <t>XP 968248</t>
  </si>
  <si>
    <t>XP 006565977</t>
  </si>
  <si>
    <t>tomboy20</t>
  </si>
  <si>
    <t>CG14690</t>
  </si>
  <si>
    <t>XP_002053611</t>
  </si>
  <si>
    <t>XP_002055407
XP_002057046
XP_002057047</t>
  </si>
  <si>
    <t>P-P-bond-hydrolysis-driven protein transmembrane transporter 40</t>
  </si>
  <si>
    <t>Tom40</t>
  </si>
  <si>
    <t>CG12157</t>
  </si>
  <si>
    <t>XP_002058101</t>
  </si>
  <si>
    <t>MDOA006332PA</t>
  </si>
  <si>
    <t>GMOY009558</t>
  </si>
  <si>
    <t>Unigene2702</t>
  </si>
  <si>
    <t>XP_004523968</t>
  </si>
  <si>
    <t>comp157445</t>
  </si>
  <si>
    <t>MNCL01000021.1
MNCL01000193.1</t>
  </si>
  <si>
    <t>gi309241287</t>
  </si>
  <si>
    <t>VUAH01006196</t>
  </si>
  <si>
    <t>XP 031624560</t>
  </si>
  <si>
    <t>LLOTMP006852</t>
  </si>
  <si>
    <t>Contig4257</t>
  </si>
  <si>
    <t>AAEL007001</t>
  </si>
  <si>
    <t>CPIJ002542</t>
  </si>
  <si>
    <t>AGAP007871</t>
  </si>
  <si>
    <t>XP 966771</t>
  </si>
  <si>
    <t>XP 391836
XP 391836</t>
  </si>
  <si>
    <t>tomboy40</t>
  </si>
  <si>
    <t>CG8330</t>
  </si>
  <si>
    <t xml:space="preserve">XP 002057312
D. willistoni:
XP 002062810
</t>
  </si>
  <si>
    <t>GO:0019751 polyol metabolic process</t>
  </si>
  <si>
    <t>Glycerol 3 phosphate dehydrogenase</t>
  </si>
  <si>
    <t>Gpdh1</t>
  </si>
  <si>
    <t>CG9042</t>
  </si>
  <si>
    <t>XP_002051368</t>
  </si>
  <si>
    <t>ALHF_11471</t>
  </si>
  <si>
    <t>GMOY008210</t>
  </si>
  <si>
    <t>CL1818</t>
  </si>
  <si>
    <t>XP_004529383</t>
  </si>
  <si>
    <t>comp159056</t>
  </si>
  <si>
    <t>MNCL01000020</t>
  </si>
  <si>
    <t>AEGA01000508</t>
  </si>
  <si>
    <t>VUAH01006225</t>
  </si>
  <si>
    <t>XP_31633500</t>
  </si>
  <si>
    <t>LLOTMP002548</t>
  </si>
  <si>
    <t>JP550838</t>
  </si>
  <si>
    <t>XP 001653595</t>
  </si>
  <si>
    <t>XP 001841997</t>
  </si>
  <si>
    <t>XP 001687881</t>
  </si>
  <si>
    <t>XP 008201416</t>
  </si>
  <si>
    <t>XP 006558427
NP 001014994</t>
  </si>
  <si>
    <t>Calyptrata
Drosophilidae</t>
  </si>
  <si>
    <t>Gpdh2</t>
  </si>
  <si>
    <t>CG3215</t>
  </si>
  <si>
    <t>XP_002049040</t>
  </si>
  <si>
    <t>XP_005190609</t>
  </si>
  <si>
    <t>GMOY009911</t>
  </si>
  <si>
    <t>Gpdh3</t>
  </si>
  <si>
    <t>CG43343</t>
  </si>
  <si>
    <t>XP_002054373</t>
  </si>
  <si>
    <t>Glycerophosphate oxidase-1</t>
  </si>
  <si>
    <t>Gpo-1</t>
  </si>
  <si>
    <t>CG8256</t>
  </si>
  <si>
    <t>XP_002050587</t>
  </si>
  <si>
    <t>MDOA009054</t>
  </si>
  <si>
    <t>GMOY010870
GMOY010871</t>
  </si>
  <si>
    <t>Unigene2248</t>
  </si>
  <si>
    <t>XP_004530158</t>
  </si>
  <si>
    <t>comp159562</t>
  </si>
  <si>
    <t>MNCL01000004</t>
  </si>
  <si>
    <t>AEGA01031562</t>
  </si>
  <si>
    <t>VUAH01006169</t>
  </si>
  <si>
    <t>XP_031636993</t>
  </si>
  <si>
    <t>LLOTMP008094</t>
  </si>
  <si>
    <t>PPATMP000122</t>
  </si>
  <si>
    <t>XP 001664283</t>
  </si>
  <si>
    <t>XP 001845276</t>
  </si>
  <si>
    <t>XP 562185</t>
  </si>
  <si>
    <t>XP 008194238</t>
  </si>
  <si>
    <t>XP 006564634</t>
  </si>
  <si>
    <t>Drosophilidae
Drosophilidae</t>
  </si>
  <si>
    <t xml:space="preserve">Gpo-3 </t>
  </si>
  <si>
    <t>CG7311</t>
  </si>
  <si>
    <t>XP_002050869</t>
  </si>
  <si>
    <t xml:space="preserve">Gpo-2 </t>
  </si>
  <si>
    <t>CG2137</t>
  </si>
  <si>
    <t>XP_002057863</t>
  </si>
  <si>
    <t>GO:0006839  mitochondrial transport</t>
  </si>
  <si>
    <t>Mitochondrial anion carrier protein (MACP) gene family</t>
  </si>
  <si>
    <t xml:space="preserve">Ucp4A </t>
  </si>
  <si>
    <t>CG6492</t>
  </si>
  <si>
    <t>XP_002059558</t>
  </si>
  <si>
    <t>MDOA013911</t>
  </si>
  <si>
    <t>Unigene15766</t>
  </si>
  <si>
    <t>XP_004536134</t>
  </si>
  <si>
    <t>comp158093</t>
  </si>
  <si>
    <r>
      <t xml:space="preserve">Pcoq MNCL01000137 369103 369417
</t>
    </r>
    <r>
      <rPr>
        <b/>
      </rPr>
      <t>Pcoq MNCL01000137 361411 362019
Pcoq MNCL01000137 358814 359437</t>
    </r>
  </si>
  <si>
    <t>AEGA01022594</t>
  </si>
  <si>
    <t>VUAH01000011</t>
  </si>
  <si>
    <t>XP_031634097</t>
  </si>
  <si>
    <t>LLOTMP010089</t>
  </si>
  <si>
    <t>PPATMP006241</t>
  </si>
  <si>
    <t>AAEL007235</t>
  </si>
  <si>
    <t>AEGA01022595</t>
  </si>
  <si>
    <t>PPATMP006242</t>
  </si>
  <si>
    <t>Ucp4B</t>
  </si>
  <si>
    <t>CG18340</t>
  </si>
  <si>
    <t>XP_002051379</t>
  </si>
  <si>
    <t>GMOY007874</t>
  </si>
  <si>
    <t>Ucp4C</t>
  </si>
  <si>
    <t>CG9064</t>
  </si>
  <si>
    <r>
      <t xml:space="preserve">XP_002051380
</t>
    </r>
    <r>
      <rPr/>
      <t>XP_002051381
XP 002051833</t>
    </r>
  </si>
  <si>
    <t>Mitochondrial carrier (TC 2.A.29) family</t>
  </si>
  <si>
    <t>MME1</t>
  </si>
  <si>
    <t>CG3476</t>
  </si>
  <si>
    <t>XP_002051123</t>
  </si>
  <si>
    <t>MDOA011608</t>
  </si>
  <si>
    <t>GMOY007568</t>
  </si>
  <si>
    <t>Unigene4480</t>
  </si>
  <si>
    <t>XP_004519322
Contig2199 4 2</t>
  </si>
  <si>
    <t>comp158528
comp121665</t>
  </si>
  <si>
    <t>MNCL01000031
MNCL01000057</t>
  </si>
  <si>
    <t>GL501437</t>
  </si>
  <si>
    <t>VUAH01000029</t>
  </si>
  <si>
    <t>XP_031627939</t>
  </si>
  <si>
    <t>CH477216</t>
  </si>
  <si>
    <t>XP 316164</t>
  </si>
  <si>
    <t>XP 967309</t>
  </si>
  <si>
    <t>XP 006560286</t>
  </si>
  <si>
    <t>colt</t>
  </si>
  <si>
    <t>CG3057</t>
  </si>
  <si>
    <t>XP_002051268</t>
  </si>
  <si>
    <t>Eukaryotic mitochondrial porin family</t>
  </si>
  <si>
    <t>porin</t>
  </si>
  <si>
    <t>CG6647</t>
  </si>
  <si>
    <t>XP_002052597</t>
  </si>
  <si>
    <t>MDOA014768</t>
  </si>
  <si>
    <t>GMOY003090</t>
  </si>
  <si>
    <t>Unigene694</t>
  </si>
  <si>
    <t>XP_004524766</t>
  </si>
  <si>
    <t>comp143986</t>
  </si>
  <si>
    <t>MNCL01000088</t>
  </si>
  <si>
    <t>GL501425</t>
  </si>
  <si>
    <t>VUAH01000005</t>
  </si>
  <si>
    <t>XP_031629667</t>
  </si>
  <si>
    <t>LLOTMP006374</t>
  </si>
  <si>
    <t>PPATMP003321</t>
  </si>
  <si>
    <t>gi 78216392</t>
  </si>
  <si>
    <t>gi 145648988</t>
  </si>
  <si>
    <t>AGAP009833</t>
  </si>
  <si>
    <t>gi 158703262</t>
  </si>
  <si>
    <t>gb GL630235</t>
  </si>
  <si>
    <t>Porin2</t>
  </si>
  <si>
    <t>CG17137</t>
  </si>
  <si>
    <t>XP_002052598</t>
  </si>
  <si>
    <t>GO:0046835 carbohydrate phosphorylation</t>
  </si>
  <si>
    <t>Hexokinase</t>
  </si>
  <si>
    <t>Hex-A</t>
  </si>
  <si>
    <t>CG3001</t>
  </si>
  <si>
    <t>XP_002055038</t>
  </si>
  <si>
    <t>XP_019891905</t>
  </si>
  <si>
    <t>GMOY007230</t>
  </si>
  <si>
    <t>Unigene2949</t>
  </si>
  <si>
    <t>XP_004521010</t>
  </si>
  <si>
    <t>comp158884</t>
  </si>
  <si>
    <r>
      <t xml:space="preserve">MNCL01000216
</t>
    </r>
    <r>
      <rPr>
        <b/>
      </rPr>
      <t>MNCL01005250_1
MNCL01000057</t>
    </r>
  </si>
  <si>
    <t>AEGA01030422</t>
  </si>
  <si>
    <t>VUAH01006190
VUAH01003649</t>
  </si>
  <si>
    <t>XP_031632506</t>
  </si>
  <si>
    <t>LLOTMP000608</t>
  </si>
  <si>
    <t>PPATMP000132</t>
  </si>
  <si>
    <t>AAEL009387</t>
  </si>
  <si>
    <t>CPIJ008049</t>
  </si>
  <si>
    <t>XP 970645
XP 008201713</t>
  </si>
  <si>
    <t>XP 006557645</t>
  </si>
  <si>
    <t xml:space="preserve">
Brachycera/Bibionomorpha
Drosophilidae+Calyptratae
Drosophilidae</t>
  </si>
  <si>
    <t>Hex-C</t>
  </si>
  <si>
    <t>CG8094</t>
  </si>
  <si>
    <t>XP_002059924</t>
  </si>
  <si>
    <t>ALHF_02218.g1275</t>
  </si>
  <si>
    <t>Unigene8342</t>
  </si>
  <si>
    <t>XP_004533719
XP_004520566</t>
  </si>
  <si>
    <r>
      <t xml:space="preserve">comp157604
</t>
    </r>
    <r>
      <rPr>
        <b/>
      </rPr>
      <t>comp160205
comp147884</t>
    </r>
  </si>
  <si>
    <t>MNCL01005250_2</t>
  </si>
  <si>
    <t>JXPD01005490</t>
  </si>
  <si>
    <t>VUAH01006180</t>
  </si>
  <si>
    <t>XP_031618677</t>
  </si>
  <si>
    <t>Hex-t1</t>
  </si>
  <si>
    <t>CG33102</t>
  </si>
  <si>
    <t>XP_002053420</t>
  </si>
  <si>
    <t>MDOA012708
MDOA002808</t>
  </si>
  <si>
    <r>
      <t xml:space="preserve">GMOY013302
</t>
    </r>
    <r>
      <rPr/>
      <t>GMOY013303
GMOY013299
GMOY013300</t>
    </r>
  </si>
  <si>
    <t>Hex-t2</t>
  </si>
  <si>
    <t>CG32849</t>
  </si>
  <si>
    <t>XP_002053421
XP_002053418</t>
  </si>
  <si>
    <t>GO:0043648: dicarboxylic acid metabolic process</t>
  </si>
  <si>
    <t>Malate dehydrogenase 2</t>
  </si>
  <si>
    <t>Mdh2</t>
  </si>
  <si>
    <t>CG7998</t>
  </si>
  <si>
    <t>XP 002054903</t>
  </si>
  <si>
    <t>XP 005187487</t>
  </si>
  <si>
    <t>Unigene996</t>
  </si>
  <si>
    <t>XP 004536932</t>
  </si>
  <si>
    <t>comp152343</t>
  </si>
  <si>
    <t xml:space="preserve">MNCL01000001
</t>
  </si>
  <si>
    <t>AHB50501</t>
  </si>
  <si>
    <t>VUAH01000016
VUAH01000074</t>
  </si>
  <si>
    <t>XP_31639088</t>
  </si>
  <si>
    <t>EAT40089</t>
  </si>
  <si>
    <r>
      <rPr/>
      <t>XP 001849862</t>
    </r>
    <r>
      <t xml:space="preserve">
XP 001863970
XP 001841671
AAWU01013293</t>
    </r>
  </si>
  <si>
    <t>EAA01572</t>
  </si>
  <si>
    <t>XP 973533</t>
  </si>
  <si>
    <t>XP 392478</t>
  </si>
  <si>
    <t>Drosophilidae
Brachycera</t>
  </si>
  <si>
    <t>CG10748</t>
  </si>
  <si>
    <t>XP 002050073</t>
  </si>
  <si>
    <t>XP 005190203</t>
  </si>
  <si>
    <t>XP 004531266
XP 004533385</t>
  </si>
  <si>
    <t>MNCL01000101
MNCL01000058</t>
  </si>
  <si>
    <t>CG10749</t>
  </si>
  <si>
    <t>XP 002055293</t>
  </si>
  <si>
    <t>Succinate dehydrogenase, subunit C</t>
  </si>
  <si>
    <t>SdhC</t>
  </si>
  <si>
    <t>CG6666</t>
  </si>
  <si>
    <t>XP 002053422</t>
  </si>
  <si>
    <t>MDOA011810</t>
  </si>
  <si>
    <t>GMOY011667</t>
  </si>
  <si>
    <t>Unigene1196</t>
  </si>
  <si>
    <t>XP 004518508</t>
  </si>
  <si>
    <t>comp158719</t>
  </si>
  <si>
    <t>MNCL01000221_1
MNCL01000221_2</t>
  </si>
  <si>
    <t>AEGA01015301</t>
  </si>
  <si>
    <t>XP_031641004</t>
  </si>
  <si>
    <t>XP 001859594</t>
  </si>
  <si>
    <t>XP 311387</t>
  </si>
  <si>
    <t>XP 972464
XP 972413</t>
  </si>
  <si>
    <t>XP 006564913</t>
  </si>
  <si>
    <t>Drosophilidae+Calyptratae</t>
  </si>
  <si>
    <t>CG6629</t>
  </si>
  <si>
    <t>XP 002053434</t>
  </si>
  <si>
    <t>GMOY011672</t>
  </si>
  <si>
    <t>Malic enzyme</t>
  </si>
  <si>
    <t>Menl-1</t>
  </si>
  <si>
    <t>CG7964</t>
  </si>
  <si>
    <t>XP 002050844</t>
  </si>
  <si>
    <t>MDOA007103</t>
  </si>
  <si>
    <t>CL2262 Contig1</t>
  </si>
  <si>
    <t>XP 020713613</t>
  </si>
  <si>
    <t>comp152369</t>
  </si>
  <si>
    <t>MNCL01000112</t>
  </si>
  <si>
    <t>AEGA01025357</t>
  </si>
  <si>
    <t>VUAH01000002</t>
  </si>
  <si>
    <t>XP_031623425</t>
  </si>
  <si>
    <t>EAT42717
XP 021693932</t>
  </si>
  <si>
    <t>XP 001850913
XP 001850913</t>
  </si>
  <si>
    <t>XP 003436731</t>
  </si>
  <si>
    <t>XP 969151</t>
  </si>
  <si>
    <t>XP 006563718</t>
  </si>
  <si>
    <t>Drosophila subgroup
Drosophilidae</t>
  </si>
  <si>
    <t>Menl-2</t>
  </si>
  <si>
    <t>CG7969</t>
  </si>
  <si>
    <t>Men-b</t>
  </si>
  <si>
    <t>CG5889</t>
  </si>
  <si>
    <t>XP 002054324</t>
  </si>
  <si>
    <t>CG7848</t>
  </si>
  <si>
    <t>XP 002050845</t>
  </si>
  <si>
    <t>MDOA007993
MDOA008701</t>
  </si>
  <si>
    <t>CL1299 Contig3
CL1299 Contig4</t>
  </si>
  <si>
    <t>XP 004523446</t>
  </si>
  <si>
    <t>comp160968</t>
  </si>
  <si>
    <t>MNCL01000048</t>
  </si>
  <si>
    <t>JXPD01006196</t>
  </si>
  <si>
    <t>VUAH01000508
VUAH01006225</t>
  </si>
  <si>
    <t>XP 031639001</t>
  </si>
  <si>
    <t>EAT42717</t>
  </si>
  <si>
    <t>XP 001862425</t>
  </si>
  <si>
    <t>XP 310951</t>
  </si>
  <si>
    <t>XP 969226</t>
  </si>
  <si>
    <t>XP 395280</t>
  </si>
  <si>
    <t>Men</t>
  </si>
  <si>
    <t>CG10120</t>
  </si>
  <si>
    <t>XP 002056217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</si>
</sst>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</font>
    <font>
      <b/>
      <sz val="11.0"/>
      <color rgb="FF000000"/>
      <name val="Arial"/>
    </font>
    <font>
      <b/>
      <u/>
      <sz val="11.0"/>
      <color rgb="FF000000"/>
      <name val="Arial"/>
    </font>
    <font>
      <b/>
      <i/>
      <sz val="11.0"/>
      <color rgb="FF000000"/>
      <name val="Arial"/>
    </font>
    <font>
      <sz val="11.0"/>
      <color rgb="FF000000"/>
      <name val="Arial"/>
    </font>
    <font>
      <sz val="11.0"/>
      <color theme="1"/>
      <name val="Arial"/>
    </font>
    <font>
      <sz val="11.0"/>
      <color rgb="FF4A86E8"/>
      <name val="Arial"/>
    </font>
    <font/>
    <font>
      <sz val="11.0"/>
      <name val="Arial"/>
    </font>
    <font>
      <b/>
      <sz val="11.0"/>
      <color theme="1"/>
      <name val="Arial"/>
    </font>
    <font>
      <sz val="12.0"/>
      <color theme="1"/>
      <name val="Arial"/>
    </font>
    <font>
      <sz val="12.0"/>
      <name val="Arial"/>
    </font>
    <font>
      <sz val="12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7">
    <border/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666666"/>
      </left>
      <top style="thick">
        <color rgb="FF666666"/>
      </top>
    </border>
    <border>
      <right style="thick">
        <color rgb="FF666666"/>
      </right>
      <top style="thick">
        <color rgb="FF666666"/>
      </top>
    </border>
    <border>
      <left style="thick">
        <color rgb="FF666666"/>
      </left>
      <bottom style="thick">
        <color rgb="FF666666"/>
      </bottom>
    </border>
    <border>
      <right style="thick">
        <color rgb="FF666666"/>
      </right>
      <bottom style="thick">
        <color rgb="FF666666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left" readingOrder="0" shrinkToFit="0" vertical="top" wrapText="1"/>
    </xf>
    <xf borderId="0" fillId="2" fontId="5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0"/>
    </xf>
    <xf borderId="0" fillId="3" fontId="1" numFmtId="0" xfId="0" applyAlignment="1" applyFill="1" applyFont="1">
      <alignment horizontal="center" readingOrder="0"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0" fillId="4" fontId="5" numFmtId="0" xfId="0" applyAlignment="1" applyFill="1" applyFont="1">
      <alignment horizontal="left" readingOrder="0" shrinkToFit="0" vertical="top" wrapText="1"/>
    </xf>
    <xf borderId="0" fillId="4" fontId="4" numFmtId="0" xfId="0" applyAlignment="1" applyFont="1">
      <alignment horizontal="left" readingOrder="0" shrinkToFit="0" vertical="center" wrapText="1"/>
    </xf>
    <xf borderId="0" fillId="4" fontId="5" numFmtId="0" xfId="0" applyAlignment="1" applyFont="1">
      <alignment horizontal="center" readingOrder="0" shrinkToFit="0" vertical="center" wrapText="1"/>
    </xf>
    <xf borderId="0" fillId="4" fontId="4" numFmtId="0" xfId="0" applyAlignment="1" applyFont="1">
      <alignment horizontal="center" readingOrder="0" shrinkToFit="0" vertical="center" wrapText="0"/>
    </xf>
    <xf borderId="0" fillId="4" fontId="6" numFmtId="0" xfId="0" applyAlignment="1" applyFont="1">
      <alignment horizontal="center" readingOrder="0" shrinkToFit="0" vertical="center" wrapText="0"/>
    </xf>
    <xf borderId="0" fillId="0" fontId="5" numFmtId="0" xfId="0" applyAlignment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1" fillId="3" fontId="1" numFmtId="0" xfId="0" applyAlignment="1" applyBorder="1" applyFont="1">
      <alignment horizontal="center" readingOrder="0" shrinkToFit="0" vertical="center" wrapText="0"/>
    </xf>
    <xf borderId="2" fillId="3" fontId="1" numFmtId="0" xfId="0" applyAlignment="1" applyBorder="1" applyFont="1">
      <alignment horizontal="center" readingOrder="0" shrinkToFit="0" vertical="center" wrapText="0"/>
    </xf>
    <xf borderId="0" fillId="3" fontId="4" numFmtId="0" xfId="0" applyAlignment="1" applyFont="1">
      <alignment horizontal="center" readingOrder="0" shrinkToFit="0" vertical="center" wrapText="0"/>
    </xf>
    <xf borderId="3" fillId="0" fontId="7" numFmtId="0" xfId="0" applyBorder="1" applyFont="1"/>
    <xf borderId="4" fillId="0" fontId="7" numFmtId="0" xfId="0" applyBorder="1" applyFont="1"/>
    <xf borderId="0" fillId="0" fontId="5" numFmtId="0" xfId="0" applyAlignment="1" applyFont="1">
      <alignment horizontal="left" readingOrder="0" shrinkToFit="0" vertical="top" wrapText="1"/>
    </xf>
    <xf borderId="0" fillId="0" fontId="8" numFmtId="0" xfId="0" applyAlignment="1" applyFont="1">
      <alignment horizontal="left" readingOrder="0" shrinkToFit="0" vertical="top" wrapText="1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shrinkToFit="0" vertical="center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center" readingOrder="0" shrinkToFit="0" vertical="center" wrapText="0"/>
    </xf>
    <xf borderId="5" fillId="0" fontId="7" numFmtId="0" xfId="0" applyBorder="1" applyFont="1"/>
    <xf borderId="6" fillId="0" fontId="7" numFmtId="0" xfId="0" applyBorder="1" applyFont="1"/>
    <xf borderId="0" fillId="5" fontId="5" numFmtId="0" xfId="0" applyAlignment="1" applyFill="1" applyFont="1">
      <alignment horizontal="left" readingOrder="0" shrinkToFit="0" vertical="top" wrapText="1"/>
    </xf>
    <xf borderId="0" fillId="5" fontId="5" numFmtId="0" xfId="0" applyAlignment="1" applyFont="1">
      <alignment horizontal="left" readingOrder="0" shrinkToFit="0" vertical="center" wrapText="1"/>
    </xf>
    <xf borderId="0" fillId="5" fontId="5" numFmtId="0" xfId="0" applyAlignment="1" applyFont="1">
      <alignment horizontal="center" readingOrder="0" shrinkToFit="0" vertical="center" wrapText="1"/>
    </xf>
    <xf borderId="0" fillId="5" fontId="4" numFmtId="0" xfId="0" applyAlignment="1" applyFont="1">
      <alignment horizontal="center" readingOrder="0" shrinkToFit="0" vertical="center" wrapText="0"/>
    </xf>
    <xf borderId="0" fillId="5" fontId="5" numFmtId="0" xfId="0" applyAlignment="1" applyFont="1">
      <alignment horizontal="center" readingOrder="0" vertical="center"/>
    </xf>
    <xf borderId="0" fillId="3" fontId="9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9" numFmtId="0" xfId="0" applyAlignment="1" applyFont="1">
      <alignment horizontal="left" readingOrder="0" shrinkToFit="0" vertical="center" wrapText="1"/>
    </xf>
    <xf borderId="0" fillId="3" fontId="5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horizontal="center" readingOrder="0" shrinkToFit="0" vertical="center" wrapText="1"/>
    </xf>
    <xf borderId="0" fillId="3" fontId="5" numFmtId="0" xfId="0" applyAlignment="1" applyFont="1">
      <alignment horizontal="center" readingOrder="0" shrinkToFit="0" vertical="center" wrapText="1"/>
    </xf>
    <xf borderId="0" fillId="5" fontId="4" numFmtId="0" xfId="0" applyAlignment="1" applyFont="1">
      <alignment horizontal="left" readingOrder="0"/>
    </xf>
    <xf borderId="7" fillId="3" fontId="4" numFmtId="0" xfId="0" applyAlignment="1" applyBorder="1" applyFont="1">
      <alignment horizontal="center" readingOrder="0" shrinkToFit="0" vertical="center" wrapText="0"/>
    </xf>
    <xf borderId="8" fillId="3" fontId="4" numFmtId="0" xfId="0" applyAlignment="1" applyBorder="1" applyFont="1">
      <alignment horizontal="center" readingOrder="0" shrinkToFit="0" vertical="center" wrapText="0"/>
    </xf>
    <xf borderId="9" fillId="0" fontId="7" numFmtId="0" xfId="0" applyBorder="1" applyFont="1"/>
    <xf borderId="10" fillId="0" fontId="7" numFmtId="0" xfId="0" applyBorder="1" applyFont="1"/>
    <xf borderId="0" fillId="0" fontId="4" numFmtId="0" xfId="0" applyAlignment="1" applyFont="1">
      <alignment horizontal="left" readingOrder="0" shrinkToFit="0" vertical="top" wrapText="1"/>
    </xf>
    <xf borderId="0" fillId="2" fontId="4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readingOrder="0" shrinkToFit="0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5" fontId="4" numFmtId="0" xfId="0" applyAlignment="1" applyFont="1">
      <alignment horizontal="left" readingOrder="0" shrinkToFit="0" vertical="top" wrapText="1"/>
    </xf>
    <xf borderId="0" fillId="5" fontId="4" numFmtId="0" xfId="0" applyAlignment="1" applyFont="1">
      <alignment horizontal="left" readingOrder="0" shrinkToFit="0" wrapText="1"/>
    </xf>
    <xf borderId="0" fillId="5" fontId="4" numFmtId="0" xfId="0" applyAlignment="1" applyFont="1">
      <alignment horizontal="center" readingOrder="0" shrinkToFit="0" vertical="center" wrapText="1"/>
    </xf>
    <xf borderId="0" fillId="5" fontId="4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left" readingOrder="0" shrinkToFit="0" vertical="top" wrapText="1"/>
    </xf>
    <xf borderId="0" fillId="3" fontId="4" numFmtId="0" xfId="0" applyAlignment="1" applyFont="1">
      <alignment horizontal="left" readingOrder="0" shrinkToFit="0" wrapText="1"/>
    </xf>
    <xf borderId="0" fillId="3" fontId="5" numFmtId="0" xfId="0" applyAlignment="1" applyFont="1">
      <alignment readingOrder="0"/>
    </xf>
    <xf borderId="11" fillId="3" fontId="1" numFmtId="0" xfId="0" applyAlignment="1" applyBorder="1" applyFont="1">
      <alignment horizontal="center" readingOrder="0" shrinkToFit="0" vertical="center" wrapText="0"/>
    </xf>
    <xf borderId="12" fillId="3" fontId="1" numFmtId="0" xfId="0" applyAlignment="1" applyBorder="1" applyFont="1">
      <alignment horizontal="center" readingOrder="0" shrinkToFit="0" vertical="center" wrapText="0"/>
    </xf>
    <xf borderId="13" fillId="0" fontId="7" numFmtId="0" xfId="0" applyBorder="1" applyFont="1"/>
    <xf borderId="14" fillId="0" fontId="7" numFmtId="0" xfId="0" applyBorder="1" applyFont="1"/>
    <xf borderId="0" fillId="0" fontId="5" numFmtId="0" xfId="0" applyAlignment="1" applyFont="1">
      <alignment readingOrder="0" shrinkToFit="0" wrapText="1"/>
    </xf>
    <xf borderId="15" fillId="0" fontId="7" numFmtId="0" xfId="0" applyBorder="1" applyFont="1"/>
    <xf borderId="16" fillId="0" fontId="7" numFmtId="0" xfId="0" applyBorder="1" applyFont="1"/>
    <xf borderId="0" fillId="5" fontId="5" numFmtId="0" xfId="0" applyFont="1"/>
    <xf borderId="0" fillId="5" fontId="5" numFmtId="0" xfId="0" applyAlignment="1" applyFont="1">
      <alignment readingOrder="0" shrinkToFit="0" wrapText="1"/>
    </xf>
    <xf borderId="0" fillId="0" fontId="10" numFmtId="0" xfId="0" applyAlignment="1" applyFont="1">
      <alignment shrinkToFit="0" wrapText="1"/>
    </xf>
    <xf borderId="0" fillId="0" fontId="11" numFmtId="0" xfId="0" applyAlignment="1" applyFont="1">
      <alignment shrinkToFit="0" wrapText="1"/>
    </xf>
    <xf borderId="0" fillId="0" fontId="10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readingOrder="0"/>
    </xf>
    <xf borderId="0" fillId="0" fontId="12" numFmtId="0" xfId="0" applyAlignment="1" applyFont="1">
      <alignment horizontal="center" readingOrder="0" shrinkToFit="0" wrapText="0"/>
    </xf>
    <xf borderId="0" fillId="0" fontId="10" numFmtId="0" xfId="0" applyAlignment="1" applyFont="1">
      <alignment horizontal="center"/>
    </xf>
    <xf borderId="0" fillId="0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75"/>
  <cols>
    <col customWidth="1" min="1" max="1" width="21.43"/>
    <col customWidth="1" min="2" max="2" width="26.14"/>
    <col customWidth="1" min="3" max="3" width="15.71"/>
    <col customWidth="1" min="4" max="4" width="16.43"/>
    <col customWidth="1" min="5" max="5" width="15.0"/>
    <col customWidth="1" min="6" max="9" width="18.86"/>
    <col customWidth="1" min="10" max="10" width="23.0"/>
    <col customWidth="1" min="11" max="13" width="18.86"/>
    <col customWidth="1" min="14" max="14" width="19.71"/>
    <col customWidth="1" min="15" max="22" width="18.86"/>
    <col customWidth="1" min="23" max="23" width="22.14"/>
  </cols>
  <sheetData>
    <row r="1" ht="25.5" customHeight="1">
      <c r="A1" s="1" t="s">
        <v>0</v>
      </c>
      <c r="B1" s="1" t="s">
        <v>1</v>
      </c>
      <c r="C1" s="1" t="s">
        <v>2</v>
      </c>
      <c r="D1" s="1" t="s">
        <v>3</v>
      </c>
      <c r="E1" s="2" t="str">
        <f>HYPERLINK("https://docs.google.com/spreadsheets/d/17IZ0areOu3BQqOVKWvV4hC-cEG7GBpZu_k2xOr_EAZc/edit#gid=0","Master list ID")</f>
        <v>Master list ID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4" t="s">
        <v>21</v>
      </c>
    </row>
    <row r="2" ht="15.0" customHeight="1">
      <c r="A2" s="5" t="s">
        <v>22</v>
      </c>
      <c r="B2" s="5" t="s">
        <v>23</v>
      </c>
      <c r="C2" s="6" t="s">
        <v>24</v>
      </c>
      <c r="D2" s="6" t="s">
        <v>25</v>
      </c>
      <c r="E2" s="7">
        <v>933.1</v>
      </c>
      <c r="F2" s="8" t="s">
        <v>26</v>
      </c>
      <c r="G2" s="8" t="s">
        <v>27</v>
      </c>
      <c r="H2" s="9" t="s">
        <v>28</v>
      </c>
      <c r="I2" s="8" t="s">
        <v>29</v>
      </c>
      <c r="J2" s="8" t="s">
        <v>30</v>
      </c>
      <c r="K2" s="8" t="s">
        <v>31</v>
      </c>
      <c r="L2" s="7" t="s">
        <v>32</v>
      </c>
      <c r="M2" s="10" t="s">
        <v>33</v>
      </c>
      <c r="N2" s="8" t="s">
        <v>34</v>
      </c>
      <c r="O2" s="9" t="s">
        <v>35</v>
      </c>
      <c r="P2" s="8" t="s">
        <v>36</v>
      </c>
      <c r="Q2" s="8" t="s">
        <v>37</v>
      </c>
      <c r="R2" s="8" t="s">
        <v>38</v>
      </c>
      <c r="S2" s="8" t="s">
        <v>36</v>
      </c>
      <c r="T2" s="8" t="s">
        <v>39</v>
      </c>
      <c r="U2" s="8" t="s">
        <v>40</v>
      </c>
      <c r="V2" s="8" t="s">
        <v>41</v>
      </c>
      <c r="W2" s="8" t="s">
        <v>42</v>
      </c>
    </row>
    <row r="3" ht="15.0" customHeight="1">
      <c r="C3" s="6" t="s">
        <v>43</v>
      </c>
      <c r="D3" s="6" t="s">
        <v>44</v>
      </c>
      <c r="E3" s="7">
        <v>933.2</v>
      </c>
      <c r="F3" s="8" t="s">
        <v>45</v>
      </c>
    </row>
    <row r="4" ht="15.0" customHeight="1">
      <c r="A4" s="11" t="s">
        <v>22</v>
      </c>
      <c r="B4" s="11" t="s">
        <v>46</v>
      </c>
      <c r="C4" s="11" t="s">
        <v>47</v>
      </c>
      <c r="D4" s="12" t="s">
        <v>48</v>
      </c>
      <c r="E4" s="13">
        <v>206.1</v>
      </c>
      <c r="F4" s="14" t="s">
        <v>49</v>
      </c>
      <c r="G4" s="14" t="s">
        <v>50</v>
      </c>
      <c r="H4" s="9" t="s">
        <v>51</v>
      </c>
      <c r="I4" s="14" t="s">
        <v>52</v>
      </c>
      <c r="J4" s="14" t="s">
        <v>53</v>
      </c>
      <c r="K4" s="14" t="s">
        <v>54</v>
      </c>
      <c r="L4" s="14" t="s">
        <v>55</v>
      </c>
      <c r="M4" s="15" t="s">
        <v>56</v>
      </c>
      <c r="N4" s="14" t="s">
        <v>57</v>
      </c>
      <c r="O4" s="14" t="s">
        <v>58</v>
      </c>
      <c r="P4" s="14" t="s">
        <v>36</v>
      </c>
      <c r="Q4" s="14" t="s">
        <v>36</v>
      </c>
      <c r="R4" s="14" t="s">
        <v>59</v>
      </c>
      <c r="S4" s="14" t="s">
        <v>36</v>
      </c>
      <c r="T4" s="14" t="s">
        <v>60</v>
      </c>
      <c r="U4" s="9" t="s">
        <v>61</v>
      </c>
      <c r="V4" s="14" t="s">
        <v>62</v>
      </c>
      <c r="W4" s="14" t="s">
        <v>42</v>
      </c>
    </row>
    <row r="5" ht="15.0" customHeight="1">
      <c r="C5" s="11" t="s">
        <v>63</v>
      </c>
      <c r="D5" s="12" t="s">
        <v>64</v>
      </c>
      <c r="E5" s="13">
        <v>206.2</v>
      </c>
      <c r="F5" s="14" t="s">
        <v>65</v>
      </c>
    </row>
    <row r="6" ht="15.0" customHeight="1">
      <c r="A6" s="16" t="s">
        <v>22</v>
      </c>
      <c r="B6" s="16" t="s">
        <v>66</v>
      </c>
      <c r="C6" s="16" t="s">
        <v>67</v>
      </c>
      <c r="D6" s="17" t="s">
        <v>68</v>
      </c>
      <c r="E6" s="18">
        <v>156.3</v>
      </c>
      <c r="F6" s="8" t="s">
        <v>69</v>
      </c>
      <c r="G6" s="8" t="s">
        <v>70</v>
      </c>
      <c r="H6" s="8" t="s">
        <v>71</v>
      </c>
      <c r="I6" s="8" t="s">
        <v>72</v>
      </c>
      <c r="J6" s="8" t="s">
        <v>73</v>
      </c>
      <c r="K6" s="8" t="s">
        <v>74</v>
      </c>
      <c r="L6" s="8" t="s">
        <v>75</v>
      </c>
      <c r="M6" s="8" t="s">
        <v>76</v>
      </c>
      <c r="N6" s="19" t="s">
        <v>77</v>
      </c>
      <c r="O6" s="20" t="s">
        <v>78</v>
      </c>
      <c r="P6" s="8" t="s">
        <v>79</v>
      </c>
      <c r="Q6" s="8" t="s">
        <v>80</v>
      </c>
      <c r="R6" s="8" t="s">
        <v>81</v>
      </c>
      <c r="S6" s="8" t="s">
        <v>36</v>
      </c>
      <c r="T6" s="8" t="s">
        <v>82</v>
      </c>
      <c r="U6" s="8" t="s">
        <v>83</v>
      </c>
      <c r="V6" s="8" t="s">
        <v>84</v>
      </c>
      <c r="W6" s="8" t="s">
        <v>85</v>
      </c>
    </row>
    <row r="7" ht="15.0" customHeight="1">
      <c r="C7" s="16" t="s">
        <v>86</v>
      </c>
      <c r="D7" s="17" t="s">
        <v>87</v>
      </c>
      <c r="E7" s="18">
        <v>156.2</v>
      </c>
      <c r="F7" s="9" t="s">
        <v>88</v>
      </c>
      <c r="G7" s="8" t="s">
        <v>89</v>
      </c>
      <c r="H7" s="8" t="s">
        <v>36</v>
      </c>
      <c r="I7" s="8" t="s">
        <v>90</v>
      </c>
      <c r="J7" s="8" t="s">
        <v>91</v>
      </c>
      <c r="K7" s="21" t="s">
        <v>92</v>
      </c>
      <c r="N7" s="22"/>
      <c r="O7" s="23"/>
    </row>
    <row r="8" ht="15.0" customHeight="1">
      <c r="C8" s="16" t="s">
        <v>93</v>
      </c>
      <c r="D8" s="17" t="s">
        <v>94</v>
      </c>
      <c r="E8" s="18">
        <v>156.1</v>
      </c>
      <c r="F8" s="8" t="s">
        <v>95</v>
      </c>
      <c r="G8" s="8" t="s">
        <v>96</v>
      </c>
      <c r="H8" s="8" t="s">
        <v>97</v>
      </c>
      <c r="I8" s="8" t="s">
        <v>36</v>
      </c>
      <c r="J8" s="8" t="s">
        <v>98</v>
      </c>
      <c r="K8" s="9" t="s">
        <v>99</v>
      </c>
      <c r="N8" s="22"/>
      <c r="O8" s="23"/>
    </row>
    <row r="9" ht="15.0" customHeight="1">
      <c r="A9" s="24"/>
      <c r="B9" s="25"/>
      <c r="C9" s="24" t="s">
        <v>100</v>
      </c>
      <c r="D9" s="24" t="s">
        <v>100</v>
      </c>
      <c r="E9" s="26">
        <v>156.5</v>
      </c>
      <c r="F9" s="27" t="s">
        <v>101</v>
      </c>
      <c r="G9" s="21" t="s">
        <v>102</v>
      </c>
      <c r="H9" s="8" t="s">
        <v>103</v>
      </c>
      <c r="I9" s="8"/>
      <c r="J9" s="8" t="s">
        <v>104</v>
      </c>
      <c r="K9" s="8" t="s">
        <v>105</v>
      </c>
      <c r="N9" s="22"/>
      <c r="O9" s="23"/>
    </row>
    <row r="10" ht="15.0" customHeight="1">
      <c r="A10" s="24"/>
      <c r="B10" s="25"/>
      <c r="C10" s="28"/>
      <c r="D10" s="17"/>
      <c r="E10" s="26"/>
      <c r="F10" s="29"/>
      <c r="G10" s="8"/>
      <c r="H10" s="8"/>
      <c r="I10" s="8" t="s">
        <v>106</v>
      </c>
      <c r="J10" s="8"/>
      <c r="K10" s="8" t="s">
        <v>107</v>
      </c>
      <c r="N10" s="30"/>
      <c r="O10" s="31"/>
    </row>
    <row r="11" ht="15.0" customHeight="1">
      <c r="A11" s="24"/>
      <c r="B11" s="25"/>
      <c r="C11" s="28" t="s">
        <v>108</v>
      </c>
      <c r="D11" s="17" t="s">
        <v>109</v>
      </c>
      <c r="E11" s="26">
        <v>156.4</v>
      </c>
      <c r="F11" s="29" t="s">
        <v>110</v>
      </c>
    </row>
    <row r="12" ht="15.0" customHeight="1">
      <c r="A12" s="32" t="s">
        <v>111</v>
      </c>
      <c r="B12" s="32" t="s">
        <v>112</v>
      </c>
      <c r="C12" s="33" t="s">
        <v>113</v>
      </c>
      <c r="D12" s="33" t="s">
        <v>114</v>
      </c>
      <c r="E12" s="34">
        <v>302.1</v>
      </c>
      <c r="F12" s="35" t="s">
        <v>115</v>
      </c>
      <c r="G12" s="36" t="s">
        <v>116</v>
      </c>
      <c r="H12" s="37" t="s">
        <v>117</v>
      </c>
      <c r="I12" s="36" t="s">
        <v>118</v>
      </c>
      <c r="J12" s="36" t="s">
        <v>119</v>
      </c>
      <c r="K12" s="21" t="s">
        <v>120</v>
      </c>
      <c r="L12" s="36" t="s">
        <v>55</v>
      </c>
      <c r="M12" s="36" t="s">
        <v>121</v>
      </c>
      <c r="N12" s="36" t="s">
        <v>122</v>
      </c>
      <c r="O12" s="36" t="s">
        <v>123</v>
      </c>
      <c r="P12" s="36" t="s">
        <v>36</v>
      </c>
      <c r="Q12" s="36" t="s">
        <v>124</v>
      </c>
      <c r="R12" s="36" t="s">
        <v>125</v>
      </c>
      <c r="S12" s="36" t="s">
        <v>126</v>
      </c>
      <c r="T12" s="36" t="s">
        <v>125</v>
      </c>
      <c r="U12" s="36" t="s">
        <v>127</v>
      </c>
      <c r="V12" s="36" t="s">
        <v>128</v>
      </c>
      <c r="W12" s="35" t="s">
        <v>129</v>
      </c>
    </row>
    <row r="13" ht="15.0" customHeight="1">
      <c r="C13" s="33" t="s">
        <v>130</v>
      </c>
      <c r="D13" s="33" t="s">
        <v>131</v>
      </c>
      <c r="E13" s="34">
        <v>302.4</v>
      </c>
      <c r="F13" s="35" t="s">
        <v>132</v>
      </c>
    </row>
    <row r="14" ht="15.0" customHeight="1">
      <c r="C14" s="33" t="s">
        <v>133</v>
      </c>
      <c r="D14" s="33" t="s">
        <v>134</v>
      </c>
      <c r="E14" s="34">
        <v>302.2</v>
      </c>
      <c r="F14" s="35" t="s">
        <v>135</v>
      </c>
    </row>
    <row r="15" ht="15.0" customHeight="1">
      <c r="C15" s="33" t="s">
        <v>136</v>
      </c>
      <c r="D15" s="33" t="s">
        <v>137</v>
      </c>
      <c r="E15" s="34">
        <v>302.3</v>
      </c>
      <c r="F15" s="35" t="s">
        <v>138</v>
      </c>
    </row>
    <row r="16" ht="15.0" customHeight="1">
      <c r="A16" s="16" t="s">
        <v>111</v>
      </c>
      <c r="B16" s="16" t="s">
        <v>139</v>
      </c>
      <c r="C16" s="6" t="s">
        <v>140</v>
      </c>
      <c r="D16" s="6" t="s">
        <v>141</v>
      </c>
      <c r="E16" s="18">
        <v>1052.1</v>
      </c>
      <c r="F16" s="9" t="s">
        <v>142</v>
      </c>
      <c r="G16" s="38" t="s">
        <v>143</v>
      </c>
      <c r="H16" s="37" t="s">
        <v>144</v>
      </c>
      <c r="I16" s="38" t="s">
        <v>145</v>
      </c>
      <c r="J16" s="39" t="s">
        <v>146</v>
      </c>
      <c r="K16" s="8" t="s">
        <v>147</v>
      </c>
      <c r="L16" s="9" t="s">
        <v>148</v>
      </c>
      <c r="M16" s="8" t="s">
        <v>149</v>
      </c>
      <c r="N16" s="8" t="s">
        <v>122</v>
      </c>
      <c r="O16" s="8" t="s">
        <v>150</v>
      </c>
      <c r="P16" s="8" t="s">
        <v>36</v>
      </c>
      <c r="Q16" s="8" t="s">
        <v>36</v>
      </c>
      <c r="R16" s="8" t="s">
        <v>151</v>
      </c>
      <c r="S16" s="8" t="s">
        <v>36</v>
      </c>
      <c r="T16" s="8" t="s">
        <v>152</v>
      </c>
      <c r="U16" s="8" t="s">
        <v>153</v>
      </c>
      <c r="V16" s="8" t="s">
        <v>154</v>
      </c>
      <c r="W16" s="8" t="s">
        <v>155</v>
      </c>
    </row>
    <row r="17" ht="15.0" customHeight="1">
      <c r="C17" s="6" t="s">
        <v>156</v>
      </c>
      <c r="D17" s="6" t="s">
        <v>156</v>
      </c>
      <c r="E17" s="18">
        <v>1052.2</v>
      </c>
      <c r="F17" s="8" t="s">
        <v>157</v>
      </c>
    </row>
    <row r="18" ht="15.0" customHeight="1">
      <c r="C18" s="40" t="s">
        <v>158</v>
      </c>
      <c r="D18" s="41" t="s">
        <v>158</v>
      </c>
      <c r="E18" s="18">
        <v>1052.3</v>
      </c>
      <c r="F18" s="8"/>
    </row>
    <row r="19" ht="15.0" customHeight="1">
      <c r="C19" s="16"/>
      <c r="D19" s="6"/>
      <c r="E19" s="18"/>
      <c r="F19" s="8" t="s">
        <v>159</v>
      </c>
    </row>
    <row r="20" ht="15.0" customHeight="1">
      <c r="A20" s="32" t="s">
        <v>111</v>
      </c>
      <c r="B20" s="32" t="s">
        <v>139</v>
      </c>
      <c r="C20" s="33" t="s">
        <v>160</v>
      </c>
      <c r="D20" s="33" t="s">
        <v>161</v>
      </c>
      <c r="E20" s="34"/>
      <c r="F20" s="9" t="s">
        <v>162</v>
      </c>
      <c r="G20" s="35" t="s">
        <v>163</v>
      </c>
      <c r="H20" s="35" t="s">
        <v>164</v>
      </c>
      <c r="I20" s="35" t="s">
        <v>165</v>
      </c>
      <c r="J20" s="35" t="s">
        <v>166</v>
      </c>
      <c r="K20" s="35" t="s">
        <v>167</v>
      </c>
      <c r="L20" s="35" t="s">
        <v>168</v>
      </c>
      <c r="M20" s="35" t="s">
        <v>169</v>
      </c>
      <c r="N20" s="35" t="s">
        <v>170</v>
      </c>
      <c r="O20" s="9" t="s">
        <v>171</v>
      </c>
      <c r="P20" s="35" t="s">
        <v>36</v>
      </c>
      <c r="Q20" s="35" t="s">
        <v>36</v>
      </c>
      <c r="R20" s="35" t="s">
        <v>172</v>
      </c>
      <c r="S20" s="35" t="s">
        <v>36</v>
      </c>
      <c r="T20" s="35" t="s">
        <v>172</v>
      </c>
      <c r="U20" s="35" t="s">
        <v>173</v>
      </c>
      <c r="V20" s="9" t="s">
        <v>174</v>
      </c>
      <c r="W20" s="35" t="s">
        <v>175</v>
      </c>
    </row>
    <row r="21" ht="15.0" customHeight="1">
      <c r="C21" s="41" t="s">
        <v>176</v>
      </c>
      <c r="D21" s="41" t="s">
        <v>177</v>
      </c>
      <c r="E21" s="34"/>
      <c r="F21" s="35" t="s">
        <v>178</v>
      </c>
    </row>
    <row r="22" ht="15.0" customHeight="1">
      <c r="C22" s="41" t="s">
        <v>179</v>
      </c>
      <c r="D22" s="41" t="s">
        <v>179</v>
      </c>
      <c r="E22" s="34"/>
    </row>
    <row r="23" ht="15.0" customHeight="1">
      <c r="C23" s="33" t="s">
        <v>180</v>
      </c>
      <c r="D23" s="33" t="s">
        <v>181</v>
      </c>
      <c r="E23" s="34"/>
      <c r="F23" s="35" t="s">
        <v>182</v>
      </c>
    </row>
    <row r="24" ht="15.0" customHeight="1">
      <c r="A24" s="16" t="s">
        <v>111</v>
      </c>
      <c r="B24" s="16" t="s">
        <v>183</v>
      </c>
      <c r="C24" s="6" t="s">
        <v>184</v>
      </c>
      <c r="D24" s="6" t="s">
        <v>185</v>
      </c>
      <c r="E24" s="18">
        <v>1095.1</v>
      </c>
      <c r="F24" s="8" t="s">
        <v>186</v>
      </c>
      <c r="G24" s="8" t="s">
        <v>187</v>
      </c>
      <c r="H24" s="9" t="s">
        <v>188</v>
      </c>
      <c r="I24" s="8" t="s">
        <v>189</v>
      </c>
      <c r="J24" s="21" t="s">
        <v>190</v>
      </c>
      <c r="K24" s="8" t="s">
        <v>191</v>
      </c>
      <c r="L24" s="8" t="s">
        <v>192</v>
      </c>
      <c r="M24" s="8" t="s">
        <v>193</v>
      </c>
      <c r="N24" s="8" t="s">
        <v>194</v>
      </c>
      <c r="O24" s="8">
        <v>3.1629449E7</v>
      </c>
      <c r="P24" s="9" t="s">
        <v>195</v>
      </c>
      <c r="Q24" s="8" t="s">
        <v>196</v>
      </c>
      <c r="R24" s="8" t="s">
        <v>197</v>
      </c>
      <c r="S24" s="8" t="s">
        <v>198</v>
      </c>
      <c r="T24" s="8" t="s">
        <v>199</v>
      </c>
      <c r="U24" s="8" t="s">
        <v>200</v>
      </c>
      <c r="V24" s="8" t="s">
        <v>201</v>
      </c>
      <c r="W24" s="8" t="s">
        <v>42</v>
      </c>
    </row>
    <row r="25" ht="15.0" customHeight="1">
      <c r="C25" s="6" t="s">
        <v>202</v>
      </c>
      <c r="D25" s="6" t="s">
        <v>203</v>
      </c>
      <c r="E25" s="18">
        <v>1095.2</v>
      </c>
      <c r="F25" s="8" t="s">
        <v>204</v>
      </c>
    </row>
    <row r="26" ht="15.0" customHeight="1">
      <c r="C26" s="16"/>
      <c r="D26" s="6"/>
      <c r="E26" s="18"/>
      <c r="F26" s="9" t="s">
        <v>205</v>
      </c>
    </row>
    <row r="27" ht="15.0" customHeight="1">
      <c r="C27" s="16"/>
      <c r="D27" s="6"/>
      <c r="E27" s="18"/>
    </row>
    <row r="28" ht="15.0" customHeight="1">
      <c r="C28" s="16"/>
      <c r="D28" s="6"/>
      <c r="E28" s="18"/>
    </row>
    <row r="29" ht="15.0" customHeight="1">
      <c r="A29" s="32" t="s">
        <v>111</v>
      </c>
      <c r="B29" s="32" t="s">
        <v>206</v>
      </c>
      <c r="C29" s="32" t="s">
        <v>207</v>
      </c>
      <c r="D29" s="33" t="s">
        <v>208</v>
      </c>
      <c r="E29" s="34">
        <v>776.2</v>
      </c>
      <c r="F29" s="35" t="s">
        <v>209</v>
      </c>
      <c r="G29" s="35" t="s">
        <v>210</v>
      </c>
      <c r="H29" s="35" t="s">
        <v>211</v>
      </c>
      <c r="I29" s="35" t="s">
        <v>212</v>
      </c>
      <c r="J29" s="35" t="s">
        <v>213</v>
      </c>
      <c r="K29" s="35" t="s">
        <v>214</v>
      </c>
      <c r="L29" s="9" t="s">
        <v>215</v>
      </c>
      <c r="M29" s="35" t="s">
        <v>216</v>
      </c>
      <c r="N29" s="35" t="s">
        <v>217</v>
      </c>
      <c r="O29" s="35" t="s">
        <v>218</v>
      </c>
      <c r="P29" s="35" t="s">
        <v>219</v>
      </c>
      <c r="Q29" s="35" t="s">
        <v>220</v>
      </c>
      <c r="R29" s="35" t="s">
        <v>221</v>
      </c>
      <c r="S29" s="35" t="s">
        <v>222</v>
      </c>
      <c r="T29" s="35" t="s">
        <v>223</v>
      </c>
      <c r="U29" s="35" t="s">
        <v>224</v>
      </c>
      <c r="V29" s="35" t="s">
        <v>225</v>
      </c>
      <c r="W29" s="35" t="s">
        <v>42</v>
      </c>
    </row>
    <row r="30" ht="45.75" customHeight="1">
      <c r="C30" s="32" t="s">
        <v>226</v>
      </c>
      <c r="D30" s="33" t="s">
        <v>227</v>
      </c>
      <c r="E30" s="34">
        <v>776.1</v>
      </c>
      <c r="F30" s="35" t="s">
        <v>228</v>
      </c>
    </row>
    <row r="31" ht="15.0" customHeight="1">
      <c r="A31" s="16" t="s">
        <v>229</v>
      </c>
      <c r="B31" s="16" t="s">
        <v>230</v>
      </c>
      <c r="C31" s="6" t="s">
        <v>231</v>
      </c>
      <c r="D31" s="6" t="s">
        <v>232</v>
      </c>
      <c r="E31" s="18">
        <v>598.1</v>
      </c>
      <c r="F31" s="8" t="s">
        <v>233</v>
      </c>
      <c r="G31" s="8" t="s">
        <v>234</v>
      </c>
      <c r="H31" s="8" t="s">
        <v>235</v>
      </c>
      <c r="I31" s="8" t="s">
        <v>236</v>
      </c>
      <c r="J31" s="8" t="s">
        <v>237</v>
      </c>
      <c r="K31" s="8" t="s">
        <v>238</v>
      </c>
      <c r="L31" s="8" t="s">
        <v>239</v>
      </c>
      <c r="M31" s="8" t="s">
        <v>240</v>
      </c>
      <c r="N31" s="8" t="s">
        <v>241</v>
      </c>
      <c r="O31" s="8" t="s">
        <v>242</v>
      </c>
      <c r="P31" s="8" t="s">
        <v>243</v>
      </c>
      <c r="Q31" s="8" t="s">
        <v>244</v>
      </c>
      <c r="R31" s="8" t="s">
        <v>245</v>
      </c>
      <c r="S31" s="8" t="s">
        <v>246</v>
      </c>
      <c r="T31" s="8" t="s">
        <v>247</v>
      </c>
      <c r="U31" s="8" t="s">
        <v>248</v>
      </c>
      <c r="V31" s="21" t="s">
        <v>249</v>
      </c>
      <c r="W31" s="8" t="s">
        <v>250</v>
      </c>
    </row>
    <row r="32" ht="15.0" customHeight="1">
      <c r="C32" s="6" t="s">
        <v>251</v>
      </c>
      <c r="D32" s="6" t="s">
        <v>252</v>
      </c>
      <c r="E32" s="18">
        <v>598.1</v>
      </c>
      <c r="F32" s="8" t="s">
        <v>253</v>
      </c>
      <c r="G32" s="8" t="s">
        <v>254</v>
      </c>
      <c r="H32" s="8" t="s">
        <v>255</v>
      </c>
    </row>
    <row r="33" ht="15.0" customHeight="1">
      <c r="C33" s="6" t="s">
        <v>256</v>
      </c>
      <c r="D33" s="6" t="s">
        <v>257</v>
      </c>
      <c r="E33" s="18">
        <v>598.1</v>
      </c>
      <c r="F33" s="8" t="s">
        <v>258</v>
      </c>
    </row>
    <row r="34" ht="15.0" customHeight="1">
      <c r="A34" s="32" t="s">
        <v>229</v>
      </c>
      <c r="B34" s="32" t="s">
        <v>259</v>
      </c>
      <c r="C34" s="33" t="s">
        <v>260</v>
      </c>
      <c r="D34" s="33" t="s">
        <v>261</v>
      </c>
      <c r="E34" s="34">
        <v>693.3</v>
      </c>
      <c r="F34" s="35" t="s">
        <v>262</v>
      </c>
      <c r="G34" s="35" t="s">
        <v>263</v>
      </c>
      <c r="H34" s="9" t="s">
        <v>264</v>
      </c>
      <c r="I34" s="35" t="s">
        <v>265</v>
      </c>
      <c r="J34" s="35" t="s">
        <v>266</v>
      </c>
      <c r="K34" s="35" t="s">
        <v>267</v>
      </c>
      <c r="L34" s="35" t="s">
        <v>268</v>
      </c>
      <c r="M34" s="35" t="s">
        <v>269</v>
      </c>
      <c r="N34" s="35" t="s">
        <v>270</v>
      </c>
      <c r="O34" s="35" t="s">
        <v>271</v>
      </c>
      <c r="P34" s="35" t="s">
        <v>272</v>
      </c>
      <c r="Q34" s="35" t="s">
        <v>273</v>
      </c>
      <c r="R34" s="35" t="s">
        <v>274</v>
      </c>
      <c r="S34" s="35" t="s">
        <v>275</v>
      </c>
      <c r="T34" s="35" t="s">
        <v>276</v>
      </c>
      <c r="U34" s="35" t="s">
        <v>277</v>
      </c>
      <c r="V34" s="35" t="s">
        <v>278</v>
      </c>
      <c r="W34" s="35" t="s">
        <v>279</v>
      </c>
    </row>
    <row r="35" ht="15.0" customHeight="1">
      <c r="C35" s="33" t="s">
        <v>280</v>
      </c>
      <c r="D35" s="33" t="s">
        <v>281</v>
      </c>
      <c r="E35" s="34">
        <v>693.1</v>
      </c>
      <c r="F35" s="35" t="s">
        <v>282</v>
      </c>
    </row>
    <row r="36" ht="15.0" customHeight="1">
      <c r="C36" s="33" t="s">
        <v>283</v>
      </c>
      <c r="D36" s="33" t="s">
        <v>284</v>
      </c>
      <c r="E36" s="34">
        <v>693.2</v>
      </c>
      <c r="F36" s="35" t="s">
        <v>285</v>
      </c>
    </row>
    <row r="37" ht="15.0" customHeight="1">
      <c r="A37" s="16" t="s">
        <v>286</v>
      </c>
      <c r="B37" s="16" t="s">
        <v>287</v>
      </c>
      <c r="C37" s="6" t="s">
        <v>288</v>
      </c>
      <c r="D37" s="6" t="s">
        <v>289</v>
      </c>
      <c r="E37" s="18">
        <v>447.1</v>
      </c>
      <c r="F37" s="8" t="s">
        <v>290</v>
      </c>
      <c r="G37" s="42" t="s">
        <v>291</v>
      </c>
      <c r="H37" s="42" t="s">
        <v>36</v>
      </c>
      <c r="I37" s="42" t="s">
        <v>292</v>
      </c>
      <c r="J37" s="8" t="s">
        <v>293</v>
      </c>
      <c r="K37" s="8" t="s">
        <v>294</v>
      </c>
      <c r="L37" s="21" t="s">
        <v>295</v>
      </c>
      <c r="M37" s="8" t="s">
        <v>296</v>
      </c>
      <c r="N37" s="8" t="s">
        <v>297</v>
      </c>
      <c r="O37" s="8" t="s">
        <v>298</v>
      </c>
      <c r="P37" s="8" t="s">
        <v>299</v>
      </c>
      <c r="Q37" s="8" t="s">
        <v>300</v>
      </c>
      <c r="R37" s="8" t="s">
        <v>301</v>
      </c>
      <c r="S37" s="8" t="s">
        <v>302</v>
      </c>
      <c r="T37" s="8" t="s">
        <v>299</v>
      </c>
      <c r="U37" s="8" t="s">
        <v>303</v>
      </c>
      <c r="V37" s="8" t="s">
        <v>36</v>
      </c>
      <c r="W37" s="8" t="s">
        <v>279</v>
      </c>
    </row>
    <row r="38" ht="15.0" customHeight="1">
      <c r="C38" s="6" t="s">
        <v>304</v>
      </c>
      <c r="D38" s="6" t="s">
        <v>305</v>
      </c>
      <c r="E38" s="18">
        <v>447.3</v>
      </c>
      <c r="F38" s="8" t="s">
        <v>306</v>
      </c>
      <c r="G38" s="42" t="s">
        <v>36</v>
      </c>
      <c r="H38" s="42" t="s">
        <v>307</v>
      </c>
      <c r="I38" s="42" t="s">
        <v>36</v>
      </c>
      <c r="J38" s="42" t="s">
        <v>36</v>
      </c>
      <c r="K38" s="42" t="s">
        <v>36</v>
      </c>
    </row>
    <row r="39" ht="15.0" customHeight="1">
      <c r="C39" s="6" t="s">
        <v>308</v>
      </c>
      <c r="D39" s="6" t="s">
        <v>309</v>
      </c>
      <c r="E39" s="43">
        <v>447.2</v>
      </c>
      <c r="F39" s="44" t="s">
        <v>310</v>
      </c>
    </row>
    <row r="40" ht="15.0" customHeight="1"/>
    <row r="41" ht="15.0" customHeight="1"/>
    <row r="42" ht="15.0" customHeight="1">
      <c r="A42" s="32" t="s">
        <v>286</v>
      </c>
      <c r="B42" s="32" t="s">
        <v>311</v>
      </c>
      <c r="C42" s="32" t="s">
        <v>312</v>
      </c>
      <c r="D42" s="33" t="s">
        <v>313</v>
      </c>
      <c r="E42" s="34">
        <v>294.1</v>
      </c>
      <c r="F42" s="35" t="s">
        <v>314</v>
      </c>
      <c r="G42" s="35" t="s">
        <v>315</v>
      </c>
      <c r="H42" s="35" t="s">
        <v>316</v>
      </c>
      <c r="I42" s="36" t="s">
        <v>317</v>
      </c>
      <c r="J42" s="9" t="s">
        <v>318</v>
      </c>
      <c r="K42" s="9" t="s">
        <v>319</v>
      </c>
      <c r="L42" s="9" t="s">
        <v>320</v>
      </c>
      <c r="M42" s="35" t="s">
        <v>321</v>
      </c>
      <c r="N42" s="35" t="s">
        <v>322</v>
      </c>
      <c r="O42" s="35" t="s">
        <v>323</v>
      </c>
      <c r="P42" s="35" t="s">
        <v>36</v>
      </c>
      <c r="Q42" s="35" t="s">
        <v>36</v>
      </c>
      <c r="R42" s="35" t="s">
        <v>324</v>
      </c>
      <c r="S42" s="35"/>
      <c r="T42" s="35" t="s">
        <v>325</v>
      </c>
      <c r="U42" s="35" t="s">
        <v>326</v>
      </c>
      <c r="V42" s="35" t="s">
        <v>327</v>
      </c>
      <c r="W42" s="35" t="s">
        <v>42</v>
      </c>
    </row>
    <row r="43" ht="15.0" customHeight="1">
      <c r="C43" s="32" t="s">
        <v>328</v>
      </c>
      <c r="D43" s="33" t="s">
        <v>329</v>
      </c>
      <c r="E43" s="34">
        <v>294.2</v>
      </c>
      <c r="F43" s="35" t="s">
        <v>330</v>
      </c>
    </row>
    <row r="44" ht="15.0" customHeight="1">
      <c r="A44" s="16" t="s">
        <v>286</v>
      </c>
      <c r="B44" s="16" t="s">
        <v>331</v>
      </c>
      <c r="C44" s="16" t="s">
        <v>332</v>
      </c>
      <c r="D44" s="6" t="s">
        <v>333</v>
      </c>
      <c r="E44" s="18">
        <v>664.2</v>
      </c>
      <c r="F44" s="8" t="s">
        <v>334</v>
      </c>
      <c r="G44" s="8" t="s">
        <v>335</v>
      </c>
      <c r="H44" s="8" t="s">
        <v>336</v>
      </c>
      <c r="I44" s="8" t="s">
        <v>337</v>
      </c>
      <c r="J44" s="8" t="s">
        <v>338</v>
      </c>
      <c r="K44" s="8" t="s">
        <v>339</v>
      </c>
      <c r="L44" s="8" t="s">
        <v>340</v>
      </c>
      <c r="M44" s="8" t="s">
        <v>341</v>
      </c>
      <c r="N44" s="8" t="s">
        <v>342</v>
      </c>
      <c r="O44" s="8" t="s">
        <v>343</v>
      </c>
      <c r="P44" s="8" t="s">
        <v>344</v>
      </c>
      <c r="Q44" s="8" t="s">
        <v>345</v>
      </c>
      <c r="R44" s="8" t="s">
        <v>346</v>
      </c>
      <c r="S44" s="8" t="s">
        <v>347</v>
      </c>
      <c r="T44" s="8" t="s">
        <v>348</v>
      </c>
      <c r="U44" s="8" t="s">
        <v>349</v>
      </c>
      <c r="V44" s="8" t="s">
        <v>350</v>
      </c>
      <c r="W44" s="8" t="s">
        <v>42</v>
      </c>
    </row>
    <row r="45" ht="15.0" customHeight="1">
      <c r="C45" s="16" t="s">
        <v>351</v>
      </c>
      <c r="D45" s="6" t="s">
        <v>352</v>
      </c>
      <c r="E45" s="18">
        <v>664.1</v>
      </c>
      <c r="F45" s="8" t="s">
        <v>353</v>
      </c>
    </row>
    <row r="46" ht="15.0" customHeight="1">
      <c r="A46" s="32" t="s">
        <v>354</v>
      </c>
      <c r="B46" s="32" t="s">
        <v>355</v>
      </c>
      <c r="C46" s="33" t="s">
        <v>356</v>
      </c>
      <c r="D46" s="45" t="s">
        <v>357</v>
      </c>
      <c r="E46" s="34">
        <v>3.4</v>
      </c>
      <c r="F46" s="35" t="s">
        <v>358</v>
      </c>
      <c r="G46" s="35" t="s">
        <v>359</v>
      </c>
      <c r="H46" s="35" t="s">
        <v>360</v>
      </c>
      <c r="I46" s="35" t="s">
        <v>361</v>
      </c>
      <c r="J46" s="35" t="s">
        <v>362</v>
      </c>
      <c r="K46" s="35" t="s">
        <v>363</v>
      </c>
      <c r="L46" s="21" t="s">
        <v>364</v>
      </c>
      <c r="M46" s="35" t="s">
        <v>365</v>
      </c>
      <c r="N46" s="9" t="s">
        <v>366</v>
      </c>
      <c r="O46" s="35" t="s">
        <v>367</v>
      </c>
      <c r="P46" s="35" t="s">
        <v>368</v>
      </c>
      <c r="Q46" s="35" t="s">
        <v>369</v>
      </c>
      <c r="R46" s="35" t="s">
        <v>370</v>
      </c>
      <c r="S46" s="35" t="s">
        <v>371</v>
      </c>
      <c r="T46" s="35" t="s">
        <v>36</v>
      </c>
      <c r="U46" s="21" t="s">
        <v>372</v>
      </c>
      <c r="V46" s="35" t="s">
        <v>373</v>
      </c>
      <c r="W46" s="35" t="s">
        <v>374</v>
      </c>
    </row>
    <row r="47" ht="38.25" customHeight="1">
      <c r="C47" s="33" t="s">
        <v>375</v>
      </c>
      <c r="D47" s="45" t="s">
        <v>376</v>
      </c>
      <c r="E47" s="34">
        <v>3.3</v>
      </c>
      <c r="F47" s="35" t="s">
        <v>377</v>
      </c>
      <c r="G47" s="35" t="s">
        <v>378</v>
      </c>
      <c r="H47" s="35" t="s">
        <v>36</v>
      </c>
      <c r="I47" s="35" t="s">
        <v>379</v>
      </c>
      <c r="J47" s="9" t="s">
        <v>380</v>
      </c>
      <c r="K47" s="21" t="s">
        <v>381</v>
      </c>
      <c r="L47" s="35" t="s">
        <v>382</v>
      </c>
      <c r="M47" s="35" t="s">
        <v>383</v>
      </c>
      <c r="N47" s="35" t="s">
        <v>384</v>
      </c>
      <c r="O47" s="35" t="s">
        <v>385</v>
      </c>
    </row>
    <row r="48" ht="24.0" customHeight="1">
      <c r="C48" s="33" t="s">
        <v>386</v>
      </c>
      <c r="D48" s="32" t="s">
        <v>387</v>
      </c>
      <c r="E48" s="34">
        <v>3.1</v>
      </c>
      <c r="F48" s="35" t="s">
        <v>388</v>
      </c>
      <c r="G48" s="46" t="s">
        <v>389</v>
      </c>
      <c r="H48" s="47" t="s">
        <v>390</v>
      </c>
      <c r="I48" s="35" t="s">
        <v>36</v>
      </c>
      <c r="J48" s="35" t="s">
        <v>36</v>
      </c>
      <c r="K48" s="35"/>
    </row>
    <row r="49" ht="15.0" customHeight="1">
      <c r="C49" s="33" t="s">
        <v>391</v>
      </c>
      <c r="D49" s="45" t="s">
        <v>392</v>
      </c>
      <c r="E49" s="34">
        <v>3.2</v>
      </c>
      <c r="F49" s="9" t="s">
        <v>393</v>
      </c>
      <c r="G49" s="48"/>
      <c r="H49" s="49"/>
    </row>
    <row r="50" ht="15.0" customHeight="1">
      <c r="A50" s="50" t="s">
        <v>394</v>
      </c>
      <c r="B50" s="50" t="s">
        <v>395</v>
      </c>
      <c r="C50" s="51" t="s">
        <v>396</v>
      </c>
      <c r="D50" s="52" t="s">
        <v>397</v>
      </c>
      <c r="E50" s="53">
        <v>1060.1</v>
      </c>
      <c r="F50" s="54" t="s">
        <v>398</v>
      </c>
      <c r="G50" s="54" t="s">
        <v>399</v>
      </c>
      <c r="H50" s="54" t="s">
        <v>36</v>
      </c>
      <c r="I50" s="54" t="s">
        <v>400</v>
      </c>
      <c r="J50" s="54" t="s">
        <v>401</v>
      </c>
      <c r="K50" s="54" t="s">
        <v>402</v>
      </c>
      <c r="L50" s="54" t="s">
        <v>403</v>
      </c>
      <c r="M50" s="8" t="s">
        <v>404</v>
      </c>
      <c r="N50" s="9" t="s">
        <v>405</v>
      </c>
      <c r="O50" s="8" t="s">
        <v>406</v>
      </c>
      <c r="P50" s="8" t="s">
        <v>36</v>
      </c>
      <c r="Q50" s="8" t="s">
        <v>36</v>
      </c>
      <c r="R50" s="8" t="s">
        <v>407</v>
      </c>
      <c r="S50" s="9" t="s">
        <v>408</v>
      </c>
      <c r="T50" s="8" t="s">
        <v>409</v>
      </c>
      <c r="U50" s="8" t="s">
        <v>410</v>
      </c>
      <c r="V50" s="8" t="s">
        <v>411</v>
      </c>
      <c r="W50" s="8" t="s">
        <v>412</v>
      </c>
    </row>
    <row r="51" ht="15.0" customHeight="1">
      <c r="C51" s="52" t="s">
        <v>413</v>
      </c>
      <c r="D51" s="52" t="s">
        <v>413</v>
      </c>
      <c r="E51" s="53">
        <v>1060.2</v>
      </c>
      <c r="F51" s="54" t="s">
        <v>414</v>
      </c>
      <c r="G51" s="8" t="s">
        <v>415</v>
      </c>
      <c r="H51" s="54" t="s">
        <v>36</v>
      </c>
      <c r="I51" s="54" t="s">
        <v>36</v>
      </c>
      <c r="J51" s="55" t="s">
        <v>416</v>
      </c>
      <c r="K51" s="54" t="s">
        <v>36</v>
      </c>
      <c r="L51" s="56" t="s">
        <v>417</v>
      </c>
    </row>
    <row r="52" ht="15.0" customHeight="1">
      <c r="C52" s="52" t="s">
        <v>418</v>
      </c>
      <c r="D52" s="52" t="s">
        <v>418</v>
      </c>
      <c r="E52" s="53">
        <v>1060.3</v>
      </c>
      <c r="F52" s="54" t="s">
        <v>419</v>
      </c>
      <c r="H52" s="54" t="s">
        <v>36</v>
      </c>
      <c r="I52" s="54" t="s">
        <v>36</v>
      </c>
      <c r="K52" s="54" t="s">
        <v>36</v>
      </c>
    </row>
    <row r="53" ht="15.0" customHeight="1">
      <c r="A53" s="57" t="s">
        <v>394</v>
      </c>
      <c r="B53" s="57" t="s">
        <v>420</v>
      </c>
      <c r="C53" s="57" t="s">
        <v>421</v>
      </c>
      <c r="D53" s="58" t="s">
        <v>422</v>
      </c>
      <c r="E53" s="59">
        <v>1154.2</v>
      </c>
      <c r="F53" s="60" t="s">
        <v>423</v>
      </c>
      <c r="G53" s="60" t="s">
        <v>424</v>
      </c>
      <c r="H53" s="60" t="s">
        <v>425</v>
      </c>
      <c r="I53" s="60" t="s">
        <v>426</v>
      </c>
      <c r="J53" s="35" t="s">
        <v>427</v>
      </c>
      <c r="K53" s="35" t="s">
        <v>428</v>
      </c>
      <c r="L53" s="9" t="s">
        <v>429</v>
      </c>
      <c r="M53" s="35" t="s">
        <v>430</v>
      </c>
      <c r="N53" s="35" t="s">
        <v>34</v>
      </c>
      <c r="O53" s="35" t="s">
        <v>431</v>
      </c>
      <c r="P53" s="35" t="s">
        <v>36</v>
      </c>
      <c r="Q53" s="35" t="s">
        <v>36</v>
      </c>
      <c r="R53" s="35" t="s">
        <v>36</v>
      </c>
      <c r="S53" s="35" t="s">
        <v>432</v>
      </c>
      <c r="T53" s="35" t="s">
        <v>433</v>
      </c>
      <c r="U53" s="21" t="s">
        <v>434</v>
      </c>
      <c r="V53" s="35" t="s">
        <v>435</v>
      </c>
      <c r="W53" s="35" t="s">
        <v>436</v>
      </c>
    </row>
    <row r="54" ht="15.0" customHeight="1">
      <c r="C54" s="58" t="s">
        <v>437</v>
      </c>
      <c r="D54" s="58" t="s">
        <v>437</v>
      </c>
      <c r="E54" s="59">
        <v>1154.1</v>
      </c>
      <c r="F54" s="60" t="s">
        <v>438</v>
      </c>
      <c r="G54" s="35" t="s">
        <v>36</v>
      </c>
      <c r="H54" s="60" t="s">
        <v>439</v>
      </c>
      <c r="I54" s="35" t="s">
        <v>36</v>
      </c>
    </row>
    <row r="55" ht="19.5" customHeight="1">
      <c r="A55" s="50" t="s">
        <v>394</v>
      </c>
      <c r="B55" s="61" t="s">
        <v>440</v>
      </c>
      <c r="C55" s="62" t="s">
        <v>441</v>
      </c>
      <c r="D55" s="63" t="s">
        <v>442</v>
      </c>
      <c r="E55" s="53">
        <v>885.2</v>
      </c>
      <c r="F55" s="8" t="s">
        <v>443</v>
      </c>
      <c r="G55" s="8" t="s">
        <v>444</v>
      </c>
      <c r="H55" s="8" t="s">
        <v>36</v>
      </c>
      <c r="I55" s="8" t="s">
        <v>445</v>
      </c>
      <c r="J55" s="8" t="s">
        <v>446</v>
      </c>
      <c r="K55" s="8" t="s">
        <v>447</v>
      </c>
      <c r="L55" s="8" t="s">
        <v>448</v>
      </c>
      <c r="M55" s="8" t="s">
        <v>449</v>
      </c>
      <c r="N55" s="8" t="s">
        <v>450</v>
      </c>
      <c r="O55" s="8" t="s">
        <v>451</v>
      </c>
      <c r="P55" s="8" t="s">
        <v>36</v>
      </c>
      <c r="Q55" s="8" t="s">
        <v>36</v>
      </c>
      <c r="R55" s="64" t="s">
        <v>452</v>
      </c>
      <c r="S55" s="65" t="s">
        <v>453</v>
      </c>
      <c r="T55" s="8" t="s">
        <v>454</v>
      </c>
      <c r="U55" s="8" t="s">
        <v>455</v>
      </c>
      <c r="V55" s="8" t="s">
        <v>456</v>
      </c>
      <c r="W55" s="8" t="s">
        <v>457</v>
      </c>
    </row>
    <row r="56" ht="15.0" customHeight="1">
      <c r="C56" s="62" t="s">
        <v>458</v>
      </c>
      <c r="D56" s="63" t="s">
        <v>459</v>
      </c>
      <c r="E56" s="53">
        <v>885.3</v>
      </c>
      <c r="R56" s="66"/>
      <c r="S56" s="67"/>
    </row>
    <row r="57">
      <c r="C57" s="68" t="s">
        <v>460</v>
      </c>
      <c r="D57" s="68" t="s">
        <v>461</v>
      </c>
      <c r="E57" s="53">
        <v>885.4</v>
      </c>
      <c r="F57" s="54" t="s">
        <v>462</v>
      </c>
      <c r="R57" s="69"/>
      <c r="S57" s="70"/>
    </row>
    <row r="58" ht="15.0" customHeight="1">
      <c r="A58" s="57"/>
      <c r="B58" s="58"/>
      <c r="C58" s="58" t="s">
        <v>463</v>
      </c>
      <c r="D58" s="71"/>
      <c r="E58" s="59">
        <v>885.1</v>
      </c>
      <c r="F58" s="60" t="s">
        <v>464</v>
      </c>
      <c r="G58" s="21" t="s">
        <v>465</v>
      </c>
      <c r="H58" s="35" t="s">
        <v>36</v>
      </c>
      <c r="I58" s="9" t="s">
        <v>466</v>
      </c>
      <c r="J58" s="35" t="s">
        <v>467</v>
      </c>
      <c r="K58" s="35" t="s">
        <v>468</v>
      </c>
      <c r="L58" s="35" t="s">
        <v>469</v>
      </c>
      <c r="M58" s="35" t="s">
        <v>470</v>
      </c>
      <c r="N58" s="21" t="s">
        <v>471</v>
      </c>
      <c r="O58" s="35" t="s">
        <v>472</v>
      </c>
      <c r="P58" s="35" t="s">
        <v>36</v>
      </c>
      <c r="Q58" s="35" t="s">
        <v>36</v>
      </c>
      <c r="R58" s="35" t="s">
        <v>473</v>
      </c>
      <c r="S58" s="35" t="s">
        <v>474</v>
      </c>
      <c r="T58" s="35" t="s">
        <v>475</v>
      </c>
      <c r="U58" s="35" t="s">
        <v>476</v>
      </c>
      <c r="V58" s="35" t="s">
        <v>477</v>
      </c>
      <c r="W58" s="35" t="s">
        <v>42</v>
      </c>
    </row>
    <row r="59" ht="15.0" customHeight="1">
      <c r="A59" s="57"/>
      <c r="B59" s="58"/>
      <c r="C59" s="57" t="s">
        <v>478</v>
      </c>
      <c r="D59" s="72" t="s">
        <v>479</v>
      </c>
      <c r="E59" s="59">
        <v>885.5</v>
      </c>
      <c r="F59" s="60" t="s">
        <v>480</v>
      </c>
    </row>
    <row r="60">
      <c r="A60" s="73"/>
      <c r="B60" s="74"/>
      <c r="C60" s="73"/>
      <c r="D60" s="73"/>
      <c r="E60" s="75"/>
      <c r="F60" s="76"/>
      <c r="G60" s="77"/>
      <c r="H60" s="78"/>
      <c r="I60" s="78"/>
      <c r="J60" s="78"/>
      <c r="K60" s="78"/>
      <c r="L60" s="78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8"/>
    </row>
  </sheetData>
  <mergeCells count="337">
    <mergeCell ref="Q2:Q3"/>
    <mergeCell ref="R2:R3"/>
    <mergeCell ref="S2:S3"/>
    <mergeCell ref="T2:T3"/>
    <mergeCell ref="U2:U3"/>
    <mergeCell ref="V2:V3"/>
    <mergeCell ref="W2:W3"/>
    <mergeCell ref="A2:A3"/>
    <mergeCell ref="B2:B3"/>
    <mergeCell ref="G2:G3"/>
    <mergeCell ref="H2:H3"/>
    <mergeCell ref="I2:I3"/>
    <mergeCell ref="J2:J3"/>
    <mergeCell ref="U6:U10"/>
    <mergeCell ref="V6:V10"/>
    <mergeCell ref="W6:W10"/>
    <mergeCell ref="Q4:Q5"/>
    <mergeCell ref="R4:R5"/>
    <mergeCell ref="S4:S5"/>
    <mergeCell ref="T4:T5"/>
    <mergeCell ref="U4:U5"/>
    <mergeCell ref="V4:V5"/>
    <mergeCell ref="W4:W5"/>
    <mergeCell ref="K2:K3"/>
    <mergeCell ref="L2:L3"/>
    <mergeCell ref="M2:M3"/>
    <mergeCell ref="N2:N3"/>
    <mergeCell ref="O2:O3"/>
    <mergeCell ref="P2:P3"/>
    <mergeCell ref="G12:G15"/>
    <mergeCell ref="H12:H15"/>
    <mergeCell ref="F11:W11"/>
    <mergeCell ref="V12:V15"/>
    <mergeCell ref="W12:W15"/>
    <mergeCell ref="A6:A8"/>
    <mergeCell ref="B6:B8"/>
    <mergeCell ref="A12:A15"/>
    <mergeCell ref="B12:B15"/>
    <mergeCell ref="K16:K19"/>
    <mergeCell ref="L16:L19"/>
    <mergeCell ref="M16:M19"/>
    <mergeCell ref="N16:N19"/>
    <mergeCell ref="O16:O19"/>
    <mergeCell ref="P16:P19"/>
    <mergeCell ref="Q16:Q19"/>
    <mergeCell ref="R16:R19"/>
    <mergeCell ref="S16:S19"/>
    <mergeCell ref="T16:T19"/>
    <mergeCell ref="U16:U19"/>
    <mergeCell ref="V16:V19"/>
    <mergeCell ref="W16:W19"/>
    <mergeCell ref="R24:R28"/>
    <mergeCell ref="S24:S28"/>
    <mergeCell ref="T24:T28"/>
    <mergeCell ref="U24:U28"/>
    <mergeCell ref="V24:V28"/>
    <mergeCell ref="W24:W28"/>
    <mergeCell ref="S20:S23"/>
    <mergeCell ref="T20:T23"/>
    <mergeCell ref="U20:U23"/>
    <mergeCell ref="V20:V23"/>
    <mergeCell ref="W20:W23"/>
    <mergeCell ref="P24:P28"/>
    <mergeCell ref="Q24:Q28"/>
    <mergeCell ref="J24:J28"/>
    <mergeCell ref="K24:K28"/>
    <mergeCell ref="L24:L28"/>
    <mergeCell ref="M24:M28"/>
    <mergeCell ref="N24:N28"/>
    <mergeCell ref="O24:O28"/>
    <mergeCell ref="G24:G28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I24:I28"/>
    <mergeCell ref="I31:I33"/>
    <mergeCell ref="J31:J33"/>
    <mergeCell ref="K31:K33"/>
    <mergeCell ref="L31:L33"/>
    <mergeCell ref="M31:M33"/>
    <mergeCell ref="U29:U30"/>
    <mergeCell ref="V29:V30"/>
    <mergeCell ref="W29:W30"/>
    <mergeCell ref="W31:W33"/>
    <mergeCell ref="G32:G33"/>
    <mergeCell ref="H32:H33"/>
    <mergeCell ref="A20:A23"/>
    <mergeCell ref="B24:B28"/>
    <mergeCell ref="H24:H28"/>
    <mergeCell ref="F26:F28"/>
    <mergeCell ref="G34:G36"/>
    <mergeCell ref="H34:H36"/>
    <mergeCell ref="I34:I36"/>
    <mergeCell ref="J34:J36"/>
    <mergeCell ref="K34:K36"/>
    <mergeCell ref="S34:S36"/>
    <mergeCell ref="T34:T36"/>
    <mergeCell ref="U34:U36"/>
    <mergeCell ref="V34:V36"/>
    <mergeCell ref="W34:W36"/>
    <mergeCell ref="A24:A28"/>
    <mergeCell ref="A29:A30"/>
    <mergeCell ref="B29:B30"/>
    <mergeCell ref="A31:A33"/>
    <mergeCell ref="B31:B33"/>
    <mergeCell ref="A34:A36"/>
    <mergeCell ref="B34:B36"/>
    <mergeCell ref="L34:L36"/>
    <mergeCell ref="M34:M36"/>
    <mergeCell ref="N34:N36"/>
    <mergeCell ref="O34:O36"/>
    <mergeCell ref="P34:P36"/>
    <mergeCell ref="Q34:Q36"/>
    <mergeCell ref="R34:R36"/>
    <mergeCell ref="S37:S41"/>
    <mergeCell ref="T37:T41"/>
    <mergeCell ref="U37:U41"/>
    <mergeCell ref="V37:V41"/>
    <mergeCell ref="W37:W41"/>
    <mergeCell ref="L37:L41"/>
    <mergeCell ref="M37:M41"/>
    <mergeCell ref="N37:N41"/>
    <mergeCell ref="O37:O41"/>
    <mergeCell ref="P37:P41"/>
    <mergeCell ref="Q37:Q41"/>
    <mergeCell ref="R37:R41"/>
    <mergeCell ref="B37:B41"/>
    <mergeCell ref="C39:C41"/>
    <mergeCell ref="A42:A43"/>
    <mergeCell ref="B42:B43"/>
    <mergeCell ref="A44:A45"/>
    <mergeCell ref="B44:B45"/>
    <mergeCell ref="A37:A41"/>
    <mergeCell ref="G38:G41"/>
    <mergeCell ref="H38:H41"/>
    <mergeCell ref="I38:I41"/>
    <mergeCell ref="J38:J41"/>
    <mergeCell ref="K38:K41"/>
    <mergeCell ref="F39:F41"/>
    <mergeCell ref="K42:K43"/>
    <mergeCell ref="L42:L43"/>
    <mergeCell ref="M42:M43"/>
    <mergeCell ref="N42:N43"/>
    <mergeCell ref="O42:O43"/>
    <mergeCell ref="P42:P43"/>
    <mergeCell ref="G42:G43"/>
    <mergeCell ref="G44:G45"/>
    <mergeCell ref="D39:D41"/>
    <mergeCell ref="E39:E41"/>
    <mergeCell ref="H42:H43"/>
    <mergeCell ref="I42:I43"/>
    <mergeCell ref="J42:J43"/>
    <mergeCell ref="J44:J45"/>
    <mergeCell ref="Q42:Q43"/>
    <mergeCell ref="R42:R43"/>
    <mergeCell ref="S42:S43"/>
    <mergeCell ref="T42:T43"/>
    <mergeCell ref="U42:U43"/>
    <mergeCell ref="V42:V43"/>
    <mergeCell ref="W42:W43"/>
    <mergeCell ref="Q44:Q45"/>
    <mergeCell ref="R44:R45"/>
    <mergeCell ref="S44:S45"/>
    <mergeCell ref="T44:T45"/>
    <mergeCell ref="U44:U45"/>
    <mergeCell ref="V44:V45"/>
    <mergeCell ref="W44:W45"/>
    <mergeCell ref="M50:M52"/>
    <mergeCell ref="L51:L52"/>
    <mergeCell ref="L47:L49"/>
    <mergeCell ref="M47:M49"/>
    <mergeCell ref="N47:N49"/>
    <mergeCell ref="N50:N52"/>
    <mergeCell ref="O50:O52"/>
    <mergeCell ref="P50:P52"/>
    <mergeCell ref="J51:J52"/>
    <mergeCell ref="H44:H45"/>
    <mergeCell ref="I44:I45"/>
    <mergeCell ref="K44:K45"/>
    <mergeCell ref="L44:L45"/>
    <mergeCell ref="M44:M45"/>
    <mergeCell ref="N44:N45"/>
    <mergeCell ref="U46:U49"/>
    <mergeCell ref="V46:V49"/>
    <mergeCell ref="W46:W49"/>
    <mergeCell ref="O44:O45"/>
    <mergeCell ref="P44:P45"/>
    <mergeCell ref="P46:P49"/>
    <mergeCell ref="Q46:Q49"/>
    <mergeCell ref="R46:R49"/>
    <mergeCell ref="S46:S49"/>
    <mergeCell ref="T46:T49"/>
    <mergeCell ref="O47:O49"/>
    <mergeCell ref="B46:B49"/>
    <mergeCell ref="G48:G49"/>
    <mergeCell ref="H48:H49"/>
    <mergeCell ref="I48:I49"/>
    <mergeCell ref="J48:J49"/>
    <mergeCell ref="K48:K49"/>
    <mergeCell ref="A46:A49"/>
    <mergeCell ref="A50:A52"/>
    <mergeCell ref="G51:G52"/>
    <mergeCell ref="A53:A54"/>
    <mergeCell ref="J53:J54"/>
    <mergeCell ref="B50:B52"/>
    <mergeCell ref="B53:B54"/>
    <mergeCell ref="S53:S54"/>
    <mergeCell ref="T53:T54"/>
    <mergeCell ref="U53:U54"/>
    <mergeCell ref="V53:V54"/>
    <mergeCell ref="W53:W54"/>
    <mergeCell ref="Q50:Q52"/>
    <mergeCell ref="R50:R52"/>
    <mergeCell ref="S50:S52"/>
    <mergeCell ref="T50:T52"/>
    <mergeCell ref="U50:U52"/>
    <mergeCell ref="V50:V52"/>
    <mergeCell ref="W50:W52"/>
    <mergeCell ref="K4:K5"/>
    <mergeCell ref="L4:L5"/>
    <mergeCell ref="M4:M5"/>
    <mergeCell ref="N4:N5"/>
    <mergeCell ref="O4:O5"/>
    <mergeCell ref="P4:P5"/>
    <mergeCell ref="A4:A5"/>
    <mergeCell ref="B4:B5"/>
    <mergeCell ref="G4:G5"/>
    <mergeCell ref="H4:H5"/>
    <mergeCell ref="I4:I5"/>
    <mergeCell ref="J4:J5"/>
    <mergeCell ref="S6:S10"/>
    <mergeCell ref="T6:T10"/>
    <mergeCell ref="L6:L10"/>
    <mergeCell ref="M6:M10"/>
    <mergeCell ref="N6:N10"/>
    <mergeCell ref="O6:O10"/>
    <mergeCell ref="P6:P10"/>
    <mergeCell ref="Q6:Q10"/>
    <mergeCell ref="R6:R10"/>
    <mergeCell ref="I12:I15"/>
    <mergeCell ref="J12:J15"/>
    <mergeCell ref="L12:L15"/>
    <mergeCell ref="M12:M15"/>
    <mergeCell ref="N12:N15"/>
    <mergeCell ref="O12:O15"/>
    <mergeCell ref="P12:P15"/>
    <mergeCell ref="Q12:Q15"/>
    <mergeCell ref="R12:R15"/>
    <mergeCell ref="S12:S15"/>
    <mergeCell ref="T12:T15"/>
    <mergeCell ref="U12:U15"/>
    <mergeCell ref="K12:K15"/>
    <mergeCell ref="Q20:Q23"/>
    <mergeCell ref="R20:R23"/>
    <mergeCell ref="K20:K23"/>
    <mergeCell ref="L20:L23"/>
    <mergeCell ref="M20:M23"/>
    <mergeCell ref="N20:N23"/>
    <mergeCell ref="O20:O23"/>
    <mergeCell ref="P20:P23"/>
    <mergeCell ref="A16:A19"/>
    <mergeCell ref="B16:B19"/>
    <mergeCell ref="G16:G19"/>
    <mergeCell ref="H16:H19"/>
    <mergeCell ref="I16:I19"/>
    <mergeCell ref="J16:J19"/>
    <mergeCell ref="B20:B23"/>
    <mergeCell ref="G20:G23"/>
    <mergeCell ref="H20:H23"/>
    <mergeCell ref="I20:I23"/>
    <mergeCell ref="J20:J23"/>
    <mergeCell ref="F21:F22"/>
    <mergeCell ref="U31:U33"/>
    <mergeCell ref="V31:V33"/>
    <mergeCell ref="N31:N33"/>
    <mergeCell ref="O31:O33"/>
    <mergeCell ref="P31:P33"/>
    <mergeCell ref="Q31:Q33"/>
    <mergeCell ref="R31:R33"/>
    <mergeCell ref="S31:S33"/>
    <mergeCell ref="T31:T33"/>
    <mergeCell ref="R55:R57"/>
    <mergeCell ref="R58:R59"/>
    <mergeCell ref="S58:S59"/>
    <mergeCell ref="T58:T59"/>
    <mergeCell ref="U58:U59"/>
    <mergeCell ref="V58:V59"/>
    <mergeCell ref="S55:S57"/>
    <mergeCell ref="T55:T57"/>
    <mergeCell ref="U55:U57"/>
    <mergeCell ref="V55:V57"/>
    <mergeCell ref="W55:W57"/>
    <mergeCell ref="W58:W59"/>
    <mergeCell ref="Q53:Q54"/>
    <mergeCell ref="R53:R54"/>
    <mergeCell ref="K53:K54"/>
    <mergeCell ref="L53:L54"/>
    <mergeCell ref="M53:M54"/>
    <mergeCell ref="N53:N54"/>
    <mergeCell ref="O53:O54"/>
    <mergeCell ref="P53:P54"/>
    <mergeCell ref="L55:L57"/>
    <mergeCell ref="M55:M57"/>
    <mergeCell ref="N55:N57"/>
    <mergeCell ref="O55:O57"/>
    <mergeCell ref="P55:P57"/>
    <mergeCell ref="Q55:Q57"/>
    <mergeCell ref="G58:G59"/>
    <mergeCell ref="H58:H59"/>
    <mergeCell ref="P58:P59"/>
    <mergeCell ref="Q58:Q59"/>
    <mergeCell ref="I58:I59"/>
    <mergeCell ref="J58:J59"/>
    <mergeCell ref="L58:L59"/>
    <mergeCell ref="M58:M59"/>
    <mergeCell ref="N58:N59"/>
    <mergeCell ref="O58:O59"/>
    <mergeCell ref="A55:A57"/>
    <mergeCell ref="B55:B57"/>
    <mergeCell ref="F55:F56"/>
    <mergeCell ref="G55:G57"/>
    <mergeCell ref="H55:H57"/>
    <mergeCell ref="I55:I57"/>
    <mergeCell ref="J55:J57"/>
    <mergeCell ref="K55:K57"/>
    <mergeCell ref="K58:K59"/>
  </mergeCells>
  <drawing r:id="rId1"/>
</worksheet>
</file>