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黄幼梅\Desktop\8.11\"/>
    </mc:Choice>
  </mc:AlternateContent>
  <xr:revisionPtr revIDLastSave="0" documentId="13_ncr:1_{AA5988C9-C93B-4910-B1F4-EFE25A96C0AE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<sst xmlns="http://schemas.openxmlformats.org/spreadsheetml/2006/main" count="379" uniqueCount="261">
  <si>
    <t>Gene ID</t>
  </si>
  <si>
    <t>Gene Name</t>
  </si>
  <si>
    <t>Chromosome</t>
  </si>
  <si>
    <t>Locus</t>
  </si>
  <si>
    <t>Aco000059</t>
  </si>
  <si>
    <t>AcoERF1</t>
  </si>
  <si>
    <t>LG12</t>
  </si>
  <si>
    <t>5065638-5067899</t>
  </si>
  <si>
    <t>Aco000347</t>
  </si>
  <si>
    <t>AcoERF2</t>
  </si>
  <si>
    <t>2543312-2543758</t>
  </si>
  <si>
    <t>Aco000576</t>
  </si>
  <si>
    <t>AcoERF3</t>
  </si>
  <si>
    <t>877881-885128</t>
  </si>
  <si>
    <t>Aco001157</t>
  </si>
  <si>
    <t>AcoERF4</t>
  </si>
  <si>
    <t>LG02</t>
  </si>
  <si>
    <t>13784860-13785294</t>
  </si>
  <si>
    <t>Aco001190</t>
  </si>
  <si>
    <t>AcoERF5</t>
  </si>
  <si>
    <t>13530546-13531451</t>
  </si>
  <si>
    <t>Aco001318</t>
  </si>
  <si>
    <t>AcoERF6</t>
  </si>
  <si>
    <t>12402716-12403708</t>
  </si>
  <si>
    <t>Aco001600</t>
  </si>
  <si>
    <t>AcoERF7</t>
  </si>
  <si>
    <t>LG18</t>
  </si>
  <si>
    <t>9400576-9404316</t>
  </si>
  <si>
    <t>Aco001844</t>
  </si>
  <si>
    <t>AcoERF8</t>
  </si>
  <si>
    <t>7470842- 7472399</t>
  </si>
  <si>
    <t>Aco001898</t>
  </si>
  <si>
    <t>AcoERF9</t>
  </si>
  <si>
    <t>7008034-7472399</t>
  </si>
  <si>
    <t>Aco002425</t>
  </si>
  <si>
    <t>AcoERF10</t>
  </si>
  <si>
    <t>LG04</t>
  </si>
  <si>
    <t>1688566-1689549</t>
  </si>
  <si>
    <t>Aco002673</t>
  </si>
  <si>
    <t>AcoERF11</t>
  </si>
  <si>
    <t>LG06</t>
  </si>
  <si>
    <t>10539056-10539706</t>
  </si>
  <si>
    <t>Aco002699</t>
  </si>
  <si>
    <t>AcoERF12</t>
  </si>
  <si>
    <t>10778997-10779683</t>
  </si>
  <si>
    <t>Aco002824</t>
  </si>
  <si>
    <t>AcoERF13</t>
  </si>
  <si>
    <t>11885237-11886334</t>
  </si>
  <si>
    <t>Aco003196</t>
  </si>
  <si>
    <t>AcoERF14</t>
  </si>
  <si>
    <t>LG17</t>
  </si>
  <si>
    <t>1034914-1036596</t>
  </si>
  <si>
    <t>Aco003376</t>
  </si>
  <si>
    <t>AcoERF15</t>
  </si>
  <si>
    <t>2435249-2435743</t>
  </si>
  <si>
    <t>Aco003993</t>
  </si>
  <si>
    <t>AcoERF16</t>
  </si>
  <si>
    <t>LG15</t>
  </si>
  <si>
    <t>2174798-2177280</t>
  </si>
  <si>
    <t>Aco004208</t>
  </si>
  <si>
    <t>AcoERF17</t>
  </si>
  <si>
    <t>683324-689862</t>
  </si>
  <si>
    <t>Aco004886</t>
  </si>
  <si>
    <t>AcoERF18</t>
  </si>
  <si>
    <t>LG07</t>
  </si>
  <si>
    <t>535141-536370</t>
  </si>
  <si>
    <t>Aco005324</t>
  </si>
  <si>
    <t>AcoERF19</t>
  </si>
  <si>
    <t>LG11</t>
  </si>
  <si>
    <t>9109823-9110230</t>
  </si>
  <si>
    <t>Aco005327</t>
  </si>
  <si>
    <t>AcoERF20</t>
  </si>
  <si>
    <t>9119487-9120263</t>
  </si>
  <si>
    <t>Aco005509</t>
  </si>
  <si>
    <t>AcoERF21</t>
  </si>
  <si>
    <t>10852777-10853535</t>
  </si>
  <si>
    <t>Aco006004</t>
  </si>
  <si>
    <t>AcoERF22</t>
  </si>
  <si>
    <t>LG16</t>
  </si>
  <si>
    <t>9780663-9781136</t>
  </si>
  <si>
    <t>Aco006074</t>
  </si>
  <si>
    <t>AcoERF23</t>
  </si>
  <si>
    <t>9146330-9147431</t>
  </si>
  <si>
    <t>Aco006567</t>
  </si>
  <si>
    <t>AcoERF24</t>
  </si>
  <si>
    <t>LG14</t>
  </si>
  <si>
    <t>1314823-1315485</t>
  </si>
  <si>
    <t>Aco006716</t>
  </si>
  <si>
    <t>AcoERF25</t>
  </si>
  <si>
    <t>LG01</t>
  </si>
  <si>
    <t>22455511-22456209</t>
  </si>
  <si>
    <t>Aco006883</t>
  </si>
  <si>
    <t>AcoERF26</t>
  </si>
  <si>
    <t>LG22</t>
  </si>
  <si>
    <t>9491004-9491573</t>
  </si>
  <si>
    <t>Aco007650</t>
  </si>
  <si>
    <t>AcoERF27</t>
  </si>
  <si>
    <t>LG08</t>
  </si>
  <si>
    <t>962022-963979</t>
  </si>
  <si>
    <t>Aco008323</t>
  </si>
  <si>
    <t>AcoERF28</t>
  </si>
  <si>
    <t>LG19</t>
  </si>
  <si>
    <t>9461349-9461825</t>
  </si>
  <si>
    <t>Aco008968</t>
  </si>
  <si>
    <t>AcoERF29</t>
  </si>
  <si>
    <t>LG09</t>
  </si>
  <si>
    <t>12532806-12533489</t>
  </si>
  <si>
    <t>Aco008998</t>
  </si>
  <si>
    <t>AcoERF30</t>
  </si>
  <si>
    <t>12682650-12682991</t>
  </si>
  <si>
    <t>Aco009511</t>
  </si>
  <si>
    <t>AcoERF31</t>
  </si>
  <si>
    <t>1667019-1669442</t>
  </si>
  <si>
    <t>Aco009985</t>
  </si>
  <si>
    <t>AcoERF32</t>
  </si>
  <si>
    <t>LG10</t>
  </si>
  <si>
    <t>1992629-1993102</t>
  </si>
  <si>
    <t>Aco009986</t>
  </si>
  <si>
    <t>AcoERF33</t>
  </si>
  <si>
    <t>1995886-2001576</t>
  </si>
  <si>
    <t>Aco010173</t>
  </si>
  <si>
    <t>AcoERF34</t>
  </si>
  <si>
    <t>LG25</t>
  </si>
  <si>
    <t>3102765-3103427</t>
  </si>
  <si>
    <t>Aco010430</t>
  </si>
  <si>
    <t>AcoERF35</t>
  </si>
  <si>
    <t>LG03</t>
  </si>
  <si>
    <t>2341116-2341766</t>
  </si>
  <si>
    <t>Aco010545</t>
  </si>
  <si>
    <t>AcoERF36</t>
  </si>
  <si>
    <t>13023056-13023373</t>
  </si>
  <si>
    <t>Aco010600</t>
  </si>
  <si>
    <t>AcoERF37</t>
  </si>
  <si>
    <t>12637230-12637943</t>
  </si>
  <si>
    <t>Aco010602</t>
  </si>
  <si>
    <t>AcoERF38</t>
  </si>
  <si>
    <t>12595714-12596130</t>
  </si>
  <si>
    <t>Aco010738</t>
  </si>
  <si>
    <t>AcoERF39</t>
  </si>
  <si>
    <t>3236737-3237795</t>
  </si>
  <si>
    <t>Aco010908</t>
  </si>
  <si>
    <t>AcoERF40</t>
  </si>
  <si>
    <t>6395531-6396443</t>
  </si>
  <si>
    <t>Aco011669</t>
  </si>
  <si>
    <t>AcoERF41</t>
  </si>
  <si>
    <t>12341412-12342278</t>
  </si>
  <si>
    <t>Aco012157</t>
  </si>
  <si>
    <t>AcoERF42</t>
  </si>
  <si>
    <t>737778-741580</t>
  </si>
  <si>
    <t>Aco012243</t>
  </si>
  <si>
    <t>AcoERF43</t>
  </si>
  <si>
    <t>73387-74171</t>
  </si>
  <si>
    <t>Aco012562</t>
  </si>
  <si>
    <t>AcoERF44</t>
  </si>
  <si>
    <t>LG13</t>
  </si>
  <si>
    <t>2191826-2192710</t>
  </si>
  <si>
    <t>Aco012835</t>
  </si>
  <si>
    <t>AcoERF45</t>
  </si>
  <si>
    <t>15051238-15052266</t>
  </si>
  <si>
    <t>Aco012858</t>
  </si>
  <si>
    <t>AcoERF46</t>
  </si>
  <si>
    <t>15238605-15239501</t>
  </si>
  <si>
    <t>Aco012860</t>
  </si>
  <si>
    <t>AcoERF47</t>
  </si>
  <si>
    <t>15260268-15261215</t>
  </si>
  <si>
    <t>Aco013629</t>
  </si>
  <si>
    <t>AcoERF48</t>
  </si>
  <si>
    <t>11655614-11656450</t>
  </si>
  <si>
    <t>Aco013781</t>
  </si>
  <si>
    <t>AcoERF49</t>
  </si>
  <si>
    <t>LG24</t>
  </si>
  <si>
    <t>6060807-6064926</t>
  </si>
  <si>
    <t>Aco013795</t>
  </si>
  <si>
    <t>AcoERF50</t>
  </si>
  <si>
    <t>6205335-6206069</t>
  </si>
  <si>
    <t>Aco014268</t>
  </si>
  <si>
    <t>AcoERF51</t>
  </si>
  <si>
    <t>LG05</t>
  </si>
  <si>
    <t>128578-129975</t>
  </si>
  <si>
    <t>Aco015162</t>
  </si>
  <si>
    <t>AcoERF52</t>
  </si>
  <si>
    <t>1705173-1705958</t>
  </si>
  <si>
    <t>Aco016197</t>
  </si>
  <si>
    <t>AcoERF53</t>
  </si>
  <si>
    <t>10585734-10586606</t>
  </si>
  <si>
    <t>Aco016213</t>
  </si>
  <si>
    <t>AcoERF54</t>
  </si>
  <si>
    <t>10286208-10295232</t>
  </si>
  <si>
    <t>Aco016346</t>
  </si>
  <si>
    <t>AcoERF55</t>
  </si>
  <si>
    <t>10461754-10463145</t>
  </si>
  <si>
    <t>Aco016696</t>
  </si>
  <si>
    <t>AcoERF56</t>
  </si>
  <si>
    <t>191641-192357</t>
  </si>
  <si>
    <t>Aco016891</t>
  </si>
  <si>
    <t>AcoERF57</t>
  </si>
  <si>
    <t>2874045-2874743</t>
  </si>
  <si>
    <t>Aco016902</t>
  </si>
  <si>
    <t>AcoERF58</t>
  </si>
  <si>
    <t>2676776-2677360</t>
  </si>
  <si>
    <t>Aco017794</t>
  </si>
  <si>
    <t>AcoERF59</t>
  </si>
  <si>
    <t>LG21</t>
  </si>
  <si>
    <t>213297-214166</t>
  </si>
  <si>
    <t>Aco017803</t>
  </si>
  <si>
    <t>AcoERF60</t>
  </si>
  <si>
    <t>311192-312956</t>
  </si>
  <si>
    <t>Aco017940</t>
  </si>
  <si>
    <t>AcoERF61</t>
  </si>
  <si>
    <t>9608307-9609017</t>
  </si>
  <si>
    <t>Aco018023</t>
  </si>
  <si>
    <t>AcoERF62</t>
  </si>
  <si>
    <t>20359723-20360244</t>
  </si>
  <si>
    <t>Aco018224</t>
  </si>
  <si>
    <t>AcoERF63</t>
  </si>
  <si>
    <t>13965614-13968274</t>
  </si>
  <si>
    <t>Aco018980</t>
  </si>
  <si>
    <t>AcoERF64</t>
  </si>
  <si>
    <t>10499315-10499860</t>
  </si>
  <si>
    <t>Aco021063</t>
  </si>
  <si>
    <t>AcoERF65</t>
  </si>
  <si>
    <t>6999225-7003227</t>
  </si>
  <si>
    <t>Aco021629</t>
  </si>
  <si>
    <t>AcoERF66</t>
  </si>
  <si>
    <t>5212145-5213068</t>
  </si>
  <si>
    <t>Aco022052</t>
  </si>
  <si>
    <t>AcoERF67</t>
  </si>
  <si>
    <t>13072071-13072880</t>
  </si>
  <si>
    <t>Aco022517</t>
  </si>
  <si>
    <t>AcoERF68</t>
  </si>
  <si>
    <t>6333171-6333920</t>
  </si>
  <si>
    <t>Aco022651</t>
  </si>
  <si>
    <t>AcoERF69</t>
  </si>
  <si>
    <t>5582144-5582918</t>
  </si>
  <si>
    <t>Aco023605</t>
  </si>
  <si>
    <t>AcoERF70</t>
  </si>
  <si>
    <t>5040760-5041626</t>
  </si>
  <si>
    <t>Aco024332</t>
  </si>
  <si>
    <t>AcoERF71</t>
  </si>
  <si>
    <t>scaffold_502</t>
  </si>
  <si>
    <t>94305-95039</t>
  </si>
  <si>
    <t>Aco026785</t>
  </si>
  <si>
    <t>AcoERF72</t>
  </si>
  <si>
    <t>3649639-3650955</t>
  </si>
  <si>
    <t>Aco029929</t>
  </si>
  <si>
    <t>AcoERF73</t>
  </si>
  <si>
    <t>scaffold_892</t>
  </si>
  <si>
    <t>8303-9631</t>
  </si>
  <si>
    <t>Aco031075</t>
  </si>
  <si>
    <t>AcoERF74</t>
  </si>
  <si>
    <t>scaffold_1345</t>
  </si>
  <si>
    <t>32264-32803</t>
  </si>
  <si>
    <t>pI</t>
    <phoneticPr fontId="3" type="noConversion"/>
  </si>
  <si>
    <t>CDS length (bp)</t>
    <phoneticPr fontId="3" type="noConversion"/>
  </si>
  <si>
    <t>MW (kDa)</t>
    <phoneticPr fontId="3" type="noConversion"/>
  </si>
  <si>
    <t xml:space="preserve">Table S2. Characteristics of ERFs in pineapple </t>
    <phoneticPr fontId="3" type="noConversion"/>
  </si>
  <si>
    <t>GO:0006355, GO:0003700</t>
  </si>
  <si>
    <t>GO:0003700</t>
  </si>
  <si>
    <t>GO:0006355, GO:0003700</t>
    <phoneticPr fontId="3" type="noConversion"/>
  </si>
  <si>
    <t>Amino acid</t>
    <phoneticPr fontId="3" type="noConversion"/>
  </si>
  <si>
    <t>GO ID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</si>
</sst>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workbookViewId="0">
      <selection activeCell="G87" sqref="G87"/>
    </sheetView>
  </sheetViews>
  <sheetFormatPr defaultColWidth="9" defaultRowHeight="14" x14ac:dyDescent="0.25"/>
  <cols>
    <col min="1" max="1" width="12" customWidth="1"/>
    <col min="2" max="2" width="14" customWidth="1"/>
    <col min="3" max="3" width="15.6328125" customWidth="1"/>
    <col min="4" max="4" width="14.453125" customWidth="1"/>
    <col min="5" max="5" width="11.08984375" customWidth="1"/>
    <col min="6" max="6" width="9.7265625" customWidth="1"/>
    <col min="7" max="7" width="15.08984375" customWidth="1"/>
    <col min="8" max="8" width="19.26953125" customWidth="1"/>
    <col min="9" max="9" width="26.6328125" style="2" customWidth="1"/>
  </cols>
  <sheetData>
    <row r="1" spans="1:9" x14ac:dyDescent="0.25">
      <c r="A1" s="7" t="s">
        <v>255</v>
      </c>
      <c r="B1" s="8"/>
      <c r="C1" s="8"/>
      <c r="D1" s="8"/>
      <c r="E1" s="8"/>
      <c r="F1" s="8"/>
      <c r="G1" s="8"/>
      <c r="H1" s="8"/>
    </row>
    <row r="2" spans="1:9" x14ac:dyDescent="0.25">
      <c r="A2" s="3" t="s">
        <v>0</v>
      </c>
      <c r="B2" s="3" t="s">
        <v>1</v>
      </c>
      <c r="C2" s="3" t="s">
        <v>253</v>
      </c>
      <c r="D2" s="3" t="s">
        <v>259</v>
      </c>
      <c r="E2" s="3" t="s">
        <v>254</v>
      </c>
      <c r="F2" s="5" t="s">
        <v>252</v>
      </c>
      <c r="G2" s="3" t="s">
        <v>2</v>
      </c>
      <c r="H2" s="3" t="s">
        <v>3</v>
      </c>
      <c r="I2" s="6" t="s">
        <v>260</v>
      </c>
    </row>
    <row r="3" spans="1:9" x14ac:dyDescent="0.3">
      <c r="A3" s="1" t="s">
        <v>4</v>
      </c>
      <c r="B3" s="1" t="s">
        <v>5</v>
      </c>
      <c r="C3" s="1">
        <f t="shared" ref="C3:C18" si="0">D3*3+3</f>
        <v>948</v>
      </c>
      <c r="D3" s="1">
        <v>315</v>
      </c>
      <c r="E3" s="1">
        <v>33.75</v>
      </c>
      <c r="F3" s="1">
        <v>4.91</v>
      </c>
      <c r="G3" s="1" t="s">
        <v>6</v>
      </c>
      <c r="H3" s="1" t="s">
        <v>7</v>
      </c>
      <c r="I3" s="2" t="s">
        <v>258</v>
      </c>
    </row>
    <row r="4" spans="1:9" x14ac:dyDescent="0.3">
      <c r="A4" s="1" t="s">
        <v>8</v>
      </c>
      <c r="B4" s="1" t="s">
        <v>9</v>
      </c>
      <c r="C4" s="1">
        <f t="shared" si="0"/>
        <v>447</v>
      </c>
      <c r="D4" s="1">
        <v>148</v>
      </c>
      <c r="E4" s="1">
        <v>15.69</v>
      </c>
      <c r="F4" s="1">
        <v>11.23</v>
      </c>
      <c r="G4" s="1" t="s">
        <v>6</v>
      </c>
      <c r="H4" s="1" t="s">
        <v>10</v>
      </c>
      <c r="I4" s="2" t="s">
        <v>256</v>
      </c>
    </row>
    <row r="5" spans="1:9" x14ac:dyDescent="0.3">
      <c r="A5" s="1" t="s">
        <v>11</v>
      </c>
      <c r="B5" s="1" t="s">
        <v>12</v>
      </c>
      <c r="C5" s="1">
        <f t="shared" si="0"/>
        <v>570</v>
      </c>
      <c r="D5" s="1">
        <v>189</v>
      </c>
      <c r="E5" s="1">
        <v>20.22</v>
      </c>
      <c r="F5" s="1">
        <v>10.82</v>
      </c>
      <c r="G5" s="1" t="s">
        <v>6</v>
      </c>
      <c r="H5" s="1" t="s">
        <v>13</v>
      </c>
      <c r="I5" s="2" t="s">
        <v>256</v>
      </c>
    </row>
    <row r="6" spans="1:9" x14ac:dyDescent="0.3">
      <c r="A6" s="1" t="s">
        <v>14</v>
      </c>
      <c r="B6" s="1" t="s">
        <v>15</v>
      </c>
      <c r="C6" s="1">
        <f t="shared" si="0"/>
        <v>435</v>
      </c>
      <c r="D6" s="1">
        <v>144</v>
      </c>
      <c r="E6" s="1">
        <v>16.100000000000001</v>
      </c>
      <c r="F6" s="1">
        <v>6.84</v>
      </c>
      <c r="G6" s="1" t="s">
        <v>16</v>
      </c>
      <c r="H6" s="1" t="s">
        <v>17</v>
      </c>
      <c r="I6" s="2" t="s">
        <v>256</v>
      </c>
    </row>
    <row r="7" spans="1:9" x14ac:dyDescent="0.3">
      <c r="A7" s="1" t="s">
        <v>18</v>
      </c>
      <c r="B7" s="1" t="s">
        <v>19</v>
      </c>
      <c r="C7" s="1">
        <f t="shared" si="0"/>
        <v>906</v>
      </c>
      <c r="D7" s="1">
        <v>301</v>
      </c>
      <c r="E7" s="1">
        <v>33.08</v>
      </c>
      <c r="F7" s="1">
        <v>5.66</v>
      </c>
      <c r="G7" s="1" t="s">
        <v>16</v>
      </c>
      <c r="H7" s="1" t="s">
        <v>20</v>
      </c>
      <c r="I7" s="2" t="s">
        <v>256</v>
      </c>
    </row>
    <row r="8" spans="1:9" x14ac:dyDescent="0.3">
      <c r="A8" s="1" t="s">
        <v>21</v>
      </c>
      <c r="B8" s="1" t="s">
        <v>22</v>
      </c>
      <c r="C8" s="1">
        <f t="shared" si="0"/>
        <v>648</v>
      </c>
      <c r="D8" s="1">
        <v>215</v>
      </c>
      <c r="E8" s="1">
        <v>23.75</v>
      </c>
      <c r="F8" s="1">
        <v>6.11</v>
      </c>
      <c r="G8" s="1" t="s">
        <v>16</v>
      </c>
      <c r="H8" s="1" t="s">
        <v>23</v>
      </c>
      <c r="I8" s="2" t="s">
        <v>256</v>
      </c>
    </row>
    <row r="9" spans="1:9" x14ac:dyDescent="0.3">
      <c r="A9" s="1" t="s">
        <v>24</v>
      </c>
      <c r="B9" s="1" t="s">
        <v>25</v>
      </c>
      <c r="C9" s="1">
        <f t="shared" si="0"/>
        <v>1026</v>
      </c>
      <c r="D9" s="1">
        <v>341</v>
      </c>
      <c r="E9" s="1">
        <v>38.15</v>
      </c>
      <c r="F9" s="1">
        <v>5.05</v>
      </c>
      <c r="G9" s="1" t="s">
        <v>26</v>
      </c>
      <c r="H9" s="1" t="s">
        <v>27</v>
      </c>
      <c r="I9" s="2" t="s">
        <v>256</v>
      </c>
    </row>
    <row r="10" spans="1:9" x14ac:dyDescent="0.3">
      <c r="A10" s="1" t="s">
        <v>28</v>
      </c>
      <c r="B10" s="1" t="s">
        <v>29</v>
      </c>
      <c r="C10" s="1">
        <f t="shared" si="0"/>
        <v>798</v>
      </c>
      <c r="D10" s="1">
        <v>265</v>
      </c>
      <c r="E10" s="1">
        <v>29.32</v>
      </c>
      <c r="F10" s="1">
        <v>6.26</v>
      </c>
      <c r="G10" s="1" t="s">
        <v>26</v>
      </c>
      <c r="H10" s="1" t="s">
        <v>30</v>
      </c>
      <c r="I10" s="2" t="s">
        <v>256</v>
      </c>
    </row>
    <row r="11" spans="1:9" x14ac:dyDescent="0.3">
      <c r="A11" s="1" t="s">
        <v>31</v>
      </c>
      <c r="B11" s="1" t="s">
        <v>32</v>
      </c>
      <c r="C11" s="1">
        <f t="shared" si="0"/>
        <v>1038</v>
      </c>
      <c r="D11" s="1">
        <v>345</v>
      </c>
      <c r="E11" s="1">
        <v>38.44</v>
      </c>
      <c r="F11" s="1">
        <v>6.05</v>
      </c>
      <c r="G11" s="1" t="s">
        <v>26</v>
      </c>
      <c r="H11" s="1" t="s">
        <v>33</v>
      </c>
      <c r="I11" s="2" t="s">
        <v>256</v>
      </c>
    </row>
    <row r="12" spans="1:9" x14ac:dyDescent="0.3">
      <c r="A12" s="1" t="s">
        <v>34</v>
      </c>
      <c r="B12" s="1" t="s">
        <v>35</v>
      </c>
      <c r="C12" s="1">
        <f t="shared" si="0"/>
        <v>984</v>
      </c>
      <c r="D12" s="1">
        <v>327</v>
      </c>
      <c r="E12" s="1">
        <v>35.72</v>
      </c>
      <c r="F12" s="1">
        <v>6.07</v>
      </c>
      <c r="G12" s="1" t="s">
        <v>36</v>
      </c>
      <c r="H12" s="1" t="s">
        <v>37</v>
      </c>
      <c r="I12" s="2" t="s">
        <v>256</v>
      </c>
    </row>
    <row r="13" spans="1:9" x14ac:dyDescent="0.3">
      <c r="A13" s="1" t="s">
        <v>38</v>
      </c>
      <c r="B13" s="1" t="s">
        <v>39</v>
      </c>
      <c r="C13" s="1">
        <f t="shared" si="0"/>
        <v>651</v>
      </c>
      <c r="D13" s="1">
        <v>216</v>
      </c>
      <c r="E13" s="1">
        <v>22.93</v>
      </c>
      <c r="F13" s="1">
        <v>5.22</v>
      </c>
      <c r="G13" s="1" t="s">
        <v>40</v>
      </c>
      <c r="H13" s="1" t="s">
        <v>41</v>
      </c>
      <c r="I13" s="2" t="s">
        <v>256</v>
      </c>
    </row>
    <row r="14" spans="1:9" x14ac:dyDescent="0.3">
      <c r="A14" s="1" t="s">
        <v>42</v>
      </c>
      <c r="B14" s="1" t="s">
        <v>43</v>
      </c>
      <c r="C14" s="1">
        <f t="shared" si="0"/>
        <v>687</v>
      </c>
      <c r="D14" s="1">
        <v>228</v>
      </c>
      <c r="E14" s="1">
        <v>25.26</v>
      </c>
      <c r="F14" s="1">
        <v>8.5399999999999991</v>
      </c>
      <c r="G14" s="1" t="s">
        <v>40</v>
      </c>
      <c r="H14" s="1" t="s">
        <v>44</v>
      </c>
      <c r="I14" s="2" t="s">
        <v>256</v>
      </c>
    </row>
    <row r="15" spans="1:9" x14ac:dyDescent="0.3">
      <c r="A15" s="1" t="s">
        <v>45</v>
      </c>
      <c r="B15" s="1" t="s">
        <v>46</v>
      </c>
      <c r="C15" s="1">
        <f t="shared" si="0"/>
        <v>1098</v>
      </c>
      <c r="D15" s="1">
        <v>365</v>
      </c>
      <c r="E15" s="1">
        <v>38.92</v>
      </c>
      <c r="F15" s="1">
        <v>5.63</v>
      </c>
      <c r="G15" s="1" t="s">
        <v>40</v>
      </c>
      <c r="H15" s="1" t="s">
        <v>47</v>
      </c>
      <c r="I15" s="2" t="s">
        <v>256</v>
      </c>
    </row>
    <row r="16" spans="1:9" x14ac:dyDescent="0.3">
      <c r="A16" s="1" t="s">
        <v>48</v>
      </c>
      <c r="B16" s="1" t="s">
        <v>49</v>
      </c>
      <c r="C16" s="1">
        <f t="shared" si="0"/>
        <v>1110</v>
      </c>
      <c r="D16" s="1">
        <v>369</v>
      </c>
      <c r="E16" s="1">
        <v>39.43</v>
      </c>
      <c r="F16" s="1">
        <v>6.43</v>
      </c>
      <c r="G16" s="1" t="s">
        <v>50</v>
      </c>
      <c r="H16" s="1" t="s">
        <v>51</v>
      </c>
      <c r="I16" s="2" t="s">
        <v>256</v>
      </c>
    </row>
    <row r="17" spans="1:9" x14ac:dyDescent="0.3">
      <c r="A17" s="1" t="s">
        <v>52</v>
      </c>
      <c r="B17" s="1" t="s">
        <v>53</v>
      </c>
      <c r="C17" s="1">
        <f t="shared" si="0"/>
        <v>495</v>
      </c>
      <c r="D17" s="1">
        <v>164</v>
      </c>
      <c r="E17" s="1">
        <v>18.21</v>
      </c>
      <c r="F17" s="1">
        <v>5.79</v>
      </c>
      <c r="G17" s="1" t="s">
        <v>50</v>
      </c>
      <c r="H17" s="1" t="s">
        <v>54</v>
      </c>
      <c r="I17" s="2" t="s">
        <v>256</v>
      </c>
    </row>
    <row r="18" spans="1:9" x14ac:dyDescent="0.3">
      <c r="A18" s="1" t="s">
        <v>55</v>
      </c>
      <c r="B18" s="1" t="s">
        <v>56</v>
      </c>
      <c r="C18" s="1">
        <f t="shared" si="0"/>
        <v>1257</v>
      </c>
      <c r="D18" s="1">
        <v>418</v>
      </c>
      <c r="E18" s="1">
        <v>46.41</v>
      </c>
      <c r="F18" s="1">
        <v>5.0199999999999996</v>
      </c>
      <c r="G18" s="1" t="s">
        <v>57</v>
      </c>
      <c r="H18" s="1" t="s">
        <v>58</v>
      </c>
      <c r="I18" s="2" t="s">
        <v>256</v>
      </c>
    </row>
    <row r="19" spans="1:9" x14ac:dyDescent="0.3">
      <c r="A19" s="1" t="s">
        <v>59</v>
      </c>
      <c r="B19" s="1" t="s">
        <v>60</v>
      </c>
      <c r="C19" s="1">
        <v>1819</v>
      </c>
      <c r="D19" s="1">
        <v>605</v>
      </c>
      <c r="E19" s="1">
        <v>66.739999999999995</v>
      </c>
      <c r="F19" s="1">
        <v>10.25</v>
      </c>
      <c r="G19" s="1" t="s">
        <v>57</v>
      </c>
      <c r="H19" s="2" t="s">
        <v>61</v>
      </c>
    </row>
    <row r="20" spans="1:9" x14ac:dyDescent="0.3">
      <c r="A20" s="1" t="s">
        <v>62</v>
      </c>
      <c r="B20" s="1" t="s">
        <v>63</v>
      </c>
      <c r="C20" s="1">
        <f t="shared" ref="C20:C70" si="1">D20*3+3</f>
        <v>1230</v>
      </c>
      <c r="D20" s="1">
        <v>409</v>
      </c>
      <c r="E20" s="1">
        <v>44.37</v>
      </c>
      <c r="F20" s="1">
        <v>4.71</v>
      </c>
      <c r="G20" s="1" t="s">
        <v>64</v>
      </c>
      <c r="H20" s="1" t="s">
        <v>65</v>
      </c>
      <c r="I20" s="2" t="s">
        <v>256</v>
      </c>
    </row>
    <row r="21" spans="1:9" x14ac:dyDescent="0.3">
      <c r="A21" s="1" t="s">
        <v>66</v>
      </c>
      <c r="B21" s="1" t="s">
        <v>67</v>
      </c>
      <c r="C21" s="1">
        <f t="shared" si="1"/>
        <v>408</v>
      </c>
      <c r="D21" s="1">
        <v>135</v>
      </c>
      <c r="E21" s="1">
        <v>14.48</v>
      </c>
      <c r="F21" s="1">
        <v>10.65</v>
      </c>
      <c r="G21" s="1" t="s">
        <v>68</v>
      </c>
      <c r="H21" s="1" t="s">
        <v>69</v>
      </c>
      <c r="I21" s="2" t="s">
        <v>256</v>
      </c>
    </row>
    <row r="22" spans="1:9" x14ac:dyDescent="0.3">
      <c r="A22" s="1" t="s">
        <v>70</v>
      </c>
      <c r="B22" s="1" t="s">
        <v>71</v>
      </c>
      <c r="C22" s="1">
        <f t="shared" si="1"/>
        <v>777</v>
      </c>
      <c r="D22" s="1">
        <v>258</v>
      </c>
      <c r="E22" s="1">
        <v>28.57</v>
      </c>
      <c r="F22" s="1">
        <v>8.15</v>
      </c>
      <c r="G22" s="1" t="s">
        <v>68</v>
      </c>
      <c r="H22" s="1" t="s">
        <v>72</v>
      </c>
      <c r="I22" s="2" t="s">
        <v>256</v>
      </c>
    </row>
    <row r="23" spans="1:9" x14ac:dyDescent="0.3">
      <c r="A23" s="1" t="s">
        <v>73</v>
      </c>
      <c r="B23" s="1" t="s">
        <v>74</v>
      </c>
      <c r="C23" s="1">
        <f t="shared" si="1"/>
        <v>759</v>
      </c>
      <c r="D23" s="1">
        <v>252</v>
      </c>
      <c r="E23" s="1">
        <v>26.79</v>
      </c>
      <c r="F23" s="1">
        <v>9.33</v>
      </c>
      <c r="G23" s="1" t="s">
        <v>68</v>
      </c>
      <c r="H23" s="1" t="s">
        <v>75</v>
      </c>
      <c r="I23" s="2" t="s">
        <v>256</v>
      </c>
    </row>
    <row r="24" spans="1:9" x14ac:dyDescent="0.3">
      <c r="A24" s="1" t="s">
        <v>76</v>
      </c>
      <c r="B24" s="1" t="s">
        <v>77</v>
      </c>
      <c r="C24" s="1">
        <f t="shared" si="1"/>
        <v>474</v>
      </c>
      <c r="D24" s="1">
        <v>157</v>
      </c>
      <c r="E24" s="1">
        <v>16.41</v>
      </c>
      <c r="F24" s="1">
        <v>9.68</v>
      </c>
      <c r="G24" s="1" t="s">
        <v>78</v>
      </c>
      <c r="H24" s="1" t="s">
        <v>79</v>
      </c>
      <c r="I24" s="2" t="s">
        <v>256</v>
      </c>
    </row>
    <row r="25" spans="1:9" x14ac:dyDescent="0.3">
      <c r="A25" s="1" t="s">
        <v>80</v>
      </c>
      <c r="B25" s="1" t="s">
        <v>81</v>
      </c>
      <c r="C25" s="1">
        <f t="shared" si="1"/>
        <v>927</v>
      </c>
      <c r="D25" s="1">
        <v>308</v>
      </c>
      <c r="E25" s="1">
        <v>33.33</v>
      </c>
      <c r="F25" s="1">
        <v>5.42</v>
      </c>
      <c r="G25" s="1" t="s">
        <v>78</v>
      </c>
      <c r="H25" s="1" t="s">
        <v>82</v>
      </c>
      <c r="I25" s="2" t="s">
        <v>256</v>
      </c>
    </row>
    <row r="26" spans="1:9" x14ac:dyDescent="0.3">
      <c r="A26" s="1" t="s">
        <v>83</v>
      </c>
      <c r="B26" s="1" t="s">
        <v>84</v>
      </c>
      <c r="C26" s="1">
        <f t="shared" si="1"/>
        <v>663</v>
      </c>
      <c r="D26" s="1">
        <v>220</v>
      </c>
      <c r="E26" s="1">
        <v>22.9</v>
      </c>
      <c r="F26" s="1">
        <v>11.61</v>
      </c>
      <c r="G26" s="1" t="s">
        <v>85</v>
      </c>
      <c r="H26" s="1" t="s">
        <v>86</v>
      </c>
      <c r="I26" s="2" t="s">
        <v>256</v>
      </c>
    </row>
    <row r="27" spans="1:9" x14ac:dyDescent="0.3">
      <c r="A27" s="1" t="s">
        <v>87</v>
      </c>
      <c r="B27" s="1" t="s">
        <v>88</v>
      </c>
      <c r="C27" s="1">
        <f t="shared" si="1"/>
        <v>699</v>
      </c>
      <c r="D27" s="1">
        <v>232</v>
      </c>
      <c r="E27" s="1">
        <v>25.88</v>
      </c>
      <c r="F27" s="1">
        <v>4.9400000000000004</v>
      </c>
      <c r="G27" s="1" t="s">
        <v>89</v>
      </c>
      <c r="H27" s="1" t="s">
        <v>90</v>
      </c>
      <c r="I27" s="2" t="s">
        <v>256</v>
      </c>
    </row>
    <row r="28" spans="1:9" x14ac:dyDescent="0.3">
      <c r="A28" s="1" t="s">
        <v>91</v>
      </c>
      <c r="B28" s="1" t="s">
        <v>92</v>
      </c>
      <c r="C28" s="1">
        <f t="shared" si="1"/>
        <v>570</v>
      </c>
      <c r="D28" s="1">
        <v>189</v>
      </c>
      <c r="E28" s="1">
        <v>20.329999999999998</v>
      </c>
      <c r="F28" s="1">
        <v>5.17</v>
      </c>
      <c r="G28" s="1" t="s">
        <v>93</v>
      </c>
      <c r="H28" s="1" t="s">
        <v>94</v>
      </c>
      <c r="I28" s="2" t="s">
        <v>256</v>
      </c>
    </row>
    <row r="29" spans="1:9" x14ac:dyDescent="0.3">
      <c r="A29" s="1" t="s">
        <v>95</v>
      </c>
      <c r="B29" s="1" t="s">
        <v>96</v>
      </c>
      <c r="C29" s="1">
        <f t="shared" si="1"/>
        <v>1122</v>
      </c>
      <c r="D29" s="1">
        <v>373</v>
      </c>
      <c r="E29" s="1">
        <v>40.04</v>
      </c>
      <c r="F29" s="1">
        <v>9.07</v>
      </c>
      <c r="G29" s="1" t="s">
        <v>97</v>
      </c>
      <c r="H29" s="1" t="s">
        <v>98</v>
      </c>
      <c r="I29" s="2" t="s">
        <v>256</v>
      </c>
    </row>
    <row r="30" spans="1:9" x14ac:dyDescent="0.3">
      <c r="A30" s="1" t="s">
        <v>99</v>
      </c>
      <c r="B30" s="1" t="s">
        <v>100</v>
      </c>
      <c r="C30" s="1">
        <f t="shared" si="1"/>
        <v>477</v>
      </c>
      <c r="D30" s="1">
        <v>158</v>
      </c>
      <c r="E30" s="1">
        <v>17.12</v>
      </c>
      <c r="F30" s="1">
        <v>9.07</v>
      </c>
      <c r="G30" s="1" t="s">
        <v>101</v>
      </c>
      <c r="H30" s="1" t="s">
        <v>102</v>
      </c>
      <c r="I30" s="2" t="s">
        <v>256</v>
      </c>
    </row>
    <row r="31" spans="1:9" x14ac:dyDescent="0.3">
      <c r="A31" s="1" t="s">
        <v>103</v>
      </c>
      <c r="B31" s="1" t="s">
        <v>104</v>
      </c>
      <c r="C31" s="1">
        <f t="shared" si="1"/>
        <v>684</v>
      </c>
      <c r="D31" s="1">
        <v>227</v>
      </c>
      <c r="E31" s="1">
        <v>24.13</v>
      </c>
      <c r="F31" s="1">
        <v>6.9</v>
      </c>
      <c r="G31" s="1" t="s">
        <v>105</v>
      </c>
      <c r="H31" s="1" t="s">
        <v>106</v>
      </c>
      <c r="I31" s="2" t="s">
        <v>256</v>
      </c>
    </row>
    <row r="32" spans="1:9" x14ac:dyDescent="0.3">
      <c r="A32" s="1" t="s">
        <v>107</v>
      </c>
      <c r="B32" s="1" t="s">
        <v>108</v>
      </c>
      <c r="C32" s="1">
        <f t="shared" si="1"/>
        <v>342</v>
      </c>
      <c r="D32" s="1">
        <v>113</v>
      </c>
      <c r="E32" s="1">
        <v>12.75</v>
      </c>
      <c r="F32" s="1">
        <v>11.64</v>
      </c>
      <c r="G32" s="1" t="s">
        <v>105</v>
      </c>
      <c r="H32" s="1" t="s">
        <v>109</v>
      </c>
      <c r="I32" s="2" t="s">
        <v>256</v>
      </c>
    </row>
    <row r="33" spans="1:9" x14ac:dyDescent="0.3">
      <c r="A33" s="1" t="s">
        <v>110</v>
      </c>
      <c r="B33" s="1" t="s">
        <v>111</v>
      </c>
      <c r="C33" s="1">
        <f t="shared" si="1"/>
        <v>1131</v>
      </c>
      <c r="D33" s="1">
        <v>376</v>
      </c>
      <c r="E33" s="1">
        <v>42.56</v>
      </c>
      <c r="F33" s="1">
        <v>4.76</v>
      </c>
      <c r="G33" s="1" t="s">
        <v>89</v>
      </c>
      <c r="H33" s="1" t="s">
        <v>112</v>
      </c>
      <c r="I33" s="2" t="s">
        <v>256</v>
      </c>
    </row>
    <row r="34" spans="1:9" x14ac:dyDescent="0.3">
      <c r="A34" s="1" t="s">
        <v>113</v>
      </c>
      <c r="B34" s="1" t="s">
        <v>114</v>
      </c>
      <c r="C34" s="1">
        <f t="shared" si="1"/>
        <v>474</v>
      </c>
      <c r="D34" s="1">
        <v>157</v>
      </c>
      <c r="E34" s="1">
        <v>16.41</v>
      </c>
      <c r="F34" s="1">
        <v>9.68</v>
      </c>
      <c r="G34" s="1" t="s">
        <v>115</v>
      </c>
      <c r="H34" s="1" t="s">
        <v>116</v>
      </c>
      <c r="I34" s="2" t="s">
        <v>256</v>
      </c>
    </row>
    <row r="35" spans="1:9" x14ac:dyDescent="0.3">
      <c r="A35" s="1" t="s">
        <v>117</v>
      </c>
      <c r="B35" s="1" t="s">
        <v>118</v>
      </c>
      <c r="C35" s="1">
        <f t="shared" si="1"/>
        <v>834</v>
      </c>
      <c r="D35" s="1">
        <v>277</v>
      </c>
      <c r="E35" s="1">
        <v>28.59</v>
      </c>
      <c r="F35" s="1">
        <v>11.25</v>
      </c>
      <c r="G35" s="1" t="s">
        <v>115</v>
      </c>
      <c r="H35" s="1" t="s">
        <v>119</v>
      </c>
      <c r="I35" s="2" t="s">
        <v>256</v>
      </c>
    </row>
    <row r="36" spans="1:9" x14ac:dyDescent="0.3">
      <c r="A36" s="1" t="s">
        <v>120</v>
      </c>
      <c r="B36" s="1" t="s">
        <v>121</v>
      </c>
      <c r="C36" s="1">
        <f t="shared" si="1"/>
        <v>663</v>
      </c>
      <c r="D36" s="1">
        <v>220</v>
      </c>
      <c r="E36" s="1">
        <v>24.21</v>
      </c>
      <c r="F36" s="1">
        <v>5.24</v>
      </c>
      <c r="G36" s="1" t="s">
        <v>122</v>
      </c>
      <c r="H36" s="1" t="s">
        <v>123</v>
      </c>
      <c r="I36" s="2" t="s">
        <v>256</v>
      </c>
    </row>
    <row r="37" spans="1:9" x14ac:dyDescent="0.3">
      <c r="A37" s="1" t="s">
        <v>124</v>
      </c>
      <c r="B37" s="1" t="s">
        <v>125</v>
      </c>
      <c r="C37" s="1">
        <f t="shared" si="1"/>
        <v>651</v>
      </c>
      <c r="D37" s="1">
        <v>216</v>
      </c>
      <c r="E37" s="1">
        <v>23.84</v>
      </c>
      <c r="F37" s="1">
        <v>6.55</v>
      </c>
      <c r="G37" s="1" t="s">
        <v>126</v>
      </c>
      <c r="H37" s="1" t="s">
        <v>127</v>
      </c>
      <c r="I37" s="2" t="s">
        <v>256</v>
      </c>
    </row>
    <row r="38" spans="1:9" x14ac:dyDescent="0.3">
      <c r="A38" s="1" t="s">
        <v>128</v>
      </c>
      <c r="B38" s="1" t="s">
        <v>129</v>
      </c>
      <c r="C38" s="1">
        <f t="shared" si="1"/>
        <v>318</v>
      </c>
      <c r="D38" s="1">
        <v>105</v>
      </c>
      <c r="E38" s="1">
        <v>11.21</v>
      </c>
      <c r="F38" s="1">
        <v>10.46</v>
      </c>
      <c r="G38" s="1" t="s">
        <v>64</v>
      </c>
      <c r="H38" s="1" t="s">
        <v>130</v>
      </c>
      <c r="I38" s="2" t="s">
        <v>256</v>
      </c>
    </row>
    <row r="39" spans="1:9" x14ac:dyDescent="0.3">
      <c r="A39" s="1" t="s">
        <v>131</v>
      </c>
      <c r="B39" s="1" t="s">
        <v>132</v>
      </c>
      <c r="C39" s="1">
        <f t="shared" si="1"/>
        <v>714</v>
      </c>
      <c r="D39" s="1">
        <v>237</v>
      </c>
      <c r="E39" s="1">
        <v>25.78</v>
      </c>
      <c r="F39" s="1">
        <v>4.8499999999999996</v>
      </c>
      <c r="G39" s="1" t="s">
        <v>64</v>
      </c>
      <c r="H39" s="1" t="s">
        <v>133</v>
      </c>
      <c r="I39" s="2" t="s">
        <v>256</v>
      </c>
    </row>
    <row r="40" spans="1:9" x14ac:dyDescent="0.3">
      <c r="A40" s="1" t="s">
        <v>134</v>
      </c>
      <c r="B40" s="1" t="s">
        <v>135</v>
      </c>
      <c r="C40" s="1">
        <f t="shared" si="1"/>
        <v>417</v>
      </c>
      <c r="D40" s="1">
        <v>138</v>
      </c>
      <c r="E40" s="1">
        <v>14.71</v>
      </c>
      <c r="F40" s="1">
        <v>9.76</v>
      </c>
      <c r="G40" s="1" t="s">
        <v>64</v>
      </c>
      <c r="H40" s="1" t="s">
        <v>136</v>
      </c>
      <c r="I40" s="2" t="s">
        <v>256</v>
      </c>
    </row>
    <row r="41" spans="1:9" x14ac:dyDescent="0.3">
      <c r="A41" s="1" t="s">
        <v>137</v>
      </c>
      <c r="B41" s="1" t="s">
        <v>138</v>
      </c>
      <c r="C41" s="1">
        <f t="shared" si="1"/>
        <v>1059</v>
      </c>
      <c r="D41" s="1">
        <v>352</v>
      </c>
      <c r="E41" s="1">
        <v>38.020000000000003</v>
      </c>
      <c r="F41" s="1">
        <v>5.97</v>
      </c>
      <c r="G41" s="1" t="s">
        <v>115</v>
      </c>
      <c r="H41" s="1" t="s">
        <v>139</v>
      </c>
      <c r="I41" s="2" t="s">
        <v>256</v>
      </c>
    </row>
    <row r="42" spans="1:9" x14ac:dyDescent="0.3">
      <c r="A42" s="1" t="s">
        <v>140</v>
      </c>
      <c r="B42" s="1" t="s">
        <v>141</v>
      </c>
      <c r="C42" s="1">
        <f t="shared" si="1"/>
        <v>528</v>
      </c>
      <c r="D42" s="1">
        <v>175</v>
      </c>
      <c r="E42" s="1">
        <v>20.16</v>
      </c>
      <c r="F42" s="1">
        <v>6.16</v>
      </c>
      <c r="G42" s="1" t="s">
        <v>6</v>
      </c>
      <c r="H42" s="1" t="s">
        <v>142</v>
      </c>
      <c r="I42" s="2" t="s">
        <v>256</v>
      </c>
    </row>
    <row r="43" spans="1:9" x14ac:dyDescent="0.3">
      <c r="A43" s="1" t="s">
        <v>143</v>
      </c>
      <c r="B43" s="1" t="s">
        <v>144</v>
      </c>
      <c r="C43" s="1">
        <f t="shared" si="1"/>
        <v>849</v>
      </c>
      <c r="D43" s="1">
        <v>282</v>
      </c>
      <c r="E43" s="1">
        <v>29.2</v>
      </c>
      <c r="F43" s="1">
        <v>6.2</v>
      </c>
      <c r="G43" s="1" t="s">
        <v>97</v>
      </c>
      <c r="H43" s="1" t="s">
        <v>145</v>
      </c>
      <c r="I43" s="2" t="s">
        <v>256</v>
      </c>
    </row>
    <row r="44" spans="1:9" x14ac:dyDescent="0.3">
      <c r="A44" s="1" t="s">
        <v>146</v>
      </c>
      <c r="B44" s="1" t="s">
        <v>147</v>
      </c>
      <c r="C44" s="1">
        <f t="shared" si="1"/>
        <v>1047</v>
      </c>
      <c r="D44" s="1">
        <v>348</v>
      </c>
      <c r="E44" s="1">
        <v>38.79</v>
      </c>
      <c r="F44" s="1">
        <v>4.88</v>
      </c>
      <c r="G44" s="1" t="s">
        <v>16</v>
      </c>
      <c r="H44" s="1" t="s">
        <v>148</v>
      </c>
      <c r="I44" s="2" t="s">
        <v>256</v>
      </c>
    </row>
    <row r="45" spans="1:9" x14ac:dyDescent="0.3">
      <c r="A45" s="1" t="s">
        <v>149</v>
      </c>
      <c r="B45" s="1" t="s">
        <v>150</v>
      </c>
      <c r="C45" s="1">
        <f t="shared" si="1"/>
        <v>450</v>
      </c>
      <c r="D45" s="1">
        <v>149</v>
      </c>
      <c r="E45" s="1">
        <v>16.32</v>
      </c>
      <c r="F45" s="1">
        <v>9.6300000000000008</v>
      </c>
      <c r="G45" s="1" t="s">
        <v>16</v>
      </c>
      <c r="H45" s="1" t="s">
        <v>151</v>
      </c>
      <c r="I45" s="2" t="s">
        <v>256</v>
      </c>
    </row>
    <row r="46" spans="1:9" x14ac:dyDescent="0.3">
      <c r="A46" s="1" t="s">
        <v>152</v>
      </c>
      <c r="B46" s="1" t="s">
        <v>153</v>
      </c>
      <c r="C46" s="1">
        <f t="shared" si="1"/>
        <v>885</v>
      </c>
      <c r="D46" s="1">
        <v>294</v>
      </c>
      <c r="E46" s="1">
        <v>32.46</v>
      </c>
      <c r="F46" s="1">
        <v>9.2899999999999991</v>
      </c>
      <c r="G46" s="1" t="s">
        <v>154</v>
      </c>
      <c r="H46" s="1" t="s">
        <v>155</v>
      </c>
      <c r="I46" s="2" t="s">
        <v>256</v>
      </c>
    </row>
    <row r="47" spans="1:9" x14ac:dyDescent="0.3">
      <c r="A47" s="1" t="s">
        <v>156</v>
      </c>
      <c r="B47" s="1" t="s">
        <v>157</v>
      </c>
      <c r="C47" s="1">
        <f t="shared" si="1"/>
        <v>1029</v>
      </c>
      <c r="D47" s="1">
        <v>342</v>
      </c>
      <c r="E47" s="1">
        <v>36.71</v>
      </c>
      <c r="F47" s="1">
        <v>8.68</v>
      </c>
      <c r="G47" s="1" t="s">
        <v>126</v>
      </c>
      <c r="H47" s="1" t="s">
        <v>158</v>
      </c>
      <c r="I47" s="2" t="s">
        <v>256</v>
      </c>
    </row>
    <row r="48" spans="1:9" x14ac:dyDescent="0.3">
      <c r="A48" s="1" t="s">
        <v>159</v>
      </c>
      <c r="B48" s="1" t="s">
        <v>160</v>
      </c>
      <c r="C48" s="1">
        <f t="shared" si="1"/>
        <v>897</v>
      </c>
      <c r="D48" s="1">
        <v>298</v>
      </c>
      <c r="E48" s="1">
        <v>32.64</v>
      </c>
      <c r="F48" s="1">
        <v>5.45</v>
      </c>
      <c r="G48" s="1" t="s">
        <v>126</v>
      </c>
      <c r="H48" s="1" t="s">
        <v>161</v>
      </c>
      <c r="I48" s="2" t="s">
        <v>256</v>
      </c>
    </row>
    <row r="49" spans="1:9" x14ac:dyDescent="0.3">
      <c r="A49" s="1" t="s">
        <v>162</v>
      </c>
      <c r="B49" s="1" t="s">
        <v>163</v>
      </c>
      <c r="C49" s="1">
        <f t="shared" si="1"/>
        <v>948</v>
      </c>
      <c r="D49" s="1">
        <v>315</v>
      </c>
      <c r="E49" s="1">
        <v>32.630000000000003</v>
      </c>
      <c r="F49" s="1">
        <v>9.16</v>
      </c>
      <c r="G49" s="1" t="s">
        <v>126</v>
      </c>
      <c r="H49" s="1" t="s">
        <v>164</v>
      </c>
      <c r="I49" s="2" t="s">
        <v>256</v>
      </c>
    </row>
    <row r="50" spans="1:9" x14ac:dyDescent="0.3">
      <c r="A50" s="1" t="s">
        <v>165</v>
      </c>
      <c r="B50" s="1" t="s">
        <v>166</v>
      </c>
      <c r="C50" s="1">
        <f t="shared" si="1"/>
        <v>837</v>
      </c>
      <c r="D50" s="1">
        <v>278</v>
      </c>
      <c r="E50" s="1">
        <v>28.78</v>
      </c>
      <c r="F50" s="1">
        <v>6.85</v>
      </c>
      <c r="G50" s="1" t="s">
        <v>154</v>
      </c>
      <c r="H50" s="1" t="s">
        <v>167</v>
      </c>
      <c r="I50" s="2" t="s">
        <v>256</v>
      </c>
    </row>
    <row r="51" spans="1:9" x14ac:dyDescent="0.3">
      <c r="A51" s="1" t="s">
        <v>168</v>
      </c>
      <c r="B51" s="1" t="s">
        <v>169</v>
      </c>
      <c r="C51" s="1">
        <f t="shared" si="1"/>
        <v>1536</v>
      </c>
      <c r="D51" s="1">
        <v>511</v>
      </c>
      <c r="E51" s="1">
        <v>54.13</v>
      </c>
      <c r="F51" s="1">
        <v>8.56</v>
      </c>
      <c r="G51" s="1" t="s">
        <v>170</v>
      </c>
      <c r="H51" s="1" t="s">
        <v>171</v>
      </c>
      <c r="I51" s="2" t="s">
        <v>256</v>
      </c>
    </row>
    <row r="52" spans="1:9" x14ac:dyDescent="0.3">
      <c r="A52" s="1" t="s">
        <v>172</v>
      </c>
      <c r="B52" s="1" t="s">
        <v>173</v>
      </c>
      <c r="C52" s="1">
        <f t="shared" si="1"/>
        <v>735</v>
      </c>
      <c r="D52" s="1">
        <v>244</v>
      </c>
      <c r="E52" s="1">
        <v>26.24</v>
      </c>
      <c r="F52" s="1">
        <v>10.16</v>
      </c>
      <c r="G52" s="1" t="s">
        <v>170</v>
      </c>
      <c r="H52" s="1" t="s">
        <v>174</v>
      </c>
      <c r="I52" s="2" t="s">
        <v>256</v>
      </c>
    </row>
    <row r="53" spans="1:9" x14ac:dyDescent="0.3">
      <c r="A53" s="1" t="s">
        <v>175</v>
      </c>
      <c r="B53" s="1" t="s">
        <v>176</v>
      </c>
      <c r="C53" s="1">
        <f t="shared" si="1"/>
        <v>666</v>
      </c>
      <c r="D53" s="1">
        <v>221</v>
      </c>
      <c r="E53" s="1">
        <v>24.12</v>
      </c>
      <c r="F53" s="1">
        <v>8.56</v>
      </c>
      <c r="G53" s="1" t="s">
        <v>177</v>
      </c>
      <c r="H53" s="1" t="s">
        <v>178</v>
      </c>
      <c r="I53" s="2" t="s">
        <v>256</v>
      </c>
    </row>
    <row r="54" spans="1:9" x14ac:dyDescent="0.3">
      <c r="A54" s="1" t="s">
        <v>179</v>
      </c>
      <c r="B54" s="1" t="s">
        <v>180</v>
      </c>
      <c r="C54" s="1">
        <f t="shared" si="1"/>
        <v>786</v>
      </c>
      <c r="D54" s="1">
        <v>261</v>
      </c>
      <c r="E54" s="1">
        <v>27.64</v>
      </c>
      <c r="F54" s="1">
        <v>4.71</v>
      </c>
      <c r="G54" s="1" t="s">
        <v>177</v>
      </c>
      <c r="H54" s="1" t="s">
        <v>181</v>
      </c>
      <c r="I54" s="2" t="s">
        <v>256</v>
      </c>
    </row>
    <row r="55" spans="1:9" x14ac:dyDescent="0.3">
      <c r="A55" s="1" t="s">
        <v>182</v>
      </c>
      <c r="B55" s="1" t="s">
        <v>183</v>
      </c>
      <c r="C55" s="1">
        <f t="shared" si="1"/>
        <v>873</v>
      </c>
      <c r="D55" s="1">
        <v>290</v>
      </c>
      <c r="E55" s="1">
        <v>30.83</v>
      </c>
      <c r="F55" s="1">
        <v>5.41</v>
      </c>
      <c r="G55" s="1" t="s">
        <v>50</v>
      </c>
      <c r="H55" s="1" t="s">
        <v>184</v>
      </c>
      <c r="I55" s="2" t="s">
        <v>256</v>
      </c>
    </row>
    <row r="56" spans="1:9" x14ac:dyDescent="0.3">
      <c r="A56" s="1" t="s">
        <v>185</v>
      </c>
      <c r="B56" s="1" t="s">
        <v>186</v>
      </c>
      <c r="C56" s="1">
        <f t="shared" si="1"/>
        <v>741</v>
      </c>
      <c r="D56" s="1">
        <v>246</v>
      </c>
      <c r="E56" s="1">
        <v>26.82</v>
      </c>
      <c r="F56" s="1">
        <v>6.51</v>
      </c>
      <c r="G56" s="1" t="s">
        <v>50</v>
      </c>
      <c r="H56" s="1" t="s">
        <v>187</v>
      </c>
      <c r="I56" s="2" t="s">
        <v>256</v>
      </c>
    </row>
    <row r="57" spans="1:9" x14ac:dyDescent="0.3">
      <c r="A57" s="1" t="s">
        <v>188</v>
      </c>
      <c r="B57" s="1" t="s">
        <v>189</v>
      </c>
      <c r="C57" s="1">
        <f t="shared" si="1"/>
        <v>1392</v>
      </c>
      <c r="D57" s="1">
        <v>463</v>
      </c>
      <c r="E57" s="1">
        <v>49.31</v>
      </c>
      <c r="F57" s="1">
        <v>5.56</v>
      </c>
      <c r="G57" s="1" t="s">
        <v>126</v>
      </c>
      <c r="H57" s="1" t="s">
        <v>190</v>
      </c>
      <c r="I57" s="2" t="s">
        <v>256</v>
      </c>
    </row>
    <row r="58" spans="1:9" x14ac:dyDescent="0.3">
      <c r="A58" s="1" t="s">
        <v>191</v>
      </c>
      <c r="B58" s="1" t="s">
        <v>192</v>
      </c>
      <c r="C58" s="1">
        <f t="shared" si="1"/>
        <v>717</v>
      </c>
      <c r="D58" s="1">
        <v>238</v>
      </c>
      <c r="E58" s="1">
        <v>26.1</v>
      </c>
      <c r="F58" s="1">
        <v>7.66</v>
      </c>
      <c r="G58" s="1" t="s">
        <v>50</v>
      </c>
      <c r="H58" s="1" t="s">
        <v>193</v>
      </c>
      <c r="I58" s="2" t="s">
        <v>256</v>
      </c>
    </row>
    <row r="59" spans="1:9" x14ac:dyDescent="0.3">
      <c r="A59" s="1" t="s">
        <v>194</v>
      </c>
      <c r="B59" s="1" t="s">
        <v>195</v>
      </c>
      <c r="C59" s="1">
        <f t="shared" si="1"/>
        <v>699</v>
      </c>
      <c r="D59" s="1">
        <v>232</v>
      </c>
      <c r="E59" s="1">
        <v>24.89</v>
      </c>
      <c r="F59" s="1">
        <v>9.89</v>
      </c>
      <c r="G59" s="1" t="s">
        <v>16</v>
      </c>
      <c r="H59" s="1" t="s">
        <v>196</v>
      </c>
      <c r="I59" s="2" t="s">
        <v>256</v>
      </c>
    </row>
    <row r="60" spans="1:9" x14ac:dyDescent="0.3">
      <c r="A60" s="1" t="s">
        <v>197</v>
      </c>
      <c r="B60" s="1" t="s">
        <v>198</v>
      </c>
      <c r="C60" s="1">
        <f t="shared" si="1"/>
        <v>555</v>
      </c>
      <c r="D60" s="1">
        <v>184</v>
      </c>
      <c r="E60" s="1">
        <v>19.63</v>
      </c>
      <c r="F60" s="1">
        <v>9.6199999999999992</v>
      </c>
      <c r="G60" s="1" t="s">
        <v>16</v>
      </c>
      <c r="H60" s="1" t="s">
        <v>199</v>
      </c>
      <c r="I60" s="2" t="s">
        <v>256</v>
      </c>
    </row>
    <row r="61" spans="1:9" x14ac:dyDescent="0.3">
      <c r="A61" s="1" t="s">
        <v>200</v>
      </c>
      <c r="B61" s="1" t="s">
        <v>201</v>
      </c>
      <c r="C61" s="1">
        <f t="shared" si="1"/>
        <v>870</v>
      </c>
      <c r="D61" s="1">
        <v>289</v>
      </c>
      <c r="E61" s="1">
        <v>31.3</v>
      </c>
      <c r="F61" s="1">
        <v>5.62</v>
      </c>
      <c r="G61" s="1" t="s">
        <v>202</v>
      </c>
      <c r="H61" s="1" t="s">
        <v>203</v>
      </c>
      <c r="I61" s="2" t="s">
        <v>256</v>
      </c>
    </row>
    <row r="62" spans="1:9" x14ac:dyDescent="0.3">
      <c r="A62" s="1" t="s">
        <v>204</v>
      </c>
      <c r="B62" s="1" t="s">
        <v>205</v>
      </c>
      <c r="C62" s="1">
        <f t="shared" si="1"/>
        <v>735</v>
      </c>
      <c r="D62" s="1">
        <v>244</v>
      </c>
      <c r="E62" s="1">
        <v>25.4</v>
      </c>
      <c r="F62" s="1">
        <v>7.99</v>
      </c>
      <c r="G62" s="1" t="s">
        <v>202</v>
      </c>
      <c r="H62" s="1" t="s">
        <v>206</v>
      </c>
      <c r="I62" s="2" t="s">
        <v>256</v>
      </c>
    </row>
    <row r="63" spans="1:9" x14ac:dyDescent="0.3">
      <c r="A63" s="1" t="s">
        <v>207</v>
      </c>
      <c r="B63" s="1" t="s">
        <v>208</v>
      </c>
      <c r="C63" s="1">
        <f t="shared" si="1"/>
        <v>711</v>
      </c>
      <c r="D63" s="1">
        <v>236</v>
      </c>
      <c r="E63" s="1">
        <v>25.64</v>
      </c>
      <c r="F63" s="1">
        <v>9.49</v>
      </c>
      <c r="G63" s="1" t="s">
        <v>105</v>
      </c>
      <c r="H63" s="1" t="s">
        <v>209</v>
      </c>
      <c r="I63" s="2" t="s">
        <v>256</v>
      </c>
    </row>
    <row r="64" spans="1:9" x14ac:dyDescent="0.3">
      <c r="A64" s="1" t="s">
        <v>210</v>
      </c>
      <c r="B64" s="1" t="s">
        <v>211</v>
      </c>
      <c r="C64" s="1">
        <f t="shared" si="1"/>
        <v>522</v>
      </c>
      <c r="D64" s="1">
        <v>173</v>
      </c>
      <c r="E64" s="1">
        <v>19.02</v>
      </c>
      <c r="F64" s="1">
        <v>5.81</v>
      </c>
      <c r="G64" s="1" t="s">
        <v>89</v>
      </c>
      <c r="H64" s="1" t="s">
        <v>212</v>
      </c>
      <c r="I64" s="2" t="s">
        <v>256</v>
      </c>
    </row>
    <row r="65" spans="1:9" x14ac:dyDescent="0.3">
      <c r="A65" s="1" t="s">
        <v>213</v>
      </c>
      <c r="B65" s="1" t="s">
        <v>214</v>
      </c>
      <c r="C65" s="1">
        <f t="shared" si="1"/>
        <v>1347</v>
      </c>
      <c r="D65" s="1">
        <v>448</v>
      </c>
      <c r="E65" s="1">
        <v>47.09</v>
      </c>
      <c r="F65" s="1">
        <v>9.41</v>
      </c>
      <c r="G65" s="1" t="s">
        <v>89</v>
      </c>
      <c r="H65" s="1" t="s">
        <v>215</v>
      </c>
      <c r="I65" s="2" t="s">
        <v>256</v>
      </c>
    </row>
    <row r="66" spans="1:9" x14ac:dyDescent="0.3">
      <c r="A66" s="1" t="s">
        <v>216</v>
      </c>
      <c r="B66" s="1" t="s">
        <v>217</v>
      </c>
      <c r="C66" s="1">
        <f t="shared" si="1"/>
        <v>546</v>
      </c>
      <c r="D66" s="1">
        <v>181</v>
      </c>
      <c r="E66" s="1">
        <v>19</v>
      </c>
      <c r="F66" s="1">
        <v>9.65</v>
      </c>
      <c r="G66" s="1" t="s">
        <v>16</v>
      </c>
      <c r="H66" s="1" t="s">
        <v>218</v>
      </c>
      <c r="I66" s="2" t="s">
        <v>256</v>
      </c>
    </row>
    <row r="67" spans="1:9" x14ac:dyDescent="0.3">
      <c r="A67" s="1" t="s">
        <v>219</v>
      </c>
      <c r="B67" s="1" t="s">
        <v>220</v>
      </c>
      <c r="C67" s="1">
        <f t="shared" si="1"/>
        <v>1107</v>
      </c>
      <c r="D67" s="1">
        <v>368</v>
      </c>
      <c r="E67" s="1">
        <v>41.23</v>
      </c>
      <c r="F67" s="1">
        <v>4.8</v>
      </c>
      <c r="G67" s="1" t="s">
        <v>40</v>
      </c>
      <c r="H67" s="1" t="s">
        <v>221</v>
      </c>
      <c r="I67" s="2" t="s">
        <v>256</v>
      </c>
    </row>
    <row r="68" spans="1:9" x14ac:dyDescent="0.3">
      <c r="A68" s="1" t="s">
        <v>222</v>
      </c>
      <c r="B68" s="1" t="s">
        <v>223</v>
      </c>
      <c r="C68" s="1">
        <f t="shared" si="1"/>
        <v>924</v>
      </c>
      <c r="D68" s="1">
        <v>307</v>
      </c>
      <c r="E68" s="1">
        <v>33.69</v>
      </c>
      <c r="F68" s="1">
        <v>5.86</v>
      </c>
      <c r="G68" s="1" t="s">
        <v>64</v>
      </c>
      <c r="H68" s="1" t="s">
        <v>224</v>
      </c>
      <c r="I68" s="2" t="s">
        <v>256</v>
      </c>
    </row>
    <row r="69" spans="1:9" x14ac:dyDescent="0.3">
      <c r="A69" s="1" t="s">
        <v>225</v>
      </c>
      <c r="B69" s="1" t="s">
        <v>226</v>
      </c>
      <c r="C69" s="1">
        <f t="shared" si="1"/>
        <v>810</v>
      </c>
      <c r="D69" s="1">
        <v>269</v>
      </c>
      <c r="E69" s="1">
        <v>28.79</v>
      </c>
      <c r="F69" s="1">
        <v>5.57</v>
      </c>
      <c r="G69" s="1" t="s">
        <v>177</v>
      </c>
      <c r="H69" s="1" t="s">
        <v>227</v>
      </c>
      <c r="I69" s="2" t="s">
        <v>256</v>
      </c>
    </row>
    <row r="70" spans="1:9" x14ac:dyDescent="0.3">
      <c r="A70" s="1" t="s">
        <v>228</v>
      </c>
      <c r="B70" s="1" t="s">
        <v>229</v>
      </c>
      <c r="C70" s="1">
        <f t="shared" si="1"/>
        <v>750</v>
      </c>
      <c r="D70" s="1">
        <v>249</v>
      </c>
      <c r="E70" s="1">
        <v>25.95</v>
      </c>
      <c r="F70" s="1">
        <v>4.9800000000000004</v>
      </c>
      <c r="G70" s="1" t="s">
        <v>93</v>
      </c>
      <c r="H70" s="1" t="s">
        <v>230</v>
      </c>
      <c r="I70" s="2" t="s">
        <v>256</v>
      </c>
    </row>
    <row r="71" spans="1:9" x14ac:dyDescent="0.3">
      <c r="A71" s="1" t="s">
        <v>231</v>
      </c>
      <c r="B71" s="1" t="s">
        <v>232</v>
      </c>
      <c r="C71" s="2">
        <v>429</v>
      </c>
      <c r="D71" s="2">
        <v>142</v>
      </c>
      <c r="E71" s="2">
        <v>16.98</v>
      </c>
      <c r="F71" s="2">
        <v>4.9400000000000004</v>
      </c>
      <c r="G71" s="2" t="s">
        <v>16</v>
      </c>
      <c r="H71" s="2" t="s">
        <v>233</v>
      </c>
      <c r="I71" s="2" t="s">
        <v>257</v>
      </c>
    </row>
    <row r="72" spans="1:9" x14ac:dyDescent="0.3">
      <c r="A72" s="1" t="s">
        <v>234</v>
      </c>
      <c r="B72" s="1" t="s">
        <v>235</v>
      </c>
      <c r="C72" s="1">
        <f t="shared" ref="C72:C76" si="2">D72*3+3</f>
        <v>867</v>
      </c>
      <c r="D72" s="1">
        <v>288</v>
      </c>
      <c r="E72" s="1">
        <v>32.020000000000003</v>
      </c>
      <c r="F72" s="1">
        <v>6.66</v>
      </c>
      <c r="G72" s="1" t="s">
        <v>105</v>
      </c>
      <c r="H72" s="1" t="s">
        <v>236</v>
      </c>
      <c r="I72" s="2" t="s">
        <v>256</v>
      </c>
    </row>
    <row r="73" spans="1:9" x14ac:dyDescent="0.3">
      <c r="A73" s="1" t="s">
        <v>237</v>
      </c>
      <c r="B73" s="1" t="s">
        <v>238</v>
      </c>
      <c r="C73" s="1">
        <f t="shared" si="2"/>
        <v>735</v>
      </c>
      <c r="D73" s="1">
        <v>244</v>
      </c>
      <c r="E73" s="1">
        <v>25.59</v>
      </c>
      <c r="F73" s="1">
        <v>5.91</v>
      </c>
      <c r="G73" s="1" t="s">
        <v>239</v>
      </c>
      <c r="H73" s="1" t="s">
        <v>240</v>
      </c>
      <c r="I73" s="2" t="s">
        <v>256</v>
      </c>
    </row>
    <row r="74" spans="1:9" x14ac:dyDescent="0.3">
      <c r="A74" s="1" t="s">
        <v>241</v>
      </c>
      <c r="B74" s="1" t="s">
        <v>242</v>
      </c>
      <c r="C74" s="1">
        <f t="shared" si="2"/>
        <v>1074</v>
      </c>
      <c r="D74" s="1">
        <v>357</v>
      </c>
      <c r="E74" s="1">
        <v>38.25</v>
      </c>
      <c r="F74" s="1">
        <v>9.11</v>
      </c>
      <c r="G74" s="1" t="s">
        <v>202</v>
      </c>
      <c r="H74" s="1" t="s">
        <v>243</v>
      </c>
      <c r="I74" s="2" t="s">
        <v>256</v>
      </c>
    </row>
    <row r="75" spans="1:9" x14ac:dyDescent="0.3">
      <c r="A75" s="1" t="s">
        <v>244</v>
      </c>
      <c r="B75" s="1" t="s">
        <v>245</v>
      </c>
      <c r="C75" s="1">
        <f t="shared" si="2"/>
        <v>1086</v>
      </c>
      <c r="D75" s="1">
        <v>361</v>
      </c>
      <c r="E75" s="1">
        <v>38.51</v>
      </c>
      <c r="F75" s="1">
        <v>9.11</v>
      </c>
      <c r="G75" s="1" t="s">
        <v>246</v>
      </c>
      <c r="H75" s="1" t="s">
        <v>247</v>
      </c>
      <c r="I75" s="2" t="s">
        <v>256</v>
      </c>
    </row>
    <row r="76" spans="1:9" x14ac:dyDescent="0.3">
      <c r="A76" s="4" t="s">
        <v>248</v>
      </c>
      <c r="B76" s="4" t="s">
        <v>249</v>
      </c>
      <c r="C76" s="4">
        <f t="shared" si="2"/>
        <v>540</v>
      </c>
      <c r="D76" s="4">
        <v>179</v>
      </c>
      <c r="E76" s="4">
        <v>19.87</v>
      </c>
      <c r="F76" s="4">
        <v>9.6199999999999992</v>
      </c>
      <c r="G76" s="4" t="s">
        <v>250</v>
      </c>
      <c r="H76" s="4" t="s">
        <v>251</v>
      </c>
      <c r="I76" s="9" t="s">
        <v>256</v>
      </c>
    </row>
  </sheetData>
  <mergeCells count="1">
    <mergeCell ref="A1:H1"/>
  </mergeCells>
  <phoneticPr fontId="3" type="noConversion"/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阿梅</dc:creator>
  <cp:lastModifiedBy>黄幼梅</cp:lastModifiedBy>
  <dcterms:created xsi:type="dcterms:W3CDTF">2019-12-03T07:35:00Z</dcterms:created>
  <dcterms:modified xsi:type="dcterms:W3CDTF">2020-08-12T01:58:54Z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