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ver" sheetId="1" r:id="rId1"/>
    <sheet name="head kidne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" l="1"/>
  <c r="G55" i="2"/>
  <c r="G56" i="2"/>
  <c r="G57" i="2"/>
  <c r="G58" i="2"/>
  <c r="G53" i="2"/>
  <c r="F58" i="2"/>
  <c r="F57" i="2"/>
  <c r="F56" i="2"/>
  <c r="F55" i="2"/>
  <c r="F54" i="2"/>
  <c r="F53" i="2"/>
  <c r="E54" i="2"/>
  <c r="E55" i="2"/>
  <c r="E56" i="2"/>
  <c r="E57" i="2"/>
  <c r="E58" i="2"/>
  <c r="E53" i="2"/>
  <c r="G46" i="2" l="1"/>
  <c r="G44" i="2"/>
  <c r="F46" i="2"/>
  <c r="F45" i="2"/>
  <c r="G45" i="2" s="1"/>
  <c r="F44" i="2"/>
  <c r="E45" i="2"/>
  <c r="E46" i="2"/>
  <c r="E47" i="2"/>
  <c r="F47" i="2" s="1"/>
  <c r="G47" i="2" s="1"/>
  <c r="E48" i="2"/>
  <c r="F48" i="2" s="1"/>
  <c r="G48" i="2" s="1"/>
  <c r="E49" i="2"/>
  <c r="F49" i="2" s="1"/>
  <c r="G49" i="2" s="1"/>
  <c r="E44" i="2"/>
  <c r="E41" i="2"/>
  <c r="F36" i="2"/>
  <c r="G36" i="2" s="1"/>
  <c r="E37" i="2"/>
  <c r="F37" i="2" s="1"/>
  <c r="G37" i="2" s="1"/>
  <c r="E38" i="2"/>
  <c r="F38" i="2" s="1"/>
  <c r="G38" i="2" s="1"/>
  <c r="E39" i="2"/>
  <c r="F39" i="2" s="1"/>
  <c r="G39" i="2" s="1"/>
  <c r="E40" i="2"/>
  <c r="F40" i="2" s="1"/>
  <c r="G40" i="2" s="1"/>
  <c r="E36" i="2"/>
  <c r="E33" i="2"/>
  <c r="E29" i="2"/>
  <c r="E30" i="2"/>
  <c r="E31" i="2"/>
  <c r="E32" i="2"/>
  <c r="E28" i="2"/>
  <c r="F28" i="2" s="1"/>
  <c r="G28" i="2" s="1"/>
  <c r="E25" i="2"/>
  <c r="F25" i="2" s="1"/>
  <c r="G25" i="2" s="1"/>
  <c r="E21" i="2"/>
  <c r="E22" i="2"/>
  <c r="E23" i="2"/>
  <c r="E24" i="2"/>
  <c r="E20" i="2"/>
  <c r="F20" i="2" s="1"/>
  <c r="G20" i="2" s="1"/>
  <c r="E17" i="2"/>
  <c r="E13" i="2"/>
  <c r="E14" i="2"/>
  <c r="E15" i="2"/>
  <c r="E16" i="2"/>
  <c r="E12" i="2"/>
  <c r="F14" i="2" s="1"/>
  <c r="G14" i="2" s="1"/>
  <c r="E9" i="2"/>
  <c r="E5" i="2"/>
  <c r="E6" i="2"/>
  <c r="F6" i="2" s="1"/>
  <c r="G6" i="2" s="1"/>
  <c r="E7" i="2"/>
  <c r="E8" i="2"/>
  <c r="E4" i="2"/>
  <c r="F4" i="2" s="1"/>
  <c r="G4" i="2" s="1"/>
  <c r="E33" i="1"/>
  <c r="F33" i="1" s="1"/>
  <c r="G33" i="1" s="1"/>
  <c r="G29" i="1"/>
  <c r="G32" i="1"/>
  <c r="G28" i="1"/>
  <c r="F32" i="1"/>
  <c r="F29" i="1"/>
  <c r="E29" i="1"/>
  <c r="E30" i="1"/>
  <c r="F30" i="1" s="1"/>
  <c r="G30" i="1" s="1"/>
  <c r="E31" i="1"/>
  <c r="F31" i="1" s="1"/>
  <c r="G31" i="1" s="1"/>
  <c r="E32" i="1"/>
  <c r="F28" i="1"/>
  <c r="E28" i="1"/>
  <c r="E25" i="1"/>
  <c r="F25" i="1" s="1"/>
  <c r="G25" i="1" s="1"/>
  <c r="F22" i="1"/>
  <c r="G21" i="1"/>
  <c r="G22" i="1"/>
  <c r="G20" i="1"/>
  <c r="F21" i="1"/>
  <c r="F20" i="1"/>
  <c r="E21" i="1"/>
  <c r="E22" i="1"/>
  <c r="E23" i="1"/>
  <c r="F23" i="1" s="1"/>
  <c r="G23" i="1" s="1"/>
  <c r="E24" i="1"/>
  <c r="F24" i="1" s="1"/>
  <c r="G24" i="1" s="1"/>
  <c r="E20" i="1"/>
  <c r="E17" i="1"/>
  <c r="F17" i="1" s="1"/>
  <c r="G17" i="1" s="1"/>
  <c r="G15" i="1"/>
  <c r="G16" i="1"/>
  <c r="G12" i="1"/>
  <c r="F16" i="1"/>
  <c r="F15" i="1"/>
  <c r="F12" i="1"/>
  <c r="E13" i="1"/>
  <c r="F13" i="1" s="1"/>
  <c r="G13" i="1" s="1"/>
  <c r="E14" i="1"/>
  <c r="F14" i="1" s="1"/>
  <c r="G14" i="1" s="1"/>
  <c r="E15" i="1"/>
  <c r="E16" i="1"/>
  <c r="E12" i="1"/>
  <c r="G5" i="1"/>
  <c r="G4" i="1"/>
  <c r="E5" i="1"/>
  <c r="E6" i="1"/>
  <c r="F6" i="1" s="1"/>
  <c r="G6" i="1" s="1"/>
  <c r="E7" i="1"/>
  <c r="F7" i="1" s="1"/>
  <c r="G7" i="1" s="1"/>
  <c r="E8" i="1"/>
  <c r="F8" i="1" s="1"/>
  <c r="G8" i="1" s="1"/>
  <c r="E9" i="1"/>
  <c r="F9" i="1" s="1"/>
  <c r="G9" i="1" s="1"/>
  <c r="F5" i="1"/>
  <c r="F4" i="1"/>
  <c r="E4" i="1"/>
  <c r="F16" i="2" l="1"/>
  <c r="G16" i="2" s="1"/>
  <c r="F13" i="2"/>
  <c r="G13" i="2" s="1"/>
  <c r="F15" i="2"/>
  <c r="G15" i="2" s="1"/>
  <c r="F41" i="2"/>
  <c r="G41" i="2" s="1"/>
  <c r="F24" i="2"/>
  <c r="G24" i="2" s="1"/>
  <c r="F29" i="2"/>
  <c r="G29" i="2" s="1"/>
  <c r="F12" i="2"/>
  <c r="G12" i="2" s="1"/>
  <c r="F23" i="2"/>
  <c r="G23" i="2" s="1"/>
  <c r="F22" i="2"/>
  <c r="G22" i="2" s="1"/>
  <c r="F32" i="2"/>
  <c r="G32" i="2" s="1"/>
  <c r="F31" i="2"/>
  <c r="G31" i="2" s="1"/>
  <c r="F30" i="2"/>
  <c r="G30" i="2" s="1"/>
  <c r="F21" i="2"/>
  <c r="G21" i="2" s="1"/>
  <c r="F33" i="2"/>
  <c r="G33" i="2" s="1"/>
  <c r="F17" i="2"/>
  <c r="G17" i="2" s="1"/>
  <c r="F5" i="2"/>
  <c r="G5" i="2" s="1"/>
  <c r="F7" i="2"/>
  <c r="G7" i="2" s="1"/>
  <c r="F8" i="2"/>
  <c r="G8" i="2" s="1"/>
  <c r="F9" i="2"/>
  <c r="G9" i="2" s="1"/>
</calcChain>
</file>

<file path=xl/sharedStrings.xml><?xml version="1.0" encoding="utf-8"?>
<sst xmlns="http://schemas.openxmlformats.org/spreadsheetml/2006/main" count="134" uniqueCount="24">
  <si>
    <t>Liver</t>
    <phoneticPr fontId="1" type="noConversion"/>
  </si>
  <si>
    <t>hsp70</t>
    <phoneticPr fontId="1" type="noConversion"/>
  </si>
  <si>
    <r>
      <t>1</t>
    </r>
    <r>
      <rPr>
        <sz val="12"/>
        <rFont val="宋体"/>
        <family val="3"/>
        <charset val="134"/>
      </rPr>
      <t>8-1</t>
    </r>
    <phoneticPr fontId="3" type="noConversion"/>
  </si>
  <si>
    <r>
      <t>1</t>
    </r>
    <r>
      <rPr>
        <sz val="12"/>
        <rFont val="宋体"/>
        <family val="3"/>
        <charset val="134"/>
      </rPr>
      <t>8-2</t>
    </r>
    <r>
      <rPr>
        <sz val="12"/>
        <rFont val="宋体"/>
        <family val="3"/>
        <charset val="134"/>
      </rPr>
      <t/>
    </r>
  </si>
  <si>
    <t>18-3</t>
    <phoneticPr fontId="1" type="noConversion"/>
  </si>
  <si>
    <t>CT</t>
    <phoneticPr fontId="1" type="noConversion"/>
  </si>
  <si>
    <t>24-1</t>
    <phoneticPr fontId="3" type="noConversion"/>
  </si>
  <si>
    <t>24-2</t>
    <phoneticPr fontId="3" type="noConversion"/>
  </si>
  <si>
    <t>24-3</t>
    <phoneticPr fontId="3" type="noConversion"/>
  </si>
  <si>
    <r>
      <t>△c</t>
    </r>
    <r>
      <rPr>
        <sz val="12"/>
        <rFont val="宋体"/>
        <family val="3"/>
        <charset val="134"/>
      </rPr>
      <t>t</t>
    </r>
    <phoneticPr fontId="3" type="noConversion"/>
  </si>
  <si>
    <t>△△ct</t>
    <phoneticPr fontId="3" type="noConversion"/>
  </si>
  <si>
    <t>2△△ct</t>
    <phoneticPr fontId="3" type="noConversion"/>
  </si>
  <si>
    <t>hspa5</t>
    <phoneticPr fontId="1" type="noConversion"/>
  </si>
  <si>
    <t>hspa4L</t>
    <phoneticPr fontId="1" type="noConversion"/>
  </si>
  <si>
    <t>hspa8a</t>
    <phoneticPr fontId="1" type="noConversion"/>
  </si>
  <si>
    <t>head kidney</t>
    <phoneticPr fontId="1" type="noConversion"/>
  </si>
  <si>
    <t>hspa4</t>
    <phoneticPr fontId="1" type="noConversion"/>
  </si>
  <si>
    <t>hspa5</t>
    <phoneticPr fontId="1" type="noConversion"/>
  </si>
  <si>
    <t>hspa4L</t>
    <phoneticPr fontId="1" type="noConversion"/>
  </si>
  <si>
    <t>hspa8b</t>
    <phoneticPr fontId="1" type="noConversion"/>
  </si>
  <si>
    <t>hspa8a</t>
    <phoneticPr fontId="1" type="noConversion"/>
  </si>
  <si>
    <t>hsp70a</t>
    <phoneticPr fontId="1" type="noConversion"/>
  </si>
  <si>
    <t>hspa9</t>
    <phoneticPr fontId="1" type="noConversion"/>
  </si>
  <si>
    <t>B-actian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</si>
</sst>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7" workbookViewId="0">
      <selection activeCell="I25" sqref="I25"/>
    </sheetView>
  </sheetViews>
  <sheetFormatPr defaultRowHeight="14.25" x14ac:dyDescent="0.2"/>
  <sheetData>
    <row r="1" spans="1:7" x14ac:dyDescent="0.2">
      <c r="A1" t="s">
        <v>0</v>
      </c>
    </row>
    <row r="3" spans="1:7" ht="15" x14ac:dyDescent="0.2">
      <c r="A3" t="s">
        <v>1</v>
      </c>
      <c r="C3" t="s">
        <v>5</v>
      </c>
      <c r="D3" t="s">
        <v>23</v>
      </c>
      <c r="E3" s="2" t="s">
        <v>9</v>
      </c>
      <c r="F3" s="2" t="s">
        <v>10</v>
      </c>
      <c r="G3" s="2" t="s">
        <v>11</v>
      </c>
    </row>
    <row r="4" spans="1:7" ht="15" x14ac:dyDescent="0.2">
      <c r="B4" s="1" t="s">
        <v>2</v>
      </c>
      <c r="C4">
        <v>17.399999999999999</v>
      </c>
      <c r="D4">
        <v>13.85</v>
      </c>
      <c r="E4">
        <f>C4-D4</f>
        <v>3.5499999999999989</v>
      </c>
      <c r="F4">
        <f>E4-E4</f>
        <v>0</v>
      </c>
      <c r="G4">
        <f>1/2^F4</f>
        <v>1</v>
      </c>
    </row>
    <row r="5" spans="1:7" ht="15" x14ac:dyDescent="0.2">
      <c r="B5" s="1" t="s">
        <v>3</v>
      </c>
      <c r="C5">
        <v>16.87</v>
      </c>
      <c r="D5">
        <v>13.46</v>
      </c>
      <c r="E5">
        <f t="shared" ref="E5:E9" si="0">C5-D5</f>
        <v>3.41</v>
      </c>
      <c r="F5">
        <f>E5-E4</f>
        <v>-0.13999999999999879</v>
      </c>
      <c r="G5">
        <f t="shared" ref="G5:G9" si="1">1/2^F5</f>
        <v>1.1019051158766098</v>
      </c>
    </row>
    <row r="6" spans="1:7" ht="15" x14ac:dyDescent="0.2">
      <c r="B6" s="1" t="s">
        <v>4</v>
      </c>
      <c r="C6">
        <v>16.54</v>
      </c>
      <c r="D6">
        <v>13.05</v>
      </c>
      <c r="E6">
        <f t="shared" si="0"/>
        <v>3.4899999999999984</v>
      </c>
      <c r="F6">
        <f>E6-E4</f>
        <v>-6.0000000000000497E-2</v>
      </c>
      <c r="G6">
        <f t="shared" si="1"/>
        <v>1.0424657608411216</v>
      </c>
    </row>
    <row r="7" spans="1:7" ht="15" x14ac:dyDescent="0.2">
      <c r="B7" s="1" t="s">
        <v>6</v>
      </c>
      <c r="C7">
        <v>17.149999999999999</v>
      </c>
      <c r="D7">
        <v>14.65</v>
      </c>
      <c r="E7">
        <f t="shared" si="0"/>
        <v>2.4999999999999982</v>
      </c>
      <c r="F7">
        <f>E7-E4</f>
        <v>-1.0500000000000007</v>
      </c>
      <c r="G7">
        <f t="shared" si="1"/>
        <v>2.0705298476827561</v>
      </c>
    </row>
    <row r="8" spans="1:7" ht="15" x14ac:dyDescent="0.2">
      <c r="B8" s="1" t="s">
        <v>7</v>
      </c>
      <c r="C8">
        <v>16.579999999999998</v>
      </c>
      <c r="D8">
        <v>14.23</v>
      </c>
      <c r="E8">
        <f t="shared" si="0"/>
        <v>2.3499999999999979</v>
      </c>
      <c r="F8">
        <f>E8-E4</f>
        <v>-1.2000000000000011</v>
      </c>
      <c r="G8">
        <f t="shared" si="1"/>
        <v>2.2973967099940715</v>
      </c>
    </row>
    <row r="9" spans="1:7" ht="15" x14ac:dyDescent="0.2">
      <c r="B9" s="1" t="s">
        <v>8</v>
      </c>
      <c r="C9">
        <v>17.12</v>
      </c>
      <c r="D9">
        <v>14.52</v>
      </c>
      <c r="E9">
        <f t="shared" si="0"/>
        <v>2.6000000000000014</v>
      </c>
      <c r="F9">
        <f>E9-E4</f>
        <v>-0.94999999999999751</v>
      </c>
      <c r="G9">
        <f t="shared" si="1"/>
        <v>1.9318726578496881</v>
      </c>
    </row>
    <row r="11" spans="1:7" ht="15" x14ac:dyDescent="0.2">
      <c r="A11" t="s">
        <v>12</v>
      </c>
      <c r="C11" t="s">
        <v>5</v>
      </c>
      <c r="D11" t="s">
        <v>23</v>
      </c>
      <c r="E11" s="2" t="s">
        <v>9</v>
      </c>
      <c r="F11" s="2" t="s">
        <v>10</v>
      </c>
      <c r="G11" s="2" t="s">
        <v>11</v>
      </c>
    </row>
    <row r="12" spans="1:7" ht="15" x14ac:dyDescent="0.2">
      <c r="B12" s="1" t="s">
        <v>2</v>
      </c>
      <c r="C12">
        <v>16.2</v>
      </c>
      <c r="D12">
        <v>13.42</v>
      </c>
      <c r="E12">
        <f>C12-D12</f>
        <v>2.7799999999999994</v>
      </c>
      <c r="F12">
        <f>E12-E12</f>
        <v>0</v>
      </c>
      <c r="G12">
        <f>1/2^F12</f>
        <v>1</v>
      </c>
    </row>
    <row r="13" spans="1:7" ht="15" x14ac:dyDescent="0.2">
      <c r="B13" s="1" t="s">
        <v>3</v>
      </c>
      <c r="C13">
        <v>17.079999999999998</v>
      </c>
      <c r="D13">
        <v>14.4</v>
      </c>
      <c r="E13">
        <f t="shared" ref="E13:E17" si="2">C13-D13</f>
        <v>2.6799999999999979</v>
      </c>
      <c r="F13">
        <f>E13-E12</f>
        <v>-0.10000000000000142</v>
      </c>
      <c r="G13">
        <f t="shared" ref="G13:G17" si="3">1/2^F13</f>
        <v>1.0717734625362942</v>
      </c>
    </row>
    <row r="14" spans="1:7" ht="15" x14ac:dyDescent="0.2">
      <c r="B14" s="1" t="s">
        <v>4</v>
      </c>
      <c r="C14">
        <v>16.89</v>
      </c>
      <c r="D14">
        <v>14.08</v>
      </c>
      <c r="E14">
        <f t="shared" si="2"/>
        <v>2.8100000000000005</v>
      </c>
      <c r="F14">
        <f>E14-E12</f>
        <v>3.0000000000001137E-2</v>
      </c>
      <c r="G14">
        <f t="shared" si="3"/>
        <v>0.97942029758692617</v>
      </c>
    </row>
    <row r="15" spans="1:7" ht="15" x14ac:dyDescent="0.2">
      <c r="B15" s="1" t="s">
        <v>6</v>
      </c>
      <c r="C15">
        <v>17.170000000000002</v>
      </c>
      <c r="D15">
        <v>15.57</v>
      </c>
      <c r="E15">
        <f t="shared" si="2"/>
        <v>1.6000000000000014</v>
      </c>
      <c r="F15">
        <f>E15-E12</f>
        <v>-1.1799999999999979</v>
      </c>
      <c r="G15">
        <f t="shared" si="3"/>
        <v>2.265767770591594</v>
      </c>
    </row>
    <row r="16" spans="1:7" ht="15" x14ac:dyDescent="0.2">
      <c r="B16" s="1" t="s">
        <v>7</v>
      </c>
      <c r="C16">
        <v>14.72</v>
      </c>
      <c r="D16">
        <v>12.89</v>
      </c>
      <c r="E16">
        <f t="shared" si="2"/>
        <v>1.83</v>
      </c>
      <c r="F16">
        <f>E16-E12</f>
        <v>-0.94999999999999929</v>
      </c>
      <c r="G16">
        <f t="shared" si="3"/>
        <v>1.9318726578496901</v>
      </c>
    </row>
    <row r="17" spans="1:7" ht="15" x14ac:dyDescent="0.2">
      <c r="B17" s="1" t="s">
        <v>8</v>
      </c>
      <c r="C17">
        <v>15.57</v>
      </c>
      <c r="D17">
        <v>14.15</v>
      </c>
      <c r="E17">
        <f t="shared" si="2"/>
        <v>1.42</v>
      </c>
      <c r="F17">
        <f>E17-E12</f>
        <v>-1.3599999999999994</v>
      </c>
      <c r="G17">
        <f t="shared" si="3"/>
        <v>2.5668517951258072</v>
      </c>
    </row>
    <row r="18" spans="1:7" ht="15" x14ac:dyDescent="0.2">
      <c r="B18" s="1"/>
    </row>
    <row r="19" spans="1:7" ht="15" x14ac:dyDescent="0.2">
      <c r="A19" t="s">
        <v>13</v>
      </c>
      <c r="C19" t="s">
        <v>5</v>
      </c>
      <c r="D19" t="s">
        <v>23</v>
      </c>
      <c r="E19" s="2" t="s">
        <v>9</v>
      </c>
      <c r="F19" s="2" t="s">
        <v>10</v>
      </c>
      <c r="G19" s="2" t="s">
        <v>11</v>
      </c>
    </row>
    <row r="20" spans="1:7" ht="15" x14ac:dyDescent="0.2">
      <c r="B20" s="1" t="s">
        <v>2</v>
      </c>
      <c r="C20">
        <v>16.98</v>
      </c>
      <c r="D20">
        <v>14.38</v>
      </c>
      <c r="E20">
        <f>C20-D20</f>
        <v>2.5999999999999996</v>
      </c>
      <c r="F20">
        <f>E20-E20</f>
        <v>0</v>
      </c>
      <c r="G20">
        <f>1/2^F20</f>
        <v>1</v>
      </c>
    </row>
    <row r="21" spans="1:7" ht="15" x14ac:dyDescent="0.2">
      <c r="B21" s="1" t="s">
        <v>3</v>
      </c>
      <c r="C21">
        <v>17.77</v>
      </c>
      <c r="D21">
        <v>15.12</v>
      </c>
      <c r="E21">
        <f t="shared" ref="E21:E25" si="4">C21-D21</f>
        <v>2.6500000000000004</v>
      </c>
      <c r="F21">
        <f>E21-E20</f>
        <v>5.0000000000000711E-2</v>
      </c>
      <c r="G21">
        <f t="shared" ref="G21:G25" si="5">1/2^F21</f>
        <v>0.96593632892484504</v>
      </c>
    </row>
    <row r="22" spans="1:7" ht="15" x14ac:dyDescent="0.2">
      <c r="B22" s="1" t="s">
        <v>4</v>
      </c>
      <c r="C22">
        <v>17.25</v>
      </c>
      <c r="D22">
        <v>14.68</v>
      </c>
      <c r="E22">
        <f t="shared" si="4"/>
        <v>2.5700000000000003</v>
      </c>
      <c r="F22">
        <f>E22-E20</f>
        <v>-2.9999999999999361E-2</v>
      </c>
      <c r="G22">
        <f t="shared" si="5"/>
        <v>1.0210121257071929</v>
      </c>
    </row>
    <row r="23" spans="1:7" ht="15" x14ac:dyDescent="0.2">
      <c r="B23" s="1" t="s">
        <v>6</v>
      </c>
      <c r="C23">
        <v>18.12</v>
      </c>
      <c r="D23">
        <v>17.239999999999998</v>
      </c>
      <c r="E23">
        <f t="shared" si="4"/>
        <v>0.88000000000000256</v>
      </c>
      <c r="F23">
        <f>E23-E20</f>
        <v>-1.7199999999999971</v>
      </c>
      <c r="G23">
        <f t="shared" si="5"/>
        <v>3.2943640690702858</v>
      </c>
    </row>
    <row r="24" spans="1:7" ht="15" x14ac:dyDescent="0.2">
      <c r="B24" s="1" t="s">
        <v>7</v>
      </c>
      <c r="C24">
        <v>18.350000000000001</v>
      </c>
      <c r="D24">
        <v>17.579999999999998</v>
      </c>
      <c r="E24">
        <f t="shared" si="4"/>
        <v>0.77000000000000313</v>
      </c>
      <c r="F24">
        <f>E24-E20</f>
        <v>-1.8299999999999965</v>
      </c>
      <c r="G24">
        <f t="shared" si="5"/>
        <v>3.5553707246662722</v>
      </c>
    </row>
    <row r="25" spans="1:7" ht="15" x14ac:dyDescent="0.2">
      <c r="B25" s="1" t="s">
        <v>8</v>
      </c>
      <c r="C25">
        <v>18.27</v>
      </c>
      <c r="D25">
        <v>17.12</v>
      </c>
      <c r="E25">
        <f t="shared" si="4"/>
        <v>1.1499999999999986</v>
      </c>
      <c r="F25">
        <f>E25-E20</f>
        <v>-1.4500000000000011</v>
      </c>
      <c r="G25">
        <f t="shared" si="5"/>
        <v>2.7320805135087931</v>
      </c>
    </row>
    <row r="26" spans="1:7" ht="15" x14ac:dyDescent="0.2">
      <c r="B26" s="1"/>
    </row>
    <row r="27" spans="1:7" ht="15" x14ac:dyDescent="0.2">
      <c r="A27" t="s">
        <v>14</v>
      </c>
      <c r="C27" t="s">
        <v>5</v>
      </c>
      <c r="D27" t="s">
        <v>23</v>
      </c>
      <c r="E27" s="2" t="s">
        <v>9</v>
      </c>
      <c r="F27" s="2" t="s">
        <v>10</v>
      </c>
      <c r="G27" s="2" t="s">
        <v>11</v>
      </c>
    </row>
    <row r="28" spans="1:7" ht="15" x14ac:dyDescent="0.2">
      <c r="B28" s="1" t="s">
        <v>2</v>
      </c>
      <c r="C28">
        <v>17.46</v>
      </c>
      <c r="D28">
        <v>13.85</v>
      </c>
      <c r="E28">
        <f>C28-D28</f>
        <v>3.6100000000000012</v>
      </c>
      <c r="F28">
        <f>E28-E28</f>
        <v>0</v>
      </c>
      <c r="G28">
        <f>1/2^F28</f>
        <v>1</v>
      </c>
    </row>
    <row r="29" spans="1:7" ht="15" x14ac:dyDescent="0.2">
      <c r="B29" s="1" t="s">
        <v>3</v>
      </c>
      <c r="C29">
        <v>17.05</v>
      </c>
      <c r="D29">
        <v>13.54</v>
      </c>
      <c r="E29">
        <f t="shared" ref="E29:E33" si="6">C29-D29</f>
        <v>3.5100000000000016</v>
      </c>
      <c r="F29">
        <f>E29-E28</f>
        <v>-9.9999999999999645E-2</v>
      </c>
      <c r="G29">
        <f t="shared" ref="G29:G33" si="7">1/2^F29</f>
        <v>1.0717734625362929</v>
      </c>
    </row>
    <row r="30" spans="1:7" ht="15" x14ac:dyDescent="0.2">
      <c r="B30" s="1" t="s">
        <v>4</v>
      </c>
      <c r="C30">
        <v>17.239999999999998</v>
      </c>
      <c r="D30">
        <v>13.15</v>
      </c>
      <c r="E30">
        <f t="shared" si="6"/>
        <v>4.0899999999999981</v>
      </c>
      <c r="F30">
        <f>E30-E28</f>
        <v>0.47999999999999687</v>
      </c>
      <c r="G30">
        <f t="shared" si="7"/>
        <v>0.7169776240079152</v>
      </c>
    </row>
    <row r="31" spans="1:7" ht="15" x14ac:dyDescent="0.2">
      <c r="B31" s="1" t="s">
        <v>6</v>
      </c>
      <c r="C31">
        <v>16.36</v>
      </c>
      <c r="D31">
        <v>14.72</v>
      </c>
      <c r="E31">
        <f t="shared" si="6"/>
        <v>1.6399999999999988</v>
      </c>
      <c r="F31">
        <f>E31-E28</f>
        <v>-1.9700000000000024</v>
      </c>
      <c r="G31">
        <f t="shared" si="7"/>
        <v>3.917681190347714</v>
      </c>
    </row>
    <row r="32" spans="1:7" ht="15" x14ac:dyDescent="0.2">
      <c r="B32" s="1" t="s">
        <v>7</v>
      </c>
      <c r="C32">
        <v>15.86</v>
      </c>
      <c r="D32">
        <v>14.28</v>
      </c>
      <c r="E32">
        <f t="shared" si="6"/>
        <v>1.58</v>
      </c>
      <c r="F32">
        <f>E32-E28</f>
        <v>-2.0300000000000011</v>
      </c>
      <c r="G32">
        <f t="shared" si="7"/>
        <v>4.0840485028287761</v>
      </c>
    </row>
    <row r="33" spans="2:7" ht="15" x14ac:dyDescent="0.2">
      <c r="B33" s="1" t="s">
        <v>8</v>
      </c>
      <c r="C33">
        <v>16.25</v>
      </c>
      <c r="D33">
        <v>14.68</v>
      </c>
      <c r="E33">
        <f t="shared" si="6"/>
        <v>1.5700000000000003</v>
      </c>
      <c r="F33">
        <f>E33-E28</f>
        <v>-2.0400000000000009</v>
      </c>
      <c r="G33">
        <f t="shared" si="7"/>
        <v>4.1124553066242688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A3" sqref="A3"/>
    </sheetView>
  </sheetViews>
  <sheetFormatPr defaultRowHeight="14.25" x14ac:dyDescent="0.2"/>
  <sheetData>
    <row r="1" spans="1:7" x14ac:dyDescent="0.2">
      <c r="A1" t="s">
        <v>15</v>
      </c>
    </row>
    <row r="3" spans="1:7" ht="15" x14ac:dyDescent="0.2">
      <c r="A3" t="s">
        <v>16</v>
      </c>
      <c r="C3" t="s">
        <v>5</v>
      </c>
      <c r="D3" t="s">
        <v>23</v>
      </c>
      <c r="E3" s="2" t="s">
        <v>9</v>
      </c>
      <c r="F3" s="2" t="s">
        <v>10</v>
      </c>
      <c r="G3" s="2" t="s">
        <v>11</v>
      </c>
    </row>
    <row r="4" spans="1:7" ht="15" x14ac:dyDescent="0.2">
      <c r="B4" s="1" t="s">
        <v>2</v>
      </c>
      <c r="C4">
        <v>16.309999999999999</v>
      </c>
      <c r="D4">
        <v>13.88</v>
      </c>
      <c r="E4">
        <f>C4-D4</f>
        <v>2.4299999999999979</v>
      </c>
      <c r="F4">
        <f>E4-E4</f>
        <v>0</v>
      </c>
      <c r="G4">
        <f>1/2^F4</f>
        <v>1</v>
      </c>
    </row>
    <row r="5" spans="1:7" ht="15" x14ac:dyDescent="0.2">
      <c r="B5" s="1" t="s">
        <v>3</v>
      </c>
      <c r="C5">
        <v>17.010000000000002</v>
      </c>
      <c r="D5">
        <v>14.55</v>
      </c>
      <c r="E5">
        <f t="shared" ref="E5:E9" si="0">C5-D5</f>
        <v>2.4600000000000009</v>
      </c>
      <c r="F5">
        <f>E5-E4</f>
        <v>3.0000000000002913E-2</v>
      </c>
      <c r="G5">
        <f t="shared" ref="G5:G49" si="1">1/2^F5</f>
        <v>0.97942029758692484</v>
      </c>
    </row>
    <row r="6" spans="1:7" ht="15" x14ac:dyDescent="0.2">
      <c r="B6" s="1" t="s">
        <v>4</v>
      </c>
      <c r="C6">
        <v>16.57</v>
      </c>
      <c r="D6">
        <v>14.26</v>
      </c>
      <c r="E6">
        <f t="shared" si="0"/>
        <v>2.3100000000000005</v>
      </c>
      <c r="F6">
        <f>E6-E4</f>
        <v>-0.11999999999999744</v>
      </c>
      <c r="G6">
        <f t="shared" si="1"/>
        <v>1.0867348625260562</v>
      </c>
    </row>
    <row r="7" spans="1:7" ht="15" x14ac:dyDescent="0.2">
      <c r="B7" s="1" t="s">
        <v>6</v>
      </c>
      <c r="C7">
        <v>17.63</v>
      </c>
      <c r="D7">
        <v>15.68</v>
      </c>
      <c r="E7">
        <f t="shared" si="0"/>
        <v>1.9499999999999993</v>
      </c>
      <c r="F7">
        <f>E7-E4</f>
        <v>-0.47999999999999865</v>
      </c>
      <c r="G7">
        <f t="shared" si="1"/>
        <v>1.394743666350404</v>
      </c>
    </row>
    <row r="8" spans="1:7" ht="15" x14ac:dyDescent="0.2">
      <c r="B8" s="1" t="s">
        <v>7</v>
      </c>
      <c r="C8">
        <v>17.760000000000002</v>
      </c>
      <c r="D8">
        <v>15.89</v>
      </c>
      <c r="E8">
        <f t="shared" si="0"/>
        <v>1.870000000000001</v>
      </c>
      <c r="F8">
        <f>E8-E4</f>
        <v>-0.55999999999999694</v>
      </c>
      <c r="G8">
        <f t="shared" si="1"/>
        <v>1.4742692172910978</v>
      </c>
    </row>
    <row r="9" spans="1:7" ht="15" x14ac:dyDescent="0.2">
      <c r="B9" s="1" t="s">
        <v>8</v>
      </c>
      <c r="C9">
        <v>16.98</v>
      </c>
      <c r="D9">
        <v>15.25</v>
      </c>
      <c r="E9">
        <f t="shared" si="0"/>
        <v>1.7300000000000004</v>
      </c>
      <c r="F9">
        <f>E9-E4</f>
        <v>-0.69999999999999751</v>
      </c>
      <c r="G9">
        <f t="shared" si="1"/>
        <v>1.6245047927124683</v>
      </c>
    </row>
    <row r="11" spans="1:7" ht="15" x14ac:dyDescent="0.2">
      <c r="A11" t="s">
        <v>17</v>
      </c>
      <c r="C11" t="s">
        <v>5</v>
      </c>
      <c r="D11" t="s">
        <v>23</v>
      </c>
      <c r="E11" s="2" t="s">
        <v>9</v>
      </c>
      <c r="F11" s="2" t="s">
        <v>10</v>
      </c>
      <c r="G11" s="2" t="s">
        <v>11</v>
      </c>
    </row>
    <row r="12" spans="1:7" ht="15" x14ac:dyDescent="0.2">
      <c r="B12" s="1" t="s">
        <v>2</v>
      </c>
      <c r="C12">
        <v>16.39</v>
      </c>
      <c r="D12">
        <v>14.5</v>
      </c>
      <c r="E12">
        <f>C12-D12</f>
        <v>1.8900000000000006</v>
      </c>
      <c r="F12">
        <f>E12-E12</f>
        <v>0</v>
      </c>
      <c r="G12">
        <f t="shared" si="1"/>
        <v>1</v>
      </c>
    </row>
    <row r="13" spans="1:7" ht="15" x14ac:dyDescent="0.2">
      <c r="B13" s="1" t="s">
        <v>3</v>
      </c>
      <c r="C13">
        <v>17.100000000000001</v>
      </c>
      <c r="D13">
        <v>14.98</v>
      </c>
      <c r="E13">
        <f t="shared" ref="E13:E17" si="2">C13-D13</f>
        <v>2.120000000000001</v>
      </c>
      <c r="F13">
        <f>E13-E12</f>
        <v>0.23000000000000043</v>
      </c>
      <c r="G13">
        <f t="shared" si="1"/>
        <v>0.85263489176795637</v>
      </c>
    </row>
    <row r="14" spans="1:7" ht="15" x14ac:dyDescent="0.2">
      <c r="B14" s="1" t="s">
        <v>4</v>
      </c>
      <c r="C14">
        <v>16.87</v>
      </c>
      <c r="D14">
        <v>15.12</v>
      </c>
      <c r="E14">
        <f t="shared" si="2"/>
        <v>1.7500000000000018</v>
      </c>
      <c r="F14">
        <f>E14-E12</f>
        <v>-0.13999999999999879</v>
      </c>
      <c r="G14">
        <f t="shared" si="1"/>
        <v>1.1019051158766098</v>
      </c>
    </row>
    <row r="15" spans="1:7" ht="15" x14ac:dyDescent="0.2">
      <c r="B15" s="1" t="s">
        <v>6</v>
      </c>
      <c r="C15">
        <v>17.510000000000002</v>
      </c>
      <c r="D15">
        <v>16.37</v>
      </c>
      <c r="E15">
        <f t="shared" si="2"/>
        <v>1.1400000000000006</v>
      </c>
      <c r="F15">
        <f>E15-E12</f>
        <v>-0.75</v>
      </c>
      <c r="G15">
        <f t="shared" si="1"/>
        <v>1.6817928305074292</v>
      </c>
    </row>
    <row r="16" spans="1:7" ht="15" x14ac:dyDescent="0.2">
      <c r="B16" s="1" t="s">
        <v>7</v>
      </c>
      <c r="C16">
        <v>18.47</v>
      </c>
      <c r="D16">
        <v>17.600000000000001</v>
      </c>
      <c r="E16">
        <f t="shared" si="2"/>
        <v>0.86999999999999744</v>
      </c>
      <c r="F16">
        <f>E16-E12</f>
        <v>-1.0200000000000031</v>
      </c>
      <c r="G16">
        <f t="shared" si="1"/>
        <v>2.0279189595800626</v>
      </c>
    </row>
    <row r="17" spans="1:7" ht="15" x14ac:dyDescent="0.2">
      <c r="B17" s="1" t="s">
        <v>8</v>
      </c>
      <c r="C17">
        <v>17.920000000000002</v>
      </c>
      <c r="D17">
        <v>17.05</v>
      </c>
      <c r="E17">
        <f t="shared" si="2"/>
        <v>0.87000000000000099</v>
      </c>
      <c r="F17">
        <f>E17-E12</f>
        <v>-1.0199999999999996</v>
      </c>
      <c r="G17">
        <f t="shared" si="1"/>
        <v>2.0279189595800577</v>
      </c>
    </row>
    <row r="19" spans="1:7" ht="15" x14ac:dyDescent="0.2">
      <c r="A19" t="s">
        <v>18</v>
      </c>
      <c r="C19" t="s">
        <v>5</v>
      </c>
      <c r="D19" t="s">
        <v>23</v>
      </c>
      <c r="E19" s="2" t="s">
        <v>9</v>
      </c>
      <c r="F19" s="2" t="s">
        <v>10</v>
      </c>
      <c r="G19" s="2" t="s">
        <v>11</v>
      </c>
    </row>
    <row r="20" spans="1:7" ht="15" x14ac:dyDescent="0.2">
      <c r="B20" s="1" t="s">
        <v>2</v>
      </c>
      <c r="C20">
        <v>25.25</v>
      </c>
      <c r="D20">
        <v>13.85</v>
      </c>
      <c r="E20">
        <f>C20-D20</f>
        <v>11.4</v>
      </c>
      <c r="F20">
        <f>E20-E20</f>
        <v>0</v>
      </c>
      <c r="G20">
        <f t="shared" si="1"/>
        <v>1</v>
      </c>
    </row>
    <row r="21" spans="1:7" ht="15" x14ac:dyDescent="0.2">
      <c r="B21" s="1" t="s">
        <v>3</v>
      </c>
      <c r="C21">
        <v>25.77</v>
      </c>
      <c r="D21">
        <v>13.54</v>
      </c>
      <c r="E21">
        <f t="shared" ref="E21:E25" si="3">C21-D21</f>
        <v>12.23</v>
      </c>
      <c r="F21">
        <f>E21-E20</f>
        <v>0.83000000000000007</v>
      </c>
      <c r="G21">
        <f t="shared" si="1"/>
        <v>0.56252924234440471</v>
      </c>
    </row>
    <row r="22" spans="1:7" ht="15" x14ac:dyDescent="0.2">
      <c r="B22" s="1" t="s">
        <v>4</v>
      </c>
      <c r="C22">
        <v>24.89</v>
      </c>
      <c r="D22">
        <v>13.97</v>
      </c>
      <c r="E22">
        <f t="shared" si="3"/>
        <v>10.92</v>
      </c>
      <c r="F22">
        <f>E22-E20</f>
        <v>-0.48000000000000043</v>
      </c>
      <c r="G22">
        <f t="shared" si="1"/>
        <v>1.3947436663504058</v>
      </c>
    </row>
    <row r="23" spans="1:7" ht="15" x14ac:dyDescent="0.2">
      <c r="B23" s="1" t="s">
        <v>6</v>
      </c>
      <c r="C23">
        <v>26.49</v>
      </c>
      <c r="D23">
        <v>16.72</v>
      </c>
      <c r="E23">
        <f t="shared" si="3"/>
        <v>9.77</v>
      </c>
      <c r="F23">
        <f>E23-E20</f>
        <v>-1.6300000000000008</v>
      </c>
      <c r="G23">
        <f t="shared" si="1"/>
        <v>3.0951299870847815</v>
      </c>
    </row>
    <row r="24" spans="1:7" ht="15" x14ac:dyDescent="0.2">
      <c r="B24" s="1" t="s">
        <v>7</v>
      </c>
      <c r="C24">
        <v>26.84</v>
      </c>
      <c r="D24">
        <v>17.28</v>
      </c>
      <c r="E24">
        <f t="shared" si="3"/>
        <v>9.5599999999999987</v>
      </c>
      <c r="F24">
        <f>E24-E20</f>
        <v>-1.8400000000000016</v>
      </c>
      <c r="G24">
        <f t="shared" si="1"/>
        <v>3.5801002837118929</v>
      </c>
    </row>
    <row r="25" spans="1:7" ht="15" x14ac:dyDescent="0.2">
      <c r="B25" s="1" t="s">
        <v>8</v>
      </c>
      <c r="C25">
        <v>27.24</v>
      </c>
      <c r="D25">
        <v>17.66</v>
      </c>
      <c r="E25">
        <f t="shared" si="3"/>
        <v>9.5799999999999983</v>
      </c>
      <c r="F25">
        <f>E25-E20</f>
        <v>-1.8200000000000021</v>
      </c>
      <c r="G25">
        <f t="shared" si="1"/>
        <v>3.5308119851626247</v>
      </c>
    </row>
    <row r="27" spans="1:7" ht="15" x14ac:dyDescent="0.2">
      <c r="A27" t="s">
        <v>19</v>
      </c>
      <c r="C27" t="s">
        <v>5</v>
      </c>
      <c r="D27" t="s">
        <v>23</v>
      </c>
      <c r="E27" s="2" t="s">
        <v>9</v>
      </c>
      <c r="F27" s="2" t="s">
        <v>10</v>
      </c>
      <c r="G27" s="2" t="s">
        <v>11</v>
      </c>
    </row>
    <row r="28" spans="1:7" ht="15" x14ac:dyDescent="0.2">
      <c r="B28" s="1" t="s">
        <v>2</v>
      </c>
      <c r="C28">
        <v>23.73</v>
      </c>
      <c r="D28">
        <v>13.88</v>
      </c>
      <c r="E28">
        <f>C28-D28</f>
        <v>9.85</v>
      </c>
      <c r="F28">
        <f>E28-E28</f>
        <v>0</v>
      </c>
      <c r="G28">
        <f t="shared" si="1"/>
        <v>1</v>
      </c>
    </row>
    <row r="29" spans="1:7" ht="15" x14ac:dyDescent="0.2">
      <c r="B29" s="1" t="s">
        <v>3</v>
      </c>
      <c r="C29">
        <v>24.74</v>
      </c>
      <c r="D29">
        <v>14.69</v>
      </c>
      <c r="E29">
        <f t="shared" ref="E29:E33" si="4">C29-D29</f>
        <v>10.049999999999999</v>
      </c>
      <c r="F29">
        <f>E29-E28</f>
        <v>0.19999999999999929</v>
      </c>
      <c r="G29">
        <f t="shared" si="1"/>
        <v>0.87055056329612457</v>
      </c>
    </row>
    <row r="30" spans="1:7" ht="15" x14ac:dyDescent="0.2">
      <c r="B30" s="1" t="s">
        <v>4</v>
      </c>
      <c r="C30">
        <v>23.65</v>
      </c>
      <c r="D30">
        <v>13.84</v>
      </c>
      <c r="E30">
        <f t="shared" si="4"/>
        <v>9.8099999999999987</v>
      </c>
      <c r="F30">
        <f>E30-E28</f>
        <v>-4.0000000000000924E-2</v>
      </c>
      <c r="G30">
        <f t="shared" si="1"/>
        <v>1.0281138266560672</v>
      </c>
    </row>
    <row r="31" spans="1:7" ht="15" x14ac:dyDescent="0.2">
      <c r="B31" s="1" t="s">
        <v>6</v>
      </c>
      <c r="C31">
        <v>26.9</v>
      </c>
      <c r="D31">
        <v>17.68</v>
      </c>
      <c r="E31">
        <f t="shared" si="4"/>
        <v>9.2199999999999989</v>
      </c>
      <c r="F31">
        <f>E31-E28</f>
        <v>-0.63000000000000078</v>
      </c>
      <c r="G31">
        <f t="shared" si="1"/>
        <v>1.5475649935423907</v>
      </c>
    </row>
    <row r="32" spans="1:7" ht="15" x14ac:dyDescent="0.2">
      <c r="B32" s="1" t="s">
        <v>7</v>
      </c>
      <c r="C32">
        <v>25.87</v>
      </c>
      <c r="D32">
        <v>16.89</v>
      </c>
      <c r="E32">
        <f t="shared" si="4"/>
        <v>8.98</v>
      </c>
      <c r="F32">
        <f>E32-E28</f>
        <v>-0.86999999999999922</v>
      </c>
      <c r="G32">
        <f t="shared" si="1"/>
        <v>1.8276629004587996</v>
      </c>
    </row>
    <row r="33" spans="1:7" ht="15" x14ac:dyDescent="0.2">
      <c r="B33" s="1" t="s">
        <v>8</v>
      </c>
      <c r="C33">
        <v>26.02</v>
      </c>
      <c r="D33">
        <v>17.34</v>
      </c>
      <c r="E33">
        <f t="shared" si="4"/>
        <v>8.68</v>
      </c>
      <c r="F33">
        <f>E33-E28</f>
        <v>-1.17</v>
      </c>
      <c r="G33">
        <f t="shared" si="1"/>
        <v>2.2501169693776188</v>
      </c>
    </row>
    <row r="35" spans="1:7" ht="15" x14ac:dyDescent="0.2">
      <c r="A35" t="s">
        <v>20</v>
      </c>
      <c r="C35" t="s">
        <v>5</v>
      </c>
      <c r="D35" t="s">
        <v>23</v>
      </c>
      <c r="E35" s="2" t="s">
        <v>9</v>
      </c>
      <c r="F35" s="2" t="s">
        <v>10</v>
      </c>
      <c r="G35" s="2" t="s">
        <v>11</v>
      </c>
    </row>
    <row r="36" spans="1:7" ht="15" x14ac:dyDescent="0.2">
      <c r="B36" s="1" t="s">
        <v>2</v>
      </c>
      <c r="C36">
        <v>23.92</v>
      </c>
      <c r="D36">
        <v>14.5</v>
      </c>
      <c r="E36">
        <f>C36-D36</f>
        <v>9.4200000000000017</v>
      </c>
      <c r="F36">
        <f>E36-E36</f>
        <v>0</v>
      </c>
      <c r="G36">
        <f t="shared" si="1"/>
        <v>1</v>
      </c>
    </row>
    <row r="37" spans="1:7" ht="15" x14ac:dyDescent="0.2">
      <c r="B37" s="1" t="s">
        <v>3</v>
      </c>
      <c r="C37">
        <v>24.03</v>
      </c>
      <c r="D37">
        <v>14.98</v>
      </c>
      <c r="E37">
        <f t="shared" ref="E37:E41" si="5">C37-D37</f>
        <v>9.0500000000000007</v>
      </c>
      <c r="F37">
        <f>E37-E36</f>
        <v>-0.37000000000000099</v>
      </c>
      <c r="G37">
        <f t="shared" si="1"/>
        <v>1.2923528306374932</v>
      </c>
    </row>
    <row r="38" spans="1:7" ht="15" x14ac:dyDescent="0.2">
      <c r="B38" s="1" t="s">
        <v>4</v>
      </c>
      <c r="C38">
        <v>23.28</v>
      </c>
      <c r="D38">
        <v>13.51</v>
      </c>
      <c r="E38">
        <f t="shared" si="5"/>
        <v>9.7700000000000014</v>
      </c>
      <c r="F38">
        <f>E38-E36</f>
        <v>0.34999999999999964</v>
      </c>
      <c r="G38">
        <f t="shared" si="1"/>
        <v>0.78458409789675099</v>
      </c>
    </row>
    <row r="39" spans="1:7" ht="15" x14ac:dyDescent="0.2">
      <c r="B39" s="1" t="s">
        <v>6</v>
      </c>
      <c r="C39">
        <v>25.62</v>
      </c>
      <c r="D39">
        <v>17.13</v>
      </c>
      <c r="E39">
        <f t="shared" si="5"/>
        <v>8.490000000000002</v>
      </c>
      <c r="F39">
        <f>E39-E36</f>
        <v>-0.92999999999999972</v>
      </c>
      <c r="G39">
        <f t="shared" si="1"/>
        <v>1.9052759960878742</v>
      </c>
    </row>
    <row r="40" spans="1:7" ht="15" x14ac:dyDescent="0.2">
      <c r="B40" s="1" t="s">
        <v>7</v>
      </c>
      <c r="C40">
        <v>25.93</v>
      </c>
      <c r="D40">
        <v>17.600000000000001</v>
      </c>
      <c r="E40">
        <f t="shared" si="5"/>
        <v>8.3299999999999983</v>
      </c>
      <c r="F40">
        <f>E40-E36</f>
        <v>-1.0900000000000034</v>
      </c>
      <c r="G40">
        <f t="shared" si="1"/>
        <v>2.1287403649067249</v>
      </c>
    </row>
    <row r="41" spans="1:7" ht="15" x14ac:dyDescent="0.2">
      <c r="B41" s="1" t="s">
        <v>8</v>
      </c>
      <c r="C41">
        <v>25.46</v>
      </c>
      <c r="D41">
        <v>16.78</v>
      </c>
      <c r="E41">
        <f t="shared" si="5"/>
        <v>8.68</v>
      </c>
      <c r="F41">
        <f>E41-E36</f>
        <v>-0.74000000000000199</v>
      </c>
      <c r="G41">
        <f t="shared" si="1"/>
        <v>1.6701758388567409</v>
      </c>
    </row>
    <row r="43" spans="1:7" ht="15" x14ac:dyDescent="0.2">
      <c r="A43" t="s">
        <v>21</v>
      </c>
      <c r="C43" t="s">
        <v>5</v>
      </c>
      <c r="D43" t="s">
        <v>23</v>
      </c>
      <c r="E43" s="2" t="s">
        <v>9</v>
      </c>
      <c r="F43" s="2" t="s">
        <v>10</v>
      </c>
      <c r="G43" s="2" t="s">
        <v>11</v>
      </c>
    </row>
    <row r="44" spans="1:7" ht="15" x14ac:dyDescent="0.2">
      <c r="B44" s="1" t="s">
        <v>2</v>
      </c>
      <c r="C44" s="3">
        <v>22.63</v>
      </c>
      <c r="D44" s="3">
        <v>17.71</v>
      </c>
      <c r="E44">
        <f>C44-D44</f>
        <v>4.9199999999999982</v>
      </c>
      <c r="F44">
        <f>E44-E44</f>
        <v>0</v>
      </c>
      <c r="G44">
        <f>1/2^F44</f>
        <v>1</v>
      </c>
    </row>
    <row r="45" spans="1:7" ht="15" x14ac:dyDescent="0.2">
      <c r="B45" s="1" t="s">
        <v>3</v>
      </c>
      <c r="C45" s="3">
        <v>22.38</v>
      </c>
      <c r="D45" s="3">
        <v>17.21</v>
      </c>
      <c r="E45">
        <f t="shared" ref="E45:E49" si="6">C45-D45</f>
        <v>5.1699999999999982</v>
      </c>
      <c r="F45">
        <f>E45-E44</f>
        <v>0.25</v>
      </c>
      <c r="G45">
        <f t="shared" ref="G45:G49" si="7">1/2^F45</f>
        <v>0.84089641525371461</v>
      </c>
    </row>
    <row r="46" spans="1:7" ht="15" x14ac:dyDescent="0.2">
      <c r="B46" s="1" t="s">
        <v>4</v>
      </c>
      <c r="C46" s="3">
        <v>22.73</v>
      </c>
      <c r="D46" s="3">
        <v>18.079999999999998</v>
      </c>
      <c r="E46">
        <f t="shared" si="6"/>
        <v>4.6500000000000021</v>
      </c>
      <c r="F46">
        <f>E46-E44</f>
        <v>-0.26999999999999602</v>
      </c>
      <c r="G46">
        <f t="shared" si="7"/>
        <v>1.2058078276907571</v>
      </c>
    </row>
    <row r="47" spans="1:7" ht="15" x14ac:dyDescent="0.2">
      <c r="B47" s="1" t="s">
        <v>6</v>
      </c>
      <c r="C47" s="3">
        <v>22.95</v>
      </c>
      <c r="D47" s="3">
        <v>19.32</v>
      </c>
      <c r="E47">
        <f t="shared" si="6"/>
        <v>3.629999999999999</v>
      </c>
      <c r="F47">
        <f>E47-E44</f>
        <v>-1.2899999999999991</v>
      </c>
      <c r="G47">
        <f t="shared" si="7"/>
        <v>2.4452805553841355</v>
      </c>
    </row>
    <row r="48" spans="1:7" ht="15" x14ac:dyDescent="0.2">
      <c r="B48" s="1" t="s">
        <v>7</v>
      </c>
      <c r="C48" s="3">
        <v>23.61</v>
      </c>
      <c r="D48" s="3">
        <v>19.579999999999998</v>
      </c>
      <c r="E48">
        <f t="shared" si="6"/>
        <v>4.0300000000000011</v>
      </c>
      <c r="F48">
        <f>E48-E44</f>
        <v>-0.88999999999999702</v>
      </c>
      <c r="G48">
        <f t="shared" si="7"/>
        <v>1.8531761237807378</v>
      </c>
    </row>
    <row r="49" spans="1:7" ht="15" x14ac:dyDescent="0.2">
      <c r="B49" s="1" t="s">
        <v>8</v>
      </c>
      <c r="C49" s="3">
        <v>23.05</v>
      </c>
      <c r="D49" s="3">
        <v>19.41</v>
      </c>
      <c r="E49">
        <f t="shared" si="6"/>
        <v>3.6400000000000006</v>
      </c>
      <c r="F49">
        <f>E49-E44</f>
        <v>-1.2799999999999976</v>
      </c>
      <c r="G49">
        <f t="shared" si="7"/>
        <v>2.4283897687900895</v>
      </c>
    </row>
    <row r="52" spans="1:7" ht="15" x14ac:dyDescent="0.2">
      <c r="A52" t="s">
        <v>22</v>
      </c>
      <c r="C52" t="s">
        <v>5</v>
      </c>
      <c r="D52" t="s">
        <v>23</v>
      </c>
      <c r="E52" s="2" t="s">
        <v>9</v>
      </c>
      <c r="F52" s="2" t="s">
        <v>10</v>
      </c>
      <c r="G52" s="2" t="s">
        <v>11</v>
      </c>
    </row>
    <row r="53" spans="1:7" ht="15" x14ac:dyDescent="0.2">
      <c r="B53" s="1" t="s">
        <v>2</v>
      </c>
      <c r="C53" s="4">
        <v>17.399999999999999</v>
      </c>
      <c r="D53" s="5">
        <v>16.88</v>
      </c>
      <c r="E53">
        <f>C53-D53</f>
        <v>0.51999999999999957</v>
      </c>
      <c r="F53">
        <f>E53-E53</f>
        <v>0</v>
      </c>
      <c r="G53">
        <f>1/2^F53</f>
        <v>1</v>
      </c>
    </row>
    <row r="54" spans="1:7" ht="15" x14ac:dyDescent="0.2">
      <c r="B54" s="1" t="s">
        <v>3</v>
      </c>
      <c r="C54" s="4">
        <v>18.05</v>
      </c>
      <c r="D54" s="5">
        <v>17.25</v>
      </c>
      <c r="E54">
        <f t="shared" ref="E54:E58" si="8">C54-D54</f>
        <v>0.80000000000000071</v>
      </c>
      <c r="F54">
        <f>E54-E53</f>
        <v>0.28000000000000114</v>
      </c>
      <c r="G54">
        <f t="shared" ref="G54:G58" si="9">1/2^F54</f>
        <v>0.82359101726757244</v>
      </c>
    </row>
    <row r="55" spans="1:7" ht="15" x14ac:dyDescent="0.2">
      <c r="B55" s="1" t="s">
        <v>4</v>
      </c>
      <c r="C55" s="4">
        <v>18.03</v>
      </c>
      <c r="D55" s="5">
        <v>17.149999999999999</v>
      </c>
      <c r="E55">
        <f t="shared" si="8"/>
        <v>0.88000000000000256</v>
      </c>
      <c r="F55">
        <f>E55-E53</f>
        <v>0.36000000000000298</v>
      </c>
      <c r="G55">
        <f t="shared" si="9"/>
        <v>0.77916457966049824</v>
      </c>
    </row>
    <row r="56" spans="1:7" ht="15" x14ac:dyDescent="0.2">
      <c r="B56" s="1" t="s">
        <v>6</v>
      </c>
      <c r="C56" s="4">
        <v>15.93</v>
      </c>
      <c r="D56" s="5">
        <v>17.149999999999999</v>
      </c>
      <c r="E56">
        <f t="shared" si="8"/>
        <v>-1.2199999999999989</v>
      </c>
      <c r="F56">
        <f>E56-E53</f>
        <v>-1.7399999999999984</v>
      </c>
      <c r="G56">
        <f t="shared" si="9"/>
        <v>3.3403516777134734</v>
      </c>
    </row>
    <row r="57" spans="1:7" ht="15" x14ac:dyDescent="0.2">
      <c r="B57" s="1" t="s">
        <v>7</v>
      </c>
      <c r="C57" s="4">
        <v>16.600000000000001</v>
      </c>
      <c r="D57" s="5">
        <v>17.510000000000002</v>
      </c>
      <c r="E57">
        <f t="shared" si="8"/>
        <v>-0.91000000000000014</v>
      </c>
      <c r="F57">
        <f>E57-E53</f>
        <v>-1.4299999999999997</v>
      </c>
      <c r="G57">
        <f t="shared" si="9"/>
        <v>2.69446715373138</v>
      </c>
    </row>
    <row r="58" spans="1:7" ht="15" x14ac:dyDescent="0.2">
      <c r="B58" s="1" t="s">
        <v>8</v>
      </c>
      <c r="C58" s="4">
        <v>16.73</v>
      </c>
      <c r="D58" s="5">
        <v>16.04</v>
      </c>
      <c r="E58">
        <f t="shared" si="8"/>
        <v>0.69000000000000128</v>
      </c>
      <c r="F58">
        <f>E58-E53</f>
        <v>0.17000000000000171</v>
      </c>
      <c r="G58">
        <f t="shared" si="9"/>
        <v>0.88884268116656917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Liver</vt:lpstr>
      <vt:lpstr>head kidney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2020-04-30T03:44:28Z</dcterms:modified>
</cp:coreProperties>
</file>