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40" windowHeight="14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<sst xmlns="http://schemas.openxmlformats.org/spreadsheetml/2006/main" count="109">
  <si>
    <t>Table S7 Ka/Ks ratio between pairwise of species protein coding sequences in seven Calanthe s.l. species</t>
  </si>
  <si>
    <t>Gene</t>
  </si>
  <si>
    <t>Calanthe davidii &amp; Other species</t>
  </si>
  <si>
    <t xml:space="preserve"> Styloglossum lyroglossa &amp; Other species</t>
  </si>
  <si>
    <t>Calanthe delavayi &amp; Other species</t>
  </si>
  <si>
    <t>Preptanthe ruben &amp; Other species</t>
  </si>
  <si>
    <t>Cephalantheropsis obcordata &amp; Other species</t>
  </si>
  <si>
    <t>Calanthe triplicata &amp; Other species</t>
  </si>
  <si>
    <t>Phaius tankervilliae &amp; Other species</t>
  </si>
  <si>
    <t>Average Mean</t>
  </si>
  <si>
    <t>davidii&amp;lyroglossa</t>
  </si>
  <si>
    <t>davidii&amp;delavayi</t>
  </si>
  <si>
    <t>davidii&amp;rubens</t>
  </si>
  <si>
    <t>davidii&amp;obcordata</t>
  </si>
  <si>
    <t>davidii&amp;triplicata</t>
  </si>
  <si>
    <t>davidii&amp;tankervilliae</t>
  </si>
  <si>
    <t>lyroglossa&amp;davidii</t>
  </si>
  <si>
    <t>lyroglossa&amp;delavayi</t>
  </si>
  <si>
    <t>lyroglossa&amp;rubens</t>
  </si>
  <si>
    <t>lyroglossa&amp;obcordata</t>
  </si>
  <si>
    <t>lyroglossa&amp;triplicata</t>
  </si>
  <si>
    <t>lyroglossa&amp;tankervilliae</t>
  </si>
  <si>
    <t>delavayi&amp;rubens</t>
  </si>
  <si>
    <t>delavayi&amp;obcordata</t>
  </si>
  <si>
    <t>delavayi&amp;triplicata</t>
  </si>
  <si>
    <t>delavayi&amp;tankervilliae</t>
  </si>
  <si>
    <t>rubens&amp;obcordata</t>
  </si>
  <si>
    <t>rubens&amp;triplicata</t>
  </si>
  <si>
    <t>rubens&amp;tankervilliae</t>
  </si>
  <si>
    <t>obcordata&amp;triplicata</t>
  </si>
  <si>
    <t>obcordata&amp;tankervilliae</t>
  </si>
  <si>
    <t>triplicata&amp;tankervilliae</t>
  </si>
  <si>
    <t>accD</t>
  </si>
  <si>
    <t>atpA</t>
  </si>
  <si>
    <t>atpB</t>
  </si>
  <si>
    <t>atpE</t>
  </si>
  <si>
    <t>atpF</t>
  </si>
  <si>
    <t>atpH</t>
  </si>
  <si>
    <t>atpI</t>
  </si>
  <si>
    <t>ccsA</t>
  </si>
  <si>
    <t>cemA</t>
  </si>
  <si>
    <t>clpP</t>
  </si>
  <si>
    <t>zzzz</t>
  </si>
  <si>
    <t>infA</t>
  </si>
  <si>
    <t>matK</t>
  </si>
  <si>
    <t>nad6</t>
  </si>
  <si>
    <t>ndhA</t>
  </si>
  <si>
    <t>ndhB</t>
  </si>
  <si>
    <t>ndhD</t>
  </si>
  <si>
    <t>ndhE</t>
  </si>
  <si>
    <t>ndhH</t>
  </si>
  <si>
    <t>ndhI</t>
  </si>
  <si>
    <t>ndhJ</t>
  </si>
  <si>
    <t>petA</t>
  </si>
  <si>
    <t>petB</t>
  </si>
  <si>
    <t>petD</t>
  </si>
  <si>
    <t>petG</t>
  </si>
  <si>
    <t>petL</t>
  </si>
  <si>
    <t>petN</t>
  </si>
  <si>
    <t>psaA</t>
  </si>
  <si>
    <t>psaB</t>
  </si>
  <si>
    <t>psaC</t>
  </si>
  <si>
    <t>psaI</t>
  </si>
  <si>
    <t>psaJ</t>
  </si>
  <si>
    <t>psbA</t>
  </si>
  <si>
    <t>psbB</t>
  </si>
  <si>
    <t>psbC</t>
  </si>
  <si>
    <t>psbD</t>
  </si>
  <si>
    <t>psbE</t>
  </si>
  <si>
    <t>psbF</t>
  </si>
  <si>
    <t>psbH</t>
  </si>
  <si>
    <t>psbI</t>
  </si>
  <si>
    <t>psbJ</t>
  </si>
  <si>
    <t>psbK</t>
  </si>
  <si>
    <t>psbL</t>
  </si>
  <si>
    <t>psbM</t>
  </si>
  <si>
    <t>psbN</t>
  </si>
  <si>
    <t>psbT</t>
  </si>
  <si>
    <t>psbZ</t>
  </si>
  <si>
    <t>rbcL</t>
  </si>
  <si>
    <t>rpl14</t>
  </si>
  <si>
    <t>rpl16</t>
  </si>
  <si>
    <t>rpl20</t>
  </si>
  <si>
    <t>rpl22</t>
  </si>
  <si>
    <t>rpl23</t>
  </si>
  <si>
    <t>rpl2</t>
  </si>
  <si>
    <t>rpl32</t>
  </si>
  <si>
    <t>rpl33</t>
  </si>
  <si>
    <t>rpl36</t>
  </si>
  <si>
    <t>rpoA</t>
  </si>
  <si>
    <t>rpoB</t>
  </si>
  <si>
    <t>rpoC1</t>
  </si>
  <si>
    <t>rpoC2</t>
  </si>
  <si>
    <t>rps11</t>
  </si>
  <si>
    <t>rps12</t>
  </si>
  <si>
    <t>rps14</t>
  </si>
  <si>
    <t>rps15</t>
  </si>
  <si>
    <t>rps16</t>
  </si>
  <si>
    <t>rps18</t>
  </si>
  <si>
    <t>rps19</t>
  </si>
  <si>
    <t>rps2</t>
  </si>
  <si>
    <t>rps3</t>
  </si>
  <si>
    <t>rps4</t>
  </si>
  <si>
    <t>rps7</t>
  </si>
  <si>
    <t>rps8</t>
  </si>
  <si>
    <t>ycf1</t>
  </si>
  <si>
    <t>ycf2</t>
  </si>
  <si>
    <t>ycf3</t>
  </si>
  <si>
    <t>ycf4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</si>
</sst>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Times New Roman Regular"/>
      <charset val="134"/>
    </font>
    <font>
      <sz val="12"/>
      <name val="Times New Roman Regular"/>
      <charset val="134"/>
    </font>
    <font>
      <sz val="12"/>
      <color theme="4" tint="-0.5"/>
      <name val="Times New Roman Regular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27" borderId="14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15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3" fillId="4" borderId="7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Y101"/>
  <sheetViews>
    <sheetView tabSelected="1" zoomScale="175" zoomScaleNormal="175" workbookViewId="0">
      <selection activeCell="A1" sqref="A1"/>
    </sheetView>
  </sheetViews>
  <sheetFormatPr defaultColWidth="9.06666666666667" defaultRowHeight="13.6"/>
  <cols>
    <col min="1" max="1" width="6.46666666666667" style="1" customWidth="1"/>
    <col min="2" max="2" width="17.4" style="2" customWidth="1"/>
    <col min="3" max="3" width="15.7333333333333" style="2" customWidth="1"/>
    <col min="4" max="4" width="14.2" style="2" customWidth="1"/>
    <col min="5" max="5" width="16.9333333333333" style="2" customWidth="1"/>
    <col min="6" max="6" width="16" style="2" customWidth="1"/>
    <col min="7" max="7" width="19.2" style="2" customWidth="1"/>
    <col min="8" max="8" width="13.6" style="2" customWidth="1"/>
    <col min="9" max="9" width="17.4" style="2" customWidth="1"/>
    <col min="10" max="10" width="18.7333333333333" style="2" customWidth="1"/>
    <col min="11" max="11" width="17.2666666666667" style="2" customWidth="1"/>
    <col min="12" max="12" width="20" style="2" customWidth="1"/>
    <col min="13" max="13" width="19.0666666666667" style="2" customWidth="1"/>
    <col min="14" max="14" width="22.2" style="2" customWidth="1"/>
    <col min="15" max="15" width="13.6" style="2" customWidth="1"/>
    <col min="16" max="16" width="15.7333333333333" style="2" customWidth="1"/>
    <col min="17" max="17" width="18.7333333333333" style="2" customWidth="1"/>
    <col min="18" max="18" width="15.5333333333333" style="2" customWidth="1"/>
    <col min="19" max="19" width="18.2666666666667" style="2" customWidth="1"/>
    <col min="20" max="20" width="17.3333333333333" style="2" customWidth="1"/>
    <col min="21" max="21" width="20.5333333333333" style="2" customWidth="1"/>
    <col min="22" max="22" width="13.6" style="2" customWidth="1"/>
    <col min="23" max="23" width="14.2" style="2" customWidth="1"/>
    <col min="24" max="24" width="17.2666666666667" style="2" customWidth="1"/>
    <col min="25" max="25" width="15.5333333333333" style="2" customWidth="1"/>
    <col min="26" max="26" width="16.8" style="2" customWidth="1"/>
    <col min="27" max="27" width="15.8666666666667" style="2" customWidth="1"/>
    <col min="28" max="28" width="19.0666666666667" style="2" customWidth="1"/>
    <col min="29" max="29" width="13.6" style="2" customWidth="1"/>
    <col min="30" max="30" width="16.9333333333333" style="2" customWidth="1"/>
    <col min="31" max="31" width="20" style="2" customWidth="1"/>
    <col min="32" max="32" width="18.2666666666667" style="2" customWidth="1"/>
    <col min="33" max="33" width="16.8" style="2" customWidth="1"/>
    <col min="34" max="34" width="18.6" style="2" customWidth="1"/>
    <col min="35" max="35" width="21.8" style="2" customWidth="1"/>
    <col min="36" max="36" width="13.6" style="2" customWidth="1"/>
    <col min="37" max="37" width="20.8" style="2" customWidth="1"/>
    <col min="38" max="38" width="16" style="2" customWidth="1"/>
    <col min="39" max="39" width="19.0666666666667" style="2" customWidth="1"/>
    <col min="40" max="40" width="17.3333333333333" style="2" customWidth="1"/>
    <col min="41" max="41" width="15.8666666666667" style="2" customWidth="1"/>
    <col min="42" max="42" width="18.6" style="2" customWidth="1"/>
    <col min="43" max="43" width="13.6" style="2" customWidth="1"/>
    <col min="44" max="44" width="19.2" style="2" customWidth="1"/>
    <col min="45" max="45" width="22.2" style="2" customWidth="1"/>
    <col min="46" max="46" width="20.5333333333333" style="2" customWidth="1"/>
    <col min="47" max="47" width="19.0666666666667" style="2" customWidth="1"/>
    <col min="48" max="48" width="21.8" style="2" customWidth="1"/>
    <col min="49" max="49" width="20.8" style="2" customWidth="1"/>
    <col min="50" max="51" width="13.6" style="2" customWidth="1"/>
    <col min="52" max="16384" width="9.06666666666667" style="2"/>
  </cols>
  <sheetData>
    <row r="1" spans="1:1">
      <c r="A1" s="1" t="s">
        <v>0</v>
      </c>
    </row>
    <row r="2" ht="14" spans="1:5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13" t="s">
        <v>3</v>
      </c>
      <c r="J2" s="14"/>
      <c r="K2" s="14"/>
      <c r="L2" s="14"/>
      <c r="M2" s="14"/>
      <c r="N2" s="14"/>
      <c r="O2" s="14"/>
      <c r="P2" s="18" t="s">
        <v>4</v>
      </c>
      <c r="Q2" s="25"/>
      <c r="R2" s="25"/>
      <c r="S2" s="25"/>
      <c r="T2" s="25"/>
      <c r="U2" s="25"/>
      <c r="V2" s="25"/>
      <c r="W2" s="13" t="s">
        <v>5</v>
      </c>
      <c r="X2" s="14"/>
      <c r="Y2" s="14"/>
      <c r="Z2" s="14"/>
      <c r="AA2" s="14"/>
      <c r="AB2" s="14"/>
      <c r="AC2" s="14"/>
      <c r="AD2" s="18" t="s">
        <v>6</v>
      </c>
      <c r="AE2" s="25"/>
      <c r="AF2" s="25"/>
      <c r="AG2" s="25"/>
      <c r="AH2" s="25"/>
      <c r="AI2" s="25"/>
      <c r="AJ2" s="25"/>
      <c r="AK2" s="13" t="s">
        <v>7</v>
      </c>
      <c r="AL2" s="14"/>
      <c r="AM2" s="14"/>
      <c r="AN2" s="14"/>
      <c r="AO2" s="14"/>
      <c r="AP2" s="14"/>
      <c r="AQ2" s="14"/>
      <c r="AR2" s="4" t="s">
        <v>8</v>
      </c>
      <c r="AS2" s="5"/>
      <c r="AT2" s="5"/>
      <c r="AU2" s="5"/>
      <c r="AV2" s="5"/>
      <c r="AW2" s="5"/>
      <c r="AX2" s="38"/>
      <c r="AY2" s="39" t="s">
        <v>9</v>
      </c>
    </row>
    <row r="3" ht="14" spans="1:51">
      <c r="A3" s="6"/>
      <c r="B3" s="7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10" t="s">
        <v>15</v>
      </c>
      <c r="H3" s="11" t="s">
        <v>9</v>
      </c>
      <c r="I3" s="15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9" t="s">
        <v>21</v>
      </c>
      <c r="O3" s="20" t="s">
        <v>9</v>
      </c>
      <c r="P3" s="21" t="s">
        <v>11</v>
      </c>
      <c r="Q3" s="26" t="s">
        <v>17</v>
      </c>
      <c r="R3" s="27" t="s">
        <v>22</v>
      </c>
      <c r="S3" s="27" t="s">
        <v>23</v>
      </c>
      <c r="T3" s="27" t="s">
        <v>24</v>
      </c>
      <c r="U3" s="30" t="s">
        <v>25</v>
      </c>
      <c r="V3" s="31" t="s">
        <v>9</v>
      </c>
      <c r="W3" s="15" t="s">
        <v>12</v>
      </c>
      <c r="X3" s="16" t="s">
        <v>18</v>
      </c>
      <c r="Y3" s="34" t="s">
        <v>22</v>
      </c>
      <c r="Z3" s="34" t="s">
        <v>26</v>
      </c>
      <c r="AA3" s="34" t="s">
        <v>27</v>
      </c>
      <c r="AB3" s="19" t="s">
        <v>28</v>
      </c>
      <c r="AC3" s="20" t="s">
        <v>9</v>
      </c>
      <c r="AD3" s="21" t="s">
        <v>13</v>
      </c>
      <c r="AE3" s="26" t="s">
        <v>19</v>
      </c>
      <c r="AF3" s="27" t="s">
        <v>23</v>
      </c>
      <c r="AG3" s="27" t="s">
        <v>26</v>
      </c>
      <c r="AH3" s="27" t="s">
        <v>29</v>
      </c>
      <c r="AI3" s="30" t="s">
        <v>30</v>
      </c>
      <c r="AJ3" s="31" t="s">
        <v>9</v>
      </c>
      <c r="AK3" s="15" t="s">
        <v>31</v>
      </c>
      <c r="AL3" s="34" t="s">
        <v>14</v>
      </c>
      <c r="AM3" s="16" t="s">
        <v>20</v>
      </c>
      <c r="AN3" s="34" t="s">
        <v>24</v>
      </c>
      <c r="AO3" s="34" t="s">
        <v>27</v>
      </c>
      <c r="AP3" s="16" t="s">
        <v>29</v>
      </c>
      <c r="AQ3" s="36" t="s">
        <v>9</v>
      </c>
      <c r="AR3" s="7" t="s">
        <v>15</v>
      </c>
      <c r="AS3" s="10" t="s">
        <v>21</v>
      </c>
      <c r="AT3" s="10" t="s">
        <v>25</v>
      </c>
      <c r="AU3" s="10" t="s">
        <v>28</v>
      </c>
      <c r="AV3" s="10" t="s">
        <v>30</v>
      </c>
      <c r="AW3" s="40" t="s">
        <v>31</v>
      </c>
      <c r="AX3" s="41" t="s">
        <v>9</v>
      </c>
      <c r="AY3" s="42"/>
    </row>
    <row r="4" ht="14" spans="1:51">
      <c r="A4" s="6" t="s">
        <v>32</v>
      </c>
      <c r="B4" s="7">
        <v>0.532883</v>
      </c>
      <c r="C4" s="6">
        <v>0.594013</v>
      </c>
      <c r="D4" s="6">
        <v>0.260718</v>
      </c>
      <c r="E4" s="6">
        <v>0.417624</v>
      </c>
      <c r="F4" s="6">
        <v>0.151014</v>
      </c>
      <c r="G4" s="10">
        <v>0.383961</v>
      </c>
      <c r="H4" s="11">
        <v>0.3900355</v>
      </c>
      <c r="I4" s="15">
        <v>0.532883</v>
      </c>
      <c r="J4" s="17">
        <v>1.12709</v>
      </c>
      <c r="K4" s="16">
        <v>0.292365</v>
      </c>
      <c r="L4" s="16">
        <v>0.902943</v>
      </c>
      <c r="M4" s="16">
        <v>0.453347</v>
      </c>
      <c r="N4" s="19">
        <v>0.881347</v>
      </c>
      <c r="O4" s="20">
        <v>0.698329166666667</v>
      </c>
      <c r="P4" s="21">
        <v>0.594013</v>
      </c>
      <c r="Q4" s="28">
        <v>1.12709</v>
      </c>
      <c r="R4" s="27">
        <v>0.330582</v>
      </c>
      <c r="S4" s="27">
        <v>0.390227</v>
      </c>
      <c r="T4" s="27">
        <v>0.489535</v>
      </c>
      <c r="U4" s="30">
        <v>0.888624</v>
      </c>
      <c r="V4" s="31">
        <v>0.6366785</v>
      </c>
      <c r="W4" s="15">
        <v>0.260718</v>
      </c>
      <c r="X4" s="16">
        <v>0.292365</v>
      </c>
      <c r="Y4" s="34">
        <v>0.330582</v>
      </c>
      <c r="Z4" s="34">
        <v>0.16584</v>
      </c>
      <c r="AA4" s="34">
        <v>0.201453</v>
      </c>
      <c r="AB4" s="19">
        <v>0.204777</v>
      </c>
      <c r="AC4" s="20">
        <v>0.2426225</v>
      </c>
      <c r="AD4" s="21">
        <v>0.417624</v>
      </c>
      <c r="AE4" s="26">
        <v>0.902943</v>
      </c>
      <c r="AF4" s="27">
        <v>0.390227</v>
      </c>
      <c r="AG4" s="27">
        <v>0.16584</v>
      </c>
      <c r="AH4" s="27">
        <v>0.280793</v>
      </c>
      <c r="AI4" s="30">
        <v>0.297669</v>
      </c>
      <c r="AJ4" s="31">
        <v>0.409182666666667</v>
      </c>
      <c r="AK4" s="15">
        <v>0.310921</v>
      </c>
      <c r="AL4" s="34">
        <v>0.151014</v>
      </c>
      <c r="AM4" s="16">
        <v>0.453347</v>
      </c>
      <c r="AN4" s="34">
        <v>0.489535</v>
      </c>
      <c r="AO4" s="34">
        <v>0.201453</v>
      </c>
      <c r="AP4" s="16">
        <v>0.280793</v>
      </c>
      <c r="AQ4" s="36">
        <v>0.3145105</v>
      </c>
      <c r="AR4" s="7">
        <v>0.383961</v>
      </c>
      <c r="AS4" s="10">
        <v>0.881347</v>
      </c>
      <c r="AT4" s="10">
        <v>0.888624</v>
      </c>
      <c r="AU4" s="10">
        <v>0.204777</v>
      </c>
      <c r="AV4" s="10">
        <v>0.297669</v>
      </c>
      <c r="AW4" s="40">
        <v>0.310921</v>
      </c>
      <c r="AX4" s="41">
        <v>0.494549833333333</v>
      </c>
      <c r="AY4" s="42">
        <f t="shared" ref="AY4:AY67" si="0">AVERAGE(B4:AK4)</f>
        <v>0.470801648148148</v>
      </c>
    </row>
    <row r="5" ht="14" spans="1:51">
      <c r="A5" s="6" t="s">
        <v>33</v>
      </c>
      <c r="B5" s="7">
        <v>0.178995</v>
      </c>
      <c r="C5" s="6">
        <v>0.0560133</v>
      </c>
      <c r="D5" s="6">
        <v>0.0955673</v>
      </c>
      <c r="E5" s="6">
        <v>0.168669</v>
      </c>
      <c r="F5" s="6">
        <v>0.1275</v>
      </c>
      <c r="G5" s="10">
        <v>0.0502377</v>
      </c>
      <c r="H5" s="11">
        <v>0.112830383333333</v>
      </c>
      <c r="I5" s="15">
        <v>0.178995</v>
      </c>
      <c r="J5" s="16">
        <v>0.150069</v>
      </c>
      <c r="K5" s="16">
        <v>0.27982</v>
      </c>
      <c r="L5" s="16">
        <v>0.346209</v>
      </c>
      <c r="M5" s="16">
        <v>0.174237</v>
      </c>
      <c r="N5" s="19">
        <v>0.233689</v>
      </c>
      <c r="O5" s="20">
        <v>0.227169833333333</v>
      </c>
      <c r="P5" s="21">
        <v>0.0560133</v>
      </c>
      <c r="Q5" s="26">
        <v>0.150069</v>
      </c>
      <c r="R5" s="27">
        <v>0.0894556</v>
      </c>
      <c r="S5" s="27">
        <v>0.143277</v>
      </c>
      <c r="T5" s="27">
        <v>0.0554531</v>
      </c>
      <c r="U5" s="30">
        <v>0.0451903</v>
      </c>
      <c r="V5" s="31">
        <v>0.0899097166666667</v>
      </c>
      <c r="W5" s="15">
        <v>0.0955673</v>
      </c>
      <c r="X5" s="16">
        <v>0.27982</v>
      </c>
      <c r="Y5" s="34">
        <v>0.0894556</v>
      </c>
      <c r="Z5" s="34">
        <v>0.254584</v>
      </c>
      <c r="AA5" s="34">
        <v>0.095492</v>
      </c>
      <c r="AB5" s="19">
        <v>0.0965227</v>
      </c>
      <c r="AC5" s="20">
        <v>0.151906933333333</v>
      </c>
      <c r="AD5" s="21">
        <v>0.168669</v>
      </c>
      <c r="AE5" s="26">
        <v>0.346209</v>
      </c>
      <c r="AF5" s="27">
        <v>0.143277</v>
      </c>
      <c r="AG5" s="27">
        <v>0.254584</v>
      </c>
      <c r="AH5" s="27">
        <v>0.166128</v>
      </c>
      <c r="AI5" s="30">
        <v>0.287005</v>
      </c>
      <c r="AJ5" s="31">
        <v>0.227645333333333</v>
      </c>
      <c r="AK5" s="15">
        <v>0.0502004</v>
      </c>
      <c r="AL5" s="34">
        <v>0.1275</v>
      </c>
      <c r="AM5" s="16">
        <v>0.174237</v>
      </c>
      <c r="AN5" s="34">
        <v>0.0554531</v>
      </c>
      <c r="AO5" s="34">
        <v>0.095492</v>
      </c>
      <c r="AP5" s="16">
        <v>0.166128</v>
      </c>
      <c r="AQ5" s="36">
        <v>0.11150175</v>
      </c>
      <c r="AR5" s="7">
        <v>0.0502377</v>
      </c>
      <c r="AS5" s="10">
        <v>0.233689</v>
      </c>
      <c r="AT5" s="10">
        <v>0.0451903</v>
      </c>
      <c r="AU5" s="10">
        <v>0.0965227</v>
      </c>
      <c r="AV5" s="10">
        <v>0.287005</v>
      </c>
      <c r="AW5" s="40">
        <v>0.0502004</v>
      </c>
      <c r="AX5" s="41">
        <v>0.12714085</v>
      </c>
      <c r="AY5" s="42">
        <f t="shared" si="0"/>
        <v>0.158789883333333</v>
      </c>
    </row>
    <row r="6" ht="15" customHeight="1" spans="1:51">
      <c r="A6" s="6" t="s">
        <v>34</v>
      </c>
      <c r="B6" s="7">
        <v>0.123211</v>
      </c>
      <c r="C6" s="6">
        <v>0.0760249</v>
      </c>
      <c r="D6" s="6">
        <v>0.106836</v>
      </c>
      <c r="E6" s="6">
        <v>0.0863484</v>
      </c>
      <c r="F6" s="6">
        <v>0</v>
      </c>
      <c r="G6" s="10">
        <v>0.11814</v>
      </c>
      <c r="H6" s="11">
        <v>0.0850933833333333</v>
      </c>
      <c r="I6" s="15">
        <v>0.123211</v>
      </c>
      <c r="J6" s="16">
        <v>0.215004</v>
      </c>
      <c r="K6" s="16">
        <v>0.0648949</v>
      </c>
      <c r="L6" s="16">
        <v>0.0436213</v>
      </c>
      <c r="M6" s="16">
        <v>0.125237</v>
      </c>
      <c r="N6" s="19">
        <v>0.0741639</v>
      </c>
      <c r="O6" s="20">
        <v>0.107688683333333</v>
      </c>
      <c r="P6" s="21">
        <v>0.0760249</v>
      </c>
      <c r="Q6" s="26">
        <v>0.215004</v>
      </c>
      <c r="R6" s="27">
        <v>0.191809</v>
      </c>
      <c r="S6" s="27">
        <v>0.211097</v>
      </c>
      <c r="T6" s="27">
        <v>0.0784277</v>
      </c>
      <c r="U6" s="30">
        <v>0.240651</v>
      </c>
      <c r="V6" s="31">
        <v>0.1688356</v>
      </c>
      <c r="W6" s="15">
        <v>0.106836</v>
      </c>
      <c r="X6" s="16">
        <v>0.0648949</v>
      </c>
      <c r="Y6" s="34">
        <v>0.191809</v>
      </c>
      <c r="Z6" s="34">
        <v>0</v>
      </c>
      <c r="AA6" s="34">
        <v>0.109269</v>
      </c>
      <c r="AB6" s="19">
        <v>0</v>
      </c>
      <c r="AC6" s="20">
        <v>0.0788014833333333</v>
      </c>
      <c r="AD6" s="21">
        <v>0.0863484</v>
      </c>
      <c r="AE6" s="26">
        <v>0.0436213</v>
      </c>
      <c r="AF6" s="27">
        <v>0.211097</v>
      </c>
      <c r="AG6" s="27">
        <v>0</v>
      </c>
      <c r="AH6" s="27">
        <v>0.0879363</v>
      </c>
      <c r="AI6" s="30">
        <v>0</v>
      </c>
      <c r="AJ6" s="31">
        <v>0.0715005</v>
      </c>
      <c r="AK6" s="15">
        <v>0.121061</v>
      </c>
      <c r="AL6" s="34">
        <v>0</v>
      </c>
      <c r="AM6" s="16">
        <v>0.125237</v>
      </c>
      <c r="AN6" s="34">
        <v>0.0784277</v>
      </c>
      <c r="AO6" s="34">
        <v>0.109269</v>
      </c>
      <c r="AP6" s="16">
        <v>0.0879363</v>
      </c>
      <c r="AQ6" s="36">
        <v>0.0869885</v>
      </c>
      <c r="AR6" s="7">
        <v>0.11814</v>
      </c>
      <c r="AS6" s="10">
        <v>0.0741639</v>
      </c>
      <c r="AT6" s="10">
        <v>0.240651</v>
      </c>
      <c r="AU6" s="10">
        <v>0</v>
      </c>
      <c r="AV6" s="10">
        <v>0</v>
      </c>
      <c r="AW6" s="40">
        <v>0.121061</v>
      </c>
      <c r="AX6" s="41">
        <v>0.0923359833333333</v>
      </c>
      <c r="AY6" s="42">
        <f t="shared" si="0"/>
        <v>0.1029027375</v>
      </c>
    </row>
    <row r="7" ht="14" spans="1:51">
      <c r="A7" s="6" t="s">
        <v>35</v>
      </c>
      <c r="B7" s="7">
        <v>0.14402</v>
      </c>
      <c r="C7" s="6">
        <v>0.295962</v>
      </c>
      <c r="D7" s="6">
        <v>0</v>
      </c>
      <c r="E7" s="6">
        <v>0.28456</v>
      </c>
      <c r="F7" s="6">
        <v>0</v>
      </c>
      <c r="G7" s="10">
        <v>0.101079</v>
      </c>
      <c r="H7" s="11">
        <v>0.1376035</v>
      </c>
      <c r="I7" s="15">
        <v>0.14402</v>
      </c>
      <c r="J7" s="16">
        <v>0</v>
      </c>
      <c r="K7" s="16">
        <v>0</v>
      </c>
      <c r="L7" s="16">
        <v>0</v>
      </c>
      <c r="M7" s="16">
        <v>0</v>
      </c>
      <c r="N7" s="19">
        <v>0</v>
      </c>
      <c r="O7" s="20">
        <v>0.0240033333333333</v>
      </c>
      <c r="P7" s="21">
        <v>0.295962</v>
      </c>
      <c r="Q7" s="26">
        <v>0</v>
      </c>
      <c r="R7" s="27">
        <v>0</v>
      </c>
      <c r="S7" s="27">
        <v>0.0969195</v>
      </c>
      <c r="T7" s="27">
        <v>0</v>
      </c>
      <c r="U7" s="30">
        <v>0</v>
      </c>
      <c r="V7" s="31">
        <v>0.06548025</v>
      </c>
      <c r="W7" s="15">
        <v>0</v>
      </c>
      <c r="X7" s="16">
        <v>0</v>
      </c>
      <c r="Y7" s="34">
        <v>0</v>
      </c>
      <c r="Z7" s="34">
        <v>0.14498</v>
      </c>
      <c r="AA7" s="34">
        <v>0</v>
      </c>
      <c r="AB7" s="19">
        <v>0</v>
      </c>
      <c r="AC7" s="20">
        <v>0.0241633333333333</v>
      </c>
      <c r="AD7" s="21">
        <v>0.28456</v>
      </c>
      <c r="AE7" s="26">
        <v>0</v>
      </c>
      <c r="AF7" s="27">
        <v>0.0969195</v>
      </c>
      <c r="AG7" s="27">
        <v>0.14498</v>
      </c>
      <c r="AH7" s="27">
        <v>0.14498</v>
      </c>
      <c r="AI7" s="30">
        <v>0.0904735</v>
      </c>
      <c r="AJ7" s="31">
        <v>0.1269855</v>
      </c>
      <c r="AK7" s="15">
        <v>0</v>
      </c>
      <c r="AL7" s="34">
        <v>0</v>
      </c>
      <c r="AM7" s="16">
        <v>0</v>
      </c>
      <c r="AN7" s="34">
        <v>0</v>
      </c>
      <c r="AO7" s="34">
        <v>0</v>
      </c>
      <c r="AP7" s="16">
        <v>0.14498</v>
      </c>
      <c r="AQ7" s="36">
        <v>0.0241633333333333</v>
      </c>
      <c r="AR7" s="7">
        <v>0.101079</v>
      </c>
      <c r="AS7" s="10">
        <v>0</v>
      </c>
      <c r="AT7" s="10">
        <v>0</v>
      </c>
      <c r="AU7" s="10">
        <v>0</v>
      </c>
      <c r="AV7" s="10">
        <v>0.0904735</v>
      </c>
      <c r="AW7" s="40">
        <v>0</v>
      </c>
      <c r="AX7" s="41">
        <v>0.0319254166666667</v>
      </c>
      <c r="AY7" s="42">
        <f t="shared" si="0"/>
        <v>0.0735458726851852</v>
      </c>
    </row>
    <row r="8" ht="14" spans="1:51">
      <c r="A8" s="6" t="s">
        <v>36</v>
      </c>
      <c r="B8" s="7">
        <v>0.465897</v>
      </c>
      <c r="C8" s="6">
        <v>0.0749288</v>
      </c>
      <c r="D8" s="6">
        <v>0.545194</v>
      </c>
      <c r="E8" s="6">
        <v>0.926878</v>
      </c>
      <c r="F8" s="6">
        <v>0</v>
      </c>
      <c r="G8" s="10">
        <v>0.936008</v>
      </c>
      <c r="H8" s="11">
        <v>0.4914843</v>
      </c>
      <c r="I8" s="15">
        <v>0.465897</v>
      </c>
      <c r="J8" s="16">
        <v>0.172359</v>
      </c>
      <c r="K8" s="16">
        <v>0.570339</v>
      </c>
      <c r="L8" s="16">
        <v>0</v>
      </c>
      <c r="M8" s="16">
        <v>0.305823</v>
      </c>
      <c r="N8" s="22">
        <v>1.06335</v>
      </c>
      <c r="O8" s="20">
        <v>0.429628</v>
      </c>
      <c r="P8" s="21">
        <v>0.0749288</v>
      </c>
      <c r="Q8" s="26">
        <v>0.172359</v>
      </c>
      <c r="R8" s="27">
        <v>0.289981</v>
      </c>
      <c r="S8" s="27">
        <v>0.258245</v>
      </c>
      <c r="T8" s="27">
        <v>0.0672831</v>
      </c>
      <c r="U8" s="30">
        <v>0.260825</v>
      </c>
      <c r="V8" s="31">
        <v>0.187270316666667</v>
      </c>
      <c r="W8" s="15">
        <v>0.545194</v>
      </c>
      <c r="X8" s="16">
        <v>0.570339</v>
      </c>
      <c r="Y8" s="34">
        <v>0.289981</v>
      </c>
      <c r="Z8" s="34">
        <v>0.851641</v>
      </c>
      <c r="AA8" s="34">
        <v>0.40151</v>
      </c>
      <c r="AB8" s="19">
        <v>0.431211</v>
      </c>
      <c r="AC8" s="20">
        <v>0.514979333333333</v>
      </c>
      <c r="AD8" s="21">
        <v>0.926878</v>
      </c>
      <c r="AE8" s="26">
        <v>0</v>
      </c>
      <c r="AF8" s="27">
        <v>0.258245</v>
      </c>
      <c r="AG8" s="27">
        <v>0.851641</v>
      </c>
      <c r="AH8" s="27">
        <v>0.457324</v>
      </c>
      <c r="AI8" s="30">
        <v>0</v>
      </c>
      <c r="AJ8" s="31">
        <v>0.415681333333333</v>
      </c>
      <c r="AK8" s="15">
        <v>0.461936</v>
      </c>
      <c r="AL8" s="34">
        <v>0</v>
      </c>
      <c r="AM8" s="16">
        <v>0.305823</v>
      </c>
      <c r="AN8" s="34">
        <v>0.0672831</v>
      </c>
      <c r="AO8" s="34">
        <v>0.40151</v>
      </c>
      <c r="AP8" s="16">
        <v>0.457324</v>
      </c>
      <c r="AQ8" s="36">
        <v>0.282312683333333</v>
      </c>
      <c r="AR8" s="7">
        <v>0.936008</v>
      </c>
      <c r="AS8" s="12">
        <v>1.06335</v>
      </c>
      <c r="AT8" s="10">
        <v>0.260825</v>
      </c>
      <c r="AU8" s="10">
        <v>0.431211</v>
      </c>
      <c r="AV8" s="10">
        <v>0</v>
      </c>
      <c r="AW8" s="40">
        <v>0.461936</v>
      </c>
      <c r="AX8" s="41">
        <v>0.525555</v>
      </c>
      <c r="AY8" s="42">
        <f t="shared" si="0"/>
        <v>0.409312193981481</v>
      </c>
    </row>
    <row r="9" ht="14" spans="1:51">
      <c r="A9" s="6" t="s">
        <v>37</v>
      </c>
      <c r="B9" s="7">
        <v>0</v>
      </c>
      <c r="C9" s="6">
        <v>0.315618</v>
      </c>
      <c r="D9" s="6">
        <v>0</v>
      </c>
      <c r="E9" s="6">
        <v>0</v>
      </c>
      <c r="F9" s="6">
        <v>0</v>
      </c>
      <c r="G9" s="10">
        <v>0</v>
      </c>
      <c r="H9" s="11">
        <v>0.052603</v>
      </c>
      <c r="I9" s="15">
        <v>0</v>
      </c>
      <c r="J9" s="16">
        <v>0.306019</v>
      </c>
      <c r="K9" s="16">
        <v>0</v>
      </c>
      <c r="L9" s="16">
        <v>0</v>
      </c>
      <c r="M9" s="16">
        <v>0</v>
      </c>
      <c r="N9" s="19">
        <v>0</v>
      </c>
      <c r="O9" s="20">
        <v>0.0510031666666667</v>
      </c>
      <c r="P9" s="21">
        <v>0.315618</v>
      </c>
      <c r="Q9" s="26">
        <v>0.306019</v>
      </c>
      <c r="R9" s="27">
        <v>0.153495</v>
      </c>
      <c r="S9" s="27">
        <v>0.309759</v>
      </c>
      <c r="T9" s="27">
        <v>0.315618</v>
      </c>
      <c r="U9" s="30">
        <v>0.320708</v>
      </c>
      <c r="V9" s="31">
        <v>0.2868695</v>
      </c>
      <c r="W9" s="15">
        <v>0</v>
      </c>
      <c r="X9" s="16">
        <v>0</v>
      </c>
      <c r="Y9" s="34">
        <v>0.153495</v>
      </c>
      <c r="Z9" s="34">
        <v>0</v>
      </c>
      <c r="AA9" s="34">
        <v>0</v>
      </c>
      <c r="AB9" s="19">
        <v>0</v>
      </c>
      <c r="AC9" s="20">
        <v>0.0255825</v>
      </c>
      <c r="AD9" s="21">
        <v>0</v>
      </c>
      <c r="AE9" s="26">
        <v>0</v>
      </c>
      <c r="AF9" s="27">
        <v>0.309759</v>
      </c>
      <c r="AG9" s="27">
        <v>0</v>
      </c>
      <c r="AH9" s="27">
        <v>0</v>
      </c>
      <c r="AI9" s="30">
        <v>0</v>
      </c>
      <c r="AJ9" s="31">
        <v>0.0516265</v>
      </c>
      <c r="AK9" s="15">
        <v>0</v>
      </c>
      <c r="AL9" s="34">
        <v>0</v>
      </c>
      <c r="AM9" s="16">
        <v>0</v>
      </c>
      <c r="AN9" s="34">
        <v>0.315618</v>
      </c>
      <c r="AO9" s="34">
        <v>0</v>
      </c>
      <c r="AP9" s="16">
        <v>0</v>
      </c>
      <c r="AQ9" s="36">
        <v>0.052603</v>
      </c>
      <c r="AR9" s="7">
        <v>0</v>
      </c>
      <c r="AS9" s="10">
        <v>0</v>
      </c>
      <c r="AT9" s="10">
        <v>0.320708</v>
      </c>
      <c r="AU9" s="10">
        <v>0</v>
      </c>
      <c r="AV9" s="10">
        <v>0</v>
      </c>
      <c r="AW9" s="40">
        <v>0</v>
      </c>
      <c r="AX9" s="41">
        <v>0.0534513333333333</v>
      </c>
      <c r="AY9" s="42">
        <f t="shared" si="0"/>
        <v>0.0909386851851852</v>
      </c>
    </row>
    <row r="10" ht="14" spans="1:51">
      <c r="A10" s="6" t="s">
        <v>38</v>
      </c>
      <c r="B10" s="7">
        <v>0.272962</v>
      </c>
      <c r="C10" s="6">
        <v>0.0679075</v>
      </c>
      <c r="D10" s="6">
        <v>0.0901521</v>
      </c>
      <c r="E10" s="6">
        <v>0.204341</v>
      </c>
      <c r="F10" s="6">
        <v>0</v>
      </c>
      <c r="G10" s="10">
        <v>0.0905406</v>
      </c>
      <c r="H10" s="11">
        <v>0.120983866666667</v>
      </c>
      <c r="I10" s="15">
        <v>0.272962</v>
      </c>
      <c r="J10" s="16">
        <v>0.182506</v>
      </c>
      <c r="K10" s="16">
        <v>0.272631</v>
      </c>
      <c r="L10" s="16">
        <v>0.552558</v>
      </c>
      <c r="M10" s="16">
        <v>0.826773</v>
      </c>
      <c r="N10" s="19">
        <v>0.135719</v>
      </c>
      <c r="O10" s="20">
        <v>0.373858166666667</v>
      </c>
      <c r="P10" s="21">
        <v>0.0679075</v>
      </c>
      <c r="Q10" s="26">
        <v>0.182506</v>
      </c>
      <c r="R10" s="27">
        <v>0</v>
      </c>
      <c r="S10" s="27">
        <v>0.136703</v>
      </c>
      <c r="T10" s="27">
        <v>0.101981</v>
      </c>
      <c r="U10" s="30">
        <v>0</v>
      </c>
      <c r="V10" s="31">
        <v>0.08151625</v>
      </c>
      <c r="W10" s="15">
        <v>0.0901521</v>
      </c>
      <c r="X10" s="16">
        <v>0.272631</v>
      </c>
      <c r="Y10" s="34">
        <v>0</v>
      </c>
      <c r="Z10" s="34">
        <v>0.181521</v>
      </c>
      <c r="AA10" s="34">
        <v>0.141932</v>
      </c>
      <c r="AB10" s="19">
        <v>0</v>
      </c>
      <c r="AC10" s="20">
        <v>0.114372683333333</v>
      </c>
      <c r="AD10" s="21">
        <v>0.204341</v>
      </c>
      <c r="AE10" s="26">
        <v>0.552558</v>
      </c>
      <c r="AF10" s="27">
        <v>0.136703</v>
      </c>
      <c r="AG10" s="27">
        <v>0.181521</v>
      </c>
      <c r="AH10" s="27">
        <v>0.412677</v>
      </c>
      <c r="AI10" s="30">
        <v>0.108434</v>
      </c>
      <c r="AJ10" s="31">
        <v>0.266039</v>
      </c>
      <c r="AK10" s="15">
        <v>0.0756832</v>
      </c>
      <c r="AL10" s="34">
        <v>0</v>
      </c>
      <c r="AM10" s="16">
        <v>0.826773</v>
      </c>
      <c r="AN10" s="34">
        <v>0.101981</v>
      </c>
      <c r="AO10" s="34">
        <v>0.141932</v>
      </c>
      <c r="AP10" s="16">
        <v>0.412677</v>
      </c>
      <c r="AQ10" s="36">
        <v>0.259841033333333</v>
      </c>
      <c r="AR10" s="7">
        <v>0.0905406</v>
      </c>
      <c r="AS10" s="10">
        <v>0.135719</v>
      </c>
      <c r="AT10" s="10">
        <v>0</v>
      </c>
      <c r="AU10" s="10">
        <v>0</v>
      </c>
      <c r="AV10" s="10">
        <v>0.108434</v>
      </c>
      <c r="AW10" s="40">
        <v>0.0756832</v>
      </c>
      <c r="AX10" s="41">
        <v>0.0683961333333333</v>
      </c>
      <c r="AY10" s="42">
        <f t="shared" si="0"/>
        <v>0.188140915740741</v>
      </c>
    </row>
    <row r="11" ht="14" spans="1:51">
      <c r="A11" s="6" t="s">
        <v>39</v>
      </c>
      <c r="B11" s="7">
        <v>0.282272</v>
      </c>
      <c r="C11" s="6">
        <v>0.131125</v>
      </c>
      <c r="D11" s="6">
        <v>0.149548</v>
      </c>
      <c r="E11" s="6">
        <v>0.251329</v>
      </c>
      <c r="F11" s="6">
        <v>0.258566</v>
      </c>
      <c r="G11" s="10">
        <v>0.240749</v>
      </c>
      <c r="H11" s="11">
        <v>0.2189315</v>
      </c>
      <c r="I11" s="15">
        <v>0.282272</v>
      </c>
      <c r="J11" s="16">
        <v>0.235161</v>
      </c>
      <c r="K11" s="16">
        <v>0.380172</v>
      </c>
      <c r="L11" s="16">
        <v>0.311185</v>
      </c>
      <c r="M11" s="16">
        <v>0.284695</v>
      </c>
      <c r="N11" s="19">
        <v>0.466134</v>
      </c>
      <c r="O11" s="20">
        <v>0.326603166666667</v>
      </c>
      <c r="P11" s="21">
        <v>0.131125</v>
      </c>
      <c r="Q11" s="26">
        <v>0.235161</v>
      </c>
      <c r="R11" s="27">
        <v>0.232987</v>
      </c>
      <c r="S11" s="27">
        <v>0.335376</v>
      </c>
      <c r="T11" s="27">
        <v>0.162274</v>
      </c>
      <c r="U11" s="30">
        <v>0.334221</v>
      </c>
      <c r="V11" s="31">
        <v>0.238524</v>
      </c>
      <c r="W11" s="15">
        <v>0.149548</v>
      </c>
      <c r="X11" s="16">
        <v>0.380172</v>
      </c>
      <c r="Y11" s="34">
        <v>0.232987</v>
      </c>
      <c r="Z11" s="34">
        <v>0.282897</v>
      </c>
      <c r="AA11" s="34">
        <v>0.184568</v>
      </c>
      <c r="AB11" s="19">
        <v>0.270365</v>
      </c>
      <c r="AC11" s="20">
        <v>0.2500895</v>
      </c>
      <c r="AD11" s="21">
        <v>0.251329</v>
      </c>
      <c r="AE11" s="26">
        <v>0.311185</v>
      </c>
      <c r="AF11" s="27">
        <v>0.335376</v>
      </c>
      <c r="AG11" s="27">
        <v>0.282897</v>
      </c>
      <c r="AH11" s="27">
        <v>0.271093</v>
      </c>
      <c r="AI11" s="30">
        <v>0.439143</v>
      </c>
      <c r="AJ11" s="31">
        <v>0.3151705</v>
      </c>
      <c r="AK11" s="15">
        <v>0.176513</v>
      </c>
      <c r="AL11" s="34">
        <v>0.258566</v>
      </c>
      <c r="AM11" s="16">
        <v>0.284695</v>
      </c>
      <c r="AN11" s="34">
        <v>0.162274</v>
      </c>
      <c r="AO11" s="34">
        <v>0.184568</v>
      </c>
      <c r="AP11" s="16">
        <v>0.271093</v>
      </c>
      <c r="AQ11" s="36">
        <v>0.2229515</v>
      </c>
      <c r="AR11" s="7">
        <v>0.240749</v>
      </c>
      <c r="AS11" s="10">
        <v>0.466134</v>
      </c>
      <c r="AT11" s="10">
        <v>0.334221</v>
      </c>
      <c r="AU11" s="10">
        <v>0.270365</v>
      </c>
      <c r="AV11" s="10">
        <v>0.439143</v>
      </c>
      <c r="AW11" s="40">
        <v>0.176513</v>
      </c>
      <c r="AX11" s="41">
        <v>0.3211875</v>
      </c>
      <c r="AY11" s="42">
        <f t="shared" si="0"/>
        <v>0.267270657407407</v>
      </c>
    </row>
    <row r="12" ht="14" spans="1:51">
      <c r="A12" s="8" t="s">
        <v>40</v>
      </c>
      <c r="B12" s="7">
        <v>0.937255</v>
      </c>
      <c r="C12" s="6">
        <v>0.611094</v>
      </c>
      <c r="D12" s="6">
        <v>0.909679</v>
      </c>
      <c r="E12" s="9">
        <v>1.38582</v>
      </c>
      <c r="F12" s="6">
        <v>0.586575</v>
      </c>
      <c r="G12" s="12">
        <v>1.11401</v>
      </c>
      <c r="H12" s="11">
        <v>0.924072166666667</v>
      </c>
      <c r="I12" s="15">
        <v>0.937255</v>
      </c>
      <c r="J12" s="16">
        <v>0.37036</v>
      </c>
      <c r="K12" s="16">
        <v>0.158146</v>
      </c>
      <c r="L12" s="17">
        <v>1.41563</v>
      </c>
      <c r="M12" s="16">
        <v>0.609794</v>
      </c>
      <c r="N12" s="19">
        <v>0.447229</v>
      </c>
      <c r="O12" s="20">
        <v>0.656402333333333</v>
      </c>
      <c r="P12" s="21">
        <v>0.611094</v>
      </c>
      <c r="Q12" s="26">
        <v>0.37036</v>
      </c>
      <c r="R12" s="27">
        <v>0.396515</v>
      </c>
      <c r="S12" s="29">
        <v>1.38007</v>
      </c>
      <c r="T12" s="27">
        <v>0.397595</v>
      </c>
      <c r="U12" s="30">
        <v>0.439669</v>
      </c>
      <c r="V12" s="31">
        <v>0.599217166666667</v>
      </c>
      <c r="W12" s="15">
        <v>0.909679</v>
      </c>
      <c r="X12" s="16">
        <v>0.158146</v>
      </c>
      <c r="Y12" s="34">
        <v>0.396515</v>
      </c>
      <c r="Z12" s="35">
        <v>1.29655</v>
      </c>
      <c r="AA12" s="34">
        <v>0.591279</v>
      </c>
      <c r="AB12" s="19">
        <v>0.189867</v>
      </c>
      <c r="AC12" s="20">
        <v>0.590339333333333</v>
      </c>
      <c r="AD12" s="24">
        <v>1.38582</v>
      </c>
      <c r="AE12" s="28">
        <v>1.41563</v>
      </c>
      <c r="AF12" s="29">
        <v>1.38007</v>
      </c>
      <c r="AG12" s="29">
        <v>1.29655</v>
      </c>
      <c r="AH12" s="29">
        <v>1.35705</v>
      </c>
      <c r="AI12" s="32">
        <v>1.37278</v>
      </c>
      <c r="AJ12" s="33">
        <v>1.36798333333333</v>
      </c>
      <c r="AK12" s="15">
        <v>0.724029</v>
      </c>
      <c r="AL12" s="34">
        <v>0.586575</v>
      </c>
      <c r="AM12" s="16">
        <v>0.609794</v>
      </c>
      <c r="AN12" s="34">
        <v>0.397595</v>
      </c>
      <c r="AO12" s="34">
        <v>0.591279</v>
      </c>
      <c r="AP12" s="17">
        <v>1.35705</v>
      </c>
      <c r="AQ12" s="36">
        <v>0.711053666666667</v>
      </c>
      <c r="AR12" s="37">
        <v>1.11401</v>
      </c>
      <c r="AS12" s="10">
        <v>0.447229</v>
      </c>
      <c r="AT12" s="10">
        <v>0.439669</v>
      </c>
      <c r="AU12" s="10">
        <v>0.189867</v>
      </c>
      <c r="AV12" s="12">
        <v>1.37278</v>
      </c>
      <c r="AW12" s="40">
        <v>0.724029</v>
      </c>
      <c r="AX12" s="41">
        <v>0.714597333333333</v>
      </c>
      <c r="AY12" s="42">
        <f t="shared" si="0"/>
        <v>0.824725814814815</v>
      </c>
    </row>
    <row r="13" ht="14" spans="1:51">
      <c r="A13" s="6" t="s">
        <v>41</v>
      </c>
      <c r="B13" s="7">
        <v>0.0542654</v>
      </c>
      <c r="C13" s="6">
        <v>0.0444532</v>
      </c>
      <c r="D13" s="6">
        <v>0.0506518</v>
      </c>
      <c r="E13" s="6">
        <v>0.0380299</v>
      </c>
      <c r="F13" s="6">
        <v>0</v>
      </c>
      <c r="G13" s="10">
        <v>0.121436</v>
      </c>
      <c r="H13" s="11">
        <v>0.0514727166666667</v>
      </c>
      <c r="I13" s="15">
        <v>0.0542654</v>
      </c>
      <c r="J13" s="16">
        <v>0</v>
      </c>
      <c r="K13" s="16">
        <v>0</v>
      </c>
      <c r="L13" s="16">
        <v>0</v>
      </c>
      <c r="M13" s="16" t="s">
        <v>42</v>
      </c>
      <c r="N13" s="19">
        <v>0.543654</v>
      </c>
      <c r="O13" s="20">
        <v>0.11958388</v>
      </c>
      <c r="P13" s="21">
        <v>0.0444532</v>
      </c>
      <c r="Q13" s="26">
        <v>0</v>
      </c>
      <c r="R13" s="27">
        <v>0</v>
      </c>
      <c r="S13" s="27">
        <v>0</v>
      </c>
      <c r="T13" s="27">
        <v>0.0379448</v>
      </c>
      <c r="U13" s="30">
        <v>0.0735227</v>
      </c>
      <c r="V13" s="31">
        <v>0.0259867833333333</v>
      </c>
      <c r="W13" s="15">
        <v>0.0506518</v>
      </c>
      <c r="X13" s="16">
        <v>0</v>
      </c>
      <c r="Y13" s="34">
        <v>0</v>
      </c>
      <c r="Z13" s="34">
        <v>0</v>
      </c>
      <c r="AA13" s="34">
        <v>0.0447136</v>
      </c>
      <c r="AB13" s="19">
        <v>0.184511</v>
      </c>
      <c r="AC13" s="20">
        <v>0.0466460666666667</v>
      </c>
      <c r="AD13" s="21">
        <v>0.0380299</v>
      </c>
      <c r="AE13" s="26">
        <v>0</v>
      </c>
      <c r="AF13" s="27">
        <v>0</v>
      </c>
      <c r="AG13" s="27">
        <v>0</v>
      </c>
      <c r="AH13" s="27">
        <v>0.0331199</v>
      </c>
      <c r="AI13" s="30">
        <v>0.269982</v>
      </c>
      <c r="AJ13" s="31">
        <v>0.0568553</v>
      </c>
      <c r="AK13" s="15">
        <v>0.105483</v>
      </c>
      <c r="AL13" s="34">
        <v>0</v>
      </c>
      <c r="AM13" s="16" t="s">
        <v>42</v>
      </c>
      <c r="AN13" s="34">
        <v>0.0379448</v>
      </c>
      <c r="AO13" s="34">
        <v>0.0447136</v>
      </c>
      <c r="AP13" s="16">
        <v>0.0331199</v>
      </c>
      <c r="AQ13" s="36">
        <v>0.04425226</v>
      </c>
      <c r="AR13" s="7">
        <v>0.121436</v>
      </c>
      <c r="AS13" s="10">
        <v>0.543654</v>
      </c>
      <c r="AT13" s="10">
        <v>0.0735227</v>
      </c>
      <c r="AU13" s="10">
        <v>0.184511</v>
      </c>
      <c r="AV13" s="10">
        <v>0.269982</v>
      </c>
      <c r="AW13" s="40">
        <v>0.105483</v>
      </c>
      <c r="AX13" s="41">
        <v>0.21643145</v>
      </c>
      <c r="AY13" s="42">
        <f t="shared" si="0"/>
        <v>0.059706067047619</v>
      </c>
    </row>
    <row r="14" ht="14" spans="1:51">
      <c r="A14" s="8" t="s">
        <v>43</v>
      </c>
      <c r="B14" s="7">
        <v>0.0383166</v>
      </c>
      <c r="C14" s="6">
        <v>0</v>
      </c>
      <c r="D14" s="6">
        <v>0</v>
      </c>
      <c r="E14" s="6">
        <v>0</v>
      </c>
      <c r="F14" s="6">
        <v>0</v>
      </c>
      <c r="G14" s="10">
        <v>0</v>
      </c>
      <c r="H14" s="11">
        <v>0.0063861</v>
      </c>
      <c r="I14" s="15">
        <v>0.0383166</v>
      </c>
      <c r="J14" s="17">
        <v>4.13731</v>
      </c>
      <c r="K14" s="17">
        <v>2.861</v>
      </c>
      <c r="L14" s="17">
        <v>3.10224</v>
      </c>
      <c r="M14" s="17">
        <v>3.32045</v>
      </c>
      <c r="N14" s="22">
        <v>4.50115</v>
      </c>
      <c r="O14" s="23">
        <v>2.9934111</v>
      </c>
      <c r="P14" s="21">
        <v>0</v>
      </c>
      <c r="Q14" s="28">
        <v>4.13731</v>
      </c>
      <c r="R14" s="27">
        <v>0</v>
      </c>
      <c r="S14" s="27">
        <v>0</v>
      </c>
      <c r="T14" s="27">
        <v>0</v>
      </c>
      <c r="U14" s="30">
        <v>0</v>
      </c>
      <c r="V14" s="31">
        <v>0.689551666666667</v>
      </c>
      <c r="W14" s="15">
        <v>0</v>
      </c>
      <c r="X14" s="17">
        <v>2.861</v>
      </c>
      <c r="Y14" s="34">
        <v>0</v>
      </c>
      <c r="Z14" s="34">
        <v>0</v>
      </c>
      <c r="AA14" s="34">
        <v>0</v>
      </c>
      <c r="AB14" s="19">
        <v>0</v>
      </c>
      <c r="AC14" s="20">
        <v>0.476833333333333</v>
      </c>
      <c r="AD14" s="21">
        <v>0</v>
      </c>
      <c r="AE14" s="28">
        <v>3.10224</v>
      </c>
      <c r="AF14" s="27">
        <v>0</v>
      </c>
      <c r="AG14" s="27">
        <v>0</v>
      </c>
      <c r="AH14" s="27">
        <v>0</v>
      </c>
      <c r="AI14" s="30">
        <v>0</v>
      </c>
      <c r="AJ14" s="31">
        <v>0.51704</v>
      </c>
      <c r="AK14" s="15">
        <v>0</v>
      </c>
      <c r="AL14" s="34">
        <v>0</v>
      </c>
      <c r="AM14" s="17">
        <v>3.32045</v>
      </c>
      <c r="AN14" s="34">
        <v>0</v>
      </c>
      <c r="AO14" s="34">
        <v>0</v>
      </c>
      <c r="AP14" s="16">
        <v>0</v>
      </c>
      <c r="AQ14" s="36">
        <v>0.553408333333333</v>
      </c>
      <c r="AR14" s="7">
        <v>0</v>
      </c>
      <c r="AS14" s="12">
        <v>4.50115</v>
      </c>
      <c r="AT14" s="10">
        <v>0</v>
      </c>
      <c r="AU14" s="10">
        <v>0</v>
      </c>
      <c r="AV14" s="10">
        <v>0</v>
      </c>
      <c r="AW14" s="40">
        <v>0</v>
      </c>
      <c r="AX14" s="41">
        <v>0.750191666666667</v>
      </c>
      <c r="AY14" s="42">
        <f t="shared" si="0"/>
        <v>0.910626538888889</v>
      </c>
    </row>
    <row r="15" ht="14" spans="1:51">
      <c r="A15" s="6" t="s">
        <v>44</v>
      </c>
      <c r="B15" s="7">
        <v>0.364319</v>
      </c>
      <c r="C15" s="6">
        <v>0.440543</v>
      </c>
      <c r="D15" s="6">
        <v>0.702172</v>
      </c>
      <c r="E15" s="6">
        <v>0.518539</v>
      </c>
      <c r="F15" s="6">
        <v>0.640141</v>
      </c>
      <c r="G15" s="10">
        <v>0.343779</v>
      </c>
      <c r="H15" s="11">
        <v>0.501582166666667</v>
      </c>
      <c r="I15" s="15">
        <v>0.364319</v>
      </c>
      <c r="J15" s="16">
        <v>0.466921</v>
      </c>
      <c r="K15" s="16">
        <v>0.691629</v>
      </c>
      <c r="L15" s="16">
        <v>0.682688</v>
      </c>
      <c r="M15" s="16">
        <v>0.354744</v>
      </c>
      <c r="N15" s="19">
        <v>0.299169</v>
      </c>
      <c r="O15" s="20">
        <v>0.476578333333333</v>
      </c>
      <c r="P15" s="21">
        <v>0.440543</v>
      </c>
      <c r="Q15" s="26">
        <v>0.466921</v>
      </c>
      <c r="R15" s="27">
        <v>0.806566</v>
      </c>
      <c r="S15" s="27">
        <v>0.629854</v>
      </c>
      <c r="T15" s="27">
        <v>0.503329</v>
      </c>
      <c r="U15" s="30">
        <v>0.38845</v>
      </c>
      <c r="V15" s="31">
        <v>0.539277166666667</v>
      </c>
      <c r="W15" s="15">
        <v>0.702172</v>
      </c>
      <c r="X15" s="16">
        <v>0.691629</v>
      </c>
      <c r="Y15" s="34">
        <v>0.806566</v>
      </c>
      <c r="Z15" s="34">
        <v>0.951104</v>
      </c>
      <c r="AA15" s="34">
        <v>0.744812</v>
      </c>
      <c r="AB15" s="19">
        <v>0.542495</v>
      </c>
      <c r="AC15" s="20">
        <v>0.739796333333333</v>
      </c>
      <c r="AD15" s="21">
        <v>0.518539</v>
      </c>
      <c r="AE15" s="26">
        <v>0.682688</v>
      </c>
      <c r="AF15" s="27">
        <v>0.629854</v>
      </c>
      <c r="AG15" s="27">
        <v>0.951104</v>
      </c>
      <c r="AH15" s="27">
        <v>0.557773</v>
      </c>
      <c r="AI15" s="30">
        <v>0.49804</v>
      </c>
      <c r="AJ15" s="31">
        <v>0.639666333333333</v>
      </c>
      <c r="AK15" s="15">
        <v>0.328543</v>
      </c>
      <c r="AL15" s="34">
        <v>0.640141</v>
      </c>
      <c r="AM15" s="16">
        <v>0.354744</v>
      </c>
      <c r="AN15" s="34">
        <v>0.503329</v>
      </c>
      <c r="AO15" s="34">
        <v>0.744812</v>
      </c>
      <c r="AP15" s="16">
        <v>0.557773</v>
      </c>
      <c r="AQ15" s="36">
        <v>0.521557</v>
      </c>
      <c r="AR15" s="7">
        <v>0.343779</v>
      </c>
      <c r="AS15" s="10">
        <v>0.299169</v>
      </c>
      <c r="AT15" s="10">
        <v>0.38845</v>
      </c>
      <c r="AU15" s="10">
        <v>0.542495</v>
      </c>
      <c r="AV15" s="10">
        <v>0.49804</v>
      </c>
      <c r="AW15" s="40">
        <v>0.328543</v>
      </c>
      <c r="AX15" s="41">
        <v>0.400079333333333</v>
      </c>
      <c r="AY15" s="42">
        <f t="shared" si="0"/>
        <v>0.57241237037037</v>
      </c>
    </row>
    <row r="16" ht="14" spans="1:51">
      <c r="A16" s="8" t="s">
        <v>45</v>
      </c>
      <c r="B16" s="7">
        <v>0.162553</v>
      </c>
      <c r="C16" s="9">
        <v>2.05627</v>
      </c>
      <c r="D16" s="6">
        <v>0.300599</v>
      </c>
      <c r="E16" s="6">
        <v>0</v>
      </c>
      <c r="F16" s="6">
        <v>0</v>
      </c>
      <c r="G16" s="10">
        <v>0</v>
      </c>
      <c r="H16" s="11">
        <v>0.419903666666667</v>
      </c>
      <c r="I16" s="15">
        <v>0.162553</v>
      </c>
      <c r="J16" s="17">
        <v>1.92897</v>
      </c>
      <c r="K16" s="16">
        <v>0.499819</v>
      </c>
      <c r="L16" s="16">
        <v>0.60439</v>
      </c>
      <c r="M16" s="16">
        <v>0.10468</v>
      </c>
      <c r="N16" s="19">
        <v>0.197804</v>
      </c>
      <c r="O16" s="20">
        <v>0.583036</v>
      </c>
      <c r="P16" s="24">
        <v>2.05627</v>
      </c>
      <c r="Q16" s="28">
        <v>1.92897</v>
      </c>
      <c r="R16" s="29">
        <v>3.58017</v>
      </c>
      <c r="S16" s="29">
        <v>3.65912</v>
      </c>
      <c r="T16" s="29">
        <v>3.6521</v>
      </c>
      <c r="U16" s="32">
        <v>3.58017</v>
      </c>
      <c r="V16" s="33">
        <v>3.07613333333333</v>
      </c>
      <c r="W16" s="15">
        <v>0.300599</v>
      </c>
      <c r="X16" s="16">
        <v>0.499819</v>
      </c>
      <c r="Y16" s="35">
        <v>3.58017</v>
      </c>
      <c r="Z16" s="34">
        <v>0.446252</v>
      </c>
      <c r="AA16" s="34">
        <v>0.295844</v>
      </c>
      <c r="AB16" s="19">
        <v>0</v>
      </c>
      <c r="AC16" s="20">
        <v>0.853780666666667</v>
      </c>
      <c r="AD16" s="21">
        <v>0</v>
      </c>
      <c r="AE16" s="26">
        <v>0.60439</v>
      </c>
      <c r="AF16" s="29">
        <v>3.65912</v>
      </c>
      <c r="AG16" s="27">
        <v>0.446252</v>
      </c>
      <c r="AH16" s="27">
        <v>0</v>
      </c>
      <c r="AI16" s="30">
        <v>0</v>
      </c>
      <c r="AJ16" s="31">
        <v>0.784960333333333</v>
      </c>
      <c r="AK16" s="15">
        <v>0</v>
      </c>
      <c r="AL16" s="34">
        <v>0</v>
      </c>
      <c r="AM16" s="16">
        <v>0.10468</v>
      </c>
      <c r="AN16" s="34">
        <v>3.6521</v>
      </c>
      <c r="AO16" s="34">
        <v>0.295844</v>
      </c>
      <c r="AP16" s="16">
        <v>0</v>
      </c>
      <c r="AQ16" s="36">
        <v>0.675437333333333</v>
      </c>
      <c r="AR16" s="7">
        <v>0</v>
      </c>
      <c r="AS16" s="10">
        <v>0.197804</v>
      </c>
      <c r="AT16" s="10">
        <v>3.58017</v>
      </c>
      <c r="AU16" s="10">
        <v>0</v>
      </c>
      <c r="AV16" s="10">
        <v>0</v>
      </c>
      <c r="AW16" s="40">
        <v>0</v>
      </c>
      <c r="AX16" s="41">
        <v>0.629662333333333</v>
      </c>
      <c r="AY16" s="42">
        <f t="shared" si="0"/>
        <v>1.11179716666667</v>
      </c>
    </row>
    <row r="17" ht="14" spans="1:51">
      <c r="A17" s="6" t="s">
        <v>46</v>
      </c>
      <c r="B17" s="7">
        <v>0.146808</v>
      </c>
      <c r="C17" s="6">
        <v>0.258537</v>
      </c>
      <c r="D17" s="6">
        <v>0.0868758</v>
      </c>
      <c r="E17" s="6">
        <v>0.124195</v>
      </c>
      <c r="F17" s="6">
        <v>0.128871</v>
      </c>
      <c r="G17" s="10">
        <v>0.249408</v>
      </c>
      <c r="H17" s="11">
        <v>0.165782466666667</v>
      </c>
      <c r="I17" s="15">
        <v>0.146808</v>
      </c>
      <c r="J17" s="16">
        <v>0.392895</v>
      </c>
      <c r="K17" s="16">
        <v>0.109957</v>
      </c>
      <c r="L17" s="16">
        <v>0</v>
      </c>
      <c r="M17" s="16">
        <v>0.072247</v>
      </c>
      <c r="N17" s="19">
        <v>0.17347</v>
      </c>
      <c r="O17" s="20">
        <v>0.1492295</v>
      </c>
      <c r="P17" s="21">
        <v>0.258537</v>
      </c>
      <c r="Q17" s="26">
        <v>0.392895</v>
      </c>
      <c r="R17" s="27">
        <v>0.161818</v>
      </c>
      <c r="S17" s="27">
        <v>0.19532</v>
      </c>
      <c r="T17" s="27">
        <v>0.258537</v>
      </c>
      <c r="U17" s="30">
        <v>0.328898</v>
      </c>
      <c r="V17" s="31">
        <v>0.266000833333333</v>
      </c>
      <c r="W17" s="15">
        <v>0.0868758</v>
      </c>
      <c r="X17" s="16">
        <v>0.109957</v>
      </c>
      <c r="Y17" s="34">
        <v>0.161818</v>
      </c>
      <c r="Z17" s="34">
        <v>0.129792</v>
      </c>
      <c r="AA17" s="34">
        <v>0.0570121</v>
      </c>
      <c r="AB17" s="19">
        <v>0.19512</v>
      </c>
      <c r="AC17" s="20">
        <v>0.12342915</v>
      </c>
      <c r="AD17" s="21">
        <v>0.124195</v>
      </c>
      <c r="AE17" s="26">
        <v>0</v>
      </c>
      <c r="AF17" s="27">
        <v>0.19532</v>
      </c>
      <c r="AG17" s="27">
        <v>0.129792</v>
      </c>
      <c r="AH17" s="27">
        <v>0.0610047</v>
      </c>
      <c r="AI17" s="30">
        <v>0.262314</v>
      </c>
      <c r="AJ17" s="31">
        <v>0.12877095</v>
      </c>
      <c r="AK17" s="15">
        <v>0.183778</v>
      </c>
      <c r="AL17" s="34">
        <v>0.128871</v>
      </c>
      <c r="AM17" s="16">
        <v>0.072247</v>
      </c>
      <c r="AN17" s="34">
        <v>0.258537</v>
      </c>
      <c r="AO17" s="34">
        <v>0.0570121</v>
      </c>
      <c r="AP17" s="16">
        <v>0.0610047</v>
      </c>
      <c r="AQ17" s="36">
        <v>0.1269083</v>
      </c>
      <c r="AR17" s="7">
        <v>0.249408</v>
      </c>
      <c r="AS17" s="10">
        <v>0.17347</v>
      </c>
      <c r="AT17" s="10">
        <v>0.328898</v>
      </c>
      <c r="AU17" s="10">
        <v>0.19512</v>
      </c>
      <c r="AV17" s="10">
        <v>0.262314</v>
      </c>
      <c r="AW17" s="40">
        <v>0.183778</v>
      </c>
      <c r="AX17" s="41">
        <v>0.232164666666667</v>
      </c>
      <c r="AY17" s="42">
        <f t="shared" si="0"/>
        <v>0.167118563888889</v>
      </c>
    </row>
    <row r="18" ht="14" spans="1:51">
      <c r="A18" s="8" t="s">
        <v>47</v>
      </c>
      <c r="B18" s="7">
        <v>0.992764</v>
      </c>
      <c r="C18" s="9">
        <v>1.52387</v>
      </c>
      <c r="D18" s="6">
        <v>0.661351</v>
      </c>
      <c r="E18" s="6">
        <v>0.659586</v>
      </c>
      <c r="F18" s="6">
        <v>0</v>
      </c>
      <c r="G18" s="10">
        <v>0</v>
      </c>
      <c r="H18" s="11">
        <v>0.639595166666667</v>
      </c>
      <c r="I18" s="15">
        <v>0.992764</v>
      </c>
      <c r="J18" s="17">
        <v>1.38042</v>
      </c>
      <c r="K18" s="16">
        <v>0.165033</v>
      </c>
      <c r="L18" s="16">
        <v>0.164586</v>
      </c>
      <c r="M18" s="16">
        <v>0.660754</v>
      </c>
      <c r="N18" s="19">
        <v>0.330317</v>
      </c>
      <c r="O18" s="20">
        <v>0.615645666666667</v>
      </c>
      <c r="P18" s="24">
        <v>1.52387</v>
      </c>
      <c r="Q18" s="28">
        <v>1.38042</v>
      </c>
      <c r="R18" s="29">
        <v>1.29484</v>
      </c>
      <c r="S18" s="29">
        <v>1.2899</v>
      </c>
      <c r="T18" s="29">
        <v>1.45405</v>
      </c>
      <c r="U18" s="32">
        <v>1.55848</v>
      </c>
      <c r="V18" s="33">
        <v>1.41692666666667</v>
      </c>
      <c r="W18" s="15">
        <v>0.661351</v>
      </c>
      <c r="X18" s="16">
        <v>0.165033</v>
      </c>
      <c r="Y18" s="35">
        <v>1.29484</v>
      </c>
      <c r="Z18" s="34">
        <v>0</v>
      </c>
      <c r="AA18" s="34">
        <v>0.330196</v>
      </c>
      <c r="AB18" s="19">
        <v>0</v>
      </c>
      <c r="AC18" s="20">
        <v>0.40857</v>
      </c>
      <c r="AD18" s="21">
        <v>0.659586</v>
      </c>
      <c r="AE18" s="26">
        <v>0.164586</v>
      </c>
      <c r="AF18" s="29">
        <v>1.2899</v>
      </c>
      <c r="AG18" s="27">
        <v>0</v>
      </c>
      <c r="AH18" s="27">
        <v>0.329309</v>
      </c>
      <c r="AI18" s="30">
        <v>0</v>
      </c>
      <c r="AJ18" s="31">
        <v>0.407230166666667</v>
      </c>
      <c r="AK18" s="15">
        <v>0</v>
      </c>
      <c r="AL18" s="34">
        <v>0</v>
      </c>
      <c r="AM18" s="16">
        <v>0.660754</v>
      </c>
      <c r="AN18" s="35">
        <v>1.45405</v>
      </c>
      <c r="AO18" s="34">
        <v>0.330196</v>
      </c>
      <c r="AP18" s="16">
        <v>0.329309</v>
      </c>
      <c r="AQ18" s="36">
        <v>0.462384833333333</v>
      </c>
      <c r="AR18" s="7">
        <v>0</v>
      </c>
      <c r="AS18" s="10">
        <v>0.330317</v>
      </c>
      <c r="AT18" s="12">
        <v>1.55848</v>
      </c>
      <c r="AU18" s="10">
        <v>0</v>
      </c>
      <c r="AV18" s="10">
        <v>0</v>
      </c>
      <c r="AW18" s="40">
        <v>0</v>
      </c>
      <c r="AX18" s="41">
        <v>0.3147995</v>
      </c>
      <c r="AY18" s="42">
        <f t="shared" si="0"/>
        <v>0.678215935185186</v>
      </c>
    </row>
    <row r="19" ht="14" spans="1:51">
      <c r="A19" s="6" t="s">
        <v>48</v>
      </c>
      <c r="B19" s="7">
        <v>0.127546</v>
      </c>
      <c r="C19" s="6">
        <v>0.736568</v>
      </c>
      <c r="D19" s="6">
        <v>0.2375</v>
      </c>
      <c r="E19" s="6">
        <v>0.216015</v>
      </c>
      <c r="F19" s="6">
        <v>0.243026</v>
      </c>
      <c r="G19" s="10">
        <v>0.104493</v>
      </c>
      <c r="H19" s="11">
        <v>0.277524666666667</v>
      </c>
      <c r="I19" s="15">
        <v>0.127546</v>
      </c>
      <c r="J19" s="16">
        <v>0.326217</v>
      </c>
      <c r="K19" s="16">
        <v>0.147843</v>
      </c>
      <c r="L19" s="16">
        <v>0.15812</v>
      </c>
      <c r="M19" s="16">
        <v>0.175063</v>
      </c>
      <c r="N19" s="19">
        <v>0.069641</v>
      </c>
      <c r="O19" s="20">
        <v>0.167405</v>
      </c>
      <c r="P19" s="21">
        <v>0.736568</v>
      </c>
      <c r="Q19" s="26">
        <v>0.326217</v>
      </c>
      <c r="R19" s="27">
        <v>0.491858</v>
      </c>
      <c r="S19" s="27">
        <v>0.670429</v>
      </c>
      <c r="T19" s="27">
        <v>0.66484</v>
      </c>
      <c r="U19" s="30">
        <v>0.32358</v>
      </c>
      <c r="V19" s="31">
        <v>0.535582</v>
      </c>
      <c r="W19" s="15">
        <v>0.2375</v>
      </c>
      <c r="X19" s="16">
        <v>0.147843</v>
      </c>
      <c r="Y19" s="34">
        <v>0.491858</v>
      </c>
      <c r="Z19" s="34">
        <v>0.299665</v>
      </c>
      <c r="AA19" s="34">
        <v>0.278318</v>
      </c>
      <c r="AB19" s="19">
        <v>0.17456</v>
      </c>
      <c r="AC19" s="20">
        <v>0.271624</v>
      </c>
      <c r="AD19" s="21">
        <v>0.216015</v>
      </c>
      <c r="AE19" s="26">
        <v>0.15812</v>
      </c>
      <c r="AF19" s="27">
        <v>0.670429</v>
      </c>
      <c r="AG19" s="27">
        <v>0.299665</v>
      </c>
      <c r="AH19" s="27">
        <v>0.188152</v>
      </c>
      <c r="AI19" s="30">
        <v>0.238025</v>
      </c>
      <c r="AJ19" s="31">
        <v>0.295067666666667</v>
      </c>
      <c r="AK19" s="15">
        <v>0.167778</v>
      </c>
      <c r="AL19" s="34">
        <v>0.243026</v>
      </c>
      <c r="AM19" s="16">
        <v>0.175063</v>
      </c>
      <c r="AN19" s="34">
        <v>0.66484</v>
      </c>
      <c r="AO19" s="34">
        <v>0.278318</v>
      </c>
      <c r="AP19" s="16">
        <v>0.188152</v>
      </c>
      <c r="AQ19" s="36">
        <v>0.286196166666667</v>
      </c>
      <c r="AR19" s="7">
        <v>0.104493</v>
      </c>
      <c r="AS19" s="10">
        <v>0.069641</v>
      </c>
      <c r="AT19" s="10">
        <v>0.32358</v>
      </c>
      <c r="AU19" s="10">
        <v>0.17456</v>
      </c>
      <c r="AV19" s="10">
        <v>0.238025</v>
      </c>
      <c r="AW19" s="40">
        <v>0.167778</v>
      </c>
      <c r="AX19" s="41">
        <v>0.1796795</v>
      </c>
      <c r="AY19" s="42">
        <f t="shared" si="0"/>
        <v>0.305505592592593</v>
      </c>
    </row>
    <row r="20" ht="14" spans="1:51">
      <c r="A20" s="6" t="s">
        <v>49</v>
      </c>
      <c r="B20" s="7">
        <v>0.0725687</v>
      </c>
      <c r="C20" s="6">
        <v>0</v>
      </c>
      <c r="D20" s="6">
        <v>0.145314</v>
      </c>
      <c r="E20" s="6">
        <v>0.098157</v>
      </c>
      <c r="F20" s="6">
        <v>0</v>
      </c>
      <c r="G20" s="10">
        <v>0.592012</v>
      </c>
      <c r="H20" s="11">
        <v>0.15134195</v>
      </c>
      <c r="I20" s="15">
        <v>0.0725687</v>
      </c>
      <c r="J20" s="16">
        <v>0.098411</v>
      </c>
      <c r="K20" s="16">
        <v>0.152049</v>
      </c>
      <c r="L20" s="16">
        <v>0</v>
      </c>
      <c r="M20" s="16">
        <v>0.0723831</v>
      </c>
      <c r="N20" s="19">
        <v>0.0992587</v>
      </c>
      <c r="O20" s="20">
        <v>0.0824450833333333</v>
      </c>
      <c r="P20" s="21">
        <v>0</v>
      </c>
      <c r="Q20" s="26">
        <v>0.098411</v>
      </c>
      <c r="R20" s="27">
        <v>0.197038</v>
      </c>
      <c r="S20" s="27">
        <v>0.149714</v>
      </c>
      <c r="T20" s="27">
        <v>0</v>
      </c>
      <c r="U20" s="30">
        <v>0.295169</v>
      </c>
      <c r="V20" s="31">
        <v>0.123388666666667</v>
      </c>
      <c r="W20" s="15">
        <v>0.145314</v>
      </c>
      <c r="X20" s="16">
        <v>0.152049</v>
      </c>
      <c r="Y20" s="34">
        <v>0.197038</v>
      </c>
      <c r="Z20" s="34">
        <v>0.30832</v>
      </c>
      <c r="AA20" s="34">
        <v>0.144932</v>
      </c>
      <c r="AB20" s="19">
        <v>0.198761</v>
      </c>
      <c r="AC20" s="20">
        <v>0.191069</v>
      </c>
      <c r="AD20" s="21">
        <v>0.098157</v>
      </c>
      <c r="AE20" s="26">
        <v>0</v>
      </c>
      <c r="AF20" s="27">
        <v>0.149714</v>
      </c>
      <c r="AG20" s="27">
        <v>0.30832</v>
      </c>
      <c r="AH20" s="27">
        <v>0.0979083</v>
      </c>
      <c r="AI20" s="30">
        <v>0.150967</v>
      </c>
      <c r="AJ20" s="31">
        <v>0.134177716666667</v>
      </c>
      <c r="AK20" s="15">
        <v>0.192963</v>
      </c>
      <c r="AL20" s="34">
        <v>0</v>
      </c>
      <c r="AM20" s="16">
        <v>0.0723831</v>
      </c>
      <c r="AN20" s="34">
        <v>0</v>
      </c>
      <c r="AO20" s="34">
        <v>0.144932</v>
      </c>
      <c r="AP20" s="16">
        <v>0.0979083</v>
      </c>
      <c r="AQ20" s="36">
        <v>0.0846977333333333</v>
      </c>
      <c r="AR20" s="7">
        <v>0.592012</v>
      </c>
      <c r="AS20" s="10">
        <v>0.0992587</v>
      </c>
      <c r="AT20" s="10">
        <v>0.295169</v>
      </c>
      <c r="AU20" s="10">
        <v>0.198761</v>
      </c>
      <c r="AV20" s="10">
        <v>0.150967</v>
      </c>
      <c r="AW20" s="40">
        <v>0.192963</v>
      </c>
      <c r="AX20" s="41">
        <v>0.254855116666667</v>
      </c>
      <c r="AY20" s="42">
        <f t="shared" si="0"/>
        <v>0.138053331018519</v>
      </c>
    </row>
    <row r="21" ht="14" spans="1:51">
      <c r="A21" s="6" t="s">
        <v>50</v>
      </c>
      <c r="B21" s="7">
        <v>0.0344947</v>
      </c>
      <c r="C21" s="6">
        <v>0.42671</v>
      </c>
      <c r="D21" s="6">
        <v>0.0412203</v>
      </c>
      <c r="E21" s="6">
        <v>0</v>
      </c>
      <c r="F21" s="6">
        <v>0</v>
      </c>
      <c r="G21" s="10">
        <v>0.0655982</v>
      </c>
      <c r="H21" s="11">
        <v>0.0946705333333333</v>
      </c>
      <c r="I21" s="15">
        <v>0.0344947</v>
      </c>
      <c r="J21" s="16">
        <v>0.314156</v>
      </c>
      <c r="K21" s="16">
        <v>0.0861565</v>
      </c>
      <c r="L21" s="16">
        <v>0.125921</v>
      </c>
      <c r="M21" s="16">
        <v>0.0388498</v>
      </c>
      <c r="N21" s="19">
        <v>0.0967476</v>
      </c>
      <c r="O21" s="20">
        <v>0.116054266666667</v>
      </c>
      <c r="P21" s="21">
        <v>0.42671</v>
      </c>
      <c r="Q21" s="26">
        <v>0.314156</v>
      </c>
      <c r="R21" s="27">
        <v>0.26451</v>
      </c>
      <c r="S21" s="27">
        <v>0.638076</v>
      </c>
      <c r="T21" s="27">
        <v>0.315519</v>
      </c>
      <c r="U21" s="30">
        <v>0.533445</v>
      </c>
      <c r="V21" s="31">
        <v>0.415402666666667</v>
      </c>
      <c r="W21" s="15">
        <v>0.0412203</v>
      </c>
      <c r="X21" s="16">
        <v>0.0861565</v>
      </c>
      <c r="Y21" s="34">
        <v>0.26451</v>
      </c>
      <c r="Z21" s="34">
        <v>0.0409623</v>
      </c>
      <c r="AA21" s="34">
        <v>0.0350676</v>
      </c>
      <c r="AB21" s="19">
        <v>0.168195</v>
      </c>
      <c r="AC21" s="20">
        <v>0.106018616666667</v>
      </c>
      <c r="AD21" s="21">
        <v>0</v>
      </c>
      <c r="AE21" s="26">
        <v>0.125921</v>
      </c>
      <c r="AF21" s="27">
        <v>0.638076</v>
      </c>
      <c r="AG21" s="27">
        <v>0.0409623</v>
      </c>
      <c r="AH21" s="27">
        <v>0</v>
      </c>
      <c r="AI21" s="30">
        <v>0.0652553</v>
      </c>
      <c r="AJ21" s="31">
        <v>0.145035766666667</v>
      </c>
      <c r="AK21" s="15">
        <v>0.0628487</v>
      </c>
      <c r="AL21" s="34">
        <v>0</v>
      </c>
      <c r="AM21" s="16">
        <v>0.0388498</v>
      </c>
      <c r="AN21" s="34">
        <v>0.315519</v>
      </c>
      <c r="AO21" s="34">
        <v>0.0350676</v>
      </c>
      <c r="AP21" s="16">
        <v>0</v>
      </c>
      <c r="AQ21" s="36">
        <v>0.07538085</v>
      </c>
      <c r="AR21" s="7">
        <v>0.0655982</v>
      </c>
      <c r="AS21" s="10">
        <v>0.0967476</v>
      </c>
      <c r="AT21" s="10">
        <v>0.533445</v>
      </c>
      <c r="AU21" s="10">
        <v>0.168195</v>
      </c>
      <c r="AV21" s="10">
        <v>0.0652553</v>
      </c>
      <c r="AW21" s="40">
        <v>0.0628487</v>
      </c>
      <c r="AX21" s="41">
        <v>0.1653483</v>
      </c>
      <c r="AY21" s="42">
        <f t="shared" si="0"/>
        <v>0.172308934722222</v>
      </c>
    </row>
    <row r="22" ht="14" spans="1:51">
      <c r="A22" s="6" t="s">
        <v>51</v>
      </c>
      <c r="B22" s="7">
        <v>0</v>
      </c>
      <c r="C22" s="6">
        <v>0.352329</v>
      </c>
      <c r="D22" s="6">
        <v>0.411142</v>
      </c>
      <c r="E22" s="6">
        <v>0</v>
      </c>
      <c r="F22" s="6">
        <v>0</v>
      </c>
      <c r="G22" s="10">
        <v>0</v>
      </c>
      <c r="H22" s="11">
        <v>0.127245166666667</v>
      </c>
      <c r="I22" s="15">
        <v>0</v>
      </c>
      <c r="J22" s="16">
        <v>0.737117</v>
      </c>
      <c r="K22" s="16">
        <v>0</v>
      </c>
      <c r="L22" s="16">
        <v>0</v>
      </c>
      <c r="M22" s="16">
        <v>0.205311</v>
      </c>
      <c r="N22" s="19">
        <v>0</v>
      </c>
      <c r="O22" s="20">
        <v>0.157071333333333</v>
      </c>
      <c r="P22" s="21">
        <v>0.352329</v>
      </c>
      <c r="Q22" s="26">
        <v>0.737117</v>
      </c>
      <c r="R22" s="27">
        <v>0.737117</v>
      </c>
      <c r="S22" s="27">
        <v>0.737117</v>
      </c>
      <c r="T22" s="27">
        <v>0.352329</v>
      </c>
      <c r="U22" s="30">
        <v>0.737117</v>
      </c>
      <c r="V22" s="31">
        <v>0.608854333333333</v>
      </c>
      <c r="W22" s="15">
        <v>0.411142</v>
      </c>
      <c r="X22" s="16">
        <v>0</v>
      </c>
      <c r="Y22" s="34">
        <v>0.737117</v>
      </c>
      <c r="Z22" s="34">
        <v>0.411142</v>
      </c>
      <c r="AA22" s="34">
        <v>0.621161</v>
      </c>
      <c r="AB22" s="19">
        <v>0.418897</v>
      </c>
      <c r="AC22" s="20">
        <v>0.433243166666667</v>
      </c>
      <c r="AD22" s="21">
        <v>0</v>
      </c>
      <c r="AE22" s="26">
        <v>0</v>
      </c>
      <c r="AF22" s="27">
        <v>0.737117</v>
      </c>
      <c r="AG22" s="27">
        <v>0.411142</v>
      </c>
      <c r="AH22" s="27">
        <v>0.100992</v>
      </c>
      <c r="AI22" s="30">
        <v>0</v>
      </c>
      <c r="AJ22" s="31">
        <v>0.2082085</v>
      </c>
      <c r="AK22" s="15">
        <v>0.102919</v>
      </c>
      <c r="AL22" s="34">
        <v>0</v>
      </c>
      <c r="AM22" s="16">
        <v>0.205311</v>
      </c>
      <c r="AN22" s="34">
        <v>0.352329</v>
      </c>
      <c r="AO22" s="34">
        <v>0.621161</v>
      </c>
      <c r="AP22" s="16">
        <v>0.100992</v>
      </c>
      <c r="AQ22" s="36">
        <v>0.230452</v>
      </c>
      <c r="AR22" s="7">
        <v>0</v>
      </c>
      <c r="AS22" s="10">
        <v>0</v>
      </c>
      <c r="AT22" s="10">
        <v>0.737117</v>
      </c>
      <c r="AU22" s="10">
        <v>0.418897</v>
      </c>
      <c r="AV22" s="10">
        <v>0</v>
      </c>
      <c r="AW22" s="40">
        <v>0.102919</v>
      </c>
      <c r="AX22" s="41">
        <v>0.209822166666667</v>
      </c>
      <c r="AY22" s="42">
        <f t="shared" si="0"/>
        <v>0.301257680555556</v>
      </c>
    </row>
    <row r="23" ht="14" spans="1:51">
      <c r="A23" s="6" t="s">
        <v>52</v>
      </c>
      <c r="B23" s="7">
        <v>0.0574861</v>
      </c>
      <c r="C23" s="6">
        <v>0.232515</v>
      </c>
      <c r="D23" s="6">
        <v>0.112541</v>
      </c>
      <c r="E23" s="6">
        <v>0.0778252</v>
      </c>
      <c r="F23" s="6">
        <v>0</v>
      </c>
      <c r="G23" s="10">
        <v>0.472169</v>
      </c>
      <c r="H23" s="11">
        <v>0.15875605</v>
      </c>
      <c r="I23" s="15">
        <v>0.0574861</v>
      </c>
      <c r="J23" s="16">
        <v>0.0903235</v>
      </c>
      <c r="K23" s="16">
        <v>0.0562738</v>
      </c>
      <c r="L23" s="16">
        <v>0</v>
      </c>
      <c r="M23" s="16">
        <v>0.0574861</v>
      </c>
      <c r="N23" s="19">
        <v>0.0769005</v>
      </c>
      <c r="O23" s="20">
        <v>0.0564116666666667</v>
      </c>
      <c r="P23" s="21">
        <v>0.232515</v>
      </c>
      <c r="Q23" s="26">
        <v>0.0903235</v>
      </c>
      <c r="R23" s="27">
        <v>0.135244</v>
      </c>
      <c r="S23" s="27">
        <v>0.116229</v>
      </c>
      <c r="T23" s="27">
        <v>0.232515</v>
      </c>
      <c r="U23" s="30">
        <v>0.352084</v>
      </c>
      <c r="V23" s="31">
        <v>0.19315175</v>
      </c>
      <c r="W23" s="15">
        <v>0.112541</v>
      </c>
      <c r="X23" s="16">
        <v>0.0562738</v>
      </c>
      <c r="Y23" s="34">
        <v>0.135244</v>
      </c>
      <c r="Z23" s="34">
        <v>0.0454753</v>
      </c>
      <c r="AA23" s="34">
        <v>0.112541</v>
      </c>
      <c r="AB23" s="19">
        <v>0.152934</v>
      </c>
      <c r="AC23" s="20">
        <v>0.102501516666667</v>
      </c>
      <c r="AD23" s="21">
        <v>0.0778252</v>
      </c>
      <c r="AE23" s="26">
        <v>0</v>
      </c>
      <c r="AF23" s="27">
        <v>0.116229</v>
      </c>
      <c r="AG23" s="27">
        <v>0.0454753</v>
      </c>
      <c r="AH23" s="27">
        <v>0.0778252</v>
      </c>
      <c r="AI23" s="30">
        <v>0.117773</v>
      </c>
      <c r="AJ23" s="31">
        <v>0.0725212833333333</v>
      </c>
      <c r="AK23" s="15">
        <v>0.472169</v>
      </c>
      <c r="AL23" s="34">
        <v>0</v>
      </c>
      <c r="AM23" s="16">
        <v>0.0574861</v>
      </c>
      <c r="AN23" s="34">
        <v>0.232515</v>
      </c>
      <c r="AO23" s="34">
        <v>0.112541</v>
      </c>
      <c r="AP23" s="16">
        <v>0.0778252</v>
      </c>
      <c r="AQ23" s="36">
        <v>0.15875605</v>
      </c>
      <c r="AR23" s="7">
        <v>0.472169</v>
      </c>
      <c r="AS23" s="10">
        <v>0.0769005</v>
      </c>
      <c r="AT23" s="10">
        <v>0.352084</v>
      </c>
      <c r="AU23" s="10">
        <v>0.152934</v>
      </c>
      <c r="AV23" s="10">
        <v>0.117773</v>
      </c>
      <c r="AW23" s="40">
        <v>0.472169</v>
      </c>
      <c r="AX23" s="41">
        <v>0.274004916666667</v>
      </c>
      <c r="AY23" s="42">
        <f t="shared" si="0"/>
        <v>0.126543468518519</v>
      </c>
    </row>
    <row r="24" ht="14" spans="1:51">
      <c r="A24" s="6" t="s">
        <v>53</v>
      </c>
      <c r="B24" s="7">
        <v>0.346433</v>
      </c>
      <c r="C24" s="6">
        <v>0.259857</v>
      </c>
      <c r="D24" s="6">
        <v>0.172889</v>
      </c>
      <c r="E24" s="6">
        <v>0.274259</v>
      </c>
      <c r="F24" s="6">
        <v>0.082486</v>
      </c>
      <c r="G24" s="10">
        <v>0.168882</v>
      </c>
      <c r="H24" s="11">
        <v>0.217467666666667</v>
      </c>
      <c r="I24" s="15">
        <v>0.346433</v>
      </c>
      <c r="J24" s="16">
        <v>0.684027</v>
      </c>
      <c r="K24" s="16">
        <v>0.455305</v>
      </c>
      <c r="L24" s="16">
        <v>0.351166</v>
      </c>
      <c r="M24" s="16">
        <v>0.219885</v>
      </c>
      <c r="N24" s="19">
        <v>0.198188</v>
      </c>
      <c r="O24" s="20">
        <v>0.375834</v>
      </c>
      <c r="P24" s="21">
        <v>0.259857</v>
      </c>
      <c r="Q24" s="26">
        <v>0.684027</v>
      </c>
      <c r="R24" s="27">
        <v>0.167955</v>
      </c>
      <c r="S24" s="27">
        <v>0.422154</v>
      </c>
      <c r="T24" s="27">
        <v>0.153168</v>
      </c>
      <c r="U24" s="30">
        <v>0.157143</v>
      </c>
      <c r="V24" s="31">
        <v>0.307384</v>
      </c>
      <c r="W24" s="15">
        <v>0.172889</v>
      </c>
      <c r="X24" s="16">
        <v>0.455305</v>
      </c>
      <c r="Y24" s="34">
        <v>0.167955</v>
      </c>
      <c r="Z24" s="34">
        <v>0.187707</v>
      </c>
      <c r="AA24" s="34">
        <v>0.12729</v>
      </c>
      <c r="AB24" s="19">
        <v>0.201386</v>
      </c>
      <c r="AC24" s="20">
        <v>0.218755333333333</v>
      </c>
      <c r="AD24" s="21">
        <v>0.274259</v>
      </c>
      <c r="AE24" s="26">
        <v>0.351166</v>
      </c>
      <c r="AF24" s="27">
        <v>0.422154</v>
      </c>
      <c r="AG24" s="27">
        <v>0.187707</v>
      </c>
      <c r="AH24" s="27">
        <v>0.195515</v>
      </c>
      <c r="AI24" s="30">
        <v>0.180657</v>
      </c>
      <c r="AJ24" s="31">
        <v>0.268576333333333</v>
      </c>
      <c r="AK24" s="15">
        <v>0.123827</v>
      </c>
      <c r="AL24" s="34">
        <v>0.082486</v>
      </c>
      <c r="AM24" s="16">
        <v>0.219885</v>
      </c>
      <c r="AN24" s="34">
        <v>0.153168</v>
      </c>
      <c r="AO24" s="34">
        <v>0.12729</v>
      </c>
      <c r="AP24" s="16">
        <v>0.195515</v>
      </c>
      <c r="AQ24" s="36">
        <v>0.150361833333333</v>
      </c>
      <c r="AR24" s="7">
        <v>0.168882</v>
      </c>
      <c r="AS24" s="10">
        <v>0.198188</v>
      </c>
      <c r="AT24" s="10">
        <v>0.157143</v>
      </c>
      <c r="AU24" s="10">
        <v>0.201386</v>
      </c>
      <c r="AV24" s="10">
        <v>0.180657</v>
      </c>
      <c r="AW24" s="40">
        <v>0.123827</v>
      </c>
      <c r="AX24" s="41">
        <v>0.1716805</v>
      </c>
      <c r="AY24" s="42">
        <f t="shared" si="0"/>
        <v>0.273331898148148</v>
      </c>
    </row>
    <row r="25" ht="14" spans="1:51">
      <c r="A25" s="6" t="s">
        <v>54</v>
      </c>
      <c r="B25" s="7">
        <v>0.121989</v>
      </c>
      <c r="C25" s="6">
        <v>0.134531</v>
      </c>
      <c r="D25" s="6">
        <v>0.048301</v>
      </c>
      <c r="E25" s="6">
        <v>0.149962</v>
      </c>
      <c r="F25" s="6">
        <v>0</v>
      </c>
      <c r="G25" s="10">
        <v>0.10808</v>
      </c>
      <c r="H25" s="11">
        <v>0.0938105</v>
      </c>
      <c r="I25" s="15">
        <v>0.121989</v>
      </c>
      <c r="J25" s="16">
        <v>0.0397705</v>
      </c>
      <c r="K25" s="16">
        <v>0.139031</v>
      </c>
      <c r="L25" s="16">
        <v>0.117147</v>
      </c>
      <c r="M25" s="16">
        <v>0.0968371</v>
      </c>
      <c r="N25" s="19">
        <v>0.0701747</v>
      </c>
      <c r="O25" s="20">
        <v>0.09749155</v>
      </c>
      <c r="P25" s="21">
        <v>0.134531</v>
      </c>
      <c r="Q25" s="26">
        <v>0.0397705</v>
      </c>
      <c r="R25" s="27">
        <v>0.0476152</v>
      </c>
      <c r="S25" s="27">
        <v>0.0488141</v>
      </c>
      <c r="T25" s="27">
        <v>0.133563</v>
      </c>
      <c r="U25" s="30">
        <v>0</v>
      </c>
      <c r="V25" s="31">
        <v>0.0673823</v>
      </c>
      <c r="W25" s="15">
        <v>0.048301</v>
      </c>
      <c r="X25" s="16">
        <v>0.139031</v>
      </c>
      <c r="Y25" s="34">
        <v>0.0476152</v>
      </c>
      <c r="Z25" s="34">
        <v>0.150166</v>
      </c>
      <c r="AA25" s="34">
        <v>0.0370522</v>
      </c>
      <c r="AB25" s="19">
        <v>0.0763193</v>
      </c>
      <c r="AC25" s="20">
        <v>0.0830807833333333</v>
      </c>
      <c r="AD25" s="21">
        <v>0.149962</v>
      </c>
      <c r="AE25" s="26">
        <v>0.117147</v>
      </c>
      <c r="AF25" s="27">
        <v>0.0488141</v>
      </c>
      <c r="AG25" s="27">
        <v>0.150166</v>
      </c>
      <c r="AH25" s="27">
        <v>0.113057</v>
      </c>
      <c r="AI25" s="30">
        <v>0.052</v>
      </c>
      <c r="AJ25" s="31">
        <v>0.105191016666667</v>
      </c>
      <c r="AK25" s="15">
        <v>0.0815203</v>
      </c>
      <c r="AL25" s="34">
        <v>0</v>
      </c>
      <c r="AM25" s="16">
        <v>0.0968371</v>
      </c>
      <c r="AN25" s="34">
        <v>0.133563</v>
      </c>
      <c r="AO25" s="34">
        <v>0.0370522</v>
      </c>
      <c r="AP25" s="16">
        <v>0.113057</v>
      </c>
      <c r="AQ25" s="36">
        <v>0.0770049333333333</v>
      </c>
      <c r="AR25" s="7">
        <v>0.10808</v>
      </c>
      <c r="AS25" s="10">
        <v>0.0701747</v>
      </c>
      <c r="AT25" s="10">
        <v>0</v>
      </c>
      <c r="AU25" s="10">
        <v>0.0763193</v>
      </c>
      <c r="AV25" s="10">
        <v>0.052</v>
      </c>
      <c r="AW25" s="40">
        <v>0.0815203</v>
      </c>
      <c r="AX25" s="41">
        <v>0.0646823833333333</v>
      </c>
      <c r="AY25" s="42">
        <f t="shared" si="0"/>
        <v>0.0891725930555556</v>
      </c>
    </row>
    <row r="26" ht="14" spans="1:51">
      <c r="A26" s="6" t="s">
        <v>55</v>
      </c>
      <c r="B26" s="7">
        <v>0</v>
      </c>
      <c r="C26" s="6">
        <v>0</v>
      </c>
      <c r="D26" s="6">
        <v>0.0557058</v>
      </c>
      <c r="E26" s="6">
        <v>0</v>
      </c>
      <c r="F26" s="6">
        <v>0</v>
      </c>
      <c r="G26" s="10">
        <v>0</v>
      </c>
      <c r="H26" s="11">
        <v>0.0092843</v>
      </c>
      <c r="I26" s="15">
        <v>0</v>
      </c>
      <c r="J26" s="16">
        <v>0</v>
      </c>
      <c r="K26" s="16">
        <v>0.290844</v>
      </c>
      <c r="L26" s="16">
        <v>0</v>
      </c>
      <c r="M26" s="16">
        <v>0</v>
      </c>
      <c r="N26" s="19">
        <v>0</v>
      </c>
      <c r="O26" s="20">
        <v>0.048474</v>
      </c>
      <c r="P26" s="21">
        <v>0</v>
      </c>
      <c r="Q26" s="26">
        <v>0</v>
      </c>
      <c r="R26" s="27">
        <v>0.0814014</v>
      </c>
      <c r="S26" s="27">
        <v>0</v>
      </c>
      <c r="T26" s="27">
        <v>0</v>
      </c>
      <c r="U26" s="30">
        <v>0</v>
      </c>
      <c r="V26" s="31">
        <v>0.0135669</v>
      </c>
      <c r="W26" s="15">
        <v>0.0557058</v>
      </c>
      <c r="X26" s="16">
        <v>0.290844</v>
      </c>
      <c r="Y26" s="34">
        <v>0.0814014</v>
      </c>
      <c r="Z26" s="34">
        <v>0.290844</v>
      </c>
      <c r="AA26" s="34">
        <v>0.106044</v>
      </c>
      <c r="AB26" s="19">
        <v>0.290844</v>
      </c>
      <c r="AC26" s="20">
        <v>0.1859472</v>
      </c>
      <c r="AD26" s="21">
        <v>0</v>
      </c>
      <c r="AE26" s="26">
        <v>0</v>
      </c>
      <c r="AF26" s="27">
        <v>0</v>
      </c>
      <c r="AG26" s="27">
        <v>0.290844</v>
      </c>
      <c r="AH26" s="27">
        <v>0</v>
      </c>
      <c r="AI26" s="30">
        <v>0</v>
      </c>
      <c r="AJ26" s="31">
        <v>0.048474</v>
      </c>
      <c r="AK26" s="15">
        <v>0</v>
      </c>
      <c r="AL26" s="34">
        <v>0</v>
      </c>
      <c r="AM26" s="16">
        <v>0</v>
      </c>
      <c r="AN26" s="34">
        <v>0</v>
      </c>
      <c r="AO26" s="34">
        <v>0.106044</v>
      </c>
      <c r="AP26" s="16">
        <v>0</v>
      </c>
      <c r="AQ26" s="36">
        <v>0.017674</v>
      </c>
      <c r="AR26" s="7">
        <v>0</v>
      </c>
      <c r="AS26" s="10">
        <v>0</v>
      </c>
      <c r="AT26" s="10">
        <v>0</v>
      </c>
      <c r="AU26" s="10">
        <v>0.290844</v>
      </c>
      <c r="AV26" s="10">
        <v>0</v>
      </c>
      <c r="AW26" s="40">
        <v>0</v>
      </c>
      <c r="AX26" s="41">
        <v>0.048474</v>
      </c>
      <c r="AY26" s="42">
        <f t="shared" si="0"/>
        <v>0.0594506888888889</v>
      </c>
    </row>
    <row r="27" ht="14" spans="1:51">
      <c r="A27" s="6" t="s">
        <v>56</v>
      </c>
      <c r="B27" s="7">
        <v>0</v>
      </c>
      <c r="C27" s="6">
        <v>0</v>
      </c>
      <c r="D27" s="6">
        <v>0</v>
      </c>
      <c r="E27" s="6">
        <v>0</v>
      </c>
      <c r="F27" s="6">
        <v>0</v>
      </c>
      <c r="G27" s="10">
        <v>0</v>
      </c>
      <c r="H27" s="11">
        <v>0</v>
      </c>
      <c r="I27" s="15">
        <v>0</v>
      </c>
      <c r="J27" s="16">
        <v>0</v>
      </c>
      <c r="K27" s="16">
        <v>0</v>
      </c>
      <c r="L27" s="16">
        <v>0</v>
      </c>
      <c r="M27" s="16">
        <v>0</v>
      </c>
      <c r="N27" s="19">
        <v>0</v>
      </c>
      <c r="O27" s="20">
        <v>0</v>
      </c>
      <c r="P27" s="21">
        <v>0</v>
      </c>
      <c r="Q27" s="26">
        <v>0</v>
      </c>
      <c r="R27" s="27">
        <v>0</v>
      </c>
      <c r="S27" s="27">
        <v>0</v>
      </c>
      <c r="T27" s="27">
        <v>0</v>
      </c>
      <c r="U27" s="30">
        <v>0</v>
      </c>
      <c r="V27" s="31">
        <v>0</v>
      </c>
      <c r="W27" s="15">
        <v>0</v>
      </c>
      <c r="X27" s="16">
        <v>0</v>
      </c>
      <c r="Y27" s="34">
        <v>0</v>
      </c>
      <c r="Z27" s="34">
        <v>0</v>
      </c>
      <c r="AA27" s="34">
        <v>0</v>
      </c>
      <c r="AB27" s="19">
        <v>0</v>
      </c>
      <c r="AC27" s="20">
        <v>0</v>
      </c>
      <c r="AD27" s="21">
        <v>0</v>
      </c>
      <c r="AE27" s="26">
        <v>0</v>
      </c>
      <c r="AF27" s="27">
        <v>0</v>
      </c>
      <c r="AG27" s="27">
        <v>0</v>
      </c>
      <c r="AH27" s="27">
        <v>0</v>
      </c>
      <c r="AI27" s="30">
        <v>0</v>
      </c>
      <c r="AJ27" s="31">
        <v>0</v>
      </c>
      <c r="AK27" s="15">
        <v>0</v>
      </c>
      <c r="AL27" s="34">
        <v>0</v>
      </c>
      <c r="AM27" s="16">
        <v>0</v>
      </c>
      <c r="AN27" s="34">
        <v>0</v>
      </c>
      <c r="AO27" s="34">
        <v>0</v>
      </c>
      <c r="AP27" s="16">
        <v>0</v>
      </c>
      <c r="AQ27" s="36">
        <v>0</v>
      </c>
      <c r="AR27" s="7">
        <v>0</v>
      </c>
      <c r="AS27" s="10">
        <v>0</v>
      </c>
      <c r="AT27" s="10">
        <v>0</v>
      </c>
      <c r="AU27" s="10">
        <v>0</v>
      </c>
      <c r="AV27" s="10">
        <v>0</v>
      </c>
      <c r="AW27" s="40">
        <v>0</v>
      </c>
      <c r="AX27" s="41">
        <v>0</v>
      </c>
      <c r="AY27" s="42">
        <f t="shared" si="0"/>
        <v>0</v>
      </c>
    </row>
    <row r="28" ht="14" spans="1:51">
      <c r="A28" s="6" t="s">
        <v>57</v>
      </c>
      <c r="B28" s="7">
        <v>0</v>
      </c>
      <c r="C28" s="6">
        <v>0</v>
      </c>
      <c r="D28" s="6">
        <v>0</v>
      </c>
      <c r="E28" s="6">
        <v>0.230782</v>
      </c>
      <c r="F28" s="6">
        <v>0</v>
      </c>
      <c r="G28" s="10">
        <v>0</v>
      </c>
      <c r="H28" s="11">
        <v>0.0384636666666667</v>
      </c>
      <c r="I28" s="15">
        <v>0</v>
      </c>
      <c r="J28" s="16">
        <v>0</v>
      </c>
      <c r="K28" s="16">
        <v>0</v>
      </c>
      <c r="L28" s="16">
        <v>0</v>
      </c>
      <c r="M28" s="16">
        <v>0</v>
      </c>
      <c r="N28" s="19">
        <v>0</v>
      </c>
      <c r="O28" s="20">
        <v>0</v>
      </c>
      <c r="P28" s="21">
        <v>0</v>
      </c>
      <c r="Q28" s="26">
        <v>0</v>
      </c>
      <c r="R28" s="27">
        <v>0</v>
      </c>
      <c r="S28" s="27">
        <v>0</v>
      </c>
      <c r="T28" s="27">
        <v>0</v>
      </c>
      <c r="U28" s="30">
        <v>0</v>
      </c>
      <c r="V28" s="31">
        <v>0</v>
      </c>
      <c r="W28" s="15">
        <v>0</v>
      </c>
      <c r="X28" s="16">
        <v>0</v>
      </c>
      <c r="Y28" s="34">
        <v>0</v>
      </c>
      <c r="Z28" s="34">
        <v>0</v>
      </c>
      <c r="AA28" s="34">
        <v>0</v>
      </c>
      <c r="AB28" s="19">
        <v>0</v>
      </c>
      <c r="AC28" s="20">
        <v>0</v>
      </c>
      <c r="AD28" s="21">
        <v>0.230782</v>
      </c>
      <c r="AE28" s="26">
        <v>0</v>
      </c>
      <c r="AF28" s="27">
        <v>0</v>
      </c>
      <c r="AG28" s="27">
        <v>0</v>
      </c>
      <c r="AH28" s="27">
        <v>0.230782</v>
      </c>
      <c r="AI28" s="30">
        <v>0</v>
      </c>
      <c r="AJ28" s="31">
        <v>0.0769273333333333</v>
      </c>
      <c r="AK28" s="15">
        <v>0</v>
      </c>
      <c r="AL28" s="34">
        <v>0</v>
      </c>
      <c r="AM28" s="16">
        <v>0</v>
      </c>
      <c r="AN28" s="34">
        <v>0</v>
      </c>
      <c r="AO28" s="34">
        <v>0</v>
      </c>
      <c r="AP28" s="16">
        <v>0.230782</v>
      </c>
      <c r="AQ28" s="36">
        <v>0.0384636666666667</v>
      </c>
      <c r="AR28" s="7">
        <v>0</v>
      </c>
      <c r="AS28" s="10">
        <v>0</v>
      </c>
      <c r="AT28" s="10">
        <v>0</v>
      </c>
      <c r="AU28" s="10">
        <v>0</v>
      </c>
      <c r="AV28" s="10">
        <v>0</v>
      </c>
      <c r="AW28" s="40">
        <v>0</v>
      </c>
      <c r="AX28" s="41">
        <v>0</v>
      </c>
      <c r="AY28" s="42">
        <f t="shared" si="0"/>
        <v>0.0224371388888889</v>
      </c>
    </row>
    <row r="29" ht="14" spans="1:51">
      <c r="A29" s="6" t="s">
        <v>58</v>
      </c>
      <c r="B29" s="7">
        <v>0</v>
      </c>
      <c r="C29" s="6">
        <v>0</v>
      </c>
      <c r="D29" s="6">
        <v>0</v>
      </c>
      <c r="E29" s="6">
        <v>0.295417</v>
      </c>
      <c r="F29" s="6">
        <v>0</v>
      </c>
      <c r="G29" s="10">
        <v>0</v>
      </c>
      <c r="H29" s="11">
        <v>0.0492361666666667</v>
      </c>
      <c r="I29" s="15">
        <v>0</v>
      </c>
      <c r="J29" s="16">
        <v>0.27106</v>
      </c>
      <c r="K29" s="16">
        <v>0.309879</v>
      </c>
      <c r="L29" s="16">
        <v>0</v>
      </c>
      <c r="M29" s="16">
        <v>0.309879</v>
      </c>
      <c r="N29" s="19">
        <v>0.14733</v>
      </c>
      <c r="O29" s="20">
        <v>0.173024666666667</v>
      </c>
      <c r="P29" s="21">
        <v>0</v>
      </c>
      <c r="Q29" s="26">
        <v>0.27106</v>
      </c>
      <c r="R29" s="27">
        <v>0</v>
      </c>
      <c r="S29" s="27">
        <v>0.138728</v>
      </c>
      <c r="T29" s="27">
        <v>0</v>
      </c>
      <c r="U29" s="30">
        <v>0</v>
      </c>
      <c r="V29" s="31">
        <v>0.068298</v>
      </c>
      <c r="W29" s="15">
        <v>0</v>
      </c>
      <c r="X29" s="16">
        <v>0.309879</v>
      </c>
      <c r="Y29" s="34">
        <v>0</v>
      </c>
      <c r="Z29" s="34">
        <v>0.30417</v>
      </c>
      <c r="AA29" s="34">
        <v>0</v>
      </c>
      <c r="AB29" s="19">
        <v>0</v>
      </c>
      <c r="AC29" s="20">
        <v>0.1023415</v>
      </c>
      <c r="AD29" s="21">
        <v>0.295417</v>
      </c>
      <c r="AE29" s="26">
        <v>0</v>
      </c>
      <c r="AF29" s="27">
        <v>0.138728</v>
      </c>
      <c r="AG29" s="27">
        <v>0.30417</v>
      </c>
      <c r="AH29" s="27">
        <v>0.30417</v>
      </c>
      <c r="AI29" s="30">
        <v>0.144525</v>
      </c>
      <c r="AJ29" s="31">
        <v>0.197835</v>
      </c>
      <c r="AK29" s="15">
        <v>0</v>
      </c>
      <c r="AL29" s="34">
        <v>0</v>
      </c>
      <c r="AM29" s="16">
        <v>0.309879</v>
      </c>
      <c r="AN29" s="34">
        <v>0</v>
      </c>
      <c r="AO29" s="34">
        <v>0</v>
      </c>
      <c r="AP29" s="16">
        <v>0.30417</v>
      </c>
      <c r="AQ29" s="36">
        <v>0.1023415</v>
      </c>
      <c r="AR29" s="7">
        <v>0</v>
      </c>
      <c r="AS29" s="10">
        <v>0.14733</v>
      </c>
      <c r="AT29" s="10">
        <v>0</v>
      </c>
      <c r="AU29" s="10">
        <v>0</v>
      </c>
      <c r="AV29" s="10">
        <v>0.144525</v>
      </c>
      <c r="AW29" s="40">
        <v>0</v>
      </c>
      <c r="AX29" s="41">
        <v>0.0486425</v>
      </c>
      <c r="AY29" s="42">
        <f t="shared" si="0"/>
        <v>0.114865203703704</v>
      </c>
    </row>
    <row r="30" ht="14" spans="1:51">
      <c r="A30" s="6" t="s">
        <v>59</v>
      </c>
      <c r="B30" s="7">
        <v>0.111819</v>
      </c>
      <c r="C30" s="6">
        <v>0.243416</v>
      </c>
      <c r="D30" s="6">
        <v>0.106941</v>
      </c>
      <c r="E30" s="6">
        <v>0.10221</v>
      </c>
      <c r="F30" s="6">
        <v>0.306133</v>
      </c>
      <c r="G30" s="10">
        <v>0.117738</v>
      </c>
      <c r="H30" s="11">
        <v>0.1647095</v>
      </c>
      <c r="I30" s="15">
        <v>0.111819</v>
      </c>
      <c r="J30" s="16">
        <v>0.0572163</v>
      </c>
      <c r="K30" s="16">
        <v>0.0451559</v>
      </c>
      <c r="L30" s="16">
        <v>0</v>
      </c>
      <c r="M30" s="16">
        <v>0.0522545</v>
      </c>
      <c r="N30" s="19">
        <v>0.0732351</v>
      </c>
      <c r="O30" s="20">
        <v>0.0566134666666667</v>
      </c>
      <c r="P30" s="21">
        <v>0.243416</v>
      </c>
      <c r="Q30" s="26">
        <v>0.0572163</v>
      </c>
      <c r="R30" s="27">
        <v>0.107631</v>
      </c>
      <c r="S30" s="27">
        <v>0.056388</v>
      </c>
      <c r="T30" s="27">
        <v>0.168014</v>
      </c>
      <c r="U30" s="30">
        <v>0.170179</v>
      </c>
      <c r="V30" s="31">
        <v>0.133807383333333</v>
      </c>
      <c r="W30" s="15">
        <v>0.106941</v>
      </c>
      <c r="X30" s="16">
        <v>0.0451559</v>
      </c>
      <c r="Y30" s="34">
        <v>0.107631</v>
      </c>
      <c r="Z30" s="34">
        <v>0.0524381</v>
      </c>
      <c r="AA30" s="34">
        <v>0.0535858</v>
      </c>
      <c r="AB30" s="19">
        <v>0.0848587</v>
      </c>
      <c r="AC30" s="20">
        <v>0.07510175</v>
      </c>
      <c r="AD30" s="21">
        <v>0.10221</v>
      </c>
      <c r="AE30" s="26">
        <v>0</v>
      </c>
      <c r="AF30" s="27">
        <v>0.056388</v>
      </c>
      <c r="AG30" s="27">
        <v>0.0524381</v>
      </c>
      <c r="AH30" s="27">
        <v>0.0460314</v>
      </c>
      <c r="AI30" s="30">
        <v>0.0761549</v>
      </c>
      <c r="AJ30" s="31">
        <v>0.0555370666666667</v>
      </c>
      <c r="AK30" s="15">
        <v>0.0393221</v>
      </c>
      <c r="AL30" s="34">
        <v>0.306133</v>
      </c>
      <c r="AM30" s="16">
        <v>0.0522545</v>
      </c>
      <c r="AN30" s="34">
        <v>0.168014</v>
      </c>
      <c r="AO30" s="34">
        <v>0.0535858</v>
      </c>
      <c r="AP30" s="16">
        <v>0.0460314</v>
      </c>
      <c r="AQ30" s="36">
        <v>0.110890133333333</v>
      </c>
      <c r="AR30" s="7">
        <v>0.117738</v>
      </c>
      <c r="AS30" s="10">
        <v>0.0732351</v>
      </c>
      <c r="AT30" s="10">
        <v>0.170179</v>
      </c>
      <c r="AU30" s="10">
        <v>0.0848587</v>
      </c>
      <c r="AV30" s="10">
        <v>0.0761549</v>
      </c>
      <c r="AW30" s="40">
        <v>0.0393221</v>
      </c>
      <c r="AX30" s="41">
        <v>0.0935813</v>
      </c>
      <c r="AY30" s="42">
        <f t="shared" si="0"/>
        <v>0.0955473962962963</v>
      </c>
    </row>
    <row r="31" ht="14" spans="1:51">
      <c r="A31" s="6" t="s">
        <v>60</v>
      </c>
      <c r="B31" s="7">
        <v>0.135279</v>
      </c>
      <c r="C31" s="6">
        <v>0.281379</v>
      </c>
      <c r="D31" s="6">
        <v>0.0552495</v>
      </c>
      <c r="E31" s="6">
        <v>0.11316</v>
      </c>
      <c r="F31" s="6">
        <v>0.423785</v>
      </c>
      <c r="G31" s="10">
        <v>0.0600636</v>
      </c>
      <c r="H31" s="11">
        <v>0.178152683333333</v>
      </c>
      <c r="I31" s="15">
        <v>0.135279</v>
      </c>
      <c r="J31" s="16">
        <v>0.0339506</v>
      </c>
      <c r="K31" s="16">
        <v>0.0826509</v>
      </c>
      <c r="L31" s="16">
        <v>0.144469</v>
      </c>
      <c r="M31" s="16">
        <v>0.177432</v>
      </c>
      <c r="N31" s="19">
        <v>0.0724053</v>
      </c>
      <c r="O31" s="20">
        <v>0.1076978</v>
      </c>
      <c r="P31" s="21">
        <v>0.281379</v>
      </c>
      <c r="Q31" s="26">
        <v>0.0339506</v>
      </c>
      <c r="R31" s="27">
        <v>0.0318827</v>
      </c>
      <c r="S31" s="27">
        <v>0.0308571</v>
      </c>
      <c r="T31" s="27">
        <v>0.376719</v>
      </c>
      <c r="U31" s="30">
        <v>0.0396158</v>
      </c>
      <c r="V31" s="31">
        <v>0.1324007</v>
      </c>
      <c r="W31" s="15">
        <v>0.0552495</v>
      </c>
      <c r="X31" s="16">
        <v>0.0826509</v>
      </c>
      <c r="Y31" s="34">
        <v>0.0318827</v>
      </c>
      <c r="Z31" s="34">
        <v>0.0689092</v>
      </c>
      <c r="AA31" s="34">
        <v>0.0870006</v>
      </c>
      <c r="AB31" s="19">
        <v>0.0284207</v>
      </c>
      <c r="AC31" s="20">
        <v>0.0590189333333333</v>
      </c>
      <c r="AD31" s="21">
        <v>0.11316</v>
      </c>
      <c r="AE31" s="26">
        <v>0.144469</v>
      </c>
      <c r="AF31" s="27">
        <v>0.0308571</v>
      </c>
      <c r="AG31" s="27">
        <v>0.0689092</v>
      </c>
      <c r="AH31" s="27">
        <v>0.148012</v>
      </c>
      <c r="AI31" s="30">
        <v>0.0504493</v>
      </c>
      <c r="AJ31" s="31">
        <v>0.0926427666666667</v>
      </c>
      <c r="AK31" s="15">
        <v>0.0853613</v>
      </c>
      <c r="AL31" s="34">
        <v>0.423785</v>
      </c>
      <c r="AM31" s="16">
        <v>0.177432</v>
      </c>
      <c r="AN31" s="34">
        <v>0.376719</v>
      </c>
      <c r="AO31" s="34">
        <v>0.0870006</v>
      </c>
      <c r="AP31" s="16">
        <v>0.148012</v>
      </c>
      <c r="AQ31" s="36">
        <v>0.216384983333333</v>
      </c>
      <c r="AR31" s="7">
        <v>0.0600636</v>
      </c>
      <c r="AS31" s="10">
        <v>0.0724053</v>
      </c>
      <c r="AT31" s="10">
        <v>0.0396158</v>
      </c>
      <c r="AU31" s="10">
        <v>0.0284207</v>
      </c>
      <c r="AV31" s="10">
        <v>0.0504493</v>
      </c>
      <c r="AW31" s="40">
        <v>0.0853613</v>
      </c>
      <c r="AX31" s="41">
        <v>0.0560526666666667</v>
      </c>
      <c r="AY31" s="42">
        <f t="shared" si="0"/>
        <v>0.113187541203704</v>
      </c>
    </row>
    <row r="32" ht="14" spans="1:51">
      <c r="A32" s="6" t="s">
        <v>61</v>
      </c>
      <c r="B32" s="7">
        <v>0</v>
      </c>
      <c r="C32" s="6">
        <v>0</v>
      </c>
      <c r="D32" s="6">
        <v>0</v>
      </c>
      <c r="E32" s="6">
        <v>0</v>
      </c>
      <c r="F32" s="6">
        <v>0</v>
      </c>
      <c r="G32" s="10">
        <v>0</v>
      </c>
      <c r="H32" s="11">
        <v>0</v>
      </c>
      <c r="I32" s="15">
        <v>0</v>
      </c>
      <c r="J32" s="16">
        <v>0</v>
      </c>
      <c r="K32" s="16">
        <v>0</v>
      </c>
      <c r="L32" s="16">
        <v>0</v>
      </c>
      <c r="M32" s="16">
        <v>0</v>
      </c>
      <c r="N32" s="19">
        <v>0</v>
      </c>
      <c r="O32" s="20">
        <v>0</v>
      </c>
      <c r="P32" s="21">
        <v>0</v>
      </c>
      <c r="Q32" s="26">
        <v>0</v>
      </c>
      <c r="R32" s="27">
        <v>0</v>
      </c>
      <c r="S32" s="27">
        <v>0</v>
      </c>
      <c r="T32" s="27">
        <v>0</v>
      </c>
      <c r="U32" s="30">
        <v>0</v>
      </c>
      <c r="V32" s="31">
        <v>0</v>
      </c>
      <c r="W32" s="15">
        <v>0</v>
      </c>
      <c r="X32" s="16">
        <v>0</v>
      </c>
      <c r="Y32" s="34">
        <v>0</v>
      </c>
      <c r="Z32" s="34">
        <v>0</v>
      </c>
      <c r="AA32" s="34">
        <v>0</v>
      </c>
      <c r="AB32" s="19">
        <v>0</v>
      </c>
      <c r="AC32" s="20">
        <v>0</v>
      </c>
      <c r="AD32" s="21">
        <v>0</v>
      </c>
      <c r="AE32" s="26">
        <v>0</v>
      </c>
      <c r="AF32" s="27">
        <v>0</v>
      </c>
      <c r="AG32" s="27">
        <v>0</v>
      </c>
      <c r="AH32" s="27">
        <v>0</v>
      </c>
      <c r="AI32" s="30">
        <v>0</v>
      </c>
      <c r="AJ32" s="31">
        <v>0</v>
      </c>
      <c r="AK32" s="15">
        <v>0</v>
      </c>
      <c r="AL32" s="34">
        <v>0</v>
      </c>
      <c r="AM32" s="16">
        <v>0</v>
      </c>
      <c r="AN32" s="34">
        <v>0</v>
      </c>
      <c r="AO32" s="34">
        <v>0</v>
      </c>
      <c r="AP32" s="16">
        <v>0</v>
      </c>
      <c r="AQ32" s="36">
        <v>0</v>
      </c>
      <c r="AR32" s="7">
        <v>0</v>
      </c>
      <c r="AS32" s="10">
        <v>0</v>
      </c>
      <c r="AT32" s="10">
        <v>0</v>
      </c>
      <c r="AU32" s="10">
        <v>0</v>
      </c>
      <c r="AV32" s="10">
        <v>0</v>
      </c>
      <c r="AW32" s="40">
        <v>0</v>
      </c>
      <c r="AX32" s="41">
        <v>0</v>
      </c>
      <c r="AY32" s="42">
        <f t="shared" si="0"/>
        <v>0</v>
      </c>
    </row>
    <row r="33" ht="14" spans="1:51">
      <c r="A33" s="6" t="s">
        <v>62</v>
      </c>
      <c r="B33" s="7">
        <v>0</v>
      </c>
      <c r="C33" s="6">
        <v>0</v>
      </c>
      <c r="D33" s="6">
        <v>0</v>
      </c>
      <c r="E33" s="6">
        <v>0</v>
      </c>
      <c r="F33" s="6">
        <v>0</v>
      </c>
      <c r="G33" s="10">
        <v>0</v>
      </c>
      <c r="H33" s="11">
        <v>0</v>
      </c>
      <c r="I33" s="15">
        <v>0</v>
      </c>
      <c r="J33" s="16">
        <v>0</v>
      </c>
      <c r="K33" s="16">
        <v>0</v>
      </c>
      <c r="L33" s="16">
        <v>0</v>
      </c>
      <c r="M33" s="16">
        <v>0</v>
      </c>
      <c r="N33" s="19">
        <v>0</v>
      </c>
      <c r="O33" s="20">
        <v>0</v>
      </c>
      <c r="P33" s="21">
        <v>0</v>
      </c>
      <c r="Q33" s="26">
        <v>0</v>
      </c>
      <c r="R33" s="27">
        <v>0</v>
      </c>
      <c r="S33" s="27">
        <v>0</v>
      </c>
      <c r="T33" s="27">
        <v>0.368039</v>
      </c>
      <c r="U33" s="30">
        <v>0</v>
      </c>
      <c r="V33" s="31">
        <v>0.0613398333333333</v>
      </c>
      <c r="W33" s="15">
        <v>0</v>
      </c>
      <c r="X33" s="16">
        <v>0</v>
      </c>
      <c r="Y33" s="34">
        <v>0</v>
      </c>
      <c r="Z33" s="34">
        <v>0</v>
      </c>
      <c r="AA33" s="34">
        <v>0</v>
      </c>
      <c r="AB33" s="19">
        <v>0</v>
      </c>
      <c r="AC33" s="20">
        <v>0</v>
      </c>
      <c r="AD33" s="21">
        <v>0</v>
      </c>
      <c r="AE33" s="26">
        <v>0</v>
      </c>
      <c r="AF33" s="27">
        <v>0</v>
      </c>
      <c r="AG33" s="27">
        <v>0</v>
      </c>
      <c r="AH33" s="27">
        <v>0</v>
      </c>
      <c r="AI33" s="30">
        <v>0</v>
      </c>
      <c r="AJ33" s="31">
        <v>0</v>
      </c>
      <c r="AK33" s="15">
        <v>0</v>
      </c>
      <c r="AL33" s="34">
        <v>0</v>
      </c>
      <c r="AM33" s="16">
        <v>0</v>
      </c>
      <c r="AN33" s="34">
        <v>0.368039</v>
      </c>
      <c r="AO33" s="34">
        <v>0</v>
      </c>
      <c r="AP33" s="16">
        <v>0</v>
      </c>
      <c r="AQ33" s="36">
        <v>0.0613398333333333</v>
      </c>
      <c r="AR33" s="7">
        <v>0</v>
      </c>
      <c r="AS33" s="10">
        <v>0</v>
      </c>
      <c r="AT33" s="10">
        <v>0</v>
      </c>
      <c r="AU33" s="10">
        <v>0</v>
      </c>
      <c r="AV33" s="10">
        <v>0</v>
      </c>
      <c r="AW33" s="40">
        <v>0</v>
      </c>
      <c r="AX33" s="41">
        <v>0</v>
      </c>
      <c r="AY33" s="42">
        <f t="shared" si="0"/>
        <v>0.0119271898148148</v>
      </c>
    </row>
    <row r="34" ht="14" spans="1:51">
      <c r="A34" s="6" t="s">
        <v>63</v>
      </c>
      <c r="B34" s="7">
        <v>0</v>
      </c>
      <c r="C34" s="6">
        <v>0</v>
      </c>
      <c r="D34" s="6">
        <v>0</v>
      </c>
      <c r="E34" s="6">
        <v>0</v>
      </c>
      <c r="F34" s="6">
        <v>0.189202</v>
      </c>
      <c r="G34" s="10">
        <v>0</v>
      </c>
      <c r="H34" s="11">
        <v>0.0315336666666667</v>
      </c>
      <c r="I34" s="15">
        <v>0</v>
      </c>
      <c r="J34" s="16">
        <v>0</v>
      </c>
      <c r="K34" s="16">
        <v>0</v>
      </c>
      <c r="L34" s="16">
        <v>0</v>
      </c>
      <c r="M34" s="16">
        <v>0</v>
      </c>
      <c r="N34" s="19">
        <v>0</v>
      </c>
      <c r="O34" s="20">
        <v>0</v>
      </c>
      <c r="P34" s="21">
        <v>0</v>
      </c>
      <c r="Q34" s="26">
        <v>0</v>
      </c>
      <c r="R34" s="27">
        <v>0</v>
      </c>
      <c r="S34" s="27">
        <v>0</v>
      </c>
      <c r="T34" s="27">
        <v>0</v>
      </c>
      <c r="U34" s="30">
        <v>0</v>
      </c>
      <c r="V34" s="31">
        <v>0</v>
      </c>
      <c r="W34" s="15">
        <v>0</v>
      </c>
      <c r="X34" s="16">
        <v>0</v>
      </c>
      <c r="Y34" s="34">
        <v>0</v>
      </c>
      <c r="Z34" s="34">
        <v>0</v>
      </c>
      <c r="AA34" s="34">
        <v>0.406512</v>
      </c>
      <c r="AB34" s="19">
        <v>0</v>
      </c>
      <c r="AC34" s="20">
        <v>0.067752</v>
      </c>
      <c r="AD34" s="21">
        <v>0</v>
      </c>
      <c r="AE34" s="26">
        <v>0</v>
      </c>
      <c r="AF34" s="27">
        <v>0</v>
      </c>
      <c r="AG34" s="27">
        <v>0</v>
      </c>
      <c r="AH34" s="27">
        <v>0</v>
      </c>
      <c r="AI34" s="30">
        <v>0</v>
      </c>
      <c r="AJ34" s="31">
        <v>0</v>
      </c>
      <c r="AK34" s="15">
        <v>0</v>
      </c>
      <c r="AL34" s="34">
        <v>0.189202</v>
      </c>
      <c r="AM34" s="16">
        <v>0</v>
      </c>
      <c r="AN34" s="34">
        <v>0</v>
      </c>
      <c r="AO34" s="34">
        <v>0.406512</v>
      </c>
      <c r="AP34" s="16">
        <v>0</v>
      </c>
      <c r="AQ34" s="36">
        <v>0.0992856666666667</v>
      </c>
      <c r="AR34" s="7">
        <v>0</v>
      </c>
      <c r="AS34" s="10">
        <v>0</v>
      </c>
      <c r="AT34" s="10">
        <v>0</v>
      </c>
      <c r="AU34" s="10">
        <v>0</v>
      </c>
      <c r="AV34" s="10">
        <v>0</v>
      </c>
      <c r="AW34" s="40">
        <v>0</v>
      </c>
      <c r="AX34" s="41">
        <v>0</v>
      </c>
      <c r="AY34" s="42">
        <f t="shared" si="0"/>
        <v>0.0193055462962963</v>
      </c>
    </row>
    <row r="35" ht="14" spans="1:51">
      <c r="A35" s="6" t="s">
        <v>64</v>
      </c>
      <c r="B35" s="7">
        <v>0.0254739</v>
      </c>
      <c r="C35" s="6">
        <v>0</v>
      </c>
      <c r="D35" s="6">
        <v>0</v>
      </c>
      <c r="E35" s="6">
        <v>0</v>
      </c>
      <c r="F35" s="6">
        <v>0.0922644</v>
      </c>
      <c r="G35" s="10">
        <v>0</v>
      </c>
      <c r="H35" s="11">
        <v>0.01962305</v>
      </c>
      <c r="I35" s="15">
        <v>0.0254739</v>
      </c>
      <c r="J35" s="16">
        <v>0.0341866</v>
      </c>
      <c r="K35" s="16">
        <v>0.0371197</v>
      </c>
      <c r="L35" s="16">
        <v>0.0698935</v>
      </c>
      <c r="M35" s="16">
        <v>0.04267</v>
      </c>
      <c r="N35" s="19">
        <v>0.0557343</v>
      </c>
      <c r="O35" s="20">
        <v>0.0441796666666667</v>
      </c>
      <c r="P35" s="21">
        <v>0</v>
      </c>
      <c r="Q35" s="26">
        <v>0.0341866</v>
      </c>
      <c r="R35" s="27">
        <v>0</v>
      </c>
      <c r="S35" s="27">
        <v>0</v>
      </c>
      <c r="T35" s="27">
        <v>0.0363669</v>
      </c>
      <c r="U35" s="30">
        <v>0</v>
      </c>
      <c r="V35" s="31">
        <v>0.0117589166666667</v>
      </c>
      <c r="W35" s="15">
        <v>0</v>
      </c>
      <c r="X35" s="16">
        <v>0.0371197</v>
      </c>
      <c r="Y35" s="34">
        <v>0</v>
      </c>
      <c r="Z35" s="34">
        <v>0</v>
      </c>
      <c r="AA35" s="34">
        <v>0.0200495</v>
      </c>
      <c r="AB35" s="19">
        <v>0</v>
      </c>
      <c r="AC35" s="20">
        <v>0.0095282</v>
      </c>
      <c r="AD35" s="21">
        <v>0</v>
      </c>
      <c r="AE35" s="26">
        <v>0.0698935</v>
      </c>
      <c r="AF35" s="27">
        <v>0</v>
      </c>
      <c r="AG35" s="27">
        <v>0</v>
      </c>
      <c r="AH35" s="27">
        <v>0.0237266</v>
      </c>
      <c r="AI35" s="30">
        <v>0</v>
      </c>
      <c r="AJ35" s="31">
        <v>0.01560335</v>
      </c>
      <c r="AK35" s="15">
        <v>0.0281119</v>
      </c>
      <c r="AL35" s="34">
        <v>0.0922644</v>
      </c>
      <c r="AM35" s="16">
        <v>0.04267</v>
      </c>
      <c r="AN35" s="34">
        <v>0.0363669</v>
      </c>
      <c r="AO35" s="34">
        <v>0.0200495</v>
      </c>
      <c r="AP35" s="16">
        <v>0.0237266</v>
      </c>
      <c r="AQ35" s="36">
        <v>0.04053155</v>
      </c>
      <c r="AR35" s="7">
        <v>0</v>
      </c>
      <c r="AS35" s="10">
        <v>0.0557343</v>
      </c>
      <c r="AT35" s="10">
        <v>0</v>
      </c>
      <c r="AU35" s="10">
        <v>0</v>
      </c>
      <c r="AV35" s="10">
        <v>0</v>
      </c>
      <c r="AW35" s="40">
        <v>0.0281119</v>
      </c>
      <c r="AX35" s="41">
        <v>0.0139743666666667</v>
      </c>
      <c r="AY35" s="42">
        <f t="shared" si="0"/>
        <v>0.0203601162037037</v>
      </c>
    </row>
    <row r="36" ht="14" spans="1:51">
      <c r="A36" s="6" t="s">
        <v>65</v>
      </c>
      <c r="B36" s="7">
        <v>0</v>
      </c>
      <c r="C36" s="6">
        <v>0</v>
      </c>
      <c r="D36" s="6">
        <v>0</v>
      </c>
      <c r="E36" s="6">
        <v>0.0543509</v>
      </c>
      <c r="F36" s="6">
        <v>0.614621</v>
      </c>
      <c r="G36" s="10">
        <v>0</v>
      </c>
      <c r="H36" s="11">
        <v>0.111495316666667</v>
      </c>
      <c r="I36" s="15">
        <v>0</v>
      </c>
      <c r="J36" s="16">
        <v>0</v>
      </c>
      <c r="K36" s="16">
        <v>0</v>
      </c>
      <c r="L36" s="16">
        <v>0.154666</v>
      </c>
      <c r="M36" s="16">
        <v>0.0522797</v>
      </c>
      <c r="N36" s="19">
        <v>0</v>
      </c>
      <c r="O36" s="20">
        <v>0.03449095</v>
      </c>
      <c r="P36" s="21">
        <v>0</v>
      </c>
      <c r="Q36" s="26">
        <v>0</v>
      </c>
      <c r="R36" s="27">
        <v>0</v>
      </c>
      <c r="S36" s="27">
        <v>0.0554305</v>
      </c>
      <c r="T36" s="27">
        <v>0.0708221</v>
      </c>
      <c r="U36" s="30">
        <v>0</v>
      </c>
      <c r="V36" s="31">
        <v>0.0210421</v>
      </c>
      <c r="W36" s="15">
        <v>0</v>
      </c>
      <c r="X36" s="16">
        <v>0</v>
      </c>
      <c r="Y36" s="34">
        <v>0</v>
      </c>
      <c r="Z36" s="34">
        <v>0.0796094</v>
      </c>
      <c r="AA36" s="34">
        <v>0.117417</v>
      </c>
      <c r="AB36" s="19">
        <v>0</v>
      </c>
      <c r="AC36" s="20">
        <v>0.0328377333333333</v>
      </c>
      <c r="AD36" s="21">
        <v>0.0543509</v>
      </c>
      <c r="AE36" s="26">
        <v>0.154666</v>
      </c>
      <c r="AF36" s="27">
        <v>0.0554305</v>
      </c>
      <c r="AG36" s="27">
        <v>0.0796094</v>
      </c>
      <c r="AH36" s="27">
        <v>0.115553</v>
      </c>
      <c r="AI36" s="30">
        <v>0.0523985</v>
      </c>
      <c r="AJ36" s="31">
        <v>0.0853347166666667</v>
      </c>
      <c r="AK36" s="15">
        <v>0.0614645</v>
      </c>
      <c r="AL36" s="34">
        <v>0.614621</v>
      </c>
      <c r="AM36" s="16">
        <v>0.0522797</v>
      </c>
      <c r="AN36" s="34">
        <v>0.0708221</v>
      </c>
      <c r="AO36" s="34">
        <v>0.117417</v>
      </c>
      <c r="AP36" s="16">
        <v>0.115553</v>
      </c>
      <c r="AQ36" s="36">
        <v>0.172026216666667</v>
      </c>
      <c r="AR36" s="7">
        <v>0</v>
      </c>
      <c r="AS36" s="10">
        <v>0</v>
      </c>
      <c r="AT36" s="10">
        <v>0</v>
      </c>
      <c r="AU36" s="10">
        <v>0</v>
      </c>
      <c r="AV36" s="10">
        <v>0.0523985</v>
      </c>
      <c r="AW36" s="40">
        <v>0.0614645</v>
      </c>
      <c r="AX36" s="41">
        <v>0.0189771666666667</v>
      </c>
      <c r="AY36" s="42">
        <f t="shared" si="0"/>
        <v>0.0571630615740741</v>
      </c>
    </row>
    <row r="37" ht="14" spans="1:51">
      <c r="A37" s="6" t="s">
        <v>66</v>
      </c>
      <c r="B37" s="7">
        <v>0.161147</v>
      </c>
      <c r="C37" s="6">
        <v>0.0557979</v>
      </c>
      <c r="D37" s="6">
        <v>0.0420676</v>
      </c>
      <c r="E37" s="6">
        <v>0.0480814</v>
      </c>
      <c r="F37" s="6">
        <v>0.0674275</v>
      </c>
      <c r="G37" s="10">
        <v>0.0421079</v>
      </c>
      <c r="H37" s="11">
        <v>0.0694382166666667</v>
      </c>
      <c r="I37" s="15">
        <v>0.161147</v>
      </c>
      <c r="J37" s="16">
        <v>0.134778</v>
      </c>
      <c r="K37" s="16">
        <v>0.135976</v>
      </c>
      <c r="L37" s="16">
        <v>0.16999</v>
      </c>
      <c r="M37" s="16">
        <v>0.0841829</v>
      </c>
      <c r="N37" s="19">
        <v>0.136104</v>
      </c>
      <c r="O37" s="20">
        <v>0.13702965</v>
      </c>
      <c r="P37" s="21">
        <v>0.0557979</v>
      </c>
      <c r="Q37" s="26">
        <v>0.134778</v>
      </c>
      <c r="R37" s="27">
        <v>0</v>
      </c>
      <c r="S37" s="27">
        <v>0</v>
      </c>
      <c r="T37" s="27">
        <v>0</v>
      </c>
      <c r="U37" s="30">
        <v>0</v>
      </c>
      <c r="V37" s="31">
        <v>0.03176265</v>
      </c>
      <c r="W37" s="15">
        <v>0.0420676</v>
      </c>
      <c r="X37" s="16">
        <v>0.135976</v>
      </c>
      <c r="Y37" s="34">
        <v>0</v>
      </c>
      <c r="Z37" s="34">
        <v>0</v>
      </c>
      <c r="AA37" s="34">
        <v>0</v>
      </c>
      <c r="AB37" s="19">
        <v>0</v>
      </c>
      <c r="AC37" s="20">
        <v>0.0296739333333333</v>
      </c>
      <c r="AD37" s="21">
        <v>0.0480814</v>
      </c>
      <c r="AE37" s="26">
        <v>0.16999</v>
      </c>
      <c r="AF37" s="27">
        <v>0</v>
      </c>
      <c r="AG37" s="27">
        <v>0</v>
      </c>
      <c r="AH37" s="27">
        <v>0</v>
      </c>
      <c r="AI37" s="30">
        <v>0</v>
      </c>
      <c r="AJ37" s="31">
        <v>0.0363452333333333</v>
      </c>
      <c r="AK37" s="15">
        <v>0</v>
      </c>
      <c r="AL37" s="34">
        <v>0.0674275</v>
      </c>
      <c r="AM37" s="16">
        <v>0.0841829</v>
      </c>
      <c r="AN37" s="34">
        <v>0</v>
      </c>
      <c r="AO37" s="34">
        <v>0</v>
      </c>
      <c r="AP37" s="16">
        <v>0</v>
      </c>
      <c r="AQ37" s="36">
        <v>0.0252684</v>
      </c>
      <c r="AR37" s="7">
        <v>0.0421079</v>
      </c>
      <c r="AS37" s="10">
        <v>0.136104</v>
      </c>
      <c r="AT37" s="10">
        <v>0</v>
      </c>
      <c r="AU37" s="10">
        <v>0</v>
      </c>
      <c r="AV37" s="10">
        <v>0</v>
      </c>
      <c r="AW37" s="40">
        <v>0</v>
      </c>
      <c r="AX37" s="41">
        <v>0.0297019833333333</v>
      </c>
      <c r="AY37" s="42">
        <f t="shared" si="0"/>
        <v>0.0591596606481482</v>
      </c>
    </row>
    <row r="38" ht="14" spans="1:51">
      <c r="A38" s="6" t="s">
        <v>67</v>
      </c>
      <c r="B38" s="7">
        <v>0.0936054</v>
      </c>
      <c r="C38" s="6">
        <v>0</v>
      </c>
      <c r="D38" s="6">
        <v>0</v>
      </c>
      <c r="E38" s="6">
        <v>0</v>
      </c>
      <c r="F38" s="6">
        <v>0.282127</v>
      </c>
      <c r="G38" s="10">
        <v>0</v>
      </c>
      <c r="H38" s="11">
        <v>0.0626220666666667</v>
      </c>
      <c r="I38" s="15">
        <v>0.0936054</v>
      </c>
      <c r="J38" s="16">
        <v>0.0394081</v>
      </c>
      <c r="K38" s="16">
        <v>0.14476</v>
      </c>
      <c r="L38" s="16">
        <v>0.09289</v>
      </c>
      <c r="M38" s="16">
        <v>0.172083</v>
      </c>
      <c r="N38" s="19">
        <v>0.0933934</v>
      </c>
      <c r="O38" s="20">
        <v>0.106023316666667</v>
      </c>
      <c r="P38" s="21">
        <v>0</v>
      </c>
      <c r="Q38" s="26">
        <v>0.0394081</v>
      </c>
      <c r="R38" s="27">
        <v>0</v>
      </c>
      <c r="S38" s="27">
        <v>0</v>
      </c>
      <c r="T38" s="27">
        <v>0.0679139</v>
      </c>
      <c r="U38" s="30">
        <v>0</v>
      </c>
      <c r="V38" s="31">
        <v>0.017887</v>
      </c>
      <c r="W38" s="15">
        <v>0</v>
      </c>
      <c r="X38" s="16">
        <v>0.14476</v>
      </c>
      <c r="Y38" s="34">
        <v>0</v>
      </c>
      <c r="Z38" s="34">
        <v>0</v>
      </c>
      <c r="AA38" s="34">
        <v>0.0722477</v>
      </c>
      <c r="AB38" s="19">
        <v>0</v>
      </c>
      <c r="AC38" s="20">
        <v>0.03616795</v>
      </c>
      <c r="AD38" s="21">
        <v>0</v>
      </c>
      <c r="AE38" s="26">
        <v>0.09289</v>
      </c>
      <c r="AF38" s="27">
        <v>0</v>
      </c>
      <c r="AG38" s="27">
        <v>0</v>
      </c>
      <c r="AH38" s="27">
        <v>0.0639221</v>
      </c>
      <c r="AI38" s="30">
        <v>0</v>
      </c>
      <c r="AJ38" s="31">
        <v>0.02613535</v>
      </c>
      <c r="AK38" s="15">
        <v>0.0683104</v>
      </c>
      <c r="AL38" s="34">
        <v>0.282127</v>
      </c>
      <c r="AM38" s="16">
        <v>0.172083</v>
      </c>
      <c r="AN38" s="34">
        <v>0.0679139</v>
      </c>
      <c r="AO38" s="34">
        <v>0.0722477</v>
      </c>
      <c r="AP38" s="16">
        <v>0.0639221</v>
      </c>
      <c r="AQ38" s="36">
        <v>0.121100683333333</v>
      </c>
      <c r="AR38" s="7">
        <v>0</v>
      </c>
      <c r="AS38" s="10">
        <v>0.0933934</v>
      </c>
      <c r="AT38" s="10">
        <v>0</v>
      </c>
      <c r="AU38" s="10">
        <v>0</v>
      </c>
      <c r="AV38" s="10">
        <v>0</v>
      </c>
      <c r="AW38" s="40">
        <v>0.0683104</v>
      </c>
      <c r="AX38" s="41">
        <v>0.0269506333333333</v>
      </c>
      <c r="AY38" s="42">
        <f t="shared" si="0"/>
        <v>0.0502822273148148</v>
      </c>
    </row>
    <row r="39" ht="14" spans="1:51">
      <c r="A39" s="6" t="s">
        <v>68</v>
      </c>
      <c r="B39" s="7">
        <v>0</v>
      </c>
      <c r="C39" s="6">
        <v>0</v>
      </c>
      <c r="D39" s="6">
        <v>0</v>
      </c>
      <c r="E39" s="6">
        <v>0</v>
      </c>
      <c r="F39" s="6">
        <v>0</v>
      </c>
      <c r="G39" s="10">
        <v>0</v>
      </c>
      <c r="H39" s="11">
        <v>0</v>
      </c>
      <c r="I39" s="15">
        <v>0</v>
      </c>
      <c r="J39" s="16">
        <v>0</v>
      </c>
      <c r="K39" s="16">
        <v>0</v>
      </c>
      <c r="L39" s="16">
        <v>0</v>
      </c>
      <c r="M39" s="16">
        <v>0</v>
      </c>
      <c r="N39" s="19">
        <v>0</v>
      </c>
      <c r="O39" s="20">
        <v>0</v>
      </c>
      <c r="P39" s="21">
        <v>0</v>
      </c>
      <c r="Q39" s="26">
        <v>0</v>
      </c>
      <c r="R39" s="27">
        <v>0</v>
      </c>
      <c r="S39" s="27">
        <v>0</v>
      </c>
      <c r="T39" s="27">
        <v>0</v>
      </c>
      <c r="U39" s="30">
        <v>0</v>
      </c>
      <c r="V39" s="31">
        <v>0</v>
      </c>
      <c r="W39" s="15">
        <v>0</v>
      </c>
      <c r="X39" s="16">
        <v>0</v>
      </c>
      <c r="Y39" s="34">
        <v>0</v>
      </c>
      <c r="Z39" s="34">
        <v>0</v>
      </c>
      <c r="AA39" s="34">
        <v>0</v>
      </c>
      <c r="AB39" s="19">
        <v>0</v>
      </c>
      <c r="AC39" s="20">
        <v>0</v>
      </c>
      <c r="AD39" s="21">
        <v>0</v>
      </c>
      <c r="AE39" s="26">
        <v>0</v>
      </c>
      <c r="AF39" s="27">
        <v>0</v>
      </c>
      <c r="AG39" s="27">
        <v>0</v>
      </c>
      <c r="AH39" s="27">
        <v>0</v>
      </c>
      <c r="AI39" s="30">
        <v>0</v>
      </c>
      <c r="AJ39" s="31">
        <v>0</v>
      </c>
      <c r="AK39" s="15">
        <v>0</v>
      </c>
      <c r="AL39" s="34">
        <v>0</v>
      </c>
      <c r="AM39" s="16">
        <v>0</v>
      </c>
      <c r="AN39" s="34">
        <v>0</v>
      </c>
      <c r="AO39" s="34">
        <v>0</v>
      </c>
      <c r="AP39" s="16">
        <v>0</v>
      </c>
      <c r="AQ39" s="36">
        <v>0</v>
      </c>
      <c r="AR39" s="7">
        <v>0</v>
      </c>
      <c r="AS39" s="10">
        <v>0</v>
      </c>
      <c r="AT39" s="10">
        <v>0</v>
      </c>
      <c r="AU39" s="10">
        <v>0</v>
      </c>
      <c r="AV39" s="10">
        <v>0</v>
      </c>
      <c r="AW39" s="40">
        <v>0</v>
      </c>
      <c r="AX39" s="41">
        <v>0</v>
      </c>
      <c r="AY39" s="42">
        <f t="shared" si="0"/>
        <v>0</v>
      </c>
    </row>
    <row r="40" ht="14" spans="1:51">
      <c r="A40" s="6" t="s">
        <v>69</v>
      </c>
      <c r="B40" s="7">
        <v>0</v>
      </c>
      <c r="C40" s="6">
        <v>0</v>
      </c>
      <c r="D40" s="6">
        <v>0</v>
      </c>
      <c r="E40" s="6">
        <v>0</v>
      </c>
      <c r="F40" s="6">
        <v>0</v>
      </c>
      <c r="G40" s="10">
        <v>0</v>
      </c>
      <c r="H40" s="11">
        <v>0</v>
      </c>
      <c r="I40" s="15">
        <v>0</v>
      </c>
      <c r="J40" s="16">
        <v>0</v>
      </c>
      <c r="K40" s="16">
        <v>0</v>
      </c>
      <c r="L40" s="16">
        <v>0</v>
      </c>
      <c r="M40" s="16">
        <v>0</v>
      </c>
      <c r="N40" s="19">
        <v>0</v>
      </c>
      <c r="O40" s="20">
        <v>0</v>
      </c>
      <c r="P40" s="21">
        <v>0</v>
      </c>
      <c r="Q40" s="26">
        <v>0</v>
      </c>
      <c r="R40" s="27">
        <v>0</v>
      </c>
      <c r="S40" s="27">
        <v>0.354</v>
      </c>
      <c r="T40" s="27">
        <v>0</v>
      </c>
      <c r="U40" s="30">
        <v>0</v>
      </c>
      <c r="V40" s="31">
        <v>0.059</v>
      </c>
      <c r="W40" s="15">
        <v>0</v>
      </c>
      <c r="X40" s="16">
        <v>0</v>
      </c>
      <c r="Y40" s="34">
        <v>0</v>
      </c>
      <c r="Z40" s="34">
        <v>0</v>
      </c>
      <c r="AA40" s="34">
        <v>0</v>
      </c>
      <c r="AB40" s="19">
        <v>0</v>
      </c>
      <c r="AC40" s="20">
        <v>0</v>
      </c>
      <c r="AD40" s="21">
        <v>0</v>
      </c>
      <c r="AE40" s="26">
        <v>0</v>
      </c>
      <c r="AF40" s="27">
        <v>0.354</v>
      </c>
      <c r="AG40" s="27">
        <v>0</v>
      </c>
      <c r="AH40" s="27">
        <v>0</v>
      </c>
      <c r="AI40" s="30">
        <v>0</v>
      </c>
      <c r="AJ40" s="31">
        <v>0.059</v>
      </c>
      <c r="AK40" s="15">
        <v>0</v>
      </c>
      <c r="AL40" s="34">
        <v>0</v>
      </c>
      <c r="AM40" s="16">
        <v>0</v>
      </c>
      <c r="AN40" s="34">
        <v>0</v>
      </c>
      <c r="AO40" s="34">
        <v>0</v>
      </c>
      <c r="AP40" s="16">
        <v>0</v>
      </c>
      <c r="AQ40" s="36">
        <v>0</v>
      </c>
      <c r="AR40" s="7">
        <v>0</v>
      </c>
      <c r="AS40" s="10">
        <v>0</v>
      </c>
      <c r="AT40" s="10">
        <v>0</v>
      </c>
      <c r="AU40" s="10">
        <v>0</v>
      </c>
      <c r="AV40" s="10">
        <v>0</v>
      </c>
      <c r="AW40" s="40">
        <v>0</v>
      </c>
      <c r="AX40" s="41">
        <v>0</v>
      </c>
      <c r="AY40" s="42">
        <f t="shared" si="0"/>
        <v>0.0229444444444444</v>
      </c>
    </row>
    <row r="41" ht="14" spans="1:51">
      <c r="A41" s="6" t="s">
        <v>70</v>
      </c>
      <c r="B41" s="7">
        <v>0</v>
      </c>
      <c r="C41" s="6">
        <v>0.112913</v>
      </c>
      <c r="D41" s="6">
        <v>0.112913</v>
      </c>
      <c r="E41" s="6">
        <v>0.112913</v>
      </c>
      <c r="F41" s="6">
        <v>0</v>
      </c>
      <c r="G41" s="10">
        <v>0.112913</v>
      </c>
      <c r="H41" s="11">
        <v>0.0752753333333333</v>
      </c>
      <c r="I41" s="15">
        <v>0</v>
      </c>
      <c r="J41" s="16">
        <v>0</v>
      </c>
      <c r="K41" s="16">
        <v>0</v>
      </c>
      <c r="L41" s="16">
        <v>0</v>
      </c>
      <c r="M41" s="16">
        <v>0</v>
      </c>
      <c r="N41" s="19">
        <v>0</v>
      </c>
      <c r="O41" s="20">
        <v>0</v>
      </c>
      <c r="P41" s="21">
        <v>0.112913</v>
      </c>
      <c r="Q41" s="26">
        <v>0</v>
      </c>
      <c r="R41" s="27">
        <v>0</v>
      </c>
      <c r="S41" s="27">
        <v>0</v>
      </c>
      <c r="T41" s="27">
        <v>0</v>
      </c>
      <c r="U41" s="30">
        <v>0</v>
      </c>
      <c r="V41" s="31">
        <v>0.0188188333333333</v>
      </c>
      <c r="W41" s="15">
        <v>0.112913</v>
      </c>
      <c r="X41" s="16">
        <v>0</v>
      </c>
      <c r="Y41" s="34">
        <v>0</v>
      </c>
      <c r="Z41" s="34">
        <v>0</v>
      </c>
      <c r="AA41" s="34">
        <v>0</v>
      </c>
      <c r="AB41" s="19">
        <v>0</v>
      </c>
      <c r="AC41" s="20">
        <v>0.0188188333333333</v>
      </c>
      <c r="AD41" s="21">
        <v>0.112913</v>
      </c>
      <c r="AE41" s="26">
        <v>0</v>
      </c>
      <c r="AF41" s="27">
        <v>0</v>
      </c>
      <c r="AG41" s="27">
        <v>0</v>
      </c>
      <c r="AH41" s="27">
        <v>0</v>
      </c>
      <c r="AI41" s="30">
        <v>0</v>
      </c>
      <c r="AJ41" s="31">
        <v>0.0188188333333333</v>
      </c>
      <c r="AK41" s="15">
        <v>0</v>
      </c>
      <c r="AL41" s="34">
        <v>0</v>
      </c>
      <c r="AM41" s="16">
        <v>0</v>
      </c>
      <c r="AN41" s="34">
        <v>0</v>
      </c>
      <c r="AO41" s="34">
        <v>0</v>
      </c>
      <c r="AP41" s="16">
        <v>0</v>
      </c>
      <c r="AQ41" s="36">
        <v>0</v>
      </c>
      <c r="AR41" s="7">
        <v>0.112913</v>
      </c>
      <c r="AS41" s="10">
        <v>0</v>
      </c>
      <c r="AT41" s="10">
        <v>0</v>
      </c>
      <c r="AU41" s="10">
        <v>0</v>
      </c>
      <c r="AV41" s="10">
        <v>0</v>
      </c>
      <c r="AW41" s="40">
        <v>0</v>
      </c>
      <c r="AX41" s="41">
        <v>0.0188188333333333</v>
      </c>
      <c r="AY41" s="42">
        <f t="shared" si="0"/>
        <v>0.0256145231481482</v>
      </c>
    </row>
    <row r="42" ht="14" spans="1:51">
      <c r="A42" s="6" t="s">
        <v>71</v>
      </c>
      <c r="B42" s="7">
        <v>0</v>
      </c>
      <c r="C42" s="6">
        <v>0</v>
      </c>
      <c r="D42" s="6">
        <v>0</v>
      </c>
      <c r="E42" s="6">
        <v>0</v>
      </c>
      <c r="F42" s="6">
        <v>0</v>
      </c>
      <c r="G42" s="10">
        <v>0</v>
      </c>
      <c r="H42" s="11">
        <v>0</v>
      </c>
      <c r="I42" s="15">
        <v>0</v>
      </c>
      <c r="J42" s="16">
        <v>0</v>
      </c>
      <c r="K42" s="16">
        <v>0</v>
      </c>
      <c r="L42" s="16">
        <v>0</v>
      </c>
      <c r="M42" s="16">
        <v>0</v>
      </c>
      <c r="N42" s="19">
        <v>0</v>
      </c>
      <c r="O42" s="20">
        <v>0</v>
      </c>
      <c r="P42" s="21">
        <v>0</v>
      </c>
      <c r="Q42" s="26">
        <v>0</v>
      </c>
      <c r="R42" s="27">
        <v>0</v>
      </c>
      <c r="S42" s="27">
        <v>0</v>
      </c>
      <c r="T42" s="27">
        <v>0</v>
      </c>
      <c r="U42" s="30">
        <v>0</v>
      </c>
      <c r="V42" s="31">
        <v>0</v>
      </c>
      <c r="W42" s="15">
        <v>0</v>
      </c>
      <c r="X42" s="16">
        <v>0</v>
      </c>
      <c r="Y42" s="34">
        <v>0</v>
      </c>
      <c r="Z42" s="34">
        <v>0</v>
      </c>
      <c r="AA42" s="34">
        <v>0</v>
      </c>
      <c r="AB42" s="19">
        <v>0</v>
      </c>
      <c r="AC42" s="20">
        <v>0</v>
      </c>
      <c r="AD42" s="21">
        <v>0</v>
      </c>
      <c r="AE42" s="26">
        <v>0</v>
      </c>
      <c r="AF42" s="27">
        <v>0</v>
      </c>
      <c r="AG42" s="27">
        <v>0</v>
      </c>
      <c r="AH42" s="27">
        <v>0</v>
      </c>
      <c r="AI42" s="30">
        <v>0</v>
      </c>
      <c r="AJ42" s="31">
        <v>0</v>
      </c>
      <c r="AK42" s="15">
        <v>0</v>
      </c>
      <c r="AL42" s="34">
        <v>0</v>
      </c>
      <c r="AM42" s="16">
        <v>0</v>
      </c>
      <c r="AN42" s="34">
        <v>0</v>
      </c>
      <c r="AO42" s="34">
        <v>0</v>
      </c>
      <c r="AP42" s="16">
        <v>0</v>
      </c>
      <c r="AQ42" s="36">
        <v>0</v>
      </c>
      <c r="AR42" s="7">
        <v>0</v>
      </c>
      <c r="AS42" s="10">
        <v>0</v>
      </c>
      <c r="AT42" s="10">
        <v>0</v>
      </c>
      <c r="AU42" s="10">
        <v>0</v>
      </c>
      <c r="AV42" s="10">
        <v>0</v>
      </c>
      <c r="AW42" s="40">
        <v>0</v>
      </c>
      <c r="AX42" s="41">
        <v>0</v>
      </c>
      <c r="AY42" s="42">
        <f t="shared" si="0"/>
        <v>0</v>
      </c>
    </row>
    <row r="43" ht="14" spans="1:51">
      <c r="A43" s="6" t="s">
        <v>72</v>
      </c>
      <c r="B43" s="7">
        <v>0</v>
      </c>
      <c r="C43" s="6">
        <v>0</v>
      </c>
      <c r="D43" s="6">
        <v>0</v>
      </c>
      <c r="E43" s="6">
        <v>0</v>
      </c>
      <c r="F43" s="6">
        <v>0</v>
      </c>
      <c r="G43" s="10">
        <v>0</v>
      </c>
      <c r="H43" s="11">
        <v>0</v>
      </c>
      <c r="I43" s="15">
        <v>0</v>
      </c>
      <c r="J43" s="16">
        <v>0</v>
      </c>
      <c r="K43" s="16">
        <v>0</v>
      </c>
      <c r="L43" s="16">
        <v>0</v>
      </c>
      <c r="M43" s="16">
        <v>0</v>
      </c>
      <c r="N43" s="19">
        <v>0</v>
      </c>
      <c r="O43" s="20">
        <v>0</v>
      </c>
      <c r="P43" s="21">
        <v>0</v>
      </c>
      <c r="Q43" s="26">
        <v>0</v>
      </c>
      <c r="R43" s="27">
        <v>0</v>
      </c>
      <c r="S43" s="27">
        <v>0</v>
      </c>
      <c r="T43" s="27">
        <v>0</v>
      </c>
      <c r="U43" s="30">
        <v>0</v>
      </c>
      <c r="V43" s="31">
        <v>0</v>
      </c>
      <c r="W43" s="15">
        <v>0</v>
      </c>
      <c r="X43" s="16">
        <v>0</v>
      </c>
      <c r="Y43" s="34">
        <v>0</v>
      </c>
      <c r="Z43" s="34">
        <v>0</v>
      </c>
      <c r="AA43" s="34">
        <v>0</v>
      </c>
      <c r="AB43" s="19">
        <v>0</v>
      </c>
      <c r="AC43" s="20">
        <v>0</v>
      </c>
      <c r="AD43" s="21">
        <v>0</v>
      </c>
      <c r="AE43" s="26">
        <v>0</v>
      </c>
      <c r="AF43" s="27">
        <v>0</v>
      </c>
      <c r="AG43" s="27">
        <v>0</v>
      </c>
      <c r="AH43" s="27">
        <v>0</v>
      </c>
      <c r="AI43" s="30">
        <v>0</v>
      </c>
      <c r="AJ43" s="31">
        <v>0</v>
      </c>
      <c r="AK43" s="15">
        <v>0</v>
      </c>
      <c r="AL43" s="34">
        <v>0</v>
      </c>
      <c r="AM43" s="16">
        <v>0</v>
      </c>
      <c r="AN43" s="34">
        <v>0</v>
      </c>
      <c r="AO43" s="34">
        <v>0</v>
      </c>
      <c r="AP43" s="16">
        <v>0</v>
      </c>
      <c r="AQ43" s="36">
        <v>0</v>
      </c>
      <c r="AR43" s="7">
        <v>0</v>
      </c>
      <c r="AS43" s="10">
        <v>0</v>
      </c>
      <c r="AT43" s="10">
        <v>0</v>
      </c>
      <c r="AU43" s="10">
        <v>0</v>
      </c>
      <c r="AV43" s="10">
        <v>0</v>
      </c>
      <c r="AW43" s="40">
        <v>0</v>
      </c>
      <c r="AX43" s="41">
        <v>0</v>
      </c>
      <c r="AY43" s="42">
        <f t="shared" si="0"/>
        <v>0</v>
      </c>
    </row>
    <row r="44" ht="14" spans="1:51">
      <c r="A44" s="6" t="s">
        <v>73</v>
      </c>
      <c r="B44" s="7">
        <v>0.151452</v>
      </c>
      <c r="C44" s="6">
        <v>0</v>
      </c>
      <c r="D44" s="6">
        <v>0.298757</v>
      </c>
      <c r="E44" s="6">
        <v>0.151452</v>
      </c>
      <c r="F44" s="6">
        <v>0.294284</v>
      </c>
      <c r="G44" s="10">
        <v>0.151452</v>
      </c>
      <c r="H44" s="11">
        <v>0.174566166666667</v>
      </c>
      <c r="I44" s="15">
        <v>0.151452</v>
      </c>
      <c r="J44" s="16">
        <v>0.0868228</v>
      </c>
      <c r="K44" s="16">
        <v>0.312553</v>
      </c>
      <c r="L44" s="16">
        <v>0</v>
      </c>
      <c r="M44" s="16">
        <v>0.183487</v>
      </c>
      <c r="N44" s="19">
        <v>0</v>
      </c>
      <c r="O44" s="20">
        <v>0.1223858</v>
      </c>
      <c r="P44" s="21">
        <v>0</v>
      </c>
      <c r="Q44" s="26">
        <v>0.0868228</v>
      </c>
      <c r="R44" s="27">
        <v>0.180146</v>
      </c>
      <c r="S44" s="27">
        <v>0.0868228</v>
      </c>
      <c r="T44" s="27">
        <v>0.0925705</v>
      </c>
      <c r="U44" s="30">
        <v>0.0868228</v>
      </c>
      <c r="V44" s="31">
        <v>0.08886415</v>
      </c>
      <c r="W44" s="15">
        <v>0.298757</v>
      </c>
      <c r="X44" s="16">
        <v>0.312553</v>
      </c>
      <c r="Y44" s="34">
        <v>0.180146</v>
      </c>
      <c r="Z44" s="34">
        <v>0.312553</v>
      </c>
      <c r="AA44" s="34">
        <v>0.293582</v>
      </c>
      <c r="AB44" s="19">
        <v>0.312553</v>
      </c>
      <c r="AC44" s="20">
        <v>0.285024</v>
      </c>
      <c r="AD44" s="21">
        <v>0.151452</v>
      </c>
      <c r="AE44" s="26">
        <v>0</v>
      </c>
      <c r="AF44" s="27">
        <v>0.0868228</v>
      </c>
      <c r="AG44" s="27">
        <v>0.312553</v>
      </c>
      <c r="AH44" s="27">
        <v>0.183487</v>
      </c>
      <c r="AI44" s="30">
        <v>0</v>
      </c>
      <c r="AJ44" s="31">
        <v>0.1223858</v>
      </c>
      <c r="AK44" s="15">
        <v>0.183487</v>
      </c>
      <c r="AL44" s="34">
        <v>0.294284</v>
      </c>
      <c r="AM44" s="16">
        <v>0.183487</v>
      </c>
      <c r="AN44" s="34">
        <v>0.0925705</v>
      </c>
      <c r="AO44" s="34">
        <v>0.293582</v>
      </c>
      <c r="AP44" s="16">
        <v>0.183487</v>
      </c>
      <c r="AQ44" s="36">
        <v>0.205149583333333</v>
      </c>
      <c r="AR44" s="7">
        <v>0.151452</v>
      </c>
      <c r="AS44" s="10">
        <v>0</v>
      </c>
      <c r="AT44" s="10">
        <v>0.0868228</v>
      </c>
      <c r="AU44" s="10">
        <v>0.312553</v>
      </c>
      <c r="AV44" s="10">
        <v>0</v>
      </c>
      <c r="AW44" s="40">
        <v>0.183487</v>
      </c>
      <c r="AX44" s="41">
        <v>0.1223858</v>
      </c>
      <c r="AY44" s="42">
        <f t="shared" si="0"/>
        <v>0.159335233796296</v>
      </c>
    </row>
    <row r="45" ht="14" spans="1:51">
      <c r="A45" s="6" t="s">
        <v>74</v>
      </c>
      <c r="B45" s="7">
        <v>0</v>
      </c>
      <c r="C45" s="6">
        <v>0</v>
      </c>
      <c r="D45" s="6">
        <v>0</v>
      </c>
      <c r="E45" s="6">
        <v>0</v>
      </c>
      <c r="F45" s="6">
        <v>0</v>
      </c>
      <c r="G45" s="10">
        <v>0</v>
      </c>
      <c r="H45" s="11">
        <v>0</v>
      </c>
      <c r="I45" s="15">
        <v>0</v>
      </c>
      <c r="J45" s="16">
        <v>0</v>
      </c>
      <c r="K45" s="16">
        <v>0</v>
      </c>
      <c r="L45" s="16">
        <v>0</v>
      </c>
      <c r="M45" s="16">
        <v>0</v>
      </c>
      <c r="N45" s="19">
        <v>0</v>
      </c>
      <c r="O45" s="20">
        <v>0</v>
      </c>
      <c r="P45" s="21">
        <v>0</v>
      </c>
      <c r="Q45" s="26">
        <v>0</v>
      </c>
      <c r="R45" s="27">
        <v>0</v>
      </c>
      <c r="S45" s="27">
        <v>0</v>
      </c>
      <c r="T45" s="27">
        <v>0</v>
      </c>
      <c r="U45" s="30">
        <v>0</v>
      </c>
      <c r="V45" s="31">
        <v>0</v>
      </c>
      <c r="W45" s="15">
        <v>0</v>
      </c>
      <c r="X45" s="16">
        <v>0</v>
      </c>
      <c r="Y45" s="34">
        <v>0</v>
      </c>
      <c r="Z45" s="34">
        <v>0</v>
      </c>
      <c r="AA45" s="34">
        <v>0</v>
      </c>
      <c r="AB45" s="19">
        <v>0</v>
      </c>
      <c r="AC45" s="20">
        <v>0</v>
      </c>
      <c r="AD45" s="21">
        <v>0</v>
      </c>
      <c r="AE45" s="26">
        <v>0</v>
      </c>
      <c r="AF45" s="27">
        <v>0</v>
      </c>
      <c r="AG45" s="27">
        <v>0</v>
      </c>
      <c r="AH45" s="27">
        <v>0</v>
      </c>
      <c r="AI45" s="30">
        <v>0</v>
      </c>
      <c r="AJ45" s="31">
        <v>0</v>
      </c>
      <c r="AK45" s="15">
        <v>0</v>
      </c>
      <c r="AL45" s="34">
        <v>0</v>
      </c>
      <c r="AM45" s="16">
        <v>0</v>
      </c>
      <c r="AN45" s="34">
        <v>0</v>
      </c>
      <c r="AO45" s="34">
        <v>0</v>
      </c>
      <c r="AP45" s="16">
        <v>0</v>
      </c>
      <c r="AQ45" s="36">
        <v>0</v>
      </c>
      <c r="AR45" s="7">
        <v>0</v>
      </c>
      <c r="AS45" s="10">
        <v>0</v>
      </c>
      <c r="AT45" s="10">
        <v>0</v>
      </c>
      <c r="AU45" s="10">
        <v>0</v>
      </c>
      <c r="AV45" s="10">
        <v>0</v>
      </c>
      <c r="AW45" s="40">
        <v>0</v>
      </c>
      <c r="AX45" s="41">
        <v>0</v>
      </c>
      <c r="AY45" s="42">
        <f t="shared" si="0"/>
        <v>0</v>
      </c>
    </row>
    <row r="46" ht="14" spans="1:51">
      <c r="A46" s="6" t="s">
        <v>75</v>
      </c>
      <c r="B46" s="7">
        <v>0</v>
      </c>
      <c r="C46" s="6">
        <v>0</v>
      </c>
      <c r="D46" s="6">
        <v>0</v>
      </c>
      <c r="E46" s="6">
        <v>0</v>
      </c>
      <c r="F46" s="6">
        <v>0.372292</v>
      </c>
      <c r="G46" s="10">
        <v>0</v>
      </c>
      <c r="H46" s="11">
        <v>0.0620486666666667</v>
      </c>
      <c r="I46" s="15">
        <v>0</v>
      </c>
      <c r="J46" s="16">
        <v>0</v>
      </c>
      <c r="K46" s="16">
        <v>0</v>
      </c>
      <c r="L46" s="16">
        <v>0</v>
      </c>
      <c r="M46" s="16">
        <v>0.363235</v>
      </c>
      <c r="N46" s="19">
        <v>0</v>
      </c>
      <c r="O46" s="20">
        <v>0.0605391666666667</v>
      </c>
      <c r="P46" s="21">
        <v>0</v>
      </c>
      <c r="Q46" s="26">
        <v>0</v>
      </c>
      <c r="R46" s="27">
        <v>0</v>
      </c>
      <c r="S46" s="27">
        <v>0</v>
      </c>
      <c r="T46" s="27">
        <v>0.18596</v>
      </c>
      <c r="U46" s="30">
        <v>0</v>
      </c>
      <c r="V46" s="31">
        <v>0.0309933333333333</v>
      </c>
      <c r="W46" s="15">
        <v>0</v>
      </c>
      <c r="X46" s="16">
        <v>0</v>
      </c>
      <c r="Y46" s="34">
        <v>0</v>
      </c>
      <c r="Z46" s="34">
        <v>0</v>
      </c>
      <c r="AA46" s="34">
        <v>0</v>
      </c>
      <c r="AB46" s="19">
        <v>0</v>
      </c>
      <c r="AC46" s="20">
        <v>0</v>
      </c>
      <c r="AD46" s="21">
        <v>0</v>
      </c>
      <c r="AE46" s="26">
        <v>0</v>
      </c>
      <c r="AF46" s="27">
        <v>0</v>
      </c>
      <c r="AG46" s="27">
        <v>0</v>
      </c>
      <c r="AH46" s="27">
        <v>0</v>
      </c>
      <c r="AI46" s="30">
        <v>0</v>
      </c>
      <c r="AJ46" s="31">
        <v>0</v>
      </c>
      <c r="AK46" s="15">
        <v>0.371227</v>
      </c>
      <c r="AL46" s="34">
        <v>0.372292</v>
      </c>
      <c r="AM46" s="16">
        <v>0.363235</v>
      </c>
      <c r="AN46" s="34">
        <v>0.18596</v>
      </c>
      <c r="AO46" s="34">
        <v>0</v>
      </c>
      <c r="AP46" s="16">
        <v>0</v>
      </c>
      <c r="AQ46" s="36">
        <v>0.215452333333333</v>
      </c>
      <c r="AR46" s="7">
        <v>0</v>
      </c>
      <c r="AS46" s="10">
        <v>0</v>
      </c>
      <c r="AT46" s="10">
        <v>0</v>
      </c>
      <c r="AU46" s="10">
        <v>0</v>
      </c>
      <c r="AV46" s="10">
        <v>0</v>
      </c>
      <c r="AW46" s="40">
        <v>0.371227</v>
      </c>
      <c r="AX46" s="41">
        <v>0.0618711666666667</v>
      </c>
      <c r="AY46" s="42">
        <f t="shared" si="0"/>
        <v>0.0401748657407407</v>
      </c>
    </row>
    <row r="47" ht="14" spans="1:51">
      <c r="A47" s="6" t="s">
        <v>76</v>
      </c>
      <c r="B47" s="7">
        <v>0</v>
      </c>
      <c r="C47" s="6">
        <v>0</v>
      </c>
      <c r="D47" s="6">
        <v>0</v>
      </c>
      <c r="E47" s="6">
        <v>0</v>
      </c>
      <c r="F47" s="6">
        <v>0</v>
      </c>
      <c r="G47" s="10">
        <v>0</v>
      </c>
      <c r="H47" s="11">
        <v>0</v>
      </c>
      <c r="I47" s="15">
        <v>0</v>
      </c>
      <c r="J47" s="16">
        <v>0</v>
      </c>
      <c r="K47" s="16">
        <v>0</v>
      </c>
      <c r="L47" s="16">
        <v>0</v>
      </c>
      <c r="M47" s="16">
        <v>0</v>
      </c>
      <c r="N47" s="19">
        <v>0</v>
      </c>
      <c r="O47" s="20">
        <v>0</v>
      </c>
      <c r="P47" s="21">
        <v>0</v>
      </c>
      <c r="Q47" s="26">
        <v>0</v>
      </c>
      <c r="R47" s="27">
        <v>0</v>
      </c>
      <c r="S47" s="27">
        <v>0</v>
      </c>
      <c r="T47" s="27">
        <v>0</v>
      </c>
      <c r="U47" s="30">
        <v>0</v>
      </c>
      <c r="V47" s="31">
        <v>0</v>
      </c>
      <c r="W47" s="15">
        <v>0</v>
      </c>
      <c r="X47" s="16">
        <v>0</v>
      </c>
      <c r="Y47" s="34">
        <v>0</v>
      </c>
      <c r="Z47" s="34">
        <v>0</v>
      </c>
      <c r="AA47" s="34">
        <v>0</v>
      </c>
      <c r="AB47" s="19">
        <v>0</v>
      </c>
      <c r="AC47" s="20">
        <v>0</v>
      </c>
      <c r="AD47" s="21">
        <v>0</v>
      </c>
      <c r="AE47" s="26">
        <v>0</v>
      </c>
      <c r="AF47" s="27">
        <v>0</v>
      </c>
      <c r="AG47" s="27">
        <v>0</v>
      </c>
      <c r="AH47" s="27">
        <v>0</v>
      </c>
      <c r="AI47" s="30">
        <v>0</v>
      </c>
      <c r="AJ47" s="31">
        <v>0</v>
      </c>
      <c r="AK47" s="15">
        <v>0</v>
      </c>
      <c r="AL47" s="34">
        <v>0</v>
      </c>
      <c r="AM47" s="16">
        <v>0</v>
      </c>
      <c r="AN47" s="34">
        <v>0</v>
      </c>
      <c r="AO47" s="34">
        <v>0</v>
      </c>
      <c r="AP47" s="16">
        <v>0</v>
      </c>
      <c r="AQ47" s="36">
        <v>0</v>
      </c>
      <c r="AR47" s="7">
        <v>0</v>
      </c>
      <c r="AS47" s="10">
        <v>0</v>
      </c>
      <c r="AT47" s="10">
        <v>0</v>
      </c>
      <c r="AU47" s="10">
        <v>0</v>
      </c>
      <c r="AV47" s="10">
        <v>0</v>
      </c>
      <c r="AW47" s="40">
        <v>0</v>
      </c>
      <c r="AX47" s="41">
        <v>0</v>
      </c>
      <c r="AY47" s="42">
        <f t="shared" si="0"/>
        <v>0</v>
      </c>
    </row>
    <row r="48" ht="14" spans="1:51">
      <c r="A48" s="6" t="s">
        <v>77</v>
      </c>
      <c r="B48" s="7">
        <v>0</v>
      </c>
      <c r="C48" s="6">
        <v>0</v>
      </c>
      <c r="D48" s="6">
        <v>0</v>
      </c>
      <c r="E48" s="6">
        <v>0</v>
      </c>
      <c r="F48" s="6">
        <v>0</v>
      </c>
      <c r="G48" s="10">
        <v>0</v>
      </c>
      <c r="H48" s="11">
        <v>0</v>
      </c>
      <c r="I48" s="15">
        <v>0</v>
      </c>
      <c r="J48" s="16">
        <v>0</v>
      </c>
      <c r="K48" s="16">
        <v>0</v>
      </c>
      <c r="L48" s="16">
        <v>0</v>
      </c>
      <c r="M48" s="16">
        <v>0</v>
      </c>
      <c r="N48" s="19">
        <v>0</v>
      </c>
      <c r="O48" s="20">
        <v>0</v>
      </c>
      <c r="P48" s="21">
        <v>0</v>
      </c>
      <c r="Q48" s="26">
        <v>0</v>
      </c>
      <c r="R48" s="27">
        <v>0</v>
      </c>
      <c r="S48" s="27">
        <v>0</v>
      </c>
      <c r="T48" s="27">
        <v>0</v>
      </c>
      <c r="U48" s="30">
        <v>0</v>
      </c>
      <c r="V48" s="31">
        <v>0</v>
      </c>
      <c r="W48" s="15">
        <v>0</v>
      </c>
      <c r="X48" s="16">
        <v>0</v>
      </c>
      <c r="Y48" s="34">
        <v>0</v>
      </c>
      <c r="Z48" s="34">
        <v>0</v>
      </c>
      <c r="AA48" s="34">
        <v>0</v>
      </c>
      <c r="AB48" s="19">
        <v>0</v>
      </c>
      <c r="AC48" s="20">
        <v>0</v>
      </c>
      <c r="AD48" s="21">
        <v>0</v>
      </c>
      <c r="AE48" s="26">
        <v>0</v>
      </c>
      <c r="AF48" s="27">
        <v>0</v>
      </c>
      <c r="AG48" s="27">
        <v>0</v>
      </c>
      <c r="AH48" s="27">
        <v>0</v>
      </c>
      <c r="AI48" s="30">
        <v>0</v>
      </c>
      <c r="AJ48" s="31">
        <v>0</v>
      </c>
      <c r="AK48" s="15">
        <v>0</v>
      </c>
      <c r="AL48" s="34">
        <v>0</v>
      </c>
      <c r="AM48" s="16">
        <v>0</v>
      </c>
      <c r="AN48" s="34">
        <v>0</v>
      </c>
      <c r="AO48" s="34">
        <v>0</v>
      </c>
      <c r="AP48" s="16">
        <v>0</v>
      </c>
      <c r="AQ48" s="36">
        <v>0</v>
      </c>
      <c r="AR48" s="7">
        <v>0</v>
      </c>
      <c r="AS48" s="10">
        <v>0</v>
      </c>
      <c r="AT48" s="10">
        <v>0</v>
      </c>
      <c r="AU48" s="10">
        <v>0</v>
      </c>
      <c r="AV48" s="10">
        <v>0</v>
      </c>
      <c r="AW48" s="40">
        <v>0</v>
      </c>
      <c r="AX48" s="41">
        <v>0</v>
      </c>
      <c r="AY48" s="42">
        <f t="shared" si="0"/>
        <v>0</v>
      </c>
    </row>
    <row r="49" ht="14" spans="1:51">
      <c r="A49" s="6" t="s">
        <v>78</v>
      </c>
      <c r="B49" s="7">
        <v>0</v>
      </c>
      <c r="C49" s="6">
        <v>0</v>
      </c>
      <c r="D49" s="6">
        <v>0</v>
      </c>
      <c r="E49" s="6">
        <v>0</v>
      </c>
      <c r="F49" s="6">
        <v>0</v>
      </c>
      <c r="G49" s="10">
        <v>0</v>
      </c>
      <c r="H49" s="11">
        <v>0</v>
      </c>
      <c r="I49" s="15">
        <v>0</v>
      </c>
      <c r="J49" s="16">
        <v>0</v>
      </c>
      <c r="K49" s="16">
        <v>0</v>
      </c>
      <c r="L49" s="16">
        <v>0</v>
      </c>
      <c r="M49" s="16">
        <v>0</v>
      </c>
      <c r="N49" s="19">
        <v>0</v>
      </c>
      <c r="O49" s="20">
        <v>0</v>
      </c>
      <c r="P49" s="21">
        <v>0</v>
      </c>
      <c r="Q49" s="26">
        <v>0</v>
      </c>
      <c r="R49" s="27">
        <v>0</v>
      </c>
      <c r="S49" s="27">
        <v>0</v>
      </c>
      <c r="T49" s="27">
        <v>0</v>
      </c>
      <c r="U49" s="30">
        <v>0</v>
      </c>
      <c r="V49" s="31">
        <v>0</v>
      </c>
      <c r="W49" s="15">
        <v>0</v>
      </c>
      <c r="X49" s="16">
        <v>0</v>
      </c>
      <c r="Y49" s="34">
        <v>0</v>
      </c>
      <c r="Z49" s="34">
        <v>0</v>
      </c>
      <c r="AA49" s="34">
        <v>0</v>
      </c>
      <c r="AB49" s="19">
        <v>0.305604</v>
      </c>
      <c r="AC49" s="20">
        <v>0.050934</v>
      </c>
      <c r="AD49" s="21">
        <v>0</v>
      </c>
      <c r="AE49" s="26">
        <v>0</v>
      </c>
      <c r="AF49" s="27">
        <v>0</v>
      </c>
      <c r="AG49" s="27">
        <v>0</v>
      </c>
      <c r="AH49" s="27">
        <v>0</v>
      </c>
      <c r="AI49" s="30">
        <v>0.296423</v>
      </c>
      <c r="AJ49" s="31">
        <v>0.0494038333333333</v>
      </c>
      <c r="AK49" s="15">
        <v>0</v>
      </c>
      <c r="AL49" s="34">
        <v>0</v>
      </c>
      <c r="AM49" s="16">
        <v>0</v>
      </c>
      <c r="AN49" s="34">
        <v>0</v>
      </c>
      <c r="AO49" s="34">
        <v>0</v>
      </c>
      <c r="AP49" s="16">
        <v>0</v>
      </c>
      <c r="AQ49" s="36">
        <v>0</v>
      </c>
      <c r="AR49" s="7">
        <v>0</v>
      </c>
      <c r="AS49" s="10">
        <v>0</v>
      </c>
      <c r="AT49" s="10">
        <v>0</v>
      </c>
      <c r="AU49" s="10">
        <v>0.305604</v>
      </c>
      <c r="AV49" s="10">
        <v>0.296423</v>
      </c>
      <c r="AW49" s="40">
        <v>0</v>
      </c>
      <c r="AX49" s="41">
        <v>0.100337833333333</v>
      </c>
      <c r="AY49" s="42">
        <f t="shared" si="0"/>
        <v>0.0195101342592593</v>
      </c>
    </row>
    <row r="50" ht="14" spans="1:51">
      <c r="A50" s="6" t="s">
        <v>79</v>
      </c>
      <c r="B50" s="7">
        <v>0.0903148</v>
      </c>
      <c r="C50" s="6">
        <v>0.227291</v>
      </c>
      <c r="D50" s="6">
        <v>0.286475</v>
      </c>
      <c r="E50" s="6">
        <v>0.245686</v>
      </c>
      <c r="F50" s="6">
        <v>0.364589</v>
      </c>
      <c r="G50" s="10">
        <v>0.50484</v>
      </c>
      <c r="H50" s="11">
        <v>0.286532633333333</v>
      </c>
      <c r="I50" s="15">
        <v>0.0903148</v>
      </c>
      <c r="J50" s="16">
        <v>0.113702</v>
      </c>
      <c r="K50" s="16">
        <v>0.0736617</v>
      </c>
      <c r="L50" s="16">
        <v>0.203758</v>
      </c>
      <c r="M50" s="16">
        <v>0.136778</v>
      </c>
      <c r="N50" s="19">
        <v>0.157933</v>
      </c>
      <c r="O50" s="20">
        <v>0.129357916666667</v>
      </c>
      <c r="P50" s="21">
        <v>0.227291</v>
      </c>
      <c r="Q50" s="26">
        <v>0.113702</v>
      </c>
      <c r="R50" s="27">
        <v>0.0844442</v>
      </c>
      <c r="S50" s="27">
        <v>0.120037</v>
      </c>
      <c r="T50" s="27">
        <v>0.436562</v>
      </c>
      <c r="U50" s="30">
        <v>0.398882</v>
      </c>
      <c r="V50" s="31">
        <v>0.230153033333333</v>
      </c>
      <c r="W50" s="15">
        <v>0.286475</v>
      </c>
      <c r="X50" s="16">
        <v>0.0736617</v>
      </c>
      <c r="Y50" s="34">
        <v>0.0844442</v>
      </c>
      <c r="Z50" s="34">
        <v>0.0752647</v>
      </c>
      <c r="AA50" s="34">
        <v>0.485048</v>
      </c>
      <c r="AB50" s="19">
        <v>0.164411</v>
      </c>
      <c r="AC50" s="20">
        <v>0.1948841</v>
      </c>
      <c r="AD50" s="21">
        <v>0.245686</v>
      </c>
      <c r="AE50" s="26">
        <v>0.203758</v>
      </c>
      <c r="AF50" s="27">
        <v>0.120037</v>
      </c>
      <c r="AG50" s="27">
        <v>0.0752647</v>
      </c>
      <c r="AH50" s="27">
        <v>0.384319</v>
      </c>
      <c r="AI50" s="30">
        <v>0.156255</v>
      </c>
      <c r="AJ50" s="31">
        <v>0.197553283333333</v>
      </c>
      <c r="AK50" s="15">
        <v>0.892693</v>
      </c>
      <c r="AL50" s="34">
        <v>0.364589</v>
      </c>
      <c r="AM50" s="16">
        <v>0.136778</v>
      </c>
      <c r="AN50" s="34">
        <v>0.436562</v>
      </c>
      <c r="AO50" s="34">
        <v>0.485048</v>
      </c>
      <c r="AP50" s="16">
        <v>0.384319</v>
      </c>
      <c r="AQ50" s="36">
        <v>0.449998166666667</v>
      </c>
      <c r="AR50" s="7">
        <v>0.50484</v>
      </c>
      <c r="AS50" s="10">
        <v>0.157933</v>
      </c>
      <c r="AT50" s="10">
        <v>0.398882</v>
      </c>
      <c r="AU50" s="10">
        <v>0.164411</v>
      </c>
      <c r="AV50" s="10">
        <v>0.156255</v>
      </c>
      <c r="AW50" s="40">
        <v>0.892693</v>
      </c>
      <c r="AX50" s="41">
        <v>0.379169</v>
      </c>
      <c r="AY50" s="42">
        <f t="shared" si="0"/>
        <v>0.226723882407407</v>
      </c>
    </row>
    <row r="51" ht="14" spans="1:51">
      <c r="A51" s="6" t="s">
        <v>80</v>
      </c>
      <c r="B51" s="7">
        <v>0</v>
      </c>
      <c r="C51" s="6">
        <v>0</v>
      </c>
      <c r="D51" s="6">
        <v>0</v>
      </c>
      <c r="E51" s="6">
        <v>0</v>
      </c>
      <c r="F51" s="6">
        <v>0</v>
      </c>
      <c r="G51" s="10">
        <v>0.252453</v>
      </c>
      <c r="H51" s="11">
        <v>0.0420755</v>
      </c>
      <c r="I51" s="15">
        <v>0</v>
      </c>
      <c r="J51" s="16">
        <v>0</v>
      </c>
      <c r="K51" s="16">
        <v>0</v>
      </c>
      <c r="L51" s="16">
        <v>0</v>
      </c>
      <c r="M51" s="16">
        <v>0</v>
      </c>
      <c r="N51" s="19">
        <v>0.120399</v>
      </c>
      <c r="O51" s="20">
        <v>0.0200665</v>
      </c>
      <c r="P51" s="21">
        <v>0</v>
      </c>
      <c r="Q51" s="26">
        <v>0</v>
      </c>
      <c r="R51" s="27">
        <v>0</v>
      </c>
      <c r="S51" s="27">
        <v>0</v>
      </c>
      <c r="T51" s="27">
        <v>0</v>
      </c>
      <c r="U51" s="30">
        <v>0.0812506</v>
      </c>
      <c r="V51" s="31">
        <v>0.0135417666666667</v>
      </c>
      <c r="W51" s="15">
        <v>0</v>
      </c>
      <c r="X51" s="16">
        <v>0</v>
      </c>
      <c r="Y51" s="34">
        <v>0</v>
      </c>
      <c r="Z51" s="34">
        <v>0</v>
      </c>
      <c r="AA51" s="34">
        <v>0</v>
      </c>
      <c r="AB51" s="19">
        <v>0.126975</v>
      </c>
      <c r="AC51" s="20">
        <v>0.0211625</v>
      </c>
      <c r="AD51" s="21">
        <v>0</v>
      </c>
      <c r="AE51" s="26">
        <v>0</v>
      </c>
      <c r="AF51" s="27">
        <v>0</v>
      </c>
      <c r="AG51" s="27">
        <v>0</v>
      </c>
      <c r="AH51" s="27">
        <v>0</v>
      </c>
      <c r="AI51" s="30">
        <v>0.246345</v>
      </c>
      <c r="AJ51" s="31">
        <v>0.0410575</v>
      </c>
      <c r="AK51" s="15">
        <v>0.249838</v>
      </c>
      <c r="AL51" s="34">
        <v>0</v>
      </c>
      <c r="AM51" s="16">
        <v>0</v>
      </c>
      <c r="AN51" s="34">
        <v>0</v>
      </c>
      <c r="AO51" s="34">
        <v>0</v>
      </c>
      <c r="AP51" s="16">
        <v>0</v>
      </c>
      <c r="AQ51" s="36">
        <v>0.0416396666666667</v>
      </c>
      <c r="AR51" s="7">
        <v>0.252453</v>
      </c>
      <c r="AS51" s="10">
        <v>0.120399</v>
      </c>
      <c r="AT51" s="10">
        <v>0.0812506</v>
      </c>
      <c r="AU51" s="10">
        <v>0.126975</v>
      </c>
      <c r="AV51" s="10">
        <v>0.246345</v>
      </c>
      <c r="AW51" s="40">
        <v>0.249838</v>
      </c>
      <c r="AX51" s="41">
        <v>0.179543433333333</v>
      </c>
      <c r="AY51" s="42">
        <f t="shared" si="0"/>
        <v>0.0337545657407407</v>
      </c>
    </row>
    <row r="52" ht="14" spans="1:51">
      <c r="A52" s="6" t="s">
        <v>81</v>
      </c>
      <c r="B52" s="7">
        <v>0.124971</v>
      </c>
      <c r="C52" s="6">
        <v>0.122944</v>
      </c>
      <c r="D52" s="6">
        <v>0</v>
      </c>
      <c r="E52" s="6">
        <v>0.25599</v>
      </c>
      <c r="F52" s="6">
        <v>0</v>
      </c>
      <c r="G52" s="10">
        <v>0.25599</v>
      </c>
      <c r="H52" s="11">
        <v>0.126649166666667</v>
      </c>
      <c r="I52" s="15">
        <v>0.124971</v>
      </c>
      <c r="J52" s="16">
        <v>0.123757</v>
      </c>
      <c r="K52" s="16">
        <v>0.252746</v>
      </c>
      <c r="L52" s="16">
        <v>0.169361</v>
      </c>
      <c r="M52" s="16">
        <v>0.252746</v>
      </c>
      <c r="N52" s="19">
        <v>0.169361</v>
      </c>
      <c r="O52" s="20">
        <v>0.182157</v>
      </c>
      <c r="P52" s="21">
        <v>0.122944</v>
      </c>
      <c r="Q52" s="26">
        <v>0.123757</v>
      </c>
      <c r="R52" s="27">
        <v>0</v>
      </c>
      <c r="S52" s="27">
        <v>0</v>
      </c>
      <c r="T52" s="27">
        <v>0</v>
      </c>
      <c r="U52" s="30">
        <v>0</v>
      </c>
      <c r="V52" s="31">
        <v>0.0411168333333333</v>
      </c>
      <c r="W52" s="15">
        <v>0</v>
      </c>
      <c r="X52" s="16">
        <v>0.252746</v>
      </c>
      <c r="Y52" s="34">
        <v>0</v>
      </c>
      <c r="Z52" s="34">
        <v>0</v>
      </c>
      <c r="AA52" s="34">
        <v>0</v>
      </c>
      <c r="AB52" s="19">
        <v>0</v>
      </c>
      <c r="AC52" s="20">
        <v>0.0421243333333333</v>
      </c>
      <c r="AD52" s="21">
        <v>0.25599</v>
      </c>
      <c r="AE52" s="26">
        <v>0.169361</v>
      </c>
      <c r="AF52" s="27">
        <v>0</v>
      </c>
      <c r="AG52" s="27">
        <v>0</v>
      </c>
      <c r="AH52" s="27">
        <v>0</v>
      </c>
      <c r="AI52" s="30">
        <v>0</v>
      </c>
      <c r="AJ52" s="31">
        <v>0.0708918333333333</v>
      </c>
      <c r="AK52" s="15">
        <v>0</v>
      </c>
      <c r="AL52" s="34">
        <v>0</v>
      </c>
      <c r="AM52" s="16">
        <v>0.252746</v>
      </c>
      <c r="AN52" s="34">
        <v>0</v>
      </c>
      <c r="AO52" s="34">
        <v>0</v>
      </c>
      <c r="AP52" s="16">
        <v>0</v>
      </c>
      <c r="AQ52" s="36">
        <v>0.0421243333333333</v>
      </c>
      <c r="AR52" s="7">
        <v>0.25599</v>
      </c>
      <c r="AS52" s="10">
        <v>0.169361</v>
      </c>
      <c r="AT52" s="10">
        <v>0</v>
      </c>
      <c r="AU52" s="10">
        <v>0</v>
      </c>
      <c r="AV52" s="10">
        <v>0</v>
      </c>
      <c r="AW52" s="40">
        <v>0</v>
      </c>
      <c r="AX52" s="41">
        <v>0.0708918333333333</v>
      </c>
      <c r="AY52" s="42">
        <f t="shared" si="0"/>
        <v>0.0900159490740741</v>
      </c>
    </row>
    <row r="53" ht="14" spans="1:51">
      <c r="A53" s="6" t="s">
        <v>82</v>
      </c>
      <c r="B53" s="7">
        <v>0.470863</v>
      </c>
      <c r="C53" s="6">
        <v>0.333252</v>
      </c>
      <c r="D53" s="6">
        <v>0</v>
      </c>
      <c r="E53" s="6">
        <v>0.289146</v>
      </c>
      <c r="F53" s="6">
        <v>0</v>
      </c>
      <c r="G53" s="10">
        <v>0</v>
      </c>
      <c r="H53" s="11">
        <v>0.182210166666667</v>
      </c>
      <c r="I53" s="15">
        <v>0.470863</v>
      </c>
      <c r="J53" s="16">
        <v>0.0450232</v>
      </c>
      <c r="K53" s="16">
        <v>0.0939111</v>
      </c>
      <c r="L53" s="16">
        <v>0.110219</v>
      </c>
      <c r="M53" s="16">
        <v>0.284967</v>
      </c>
      <c r="N53" s="19">
        <v>0.0939111</v>
      </c>
      <c r="O53" s="20">
        <v>0.183149066666667</v>
      </c>
      <c r="P53" s="21">
        <v>0.333252</v>
      </c>
      <c r="Q53" s="26">
        <v>0.0450232</v>
      </c>
      <c r="R53" s="27">
        <v>0</v>
      </c>
      <c r="S53" s="27">
        <v>0.0389735</v>
      </c>
      <c r="T53" s="27">
        <v>0.191035</v>
      </c>
      <c r="U53" s="30">
        <v>0</v>
      </c>
      <c r="V53" s="31">
        <v>0.101380616666667</v>
      </c>
      <c r="W53" s="15">
        <v>0</v>
      </c>
      <c r="X53" s="16">
        <v>0.0939111</v>
      </c>
      <c r="Y53" s="34">
        <v>0</v>
      </c>
      <c r="Z53" s="34">
        <v>0.071111</v>
      </c>
      <c r="AA53" s="34">
        <v>0</v>
      </c>
      <c r="AB53" s="19">
        <v>0</v>
      </c>
      <c r="AC53" s="20">
        <v>0.0275036833333333</v>
      </c>
      <c r="AD53" s="21">
        <v>0.289146</v>
      </c>
      <c r="AE53" s="26">
        <v>0.110219</v>
      </c>
      <c r="AF53" s="27">
        <v>0.0389735</v>
      </c>
      <c r="AG53" s="27">
        <v>0.071111</v>
      </c>
      <c r="AH53" s="27">
        <v>0.247745</v>
      </c>
      <c r="AI53" s="30">
        <v>0.071111</v>
      </c>
      <c r="AJ53" s="31">
        <v>0.138050916666667</v>
      </c>
      <c r="AK53" s="15">
        <v>0</v>
      </c>
      <c r="AL53" s="34">
        <v>0</v>
      </c>
      <c r="AM53" s="16">
        <v>0.284967</v>
      </c>
      <c r="AN53" s="34">
        <v>0.191035</v>
      </c>
      <c r="AO53" s="34">
        <v>0</v>
      </c>
      <c r="AP53" s="16">
        <v>0.247745</v>
      </c>
      <c r="AQ53" s="36">
        <v>0.1206245</v>
      </c>
      <c r="AR53" s="7">
        <v>0</v>
      </c>
      <c r="AS53" s="10">
        <v>0.0939111</v>
      </c>
      <c r="AT53" s="10">
        <v>0</v>
      </c>
      <c r="AU53" s="10">
        <v>0</v>
      </c>
      <c r="AV53" s="10">
        <v>0.071111</v>
      </c>
      <c r="AW53" s="40">
        <v>0</v>
      </c>
      <c r="AX53" s="41">
        <v>0.0275036833333333</v>
      </c>
      <c r="AY53" s="42">
        <f t="shared" si="0"/>
        <v>0.122946143055556</v>
      </c>
    </row>
    <row r="54" ht="14" spans="1:51">
      <c r="A54" s="6" t="s">
        <v>83</v>
      </c>
      <c r="B54" s="7">
        <v>0.411881</v>
      </c>
      <c r="C54" s="6">
        <v>0.418828</v>
      </c>
      <c r="D54" s="6">
        <v>0.331647</v>
      </c>
      <c r="E54" s="6">
        <v>0.821588</v>
      </c>
      <c r="F54" s="6">
        <v>0.0574548</v>
      </c>
      <c r="G54" s="10">
        <v>0.423975</v>
      </c>
      <c r="H54" s="11">
        <v>0.410895633333333</v>
      </c>
      <c r="I54" s="15">
        <v>0.411881</v>
      </c>
      <c r="J54" s="16">
        <v>0.586151</v>
      </c>
      <c r="K54" s="16">
        <v>0.328925</v>
      </c>
      <c r="L54" s="16">
        <v>0.188467</v>
      </c>
      <c r="M54" s="16">
        <v>0.242877</v>
      </c>
      <c r="N54" s="19">
        <v>0.189378</v>
      </c>
      <c r="O54" s="20">
        <v>0.324613166666667</v>
      </c>
      <c r="P54" s="21">
        <v>0.418828</v>
      </c>
      <c r="Q54" s="26">
        <v>0.586151</v>
      </c>
      <c r="R54" s="27">
        <v>0.495663</v>
      </c>
      <c r="S54" s="27">
        <v>0.594123</v>
      </c>
      <c r="T54" s="27">
        <v>0.24871</v>
      </c>
      <c r="U54" s="30">
        <v>0.597212</v>
      </c>
      <c r="V54" s="31">
        <v>0.4901145</v>
      </c>
      <c r="W54" s="15">
        <v>0.331647</v>
      </c>
      <c r="X54" s="16">
        <v>0.328925</v>
      </c>
      <c r="Y54" s="34">
        <v>0.495663</v>
      </c>
      <c r="Z54" s="34">
        <v>0.329969</v>
      </c>
      <c r="AA54" s="34">
        <v>0.208327</v>
      </c>
      <c r="AB54" s="19">
        <v>0.331434</v>
      </c>
      <c r="AC54" s="20">
        <v>0.337660833333333</v>
      </c>
      <c r="AD54" s="21">
        <v>0.821588</v>
      </c>
      <c r="AE54" s="26">
        <v>0.188467</v>
      </c>
      <c r="AF54" s="27">
        <v>0.594123</v>
      </c>
      <c r="AG54" s="27">
        <v>0.329969</v>
      </c>
      <c r="AH54" s="27">
        <v>0.286759</v>
      </c>
      <c r="AI54" s="30">
        <v>0.182073</v>
      </c>
      <c r="AJ54" s="31">
        <v>0.4004965</v>
      </c>
      <c r="AK54" s="15">
        <v>0.251736</v>
      </c>
      <c r="AL54" s="34">
        <v>0.0574548</v>
      </c>
      <c r="AM54" s="16">
        <v>0.242877</v>
      </c>
      <c r="AN54" s="34">
        <v>0.24871</v>
      </c>
      <c r="AO54" s="34">
        <v>0.208327</v>
      </c>
      <c r="AP54" s="16">
        <v>0.286759</v>
      </c>
      <c r="AQ54" s="36">
        <v>0.2159773</v>
      </c>
      <c r="AR54" s="7">
        <v>0.423975</v>
      </c>
      <c r="AS54" s="10">
        <v>0.189378</v>
      </c>
      <c r="AT54" s="10">
        <v>0.597212</v>
      </c>
      <c r="AU54" s="10">
        <v>0.331434</v>
      </c>
      <c r="AV54" s="10">
        <v>0.182073</v>
      </c>
      <c r="AW54" s="40">
        <v>0.251736</v>
      </c>
      <c r="AX54" s="41">
        <v>0.329301333333333</v>
      </c>
      <c r="AY54" s="42">
        <f t="shared" si="0"/>
        <v>0.388838900925926</v>
      </c>
    </row>
    <row r="55" ht="14" spans="1:51">
      <c r="A55" s="6" t="s">
        <v>84</v>
      </c>
      <c r="B55" s="7">
        <v>0</v>
      </c>
      <c r="C55" s="6">
        <v>0</v>
      </c>
      <c r="D55" s="6">
        <v>0</v>
      </c>
      <c r="E55" s="6">
        <v>0</v>
      </c>
      <c r="F55" s="6">
        <v>0</v>
      </c>
      <c r="G55" s="10">
        <v>0</v>
      </c>
      <c r="H55" s="11">
        <v>0</v>
      </c>
      <c r="I55" s="15">
        <v>0</v>
      </c>
      <c r="J55" s="16">
        <v>0</v>
      </c>
      <c r="K55" s="16">
        <v>0</v>
      </c>
      <c r="L55" s="16">
        <v>0</v>
      </c>
      <c r="M55" s="16">
        <v>0</v>
      </c>
      <c r="N55" s="19">
        <v>0</v>
      </c>
      <c r="O55" s="20">
        <v>0</v>
      </c>
      <c r="P55" s="21">
        <v>0</v>
      </c>
      <c r="Q55" s="26">
        <v>0</v>
      </c>
      <c r="R55" s="27">
        <v>0</v>
      </c>
      <c r="S55" s="27">
        <v>0</v>
      </c>
      <c r="T55" s="27">
        <v>0</v>
      </c>
      <c r="U55" s="30">
        <v>0</v>
      </c>
      <c r="V55" s="31">
        <v>0</v>
      </c>
      <c r="W55" s="15">
        <v>0</v>
      </c>
      <c r="X55" s="16">
        <v>0</v>
      </c>
      <c r="Y55" s="34">
        <v>0</v>
      </c>
      <c r="Z55" s="34">
        <v>0</v>
      </c>
      <c r="AA55" s="34">
        <v>0</v>
      </c>
      <c r="AB55" s="19">
        <v>0</v>
      </c>
      <c r="AC55" s="20">
        <v>0</v>
      </c>
      <c r="AD55" s="21">
        <v>0</v>
      </c>
      <c r="AE55" s="26">
        <v>0</v>
      </c>
      <c r="AF55" s="27">
        <v>0</v>
      </c>
      <c r="AG55" s="27">
        <v>0</v>
      </c>
      <c r="AH55" s="27">
        <v>0</v>
      </c>
      <c r="AI55" s="30">
        <v>0</v>
      </c>
      <c r="AJ55" s="31">
        <v>0</v>
      </c>
      <c r="AK55" s="15">
        <v>0</v>
      </c>
      <c r="AL55" s="34">
        <v>0</v>
      </c>
      <c r="AM55" s="16">
        <v>0</v>
      </c>
      <c r="AN55" s="34">
        <v>0</v>
      </c>
      <c r="AO55" s="34">
        <v>0</v>
      </c>
      <c r="AP55" s="16">
        <v>0</v>
      </c>
      <c r="AQ55" s="36">
        <v>0</v>
      </c>
      <c r="AR55" s="7">
        <v>0</v>
      </c>
      <c r="AS55" s="10">
        <v>0</v>
      </c>
      <c r="AT55" s="10">
        <v>0</v>
      </c>
      <c r="AU55" s="10">
        <v>0</v>
      </c>
      <c r="AV55" s="10">
        <v>0</v>
      </c>
      <c r="AW55" s="40">
        <v>0</v>
      </c>
      <c r="AX55" s="41">
        <v>0</v>
      </c>
      <c r="AY55" s="42">
        <f t="shared" si="0"/>
        <v>0</v>
      </c>
    </row>
    <row r="56" ht="14" spans="1:51">
      <c r="A56" s="6" t="s">
        <v>85</v>
      </c>
      <c r="B56" s="7">
        <v>0</v>
      </c>
      <c r="C56" s="6">
        <v>0</v>
      </c>
      <c r="D56" s="6">
        <v>0</v>
      </c>
      <c r="E56" s="6">
        <v>0</v>
      </c>
      <c r="F56" s="6">
        <v>0</v>
      </c>
      <c r="G56" s="10">
        <v>0</v>
      </c>
      <c r="H56" s="11">
        <v>0</v>
      </c>
      <c r="I56" s="15">
        <v>0</v>
      </c>
      <c r="J56" s="16">
        <v>0</v>
      </c>
      <c r="K56" s="16">
        <v>0</v>
      </c>
      <c r="L56" s="16">
        <v>0</v>
      </c>
      <c r="M56" s="16">
        <v>0</v>
      </c>
      <c r="N56" s="19">
        <v>0</v>
      </c>
      <c r="O56" s="20">
        <v>0</v>
      </c>
      <c r="P56" s="21">
        <v>0</v>
      </c>
      <c r="Q56" s="26">
        <v>0</v>
      </c>
      <c r="R56" s="27">
        <v>0</v>
      </c>
      <c r="S56" s="27">
        <v>0.308983</v>
      </c>
      <c r="T56" s="27">
        <v>0.311177</v>
      </c>
      <c r="U56" s="30">
        <v>0</v>
      </c>
      <c r="V56" s="31">
        <v>0.10336</v>
      </c>
      <c r="W56" s="15">
        <v>0</v>
      </c>
      <c r="X56" s="16">
        <v>0</v>
      </c>
      <c r="Y56" s="34">
        <v>0</v>
      </c>
      <c r="Z56" s="34">
        <v>0</v>
      </c>
      <c r="AA56" s="34">
        <v>0</v>
      </c>
      <c r="AB56" s="19">
        <v>0</v>
      </c>
      <c r="AC56" s="20">
        <v>0</v>
      </c>
      <c r="AD56" s="21">
        <v>0</v>
      </c>
      <c r="AE56" s="26">
        <v>0</v>
      </c>
      <c r="AF56" s="27">
        <v>0.308983</v>
      </c>
      <c r="AG56" s="27">
        <v>0</v>
      </c>
      <c r="AH56" s="27">
        <v>0</v>
      </c>
      <c r="AI56" s="30">
        <v>0</v>
      </c>
      <c r="AJ56" s="31">
        <v>0.0514971666666667</v>
      </c>
      <c r="AK56" s="15">
        <v>0</v>
      </c>
      <c r="AL56" s="34">
        <v>0</v>
      </c>
      <c r="AM56" s="16">
        <v>0</v>
      </c>
      <c r="AN56" s="34">
        <v>0.311177</v>
      </c>
      <c r="AO56" s="34">
        <v>0</v>
      </c>
      <c r="AP56" s="16">
        <v>0</v>
      </c>
      <c r="AQ56" s="36">
        <v>0.0518628333333333</v>
      </c>
      <c r="AR56" s="7">
        <v>0</v>
      </c>
      <c r="AS56" s="10">
        <v>0</v>
      </c>
      <c r="AT56" s="10">
        <v>0</v>
      </c>
      <c r="AU56" s="10">
        <v>0</v>
      </c>
      <c r="AV56" s="10">
        <v>0</v>
      </c>
      <c r="AW56" s="40">
        <v>0</v>
      </c>
      <c r="AX56" s="41">
        <v>0</v>
      </c>
      <c r="AY56" s="42">
        <f t="shared" si="0"/>
        <v>0.0301111157407407</v>
      </c>
    </row>
    <row r="57" ht="14" spans="1:51">
      <c r="A57" s="6" t="s">
        <v>86</v>
      </c>
      <c r="B57" s="7">
        <v>0</v>
      </c>
      <c r="C57" s="6">
        <v>0</v>
      </c>
      <c r="D57" s="6">
        <v>0</v>
      </c>
      <c r="E57" s="6">
        <v>0</v>
      </c>
      <c r="F57" s="6">
        <v>0</v>
      </c>
      <c r="G57" s="10">
        <v>0</v>
      </c>
      <c r="H57" s="11">
        <v>0</v>
      </c>
      <c r="I57" s="15">
        <v>0</v>
      </c>
      <c r="J57" s="16">
        <v>0</v>
      </c>
      <c r="K57" s="16">
        <v>0.18938</v>
      </c>
      <c r="L57" s="16">
        <v>0</v>
      </c>
      <c r="M57" s="16">
        <v>0</v>
      </c>
      <c r="N57" s="19">
        <v>0</v>
      </c>
      <c r="O57" s="20">
        <v>0.0315633333333333</v>
      </c>
      <c r="P57" s="21">
        <v>0</v>
      </c>
      <c r="Q57" s="26">
        <v>0</v>
      </c>
      <c r="R57" s="27">
        <v>0</v>
      </c>
      <c r="S57" s="27">
        <v>0</v>
      </c>
      <c r="T57" s="27">
        <v>0</v>
      </c>
      <c r="U57" s="30">
        <v>0</v>
      </c>
      <c r="V57" s="31">
        <v>0</v>
      </c>
      <c r="W57" s="15">
        <v>0</v>
      </c>
      <c r="X57" s="16">
        <v>0.18938</v>
      </c>
      <c r="Y57" s="34">
        <v>0</v>
      </c>
      <c r="Z57" s="34">
        <v>0.203352</v>
      </c>
      <c r="AA57" s="34">
        <v>0</v>
      </c>
      <c r="AB57" s="19">
        <v>0.187176</v>
      </c>
      <c r="AC57" s="20">
        <v>0.0966513333333333</v>
      </c>
      <c r="AD57" s="21">
        <v>0</v>
      </c>
      <c r="AE57" s="26">
        <v>0</v>
      </c>
      <c r="AF57" s="27">
        <v>0</v>
      </c>
      <c r="AG57" s="27">
        <v>0.203352</v>
      </c>
      <c r="AH57" s="27">
        <v>0</v>
      </c>
      <c r="AI57" s="30">
        <v>0</v>
      </c>
      <c r="AJ57" s="31">
        <v>0.033892</v>
      </c>
      <c r="AK57" s="15">
        <v>0</v>
      </c>
      <c r="AL57" s="34">
        <v>0</v>
      </c>
      <c r="AM57" s="16">
        <v>0</v>
      </c>
      <c r="AN57" s="34">
        <v>0</v>
      </c>
      <c r="AO57" s="34">
        <v>0</v>
      </c>
      <c r="AP57" s="16">
        <v>0</v>
      </c>
      <c r="AQ57" s="36">
        <v>0</v>
      </c>
      <c r="AR57" s="7">
        <v>0</v>
      </c>
      <c r="AS57" s="10">
        <v>0</v>
      </c>
      <c r="AT57" s="10">
        <v>0</v>
      </c>
      <c r="AU57" s="10">
        <v>0.187176</v>
      </c>
      <c r="AV57" s="10">
        <v>0</v>
      </c>
      <c r="AW57" s="40">
        <v>0</v>
      </c>
      <c r="AX57" s="41">
        <v>0.031196</v>
      </c>
      <c r="AY57" s="42">
        <f t="shared" si="0"/>
        <v>0.0315207407407407</v>
      </c>
    </row>
    <row r="58" ht="14" spans="1:51">
      <c r="A58" s="6" t="s">
        <v>87</v>
      </c>
      <c r="B58" s="7">
        <v>0.258745</v>
      </c>
      <c r="C58" s="6">
        <v>0</v>
      </c>
      <c r="D58" s="6">
        <v>0</v>
      </c>
      <c r="E58" s="6">
        <v>0</v>
      </c>
      <c r="F58" s="6">
        <v>0</v>
      </c>
      <c r="G58" s="10">
        <v>0</v>
      </c>
      <c r="H58" s="11">
        <v>0.0431241666666667</v>
      </c>
      <c r="I58" s="15">
        <v>0.258745</v>
      </c>
      <c r="J58" s="16">
        <v>0.517831</v>
      </c>
      <c r="K58" s="16">
        <v>0.258745</v>
      </c>
      <c r="L58" s="16">
        <v>0.124698</v>
      </c>
      <c r="M58" s="16">
        <v>0.258745</v>
      </c>
      <c r="N58" s="19">
        <v>0.0593281</v>
      </c>
      <c r="O58" s="20">
        <v>0.246348683333333</v>
      </c>
      <c r="P58" s="21">
        <v>0</v>
      </c>
      <c r="Q58" s="26">
        <v>0.517831</v>
      </c>
      <c r="R58" s="27">
        <v>0</v>
      </c>
      <c r="S58" s="27">
        <v>0.241408</v>
      </c>
      <c r="T58" s="27">
        <v>0</v>
      </c>
      <c r="U58" s="30">
        <v>0.0771282</v>
      </c>
      <c r="V58" s="31">
        <v>0.139394533333333</v>
      </c>
      <c r="W58" s="15">
        <v>0</v>
      </c>
      <c r="X58" s="16">
        <v>0.258745</v>
      </c>
      <c r="Y58" s="34">
        <v>0</v>
      </c>
      <c r="Z58" s="34">
        <v>0</v>
      </c>
      <c r="AA58" s="34">
        <v>0</v>
      </c>
      <c r="AB58" s="19">
        <v>0</v>
      </c>
      <c r="AC58" s="20">
        <v>0.0431241666666667</v>
      </c>
      <c r="AD58" s="21">
        <v>0</v>
      </c>
      <c r="AE58" s="26">
        <v>0.124698</v>
      </c>
      <c r="AF58" s="27">
        <v>0.241408</v>
      </c>
      <c r="AG58" s="27">
        <v>0</v>
      </c>
      <c r="AH58" s="27">
        <v>0</v>
      </c>
      <c r="AI58" s="30">
        <v>0</v>
      </c>
      <c r="AJ58" s="31">
        <v>0.0610176666666667</v>
      </c>
      <c r="AK58" s="15">
        <v>0</v>
      </c>
      <c r="AL58" s="34">
        <v>0</v>
      </c>
      <c r="AM58" s="16">
        <v>0.258745</v>
      </c>
      <c r="AN58" s="34">
        <v>0</v>
      </c>
      <c r="AO58" s="34">
        <v>0</v>
      </c>
      <c r="AP58" s="16">
        <v>0</v>
      </c>
      <c r="AQ58" s="36">
        <v>0.0431241666666667</v>
      </c>
      <c r="AR58" s="7">
        <v>0</v>
      </c>
      <c r="AS58" s="10">
        <v>0.0593281</v>
      </c>
      <c r="AT58" s="10">
        <v>0.0771282</v>
      </c>
      <c r="AU58" s="10">
        <v>0</v>
      </c>
      <c r="AV58" s="10">
        <v>0</v>
      </c>
      <c r="AW58" s="40">
        <v>0</v>
      </c>
      <c r="AX58" s="41">
        <v>0.0227427166666667</v>
      </c>
      <c r="AY58" s="42">
        <f t="shared" si="0"/>
        <v>0.103640681018518</v>
      </c>
    </row>
    <row r="59" ht="14" spans="1:51">
      <c r="A59" s="6" t="s">
        <v>88</v>
      </c>
      <c r="B59" s="7">
        <v>0</v>
      </c>
      <c r="C59" s="6">
        <v>0</v>
      </c>
      <c r="D59" s="6">
        <v>0</v>
      </c>
      <c r="E59" s="6">
        <v>0</v>
      </c>
      <c r="F59" s="6">
        <v>0</v>
      </c>
      <c r="G59" s="10">
        <v>0</v>
      </c>
      <c r="H59" s="11">
        <v>0</v>
      </c>
      <c r="I59" s="15">
        <v>0</v>
      </c>
      <c r="J59" s="16">
        <v>0</v>
      </c>
      <c r="K59" s="16">
        <v>0</v>
      </c>
      <c r="L59" s="16">
        <v>0</v>
      </c>
      <c r="M59" s="16">
        <v>0</v>
      </c>
      <c r="N59" s="19">
        <v>0</v>
      </c>
      <c r="O59" s="20">
        <v>0</v>
      </c>
      <c r="P59" s="21">
        <v>0</v>
      </c>
      <c r="Q59" s="26">
        <v>0</v>
      </c>
      <c r="R59" s="27">
        <v>0</v>
      </c>
      <c r="S59" s="27">
        <v>0</v>
      </c>
      <c r="T59" s="27">
        <v>0</v>
      </c>
      <c r="U59" s="30">
        <v>0</v>
      </c>
      <c r="V59" s="31">
        <v>0</v>
      </c>
      <c r="W59" s="15">
        <v>0</v>
      </c>
      <c r="X59" s="16">
        <v>0</v>
      </c>
      <c r="Y59" s="34">
        <v>0</v>
      </c>
      <c r="Z59" s="34">
        <v>0</v>
      </c>
      <c r="AA59" s="34">
        <v>0</v>
      </c>
      <c r="AB59" s="19">
        <v>0</v>
      </c>
      <c r="AC59" s="20">
        <v>0</v>
      </c>
      <c r="AD59" s="21">
        <v>0</v>
      </c>
      <c r="AE59" s="26">
        <v>0</v>
      </c>
      <c r="AF59" s="27">
        <v>0</v>
      </c>
      <c r="AG59" s="27">
        <v>0</v>
      </c>
      <c r="AH59" s="27">
        <v>0</v>
      </c>
      <c r="AI59" s="30">
        <v>0</v>
      </c>
      <c r="AJ59" s="31">
        <v>0</v>
      </c>
      <c r="AK59" s="15">
        <v>0</v>
      </c>
      <c r="AL59" s="34">
        <v>0</v>
      </c>
      <c r="AM59" s="16">
        <v>0</v>
      </c>
      <c r="AN59" s="34">
        <v>0</v>
      </c>
      <c r="AO59" s="34">
        <v>0</v>
      </c>
      <c r="AP59" s="16">
        <v>0</v>
      </c>
      <c r="AQ59" s="36">
        <v>0</v>
      </c>
      <c r="AR59" s="7">
        <v>0</v>
      </c>
      <c r="AS59" s="10">
        <v>0</v>
      </c>
      <c r="AT59" s="10">
        <v>0</v>
      </c>
      <c r="AU59" s="10">
        <v>0</v>
      </c>
      <c r="AV59" s="10">
        <v>0</v>
      </c>
      <c r="AW59" s="40">
        <v>0</v>
      </c>
      <c r="AX59" s="41">
        <v>0</v>
      </c>
      <c r="AY59" s="42">
        <f t="shared" si="0"/>
        <v>0</v>
      </c>
    </row>
    <row r="60" ht="14" spans="1:51">
      <c r="A60" s="6" t="s">
        <v>89</v>
      </c>
      <c r="B60" s="7">
        <v>0.411241</v>
      </c>
      <c r="C60" s="6">
        <v>0.414822</v>
      </c>
      <c r="D60" s="6">
        <v>0.429995</v>
      </c>
      <c r="E60" s="6">
        <v>0.644633</v>
      </c>
      <c r="F60" s="6">
        <v>0.245017</v>
      </c>
      <c r="G60" s="10">
        <v>0.30653</v>
      </c>
      <c r="H60" s="11">
        <v>0.408706333333333</v>
      </c>
      <c r="I60" s="15">
        <v>0.411241</v>
      </c>
      <c r="J60" s="16">
        <v>0.335879</v>
      </c>
      <c r="K60" s="16">
        <v>0.681474</v>
      </c>
      <c r="L60" s="16">
        <v>0.70803</v>
      </c>
      <c r="M60" s="16">
        <v>0.111231</v>
      </c>
      <c r="N60" s="19">
        <v>0.485451</v>
      </c>
      <c r="O60" s="20">
        <v>0.455551</v>
      </c>
      <c r="P60" s="21">
        <v>0.414822</v>
      </c>
      <c r="Q60" s="26">
        <v>0.335879</v>
      </c>
      <c r="R60" s="27">
        <v>0.448214</v>
      </c>
      <c r="S60" s="27">
        <v>0.488785</v>
      </c>
      <c r="T60" s="27">
        <v>0.12986</v>
      </c>
      <c r="U60" s="30">
        <v>0.303077</v>
      </c>
      <c r="V60" s="31">
        <v>0.3534395</v>
      </c>
      <c r="W60" s="15">
        <v>0.429995</v>
      </c>
      <c r="X60" s="16">
        <v>0.681474</v>
      </c>
      <c r="Y60" s="34">
        <v>0.448214</v>
      </c>
      <c r="Z60" s="34">
        <v>0.969224</v>
      </c>
      <c r="AA60" s="34">
        <v>0.175584</v>
      </c>
      <c r="AB60" s="19">
        <v>0.399651</v>
      </c>
      <c r="AC60" s="20">
        <v>0.517357</v>
      </c>
      <c r="AD60" s="21">
        <v>0.644633</v>
      </c>
      <c r="AE60" s="26">
        <v>0.70803</v>
      </c>
      <c r="AF60" s="27">
        <v>0.488785</v>
      </c>
      <c r="AG60" s="27">
        <v>0.969224</v>
      </c>
      <c r="AH60" s="27">
        <v>0.189304</v>
      </c>
      <c r="AI60" s="30">
        <v>0.786807</v>
      </c>
      <c r="AJ60" s="31">
        <v>0.6311305</v>
      </c>
      <c r="AK60" s="15">
        <v>0.0657522</v>
      </c>
      <c r="AL60" s="34">
        <v>0.245017</v>
      </c>
      <c r="AM60" s="16">
        <v>0.111231</v>
      </c>
      <c r="AN60" s="34">
        <v>0.12986</v>
      </c>
      <c r="AO60" s="34">
        <v>0.175584</v>
      </c>
      <c r="AP60" s="16">
        <v>0.189304</v>
      </c>
      <c r="AQ60" s="36">
        <v>0.152791366666667</v>
      </c>
      <c r="AR60" s="7">
        <v>0.30653</v>
      </c>
      <c r="AS60" s="10">
        <v>0.485451</v>
      </c>
      <c r="AT60" s="10">
        <v>0.303077</v>
      </c>
      <c r="AU60" s="10">
        <v>0.399651</v>
      </c>
      <c r="AV60" s="10">
        <v>0.786807</v>
      </c>
      <c r="AW60" s="40">
        <v>0.0657522</v>
      </c>
      <c r="AX60" s="41">
        <v>0.391211366666667</v>
      </c>
      <c r="AY60" s="42">
        <f t="shared" si="0"/>
        <v>0.461917848148148</v>
      </c>
    </row>
    <row r="61" ht="14" spans="1:51">
      <c r="A61" s="6" t="s">
        <v>90</v>
      </c>
      <c r="B61" s="7">
        <v>0.164177</v>
      </c>
      <c r="C61" s="6">
        <v>0.13577</v>
      </c>
      <c r="D61" s="6">
        <v>0.192296</v>
      </c>
      <c r="E61" s="6">
        <v>0.122655</v>
      </c>
      <c r="F61" s="6">
        <v>0.0933344</v>
      </c>
      <c r="G61" s="10">
        <v>0.0821037</v>
      </c>
      <c r="H61" s="11">
        <v>0.131722683333333</v>
      </c>
      <c r="I61" s="15">
        <v>0.164177</v>
      </c>
      <c r="J61" s="16">
        <v>0.179711</v>
      </c>
      <c r="K61" s="16">
        <v>0.441796</v>
      </c>
      <c r="L61" s="16">
        <v>0.135346</v>
      </c>
      <c r="M61" s="16">
        <v>0.113296</v>
      </c>
      <c r="N61" s="19">
        <v>0.118241</v>
      </c>
      <c r="O61" s="20">
        <v>0.1920945</v>
      </c>
      <c r="P61" s="21">
        <v>0.13577</v>
      </c>
      <c r="Q61" s="26">
        <v>0.179711</v>
      </c>
      <c r="R61" s="27">
        <v>0.192023</v>
      </c>
      <c r="S61" s="27">
        <v>0.146732</v>
      </c>
      <c r="T61" s="27">
        <v>0.10199</v>
      </c>
      <c r="U61" s="30">
        <v>0.110909</v>
      </c>
      <c r="V61" s="31">
        <v>0.1445225</v>
      </c>
      <c r="W61" s="15">
        <v>0.192296</v>
      </c>
      <c r="X61" s="16">
        <v>0.441796</v>
      </c>
      <c r="Y61" s="34">
        <v>0.192023</v>
      </c>
      <c r="Z61" s="34">
        <v>0.254678</v>
      </c>
      <c r="AA61" s="34">
        <v>0.140509</v>
      </c>
      <c r="AB61" s="19">
        <v>0.15264</v>
      </c>
      <c r="AC61" s="20">
        <v>0.228990333333333</v>
      </c>
      <c r="AD61" s="21">
        <v>0.122655</v>
      </c>
      <c r="AE61" s="26">
        <v>0.135346</v>
      </c>
      <c r="AF61" s="27">
        <v>0.146732</v>
      </c>
      <c r="AG61" s="27">
        <v>0.254678</v>
      </c>
      <c r="AH61" s="27">
        <v>0.089437</v>
      </c>
      <c r="AI61" s="30">
        <v>0.099786</v>
      </c>
      <c r="AJ61" s="31">
        <v>0.141439</v>
      </c>
      <c r="AK61" s="15">
        <v>0.0586479</v>
      </c>
      <c r="AL61" s="34">
        <v>0.0933344</v>
      </c>
      <c r="AM61" s="16">
        <v>0.113296</v>
      </c>
      <c r="AN61" s="34">
        <v>0.10199</v>
      </c>
      <c r="AO61" s="34">
        <v>0.140509</v>
      </c>
      <c r="AP61" s="16">
        <v>0.089437</v>
      </c>
      <c r="AQ61" s="36">
        <v>0.0995357166666667</v>
      </c>
      <c r="AR61" s="7">
        <v>0.0821037</v>
      </c>
      <c r="AS61" s="10">
        <v>0.118241</v>
      </c>
      <c r="AT61" s="10">
        <v>0.110909</v>
      </c>
      <c r="AU61" s="10">
        <v>0.15264</v>
      </c>
      <c r="AV61" s="10">
        <v>0.099786</v>
      </c>
      <c r="AW61" s="40">
        <v>0.0586479</v>
      </c>
      <c r="AX61" s="41">
        <v>0.103721266666667</v>
      </c>
      <c r="AY61" s="42">
        <f t="shared" si="0"/>
        <v>0.164723083796296</v>
      </c>
    </row>
    <row r="62" ht="14" spans="1:51">
      <c r="A62" s="6" t="s">
        <v>91</v>
      </c>
      <c r="B62" s="7">
        <v>0.203629</v>
      </c>
      <c r="C62" s="6">
        <v>0.276914</v>
      </c>
      <c r="D62" s="6">
        <v>0.308474</v>
      </c>
      <c r="E62" s="6">
        <v>0.265032</v>
      </c>
      <c r="F62" s="6">
        <v>0.0768397</v>
      </c>
      <c r="G62" s="10">
        <v>0.232822</v>
      </c>
      <c r="H62" s="11">
        <v>0.227285116666667</v>
      </c>
      <c r="I62" s="15">
        <v>0.203629</v>
      </c>
      <c r="J62" s="16">
        <v>0.180488</v>
      </c>
      <c r="K62" s="16">
        <v>0.126164</v>
      </c>
      <c r="L62" s="16">
        <v>0.239822</v>
      </c>
      <c r="M62" s="16">
        <v>0.157587</v>
      </c>
      <c r="N62" s="19">
        <v>0.104464</v>
      </c>
      <c r="O62" s="20">
        <v>0.168692333333333</v>
      </c>
      <c r="P62" s="21">
        <v>0.276914</v>
      </c>
      <c r="Q62" s="26">
        <v>0.180488</v>
      </c>
      <c r="R62" s="27">
        <v>0.217038</v>
      </c>
      <c r="S62" s="27">
        <v>0.284253</v>
      </c>
      <c r="T62" s="27">
        <v>0.200185</v>
      </c>
      <c r="U62" s="30">
        <v>0.128252</v>
      </c>
      <c r="V62" s="31">
        <v>0.214521666666667</v>
      </c>
      <c r="W62" s="15">
        <v>0.308474</v>
      </c>
      <c r="X62" s="16">
        <v>0.126164</v>
      </c>
      <c r="Y62" s="34">
        <v>0.217038</v>
      </c>
      <c r="Z62" s="34">
        <v>0.265325</v>
      </c>
      <c r="AA62" s="34">
        <v>0.204834</v>
      </c>
      <c r="AB62" s="19">
        <v>0.154036</v>
      </c>
      <c r="AC62" s="20">
        <v>0.212645166666667</v>
      </c>
      <c r="AD62" s="21">
        <v>0.265032</v>
      </c>
      <c r="AE62" s="26">
        <v>0.239822</v>
      </c>
      <c r="AF62" s="27">
        <v>0.284253</v>
      </c>
      <c r="AG62" s="27">
        <v>0.265325</v>
      </c>
      <c r="AH62" s="27">
        <v>0.197848</v>
      </c>
      <c r="AI62" s="30">
        <v>0.239857</v>
      </c>
      <c r="AJ62" s="31">
        <v>0.2486895</v>
      </c>
      <c r="AK62" s="15">
        <v>0.180728</v>
      </c>
      <c r="AL62" s="34">
        <v>0.0768397</v>
      </c>
      <c r="AM62" s="16">
        <v>0.157587</v>
      </c>
      <c r="AN62" s="34">
        <v>0.200185</v>
      </c>
      <c r="AO62" s="34">
        <v>0.204834</v>
      </c>
      <c r="AP62" s="16">
        <v>0.197848</v>
      </c>
      <c r="AQ62" s="36">
        <v>0.169670283333333</v>
      </c>
      <c r="AR62" s="7">
        <v>0.232822</v>
      </c>
      <c r="AS62" s="10">
        <v>0.104464</v>
      </c>
      <c r="AT62" s="10">
        <v>0.128252</v>
      </c>
      <c r="AU62" s="10">
        <v>0.154036</v>
      </c>
      <c r="AV62" s="10">
        <v>0.239857</v>
      </c>
      <c r="AW62" s="40">
        <v>0.180728</v>
      </c>
      <c r="AX62" s="41">
        <v>0.173359833333333</v>
      </c>
      <c r="AY62" s="42">
        <f t="shared" si="0"/>
        <v>0.213432346759259</v>
      </c>
    </row>
    <row r="63" ht="14" spans="1:51">
      <c r="A63" s="6" t="s">
        <v>92</v>
      </c>
      <c r="B63" s="7">
        <v>0.260964</v>
      </c>
      <c r="C63" s="6">
        <v>0.290468</v>
      </c>
      <c r="D63" s="6">
        <v>0.348525</v>
      </c>
      <c r="E63" s="6">
        <v>0.322541</v>
      </c>
      <c r="F63" s="6">
        <v>0.127531</v>
      </c>
      <c r="G63" s="10">
        <v>0.308835</v>
      </c>
      <c r="H63" s="11">
        <v>0.276477333333333</v>
      </c>
      <c r="I63" s="15">
        <v>0.260964</v>
      </c>
      <c r="J63" s="16">
        <v>0.504273</v>
      </c>
      <c r="K63" s="16">
        <v>0.521395</v>
      </c>
      <c r="L63" s="16">
        <v>0.683698</v>
      </c>
      <c r="M63" s="16">
        <v>0.30299</v>
      </c>
      <c r="N63" s="19">
        <v>0.529105</v>
      </c>
      <c r="O63" s="20">
        <v>0.467070833333333</v>
      </c>
      <c r="P63" s="21">
        <v>0.290468</v>
      </c>
      <c r="Q63" s="26">
        <v>0.504273</v>
      </c>
      <c r="R63" s="27">
        <v>0.54869</v>
      </c>
      <c r="S63" s="27">
        <v>0.696718</v>
      </c>
      <c r="T63" s="27">
        <v>0.342734</v>
      </c>
      <c r="U63" s="30">
        <v>0.528854</v>
      </c>
      <c r="V63" s="31">
        <v>0.4852895</v>
      </c>
      <c r="W63" s="15">
        <v>0.348525</v>
      </c>
      <c r="X63" s="16">
        <v>0.521395</v>
      </c>
      <c r="Y63" s="34">
        <v>0.54869</v>
      </c>
      <c r="Z63" s="34">
        <v>0.695305</v>
      </c>
      <c r="AA63" s="34">
        <v>0.365026</v>
      </c>
      <c r="AB63" s="19">
        <v>0.705513</v>
      </c>
      <c r="AC63" s="20">
        <v>0.530742333333333</v>
      </c>
      <c r="AD63" s="21">
        <v>0.322541</v>
      </c>
      <c r="AE63" s="26">
        <v>0.683698</v>
      </c>
      <c r="AF63" s="27">
        <v>0.696718</v>
      </c>
      <c r="AG63" s="27">
        <v>0.695305</v>
      </c>
      <c r="AH63" s="27">
        <v>0.372699</v>
      </c>
      <c r="AI63" s="30">
        <v>0.991541</v>
      </c>
      <c r="AJ63" s="31">
        <v>0.627083666666667</v>
      </c>
      <c r="AK63" s="15">
        <v>0.356311</v>
      </c>
      <c r="AL63" s="34">
        <v>0.127531</v>
      </c>
      <c r="AM63" s="16">
        <v>0.30299</v>
      </c>
      <c r="AN63" s="34">
        <v>0.342734</v>
      </c>
      <c r="AO63" s="34">
        <v>0.365026</v>
      </c>
      <c r="AP63" s="16">
        <v>0.372699</v>
      </c>
      <c r="AQ63" s="36">
        <v>0.311215166666667</v>
      </c>
      <c r="AR63" s="7">
        <v>0.308835</v>
      </c>
      <c r="AS63" s="10">
        <v>0.529105</v>
      </c>
      <c r="AT63" s="10">
        <v>0.528854</v>
      </c>
      <c r="AU63" s="10">
        <v>0.705513</v>
      </c>
      <c r="AV63" s="10">
        <v>0.991541</v>
      </c>
      <c r="AW63" s="40">
        <v>0.356311</v>
      </c>
      <c r="AX63" s="41">
        <v>0.5700265</v>
      </c>
      <c r="AY63" s="42">
        <f t="shared" si="0"/>
        <v>0.473971018518519</v>
      </c>
    </row>
    <row r="64" ht="14" spans="1:51">
      <c r="A64" s="6" t="s">
        <v>93</v>
      </c>
      <c r="B64" s="7">
        <v>0.0469802</v>
      </c>
      <c r="C64" s="6">
        <v>0.0588401</v>
      </c>
      <c r="D64" s="6">
        <v>0.0470133</v>
      </c>
      <c r="E64" s="6">
        <v>0.0380169</v>
      </c>
      <c r="F64" s="6">
        <v>0</v>
      </c>
      <c r="G64" s="10">
        <v>0.0293143</v>
      </c>
      <c r="H64" s="11">
        <v>0.0366941333333333</v>
      </c>
      <c r="I64" s="15">
        <v>0.0469802</v>
      </c>
      <c r="J64" s="16">
        <v>0</v>
      </c>
      <c r="K64" s="16">
        <v>0</v>
      </c>
      <c r="L64" s="16">
        <v>0</v>
      </c>
      <c r="M64" s="16">
        <v>0.0847084</v>
      </c>
      <c r="N64" s="19">
        <v>0</v>
      </c>
      <c r="O64" s="20">
        <v>0.0219481</v>
      </c>
      <c r="P64" s="21">
        <v>0.0588401</v>
      </c>
      <c r="Q64" s="26">
        <v>0</v>
      </c>
      <c r="R64" s="27">
        <v>0</v>
      </c>
      <c r="S64" s="27">
        <v>0</v>
      </c>
      <c r="T64" s="27">
        <v>0.126379</v>
      </c>
      <c r="U64" s="30">
        <v>0</v>
      </c>
      <c r="V64" s="31">
        <v>0.03086985</v>
      </c>
      <c r="W64" s="15">
        <v>0.0470133</v>
      </c>
      <c r="X64" s="16">
        <v>0</v>
      </c>
      <c r="Y64" s="34">
        <v>0</v>
      </c>
      <c r="Z64" s="34">
        <v>0</v>
      </c>
      <c r="AA64" s="34">
        <v>0.0847744</v>
      </c>
      <c r="AB64" s="19">
        <v>0</v>
      </c>
      <c r="AC64" s="20">
        <v>0.0219646166666667</v>
      </c>
      <c r="AD64" s="21">
        <v>0.0380169</v>
      </c>
      <c r="AE64" s="26">
        <v>0</v>
      </c>
      <c r="AF64" s="27">
        <v>0</v>
      </c>
      <c r="AG64" s="27">
        <v>0</v>
      </c>
      <c r="AH64" s="27">
        <v>0.0623716</v>
      </c>
      <c r="AI64" s="30">
        <v>0</v>
      </c>
      <c r="AJ64" s="31">
        <v>0.0167314166666667</v>
      </c>
      <c r="AK64" s="15">
        <v>0.0398263</v>
      </c>
      <c r="AL64" s="34">
        <v>0</v>
      </c>
      <c r="AM64" s="16">
        <v>0.0847084</v>
      </c>
      <c r="AN64" s="34">
        <v>0.126379</v>
      </c>
      <c r="AO64" s="34">
        <v>0.0847744</v>
      </c>
      <c r="AP64" s="16">
        <v>0.0623716</v>
      </c>
      <c r="AQ64" s="36">
        <v>0.0663432833333333</v>
      </c>
      <c r="AR64" s="7">
        <v>0.0293143</v>
      </c>
      <c r="AS64" s="10">
        <v>0</v>
      </c>
      <c r="AT64" s="10">
        <v>0</v>
      </c>
      <c r="AU64" s="10">
        <v>0</v>
      </c>
      <c r="AV64" s="10">
        <v>0</v>
      </c>
      <c r="AW64" s="40">
        <v>0.0398263</v>
      </c>
      <c r="AX64" s="41">
        <v>0.0115234333333333</v>
      </c>
      <c r="AY64" s="42">
        <f t="shared" si="0"/>
        <v>0.0260356421296296</v>
      </c>
    </row>
    <row r="65" ht="14" spans="1:51">
      <c r="A65" s="6" t="s">
        <v>94</v>
      </c>
      <c r="B65" s="7">
        <v>0</v>
      </c>
      <c r="C65" s="6">
        <v>0</v>
      </c>
      <c r="D65" s="6">
        <v>0</v>
      </c>
      <c r="E65" s="6">
        <v>0</v>
      </c>
      <c r="F65" s="6">
        <v>0</v>
      </c>
      <c r="G65" s="10">
        <v>0</v>
      </c>
      <c r="H65" s="11">
        <v>0</v>
      </c>
      <c r="I65" s="15">
        <v>0</v>
      </c>
      <c r="J65" s="16">
        <v>0</v>
      </c>
      <c r="K65" s="16">
        <v>0</v>
      </c>
      <c r="L65" s="16">
        <v>0</v>
      </c>
      <c r="M65" s="16">
        <v>0</v>
      </c>
      <c r="N65" s="19">
        <v>0</v>
      </c>
      <c r="O65" s="20">
        <v>0</v>
      </c>
      <c r="P65" s="21">
        <v>0</v>
      </c>
      <c r="Q65" s="26">
        <v>0</v>
      </c>
      <c r="R65" s="27">
        <v>0</v>
      </c>
      <c r="S65" s="27">
        <v>0</v>
      </c>
      <c r="T65" s="27">
        <v>0</v>
      </c>
      <c r="U65" s="30">
        <v>0</v>
      </c>
      <c r="V65" s="31">
        <v>0</v>
      </c>
      <c r="W65" s="15">
        <v>0</v>
      </c>
      <c r="X65" s="16">
        <v>0</v>
      </c>
      <c r="Y65" s="34">
        <v>0</v>
      </c>
      <c r="Z65" s="34">
        <v>0</v>
      </c>
      <c r="AA65" s="34">
        <v>0</v>
      </c>
      <c r="AB65" s="19">
        <v>0</v>
      </c>
      <c r="AC65" s="20">
        <v>0</v>
      </c>
      <c r="AD65" s="21">
        <v>0</v>
      </c>
      <c r="AE65" s="26">
        <v>0</v>
      </c>
      <c r="AF65" s="27">
        <v>0</v>
      </c>
      <c r="AG65" s="27">
        <v>0</v>
      </c>
      <c r="AH65" s="27">
        <v>0</v>
      </c>
      <c r="AI65" s="30">
        <v>0</v>
      </c>
      <c r="AJ65" s="31">
        <v>0</v>
      </c>
      <c r="AK65" s="15">
        <v>0</v>
      </c>
      <c r="AL65" s="34">
        <v>0</v>
      </c>
      <c r="AM65" s="16">
        <v>0</v>
      </c>
      <c r="AN65" s="34">
        <v>0</v>
      </c>
      <c r="AO65" s="34">
        <v>0</v>
      </c>
      <c r="AP65" s="16">
        <v>0</v>
      </c>
      <c r="AQ65" s="36">
        <v>0</v>
      </c>
      <c r="AR65" s="7">
        <v>0</v>
      </c>
      <c r="AS65" s="10">
        <v>0</v>
      </c>
      <c r="AT65" s="10">
        <v>0</v>
      </c>
      <c r="AU65" s="10">
        <v>0</v>
      </c>
      <c r="AV65" s="10">
        <v>0</v>
      </c>
      <c r="AW65" s="40">
        <v>0</v>
      </c>
      <c r="AX65" s="41">
        <v>0</v>
      </c>
      <c r="AY65" s="42">
        <f t="shared" si="0"/>
        <v>0</v>
      </c>
    </row>
    <row r="66" ht="14" spans="1:51">
      <c r="A66" s="6" t="s">
        <v>95</v>
      </c>
      <c r="B66" s="7">
        <v>0</v>
      </c>
      <c r="C66" s="6">
        <v>0</v>
      </c>
      <c r="D66" s="6">
        <v>0</v>
      </c>
      <c r="E66" s="6">
        <v>0.136215</v>
      </c>
      <c r="F66" s="6">
        <v>0</v>
      </c>
      <c r="G66" s="10">
        <v>0</v>
      </c>
      <c r="H66" s="11">
        <v>0.0227025</v>
      </c>
      <c r="I66" s="15">
        <v>0</v>
      </c>
      <c r="J66" s="16">
        <v>0</v>
      </c>
      <c r="K66" s="16">
        <v>0</v>
      </c>
      <c r="L66" s="16">
        <v>0.136215</v>
      </c>
      <c r="M66" s="16">
        <v>0</v>
      </c>
      <c r="N66" s="19">
        <v>0</v>
      </c>
      <c r="O66" s="20">
        <v>0.0227025</v>
      </c>
      <c r="P66" s="21">
        <v>0</v>
      </c>
      <c r="Q66" s="26">
        <v>0</v>
      </c>
      <c r="R66" s="27">
        <v>0.272586</v>
      </c>
      <c r="S66" s="27">
        <v>0.272177</v>
      </c>
      <c r="T66" s="27">
        <v>0</v>
      </c>
      <c r="U66" s="30">
        <v>0.271624</v>
      </c>
      <c r="V66" s="31">
        <v>0.1360645</v>
      </c>
      <c r="W66" s="15">
        <v>0</v>
      </c>
      <c r="X66" s="16">
        <v>0</v>
      </c>
      <c r="Y66" s="34">
        <v>0.272586</v>
      </c>
      <c r="Z66" s="34">
        <v>0.273086</v>
      </c>
      <c r="AA66" s="34">
        <v>0.278415</v>
      </c>
      <c r="AB66" s="19">
        <v>0</v>
      </c>
      <c r="AC66" s="20">
        <v>0.137347833333333</v>
      </c>
      <c r="AD66" s="21">
        <v>0.136215</v>
      </c>
      <c r="AE66" s="26">
        <v>0.136215</v>
      </c>
      <c r="AF66" s="27">
        <v>0.272177</v>
      </c>
      <c r="AG66" s="27">
        <v>0.273086</v>
      </c>
      <c r="AH66" s="27">
        <v>0.0907317</v>
      </c>
      <c r="AI66" s="30">
        <v>0.269283</v>
      </c>
      <c r="AJ66" s="31">
        <v>0.196284616666667</v>
      </c>
      <c r="AK66" s="15">
        <v>0.277423</v>
      </c>
      <c r="AL66" s="34">
        <v>0</v>
      </c>
      <c r="AM66" s="16">
        <v>0</v>
      </c>
      <c r="AN66" s="34">
        <v>0</v>
      </c>
      <c r="AO66" s="34">
        <v>0.278415</v>
      </c>
      <c r="AP66" s="16">
        <v>0.0907317</v>
      </c>
      <c r="AQ66" s="36">
        <v>0.107761616666667</v>
      </c>
      <c r="AR66" s="7">
        <v>0</v>
      </c>
      <c r="AS66" s="10">
        <v>0</v>
      </c>
      <c r="AT66" s="10">
        <v>0.271624</v>
      </c>
      <c r="AU66" s="10">
        <v>0</v>
      </c>
      <c r="AV66" s="10">
        <v>0.269283</v>
      </c>
      <c r="AW66" s="40">
        <v>0.277423</v>
      </c>
      <c r="AX66" s="41">
        <v>0.136388333333333</v>
      </c>
      <c r="AY66" s="42">
        <f t="shared" si="0"/>
        <v>0.107864906944444</v>
      </c>
    </row>
    <row r="67" ht="14" spans="1:51">
      <c r="A67" s="6" t="s">
        <v>96</v>
      </c>
      <c r="B67" s="7">
        <v>0.395556</v>
      </c>
      <c r="C67" s="6">
        <v>0.934422</v>
      </c>
      <c r="D67" s="6">
        <v>0.247627</v>
      </c>
      <c r="E67" s="6">
        <v>0.466248</v>
      </c>
      <c r="F67" s="6">
        <v>0.512351</v>
      </c>
      <c r="G67" s="10">
        <v>0.94243</v>
      </c>
      <c r="H67" s="11">
        <v>0.583105666666667</v>
      </c>
      <c r="I67" s="15">
        <v>0.395556</v>
      </c>
      <c r="J67" s="16">
        <v>0.767896</v>
      </c>
      <c r="K67" s="16">
        <v>0.248148</v>
      </c>
      <c r="L67" s="17">
        <v>1.2722</v>
      </c>
      <c r="M67" s="17">
        <v>1.2573</v>
      </c>
      <c r="N67" s="19">
        <v>0.771079</v>
      </c>
      <c r="O67" s="20">
        <v>0.785363166666667</v>
      </c>
      <c r="P67" s="21">
        <v>0.934422</v>
      </c>
      <c r="Q67" s="26">
        <v>0.767896</v>
      </c>
      <c r="R67" s="27">
        <v>0.253878</v>
      </c>
      <c r="S67" s="27">
        <v>0.669582</v>
      </c>
      <c r="T67" s="27">
        <v>0</v>
      </c>
      <c r="U67" s="30">
        <v>0</v>
      </c>
      <c r="V67" s="31">
        <v>0.437629666666667</v>
      </c>
      <c r="W67" s="15">
        <v>0.247627</v>
      </c>
      <c r="X67" s="16">
        <v>0.248148</v>
      </c>
      <c r="Y67" s="34">
        <v>0.253878</v>
      </c>
      <c r="Z67" s="34">
        <v>0.297553</v>
      </c>
      <c r="AA67" s="34">
        <v>0.508682</v>
      </c>
      <c r="AB67" s="19">
        <v>0.254266</v>
      </c>
      <c r="AC67" s="20">
        <v>0.301692333333333</v>
      </c>
      <c r="AD67" s="21">
        <v>0.466248</v>
      </c>
      <c r="AE67" s="28">
        <v>1.2722</v>
      </c>
      <c r="AF67" s="27">
        <v>0.669582</v>
      </c>
      <c r="AG67" s="27">
        <v>0.297553</v>
      </c>
      <c r="AH67" s="27">
        <v>0.894915</v>
      </c>
      <c r="AI67" s="30">
        <v>0.675158</v>
      </c>
      <c r="AJ67" s="31">
        <v>0.712609333333333</v>
      </c>
      <c r="AK67" s="15">
        <v>0</v>
      </c>
      <c r="AL67" s="34">
        <v>0.512351</v>
      </c>
      <c r="AM67" s="17">
        <v>1.2573</v>
      </c>
      <c r="AN67" s="34">
        <v>0</v>
      </c>
      <c r="AO67" s="34">
        <v>0.508682</v>
      </c>
      <c r="AP67" s="16">
        <v>0.894915</v>
      </c>
      <c r="AQ67" s="36">
        <v>0.528874666666667</v>
      </c>
      <c r="AR67" s="7">
        <v>0.94243</v>
      </c>
      <c r="AS67" s="10">
        <v>0.771079</v>
      </c>
      <c r="AT67" s="10">
        <v>0</v>
      </c>
      <c r="AU67" s="10">
        <v>0.254266</v>
      </c>
      <c r="AV67" s="10">
        <v>0.675158</v>
      </c>
      <c r="AW67" s="40">
        <v>0</v>
      </c>
      <c r="AX67" s="41">
        <v>0.440488833333333</v>
      </c>
      <c r="AY67" s="42">
        <f t="shared" si="0"/>
        <v>0.548411143518519</v>
      </c>
    </row>
    <row r="68" ht="14" spans="1:51">
      <c r="A68" s="6" t="s">
        <v>97</v>
      </c>
      <c r="B68" s="7">
        <v>0.379078</v>
      </c>
      <c r="C68" s="6">
        <v>0.0918952</v>
      </c>
      <c r="D68" s="9">
        <v>1.14059</v>
      </c>
      <c r="E68" s="6">
        <v>0.589688</v>
      </c>
      <c r="F68" s="6">
        <v>0.0919086</v>
      </c>
      <c r="G68" s="10">
        <v>0.382752</v>
      </c>
      <c r="H68" s="11">
        <v>0.4459853</v>
      </c>
      <c r="I68" s="15">
        <v>0.379078</v>
      </c>
      <c r="J68" s="16">
        <v>0.178672</v>
      </c>
      <c r="K68" s="16">
        <v>0</v>
      </c>
      <c r="L68" s="16">
        <v>0</v>
      </c>
      <c r="M68" s="16">
        <v>0.178015</v>
      </c>
      <c r="N68" s="19">
        <v>0</v>
      </c>
      <c r="O68" s="20">
        <v>0.1226275</v>
      </c>
      <c r="P68" s="21">
        <v>0.0918952</v>
      </c>
      <c r="Q68" s="26">
        <v>0.178672</v>
      </c>
      <c r="R68" s="27">
        <v>0</v>
      </c>
      <c r="S68" s="27">
        <v>0.378878</v>
      </c>
      <c r="T68" s="27">
        <v>0</v>
      </c>
      <c r="U68" s="30">
        <v>0.362691</v>
      </c>
      <c r="V68" s="31">
        <v>0.168689366666667</v>
      </c>
      <c r="W68" s="47">
        <v>1.14059</v>
      </c>
      <c r="X68" s="16">
        <v>0</v>
      </c>
      <c r="Y68" s="34">
        <v>0</v>
      </c>
      <c r="Z68" s="34">
        <v>0</v>
      </c>
      <c r="AA68" s="34">
        <v>0.890693</v>
      </c>
      <c r="AB68" s="19">
        <v>0</v>
      </c>
      <c r="AC68" s="20">
        <v>0.338547166666667</v>
      </c>
      <c r="AD68" s="21">
        <v>0.589688</v>
      </c>
      <c r="AE68" s="26">
        <v>0</v>
      </c>
      <c r="AF68" s="27">
        <v>0.378878</v>
      </c>
      <c r="AG68" s="27">
        <v>0</v>
      </c>
      <c r="AH68" s="27">
        <v>0.379786</v>
      </c>
      <c r="AI68" s="30">
        <v>0</v>
      </c>
      <c r="AJ68" s="31">
        <v>0.224725333333333</v>
      </c>
      <c r="AK68" s="15">
        <v>0.361594</v>
      </c>
      <c r="AL68" s="34">
        <v>0.0919086</v>
      </c>
      <c r="AM68" s="16">
        <v>0.178015</v>
      </c>
      <c r="AN68" s="34">
        <v>0</v>
      </c>
      <c r="AO68" s="34">
        <v>0.890693</v>
      </c>
      <c r="AP68" s="16">
        <v>0.379786</v>
      </c>
      <c r="AQ68" s="36">
        <v>0.316999433333333</v>
      </c>
      <c r="AR68" s="7">
        <v>0.382752</v>
      </c>
      <c r="AS68" s="10">
        <v>0</v>
      </c>
      <c r="AT68" s="10">
        <v>0.362691</v>
      </c>
      <c r="AU68" s="10">
        <v>0</v>
      </c>
      <c r="AV68" s="10">
        <v>0</v>
      </c>
      <c r="AW68" s="40">
        <v>0.361594</v>
      </c>
      <c r="AX68" s="41">
        <v>0.184506166666667</v>
      </c>
      <c r="AY68" s="42">
        <f t="shared" ref="AY68:AY79" si="1">AVERAGE(B68:AK68)</f>
        <v>0.262933796296296</v>
      </c>
    </row>
    <row r="69" ht="14" spans="1:51">
      <c r="A69" s="6" t="s">
        <v>98</v>
      </c>
      <c r="B69" s="7">
        <v>0.387839</v>
      </c>
      <c r="C69" s="6">
        <v>0.249283</v>
      </c>
      <c r="D69" s="6">
        <v>0.266071</v>
      </c>
      <c r="E69" s="6">
        <v>0.265728</v>
      </c>
      <c r="F69" s="9">
        <v>1.06497</v>
      </c>
      <c r="G69" s="10">
        <v>0</v>
      </c>
      <c r="H69" s="11">
        <v>0.372315166666667</v>
      </c>
      <c r="I69" s="15">
        <v>0.387839</v>
      </c>
      <c r="J69" s="16">
        <v>0.0945408</v>
      </c>
      <c r="K69" s="16">
        <v>0.168867</v>
      </c>
      <c r="L69" s="16">
        <v>0.519219</v>
      </c>
      <c r="M69" s="16">
        <v>0.257616</v>
      </c>
      <c r="N69" s="19">
        <v>0.667155</v>
      </c>
      <c r="O69" s="20">
        <v>0.349206133333333</v>
      </c>
      <c r="P69" s="21">
        <v>0.249283</v>
      </c>
      <c r="Q69" s="26">
        <v>0.0945408</v>
      </c>
      <c r="R69" s="27">
        <v>0.121868</v>
      </c>
      <c r="S69" s="27">
        <v>0.121674</v>
      </c>
      <c r="T69" s="27">
        <v>0.183544</v>
      </c>
      <c r="U69" s="30">
        <v>0.420998</v>
      </c>
      <c r="V69" s="31">
        <v>0.1986513</v>
      </c>
      <c r="W69" s="15">
        <v>0.266071</v>
      </c>
      <c r="X69" s="16">
        <v>0.168867</v>
      </c>
      <c r="Y69" s="34">
        <v>0.121868</v>
      </c>
      <c r="Z69" s="34">
        <v>0</v>
      </c>
      <c r="AA69" s="34">
        <v>0.392826</v>
      </c>
      <c r="AB69" s="19">
        <v>0.539554</v>
      </c>
      <c r="AC69" s="20">
        <v>0.248197666666667</v>
      </c>
      <c r="AD69" s="21">
        <v>0.265728</v>
      </c>
      <c r="AE69" s="26">
        <v>0.519219</v>
      </c>
      <c r="AF69" s="27">
        <v>0.121674</v>
      </c>
      <c r="AG69" s="27">
        <v>0</v>
      </c>
      <c r="AH69" s="27">
        <v>0.403171</v>
      </c>
      <c r="AI69" s="30">
        <v>0.538879</v>
      </c>
      <c r="AJ69" s="31">
        <v>0.308111833333333</v>
      </c>
      <c r="AK69" s="47">
        <v>1.70418</v>
      </c>
      <c r="AL69" s="35">
        <v>1.06497</v>
      </c>
      <c r="AM69" s="16">
        <v>0.257616</v>
      </c>
      <c r="AN69" s="34">
        <v>0.183544</v>
      </c>
      <c r="AO69" s="34">
        <v>0.392826</v>
      </c>
      <c r="AP69" s="16">
        <v>0.403171</v>
      </c>
      <c r="AQ69" s="36">
        <v>0.667717833333333</v>
      </c>
      <c r="AR69" s="7">
        <v>0</v>
      </c>
      <c r="AS69" s="10">
        <v>0.667155</v>
      </c>
      <c r="AT69" s="10">
        <v>0.420998</v>
      </c>
      <c r="AU69" s="10">
        <v>0.539554</v>
      </c>
      <c r="AV69" s="10">
        <v>0.538879</v>
      </c>
      <c r="AW69" s="55">
        <v>1.70418</v>
      </c>
      <c r="AX69" s="41">
        <v>0.645127666666667</v>
      </c>
      <c r="AY69" s="42">
        <f t="shared" si="1"/>
        <v>0.334432075</v>
      </c>
    </row>
    <row r="70" ht="14" spans="1:51">
      <c r="A70" s="6" t="s">
        <v>99</v>
      </c>
      <c r="B70" s="7">
        <v>0</v>
      </c>
      <c r="C70" s="6">
        <v>0</v>
      </c>
      <c r="D70" s="6">
        <v>0</v>
      </c>
      <c r="E70" s="6">
        <v>0</v>
      </c>
      <c r="F70" s="6">
        <v>0</v>
      </c>
      <c r="G70" s="10">
        <v>0</v>
      </c>
      <c r="H70" s="11">
        <v>0</v>
      </c>
      <c r="I70" s="15">
        <v>0</v>
      </c>
      <c r="J70" s="16">
        <v>0</v>
      </c>
      <c r="K70" s="16">
        <v>0</v>
      </c>
      <c r="L70" s="16">
        <v>0</v>
      </c>
      <c r="M70" s="16">
        <v>0</v>
      </c>
      <c r="N70" s="19">
        <v>0</v>
      </c>
      <c r="O70" s="20">
        <v>0</v>
      </c>
      <c r="P70" s="21">
        <v>0</v>
      </c>
      <c r="Q70" s="26">
        <v>0</v>
      </c>
      <c r="R70" s="27">
        <v>0</v>
      </c>
      <c r="S70" s="27">
        <v>0</v>
      </c>
      <c r="T70" s="27">
        <v>0</v>
      </c>
      <c r="U70" s="30">
        <v>0</v>
      </c>
      <c r="V70" s="31">
        <v>0</v>
      </c>
      <c r="W70" s="15">
        <v>0</v>
      </c>
      <c r="X70" s="16">
        <v>0</v>
      </c>
      <c r="Y70" s="34">
        <v>0</v>
      </c>
      <c r="Z70" s="34">
        <v>0</v>
      </c>
      <c r="AA70" s="34">
        <v>0</v>
      </c>
      <c r="AB70" s="19">
        <v>0</v>
      </c>
      <c r="AC70" s="20">
        <v>0</v>
      </c>
      <c r="AD70" s="21">
        <v>0</v>
      </c>
      <c r="AE70" s="26">
        <v>0</v>
      </c>
      <c r="AF70" s="27">
        <v>0</v>
      </c>
      <c r="AG70" s="27">
        <v>0</v>
      </c>
      <c r="AH70" s="27">
        <v>0</v>
      </c>
      <c r="AI70" s="30">
        <v>0</v>
      </c>
      <c r="AJ70" s="31">
        <v>0</v>
      </c>
      <c r="AK70" s="15">
        <v>0</v>
      </c>
      <c r="AL70" s="34">
        <v>0</v>
      </c>
      <c r="AM70" s="16">
        <v>0</v>
      </c>
      <c r="AN70" s="34">
        <v>0</v>
      </c>
      <c r="AO70" s="34">
        <v>0</v>
      </c>
      <c r="AP70" s="16">
        <v>0</v>
      </c>
      <c r="AQ70" s="36">
        <v>0</v>
      </c>
      <c r="AR70" s="7">
        <v>0</v>
      </c>
      <c r="AS70" s="10">
        <v>0</v>
      </c>
      <c r="AT70" s="10">
        <v>0</v>
      </c>
      <c r="AU70" s="10">
        <v>0</v>
      </c>
      <c r="AV70" s="10">
        <v>0</v>
      </c>
      <c r="AW70" s="40">
        <v>0</v>
      </c>
      <c r="AX70" s="41">
        <v>0</v>
      </c>
      <c r="AY70" s="42">
        <f t="shared" si="1"/>
        <v>0</v>
      </c>
    </row>
    <row r="71" ht="14" spans="1:51">
      <c r="A71" s="6" t="s">
        <v>100</v>
      </c>
      <c r="B71" s="7">
        <v>0.0416852</v>
      </c>
      <c r="C71" s="6">
        <v>0.0677428</v>
      </c>
      <c r="D71" s="6">
        <v>0.0860341</v>
      </c>
      <c r="E71" s="6">
        <v>0.0937247</v>
      </c>
      <c r="F71" s="6">
        <v>0</v>
      </c>
      <c r="G71" s="10">
        <v>0.121591</v>
      </c>
      <c r="H71" s="11">
        <v>0.0684629666666667</v>
      </c>
      <c r="I71" s="15">
        <v>0.0416852</v>
      </c>
      <c r="J71" s="16">
        <v>0.239229</v>
      </c>
      <c r="K71" s="16">
        <v>0.204862</v>
      </c>
      <c r="L71" s="16">
        <v>0.127248</v>
      </c>
      <c r="M71" s="16">
        <v>0.0354377</v>
      </c>
      <c r="N71" s="19">
        <v>0.523509</v>
      </c>
      <c r="O71" s="20">
        <v>0.195328483333333</v>
      </c>
      <c r="P71" s="21">
        <v>0.0677428</v>
      </c>
      <c r="Q71" s="26">
        <v>0.239229</v>
      </c>
      <c r="R71" s="27">
        <v>0.205348</v>
      </c>
      <c r="S71" s="27">
        <v>0.360365</v>
      </c>
      <c r="T71" s="27">
        <v>0.0538596</v>
      </c>
      <c r="U71" s="30">
        <v>0.472615</v>
      </c>
      <c r="V71" s="31">
        <v>0.233193233333333</v>
      </c>
      <c r="W71" s="15">
        <v>0.0860341</v>
      </c>
      <c r="X71" s="16">
        <v>0.204862</v>
      </c>
      <c r="Y71" s="34">
        <v>0.205348</v>
      </c>
      <c r="Z71" s="34">
        <v>0.281451</v>
      </c>
      <c r="AA71" s="34">
        <v>0.0769652</v>
      </c>
      <c r="AB71" s="19">
        <v>0.298509</v>
      </c>
      <c r="AC71" s="20">
        <v>0.192194883333333</v>
      </c>
      <c r="AD71" s="21">
        <v>0.0937247</v>
      </c>
      <c r="AE71" s="26">
        <v>0.127248</v>
      </c>
      <c r="AF71" s="27">
        <v>0.360365</v>
      </c>
      <c r="AG71" s="27">
        <v>0.281451</v>
      </c>
      <c r="AH71" s="27">
        <v>0.0798985</v>
      </c>
      <c r="AI71" s="30">
        <v>0.689773</v>
      </c>
      <c r="AJ71" s="31">
        <v>0.2720767</v>
      </c>
      <c r="AK71" s="15">
        <v>0.103481</v>
      </c>
      <c r="AL71" s="34">
        <v>0</v>
      </c>
      <c r="AM71" s="16">
        <v>0.0354377</v>
      </c>
      <c r="AN71" s="34">
        <v>0.0538596</v>
      </c>
      <c r="AO71" s="34">
        <v>0.0769652</v>
      </c>
      <c r="AP71" s="16">
        <v>0.0798985</v>
      </c>
      <c r="AQ71" s="36">
        <v>0.0582736666666667</v>
      </c>
      <c r="AR71" s="7">
        <v>0.121591</v>
      </c>
      <c r="AS71" s="10">
        <v>0.523509</v>
      </c>
      <c r="AT71" s="10">
        <v>0.472615</v>
      </c>
      <c r="AU71" s="10">
        <v>0.298509</v>
      </c>
      <c r="AV71" s="10">
        <v>0.689773</v>
      </c>
      <c r="AW71" s="40">
        <v>0.103481</v>
      </c>
      <c r="AX71" s="41">
        <v>0.368246333333333</v>
      </c>
      <c r="AY71" s="42">
        <f t="shared" si="1"/>
        <v>0.189785412962963</v>
      </c>
    </row>
    <row r="72" ht="14" spans="1:51">
      <c r="A72" s="6" t="s">
        <v>101</v>
      </c>
      <c r="B72" s="7">
        <v>0.154304</v>
      </c>
      <c r="C72" s="6">
        <v>0.113145</v>
      </c>
      <c r="D72" s="6">
        <v>0.265488</v>
      </c>
      <c r="E72" s="6">
        <v>0.252052</v>
      </c>
      <c r="F72" s="6">
        <v>0.0446487</v>
      </c>
      <c r="G72" s="10">
        <v>0.213267</v>
      </c>
      <c r="H72" s="11">
        <v>0.17381745</v>
      </c>
      <c r="I72" s="15">
        <v>0.154304</v>
      </c>
      <c r="J72" s="16">
        <v>0.306416</v>
      </c>
      <c r="K72" s="16">
        <v>0.389039</v>
      </c>
      <c r="L72" s="16">
        <v>0.12288</v>
      </c>
      <c r="M72" s="16">
        <v>0.136377</v>
      </c>
      <c r="N72" s="19">
        <v>0.3031</v>
      </c>
      <c r="O72" s="20">
        <v>0.235352666666667</v>
      </c>
      <c r="P72" s="21">
        <v>0.113145</v>
      </c>
      <c r="Q72" s="26">
        <v>0.306416</v>
      </c>
      <c r="R72" s="27">
        <v>0.373732</v>
      </c>
      <c r="S72" s="27">
        <v>0.406181</v>
      </c>
      <c r="T72" s="27">
        <v>0.109496</v>
      </c>
      <c r="U72" s="30">
        <v>0.541768</v>
      </c>
      <c r="V72" s="31">
        <v>0.308456333333333</v>
      </c>
      <c r="W72" s="15">
        <v>0.265488</v>
      </c>
      <c r="X72" s="16">
        <v>0.389039</v>
      </c>
      <c r="Y72" s="34">
        <v>0.373732</v>
      </c>
      <c r="Z72" s="34">
        <v>0.418793</v>
      </c>
      <c r="AA72" s="34">
        <v>0.17206</v>
      </c>
      <c r="AB72" s="19">
        <v>0.338298</v>
      </c>
      <c r="AC72" s="20">
        <v>0.326235</v>
      </c>
      <c r="AD72" s="21">
        <v>0.252052</v>
      </c>
      <c r="AE72" s="26">
        <v>0.12288</v>
      </c>
      <c r="AF72" s="27">
        <v>0.406181</v>
      </c>
      <c r="AG72" s="27">
        <v>0.418793</v>
      </c>
      <c r="AH72" s="27">
        <v>0.161902</v>
      </c>
      <c r="AI72" s="30">
        <v>0.464792</v>
      </c>
      <c r="AJ72" s="31">
        <v>0.304433333333333</v>
      </c>
      <c r="AK72" s="15">
        <v>0.164021</v>
      </c>
      <c r="AL72" s="34">
        <v>0.0446487</v>
      </c>
      <c r="AM72" s="16">
        <v>0.136377</v>
      </c>
      <c r="AN72" s="34">
        <v>0.109496</v>
      </c>
      <c r="AO72" s="34">
        <v>0.17206</v>
      </c>
      <c r="AP72" s="16">
        <v>0.161902</v>
      </c>
      <c r="AQ72" s="36">
        <v>0.13141745</v>
      </c>
      <c r="AR72" s="7">
        <v>0.213267</v>
      </c>
      <c r="AS72" s="10">
        <v>0.3031</v>
      </c>
      <c r="AT72" s="10">
        <v>0.541768</v>
      </c>
      <c r="AU72" s="10">
        <v>0.338298</v>
      </c>
      <c r="AV72" s="10">
        <v>0.464792</v>
      </c>
      <c r="AW72" s="40">
        <v>0.164021</v>
      </c>
      <c r="AX72" s="41">
        <v>0.337541</v>
      </c>
      <c r="AY72" s="42">
        <f t="shared" si="1"/>
        <v>0.266724568981482</v>
      </c>
    </row>
    <row r="73" ht="14" spans="1:51">
      <c r="A73" s="6" t="s">
        <v>102</v>
      </c>
      <c r="B73" s="7">
        <v>0.188206</v>
      </c>
      <c r="C73" s="6">
        <v>0.141437</v>
      </c>
      <c r="D73" s="6">
        <v>0.570608</v>
      </c>
      <c r="E73" s="6">
        <v>0.0940288</v>
      </c>
      <c r="F73" s="6">
        <v>0.28096</v>
      </c>
      <c r="G73" s="10">
        <v>0.285798</v>
      </c>
      <c r="H73" s="11">
        <v>0.260172966666667</v>
      </c>
      <c r="I73" s="15">
        <v>0.188206</v>
      </c>
      <c r="J73" s="16">
        <v>0.0946864</v>
      </c>
      <c r="K73" s="16">
        <v>0.287043</v>
      </c>
      <c r="L73" s="16">
        <v>0</v>
      </c>
      <c r="M73" s="16">
        <v>0.209498</v>
      </c>
      <c r="N73" s="19">
        <v>0.190604</v>
      </c>
      <c r="O73" s="20">
        <v>0.1616729</v>
      </c>
      <c r="P73" s="21">
        <v>0.141437</v>
      </c>
      <c r="Q73" s="26">
        <v>0.0946864</v>
      </c>
      <c r="R73" s="27">
        <v>0.287064</v>
      </c>
      <c r="S73" s="27">
        <v>0</v>
      </c>
      <c r="T73" s="27">
        <v>0.187172</v>
      </c>
      <c r="U73" s="30">
        <v>0.143757</v>
      </c>
      <c r="V73" s="31">
        <v>0.142352733333333</v>
      </c>
      <c r="W73" s="15">
        <v>0.570608</v>
      </c>
      <c r="X73" s="16">
        <v>0.287043</v>
      </c>
      <c r="Y73" s="34">
        <v>0.287064</v>
      </c>
      <c r="Z73" s="34">
        <v>0.143411</v>
      </c>
      <c r="AA73" s="34">
        <v>0.424667</v>
      </c>
      <c r="AB73" s="19">
        <v>0.577554</v>
      </c>
      <c r="AC73" s="20">
        <v>0.3817245</v>
      </c>
      <c r="AD73" s="21">
        <v>0.0940288</v>
      </c>
      <c r="AE73" s="26">
        <v>0</v>
      </c>
      <c r="AF73" s="27">
        <v>0</v>
      </c>
      <c r="AG73" s="27">
        <v>0.143411</v>
      </c>
      <c r="AH73" s="27">
        <v>0.139598</v>
      </c>
      <c r="AI73" s="30">
        <v>0.0955864</v>
      </c>
      <c r="AJ73" s="31">
        <v>0.0787707</v>
      </c>
      <c r="AK73" s="15">
        <v>0.283686</v>
      </c>
      <c r="AL73" s="34">
        <v>0.28096</v>
      </c>
      <c r="AM73" s="16">
        <v>0.209498</v>
      </c>
      <c r="AN73" s="34">
        <v>0.187172</v>
      </c>
      <c r="AO73" s="34">
        <v>0.424667</v>
      </c>
      <c r="AP73" s="16">
        <v>0.139598</v>
      </c>
      <c r="AQ73" s="36">
        <v>0.2542635</v>
      </c>
      <c r="AR73" s="7">
        <v>0.285798</v>
      </c>
      <c r="AS73" s="10">
        <v>0.190604</v>
      </c>
      <c r="AT73" s="10">
        <v>0.143757</v>
      </c>
      <c r="AU73" s="10">
        <v>0.577554</v>
      </c>
      <c r="AV73" s="10">
        <v>0.0955864</v>
      </c>
      <c r="AW73" s="40">
        <v>0.283686</v>
      </c>
      <c r="AX73" s="41">
        <v>0.2628309</v>
      </c>
      <c r="AY73" s="42">
        <f t="shared" si="1"/>
        <v>0.207126183333333</v>
      </c>
    </row>
    <row r="74" ht="14" spans="1:51">
      <c r="A74" s="6" t="s">
        <v>103</v>
      </c>
      <c r="B74" s="7">
        <v>0</v>
      </c>
      <c r="C74" s="6">
        <v>0</v>
      </c>
      <c r="D74" s="6">
        <v>0</v>
      </c>
      <c r="E74" s="6">
        <v>0</v>
      </c>
      <c r="F74" s="6">
        <v>0</v>
      </c>
      <c r="G74" s="10">
        <v>0</v>
      </c>
      <c r="H74" s="11">
        <v>0</v>
      </c>
      <c r="I74" s="15">
        <v>0</v>
      </c>
      <c r="J74" s="16">
        <v>0</v>
      </c>
      <c r="K74" s="16">
        <v>0</v>
      </c>
      <c r="L74" s="16">
        <v>0</v>
      </c>
      <c r="M74" s="16">
        <v>0</v>
      </c>
      <c r="N74" s="19">
        <v>0</v>
      </c>
      <c r="O74" s="20">
        <v>0</v>
      </c>
      <c r="P74" s="21">
        <v>0</v>
      </c>
      <c r="Q74" s="26">
        <v>0</v>
      </c>
      <c r="R74" s="27">
        <v>0</v>
      </c>
      <c r="S74" s="27">
        <v>0</v>
      </c>
      <c r="T74" s="27">
        <v>0</v>
      </c>
      <c r="U74" s="30">
        <v>0</v>
      </c>
      <c r="V74" s="31">
        <v>0</v>
      </c>
      <c r="W74" s="15">
        <v>0</v>
      </c>
      <c r="X74" s="16">
        <v>0</v>
      </c>
      <c r="Y74" s="34">
        <v>0</v>
      </c>
      <c r="Z74" s="34">
        <v>0</v>
      </c>
      <c r="AA74" s="34">
        <v>0</v>
      </c>
      <c r="AB74" s="19">
        <v>0</v>
      </c>
      <c r="AC74" s="20">
        <v>0</v>
      </c>
      <c r="AD74" s="21">
        <v>0</v>
      </c>
      <c r="AE74" s="26">
        <v>0</v>
      </c>
      <c r="AF74" s="27">
        <v>0</v>
      </c>
      <c r="AG74" s="27">
        <v>0</v>
      </c>
      <c r="AH74" s="27">
        <v>0</v>
      </c>
      <c r="AI74" s="30">
        <v>0</v>
      </c>
      <c r="AJ74" s="31">
        <v>0</v>
      </c>
      <c r="AK74" s="15">
        <v>0</v>
      </c>
      <c r="AL74" s="34">
        <v>0</v>
      </c>
      <c r="AM74" s="16">
        <v>0</v>
      </c>
      <c r="AN74" s="34">
        <v>0</v>
      </c>
      <c r="AO74" s="34">
        <v>0</v>
      </c>
      <c r="AP74" s="16">
        <v>0</v>
      </c>
      <c r="AQ74" s="36">
        <v>0</v>
      </c>
      <c r="AR74" s="7">
        <v>0</v>
      </c>
      <c r="AS74" s="10">
        <v>0</v>
      </c>
      <c r="AT74" s="10">
        <v>0</v>
      </c>
      <c r="AU74" s="10">
        <v>0</v>
      </c>
      <c r="AV74" s="10">
        <v>0</v>
      </c>
      <c r="AW74" s="40">
        <v>0</v>
      </c>
      <c r="AX74" s="41">
        <v>0</v>
      </c>
      <c r="AY74" s="42">
        <f t="shared" si="1"/>
        <v>0</v>
      </c>
    </row>
    <row r="75" ht="14" spans="1:51">
      <c r="A75" s="6" t="s">
        <v>104</v>
      </c>
      <c r="B75" s="7">
        <v>0.25293</v>
      </c>
      <c r="C75" s="6">
        <v>0.177571</v>
      </c>
      <c r="D75" s="6">
        <v>0.39251</v>
      </c>
      <c r="E75" s="6">
        <v>0</v>
      </c>
      <c r="F75" s="6">
        <v>0</v>
      </c>
      <c r="G75" s="10">
        <v>0.253409</v>
      </c>
      <c r="H75" s="11">
        <v>0.179403333333333</v>
      </c>
      <c r="I75" s="15">
        <v>0.25293</v>
      </c>
      <c r="J75" s="16">
        <v>0.127055</v>
      </c>
      <c r="K75" s="16">
        <v>0.241271</v>
      </c>
      <c r="L75" s="16">
        <v>0.0880629</v>
      </c>
      <c r="M75" s="16">
        <v>0.185595</v>
      </c>
      <c r="N75" s="19">
        <v>0.254209</v>
      </c>
      <c r="O75" s="20">
        <v>0.191520483333333</v>
      </c>
      <c r="P75" s="21">
        <v>0.177571</v>
      </c>
      <c r="Q75" s="26">
        <v>0.127055</v>
      </c>
      <c r="R75" s="27">
        <v>0.120208</v>
      </c>
      <c r="S75" s="27">
        <v>0.177645</v>
      </c>
      <c r="T75" s="27">
        <v>0.126253</v>
      </c>
      <c r="U75" s="30">
        <v>0.127936</v>
      </c>
      <c r="V75" s="31">
        <v>0.142778</v>
      </c>
      <c r="W75" s="15">
        <v>0.39251</v>
      </c>
      <c r="X75" s="16">
        <v>0.241271</v>
      </c>
      <c r="Y75" s="34">
        <v>0.120208</v>
      </c>
      <c r="Z75" s="34">
        <v>0.362083</v>
      </c>
      <c r="AA75" s="34">
        <v>0.245957</v>
      </c>
      <c r="AB75" s="19">
        <v>0.240924</v>
      </c>
      <c r="AC75" s="20">
        <v>0.267158833333333</v>
      </c>
      <c r="AD75" s="21">
        <v>0</v>
      </c>
      <c r="AE75" s="26">
        <v>0.0880629</v>
      </c>
      <c r="AF75" s="27">
        <v>0.177645</v>
      </c>
      <c r="AG75" s="27">
        <v>0.362083</v>
      </c>
      <c r="AH75" s="27">
        <v>0.318226</v>
      </c>
      <c r="AI75" s="30">
        <v>0.266891</v>
      </c>
      <c r="AJ75" s="31">
        <v>0.202151316666667</v>
      </c>
      <c r="AK75" s="15">
        <v>0.187458</v>
      </c>
      <c r="AL75" s="34">
        <v>0</v>
      </c>
      <c r="AM75" s="16">
        <v>0.185595</v>
      </c>
      <c r="AN75" s="34">
        <v>0.126253</v>
      </c>
      <c r="AO75" s="34">
        <v>0.245957</v>
      </c>
      <c r="AP75" s="16">
        <v>0.318226</v>
      </c>
      <c r="AQ75" s="36">
        <v>0.177248166666667</v>
      </c>
      <c r="AR75" s="7">
        <v>0.253409</v>
      </c>
      <c r="AS75" s="10">
        <v>0.254209</v>
      </c>
      <c r="AT75" s="10">
        <v>0.127936</v>
      </c>
      <c r="AU75" s="10">
        <v>0.240924</v>
      </c>
      <c r="AV75" s="10">
        <v>0.266891</v>
      </c>
      <c r="AW75" s="40">
        <v>0.187458</v>
      </c>
      <c r="AX75" s="41">
        <v>0.2218045</v>
      </c>
      <c r="AY75" s="42">
        <f t="shared" si="1"/>
        <v>0.196348382407407</v>
      </c>
    </row>
    <row r="76" ht="14" spans="1:51">
      <c r="A76" s="8" t="s">
        <v>105</v>
      </c>
      <c r="B76" s="7">
        <v>1.26715</v>
      </c>
      <c r="C76" s="6">
        <v>0.500222</v>
      </c>
      <c r="D76" s="6">
        <v>0.609029</v>
      </c>
      <c r="E76" s="6">
        <v>0.749326</v>
      </c>
      <c r="F76" s="6">
        <v>0.536151</v>
      </c>
      <c r="G76" s="10">
        <v>0.558666</v>
      </c>
      <c r="H76" s="11">
        <v>0.703424</v>
      </c>
      <c r="I76" s="47">
        <v>1.26715</v>
      </c>
      <c r="J76" s="16">
        <v>0.995518</v>
      </c>
      <c r="K76" s="17">
        <v>1.36281</v>
      </c>
      <c r="L76" s="17">
        <v>1.58345</v>
      </c>
      <c r="M76" s="17">
        <v>1.19204</v>
      </c>
      <c r="N76" s="22">
        <v>1.16969</v>
      </c>
      <c r="O76" s="23">
        <v>1.26177633333333</v>
      </c>
      <c r="P76" s="21">
        <v>0.500222</v>
      </c>
      <c r="Q76" s="26">
        <v>0.995518</v>
      </c>
      <c r="R76" s="27">
        <v>0.656896</v>
      </c>
      <c r="S76" s="27">
        <v>0.781411</v>
      </c>
      <c r="T76" s="27">
        <v>0.411027</v>
      </c>
      <c r="U76" s="30">
        <v>0.483985</v>
      </c>
      <c r="V76" s="31">
        <v>0.6381765</v>
      </c>
      <c r="W76" s="15">
        <v>0.609029</v>
      </c>
      <c r="X76" s="17">
        <v>1.36281</v>
      </c>
      <c r="Y76" s="34">
        <v>0.656896</v>
      </c>
      <c r="Z76" s="34">
        <v>0.759415</v>
      </c>
      <c r="AA76" s="34">
        <v>0.548937</v>
      </c>
      <c r="AB76" s="19">
        <v>0.569692</v>
      </c>
      <c r="AC76" s="20">
        <v>0.751129833333333</v>
      </c>
      <c r="AD76" s="21">
        <v>0.749326</v>
      </c>
      <c r="AE76" s="28">
        <v>1.58345</v>
      </c>
      <c r="AF76" s="27">
        <v>0.781411</v>
      </c>
      <c r="AG76" s="27">
        <v>0.759415</v>
      </c>
      <c r="AH76" s="27">
        <v>0.658323</v>
      </c>
      <c r="AI76" s="30">
        <v>0.595141</v>
      </c>
      <c r="AJ76" s="31">
        <v>0.854511</v>
      </c>
      <c r="AK76" s="15">
        <v>0.606252</v>
      </c>
      <c r="AL76" s="34">
        <v>0.536151</v>
      </c>
      <c r="AM76" s="17">
        <v>1.19204</v>
      </c>
      <c r="AN76" s="34">
        <v>0.411027</v>
      </c>
      <c r="AO76" s="34">
        <v>0.548937</v>
      </c>
      <c r="AP76" s="16">
        <v>0.658323</v>
      </c>
      <c r="AQ76" s="36">
        <v>0.658788333333333</v>
      </c>
      <c r="AR76" s="7">
        <v>0.558666</v>
      </c>
      <c r="AS76" s="12">
        <v>1.16969</v>
      </c>
      <c r="AT76" s="10">
        <v>0.483985</v>
      </c>
      <c r="AU76" s="10">
        <v>0.569692</v>
      </c>
      <c r="AV76" s="10">
        <v>0.595141</v>
      </c>
      <c r="AW76" s="40">
        <v>0.606252</v>
      </c>
      <c r="AX76" s="41">
        <v>0.663904333333333</v>
      </c>
      <c r="AY76" s="42">
        <f t="shared" si="1"/>
        <v>0.835260435185185</v>
      </c>
    </row>
    <row r="77" ht="14" spans="1:51">
      <c r="A77" s="8" t="s">
        <v>106</v>
      </c>
      <c r="B77" s="7">
        <v>1.3128</v>
      </c>
      <c r="C77" s="6">
        <v>0.793119</v>
      </c>
      <c r="D77" s="6">
        <v>0.875211</v>
      </c>
      <c r="E77" s="6">
        <v>0.852178</v>
      </c>
      <c r="F77" s="6">
        <v>0.395013</v>
      </c>
      <c r="G77" s="10">
        <v>0.841702</v>
      </c>
      <c r="H77" s="11">
        <v>0.845003833333333</v>
      </c>
      <c r="I77" s="47">
        <v>1.3128</v>
      </c>
      <c r="J77" s="17">
        <v>1.27408</v>
      </c>
      <c r="K77" s="17">
        <v>1.06115</v>
      </c>
      <c r="L77" s="17">
        <v>1.10198</v>
      </c>
      <c r="M77" s="16">
        <v>0.827445</v>
      </c>
      <c r="N77" s="19">
        <v>0.954424</v>
      </c>
      <c r="O77" s="23">
        <v>1.0886465</v>
      </c>
      <c r="P77" s="21">
        <v>0.793119</v>
      </c>
      <c r="Q77" s="28">
        <v>1.27408</v>
      </c>
      <c r="R77" s="29">
        <v>1.05512</v>
      </c>
      <c r="S77" s="27">
        <v>0.955507</v>
      </c>
      <c r="T77" s="27">
        <v>0.628163</v>
      </c>
      <c r="U77" s="30">
        <v>0.819342</v>
      </c>
      <c r="V77" s="31">
        <v>0.9208885</v>
      </c>
      <c r="W77" s="15">
        <v>0.875211</v>
      </c>
      <c r="X77" s="17">
        <v>1.06115</v>
      </c>
      <c r="Y77" s="35">
        <v>1.05512</v>
      </c>
      <c r="Z77" s="34">
        <v>0.937666</v>
      </c>
      <c r="AA77" s="34">
        <v>0.729373</v>
      </c>
      <c r="AB77" s="19">
        <v>0.678726</v>
      </c>
      <c r="AC77" s="20">
        <v>0.889541</v>
      </c>
      <c r="AD77" s="21">
        <v>0.852178</v>
      </c>
      <c r="AE77" s="28">
        <v>1.10198</v>
      </c>
      <c r="AF77" s="27">
        <v>0.955507</v>
      </c>
      <c r="AG77" s="27">
        <v>0.937666</v>
      </c>
      <c r="AH77" s="27">
        <v>0.682781</v>
      </c>
      <c r="AI77" s="30">
        <v>0.739577</v>
      </c>
      <c r="AJ77" s="31">
        <v>0.8782815</v>
      </c>
      <c r="AK77" s="15">
        <v>0.507709</v>
      </c>
      <c r="AL77" s="34">
        <v>0.395013</v>
      </c>
      <c r="AM77" s="16">
        <v>0.827445</v>
      </c>
      <c r="AN77" s="34">
        <v>0.628163</v>
      </c>
      <c r="AO77" s="34">
        <v>0.729373</v>
      </c>
      <c r="AP77" s="16">
        <v>0.682781</v>
      </c>
      <c r="AQ77" s="36">
        <v>0.628414</v>
      </c>
      <c r="AR77" s="7">
        <v>0.841702</v>
      </c>
      <c r="AS77" s="10">
        <v>0.954424</v>
      </c>
      <c r="AT77" s="10">
        <v>0.819342</v>
      </c>
      <c r="AU77" s="10">
        <v>0.678726</v>
      </c>
      <c r="AV77" s="10">
        <v>0.739577</v>
      </c>
      <c r="AW77" s="40">
        <v>0.507709</v>
      </c>
      <c r="AX77" s="41">
        <v>0.756913333333333</v>
      </c>
      <c r="AY77" s="42">
        <f t="shared" si="1"/>
        <v>0.912895509259259</v>
      </c>
    </row>
    <row r="78" ht="14" spans="1:51">
      <c r="A78" s="6" t="s">
        <v>107</v>
      </c>
      <c r="B78" s="7">
        <v>0</v>
      </c>
      <c r="C78" s="6">
        <v>0</v>
      </c>
      <c r="D78" s="6">
        <v>0.233497</v>
      </c>
      <c r="E78" s="6">
        <v>0.231689</v>
      </c>
      <c r="F78" s="6">
        <v>0</v>
      </c>
      <c r="G78" s="10">
        <v>0.233193</v>
      </c>
      <c r="H78" s="11">
        <v>0.1163965</v>
      </c>
      <c r="I78" s="15">
        <v>0</v>
      </c>
      <c r="J78" s="16">
        <v>0.233093</v>
      </c>
      <c r="K78" s="16">
        <v>0</v>
      </c>
      <c r="L78" s="16">
        <v>0</v>
      </c>
      <c r="M78" s="16">
        <v>0</v>
      </c>
      <c r="N78" s="19">
        <v>0</v>
      </c>
      <c r="O78" s="20">
        <v>0.0388488333333333</v>
      </c>
      <c r="P78" s="21">
        <v>0</v>
      </c>
      <c r="Q78" s="26">
        <v>0.233093</v>
      </c>
      <c r="R78" s="27">
        <v>0.467659</v>
      </c>
      <c r="S78" s="27">
        <v>0.45978</v>
      </c>
      <c r="T78" s="27">
        <v>0</v>
      </c>
      <c r="U78" s="30">
        <v>0.462838</v>
      </c>
      <c r="V78" s="31">
        <v>0.270561666666667</v>
      </c>
      <c r="W78" s="15">
        <v>0.233497</v>
      </c>
      <c r="X78" s="16">
        <v>0</v>
      </c>
      <c r="Y78" s="34">
        <v>0.467659</v>
      </c>
      <c r="Z78" s="34">
        <v>0</v>
      </c>
      <c r="AA78" s="34">
        <v>0.233497</v>
      </c>
      <c r="AB78" s="19">
        <v>0</v>
      </c>
      <c r="AC78" s="20">
        <v>0.1557755</v>
      </c>
      <c r="AD78" s="21">
        <v>0.231689</v>
      </c>
      <c r="AE78" s="26">
        <v>0</v>
      </c>
      <c r="AF78" s="27">
        <v>0.45978</v>
      </c>
      <c r="AG78" s="27">
        <v>0</v>
      </c>
      <c r="AH78" s="27">
        <v>0.231689</v>
      </c>
      <c r="AI78" s="30">
        <v>0</v>
      </c>
      <c r="AJ78" s="31">
        <v>0.153859666666667</v>
      </c>
      <c r="AK78" s="15">
        <v>0.233193</v>
      </c>
      <c r="AL78" s="34">
        <v>0</v>
      </c>
      <c r="AM78" s="16">
        <v>0</v>
      </c>
      <c r="AN78" s="34">
        <v>0</v>
      </c>
      <c r="AO78" s="34">
        <v>0.233497</v>
      </c>
      <c r="AP78" s="16">
        <v>0.231689</v>
      </c>
      <c r="AQ78" s="36">
        <v>0.1163965</v>
      </c>
      <c r="AR78" s="7">
        <v>0.233193</v>
      </c>
      <c r="AS78" s="10">
        <v>0</v>
      </c>
      <c r="AT78" s="10">
        <v>0.462838</v>
      </c>
      <c r="AU78" s="10">
        <v>0</v>
      </c>
      <c r="AV78" s="10">
        <v>0</v>
      </c>
      <c r="AW78" s="40">
        <v>0.233193</v>
      </c>
      <c r="AX78" s="41">
        <v>0.154870666666667</v>
      </c>
      <c r="AY78" s="42">
        <f t="shared" si="1"/>
        <v>0.149480226851852</v>
      </c>
    </row>
    <row r="79" ht="14" spans="1:51">
      <c r="A79" s="43" t="s">
        <v>108</v>
      </c>
      <c r="B79" s="44">
        <v>0.297082</v>
      </c>
      <c r="C79" s="43">
        <v>0.0591835</v>
      </c>
      <c r="D79" s="43">
        <v>0.368683</v>
      </c>
      <c r="E79" s="43">
        <v>0.300998</v>
      </c>
      <c r="F79" s="43">
        <v>0.147775</v>
      </c>
      <c r="G79" s="43">
        <v>0.073665</v>
      </c>
      <c r="H79" s="46">
        <v>0.20789775</v>
      </c>
      <c r="I79" s="48">
        <v>0.297082</v>
      </c>
      <c r="J79" s="49">
        <v>0.242037</v>
      </c>
      <c r="K79" s="49">
        <v>0.550567</v>
      </c>
      <c r="L79" s="49">
        <v>0.764444</v>
      </c>
      <c r="M79" s="49">
        <v>0.268532</v>
      </c>
      <c r="N79" s="50">
        <v>0.308296</v>
      </c>
      <c r="O79" s="51">
        <v>0.405159666666667</v>
      </c>
      <c r="P79" s="52">
        <v>0.0591835</v>
      </c>
      <c r="Q79" s="53">
        <v>0.242037</v>
      </c>
      <c r="R79" s="53">
        <v>0.29647</v>
      </c>
      <c r="S79" s="53">
        <v>0.243935</v>
      </c>
      <c r="T79" s="53">
        <v>0.101043</v>
      </c>
      <c r="U79" s="54">
        <v>0.0990798</v>
      </c>
      <c r="V79" s="46">
        <v>0.173624716666667</v>
      </c>
      <c r="W79" s="48">
        <v>0.368683</v>
      </c>
      <c r="X79" s="49">
        <v>0.550567</v>
      </c>
      <c r="Y79" s="49">
        <v>0.29647</v>
      </c>
      <c r="Z79" s="49">
        <v>0.60238</v>
      </c>
      <c r="AA79" s="49">
        <v>0.323836</v>
      </c>
      <c r="AB79" s="50">
        <v>0.305493</v>
      </c>
      <c r="AC79" s="51">
        <v>0.407904833333333</v>
      </c>
      <c r="AD79" s="52">
        <v>0.300998</v>
      </c>
      <c r="AE79" s="53">
        <v>0.764444</v>
      </c>
      <c r="AF79" s="53">
        <v>0.243935</v>
      </c>
      <c r="AG79" s="53">
        <v>0.60238</v>
      </c>
      <c r="AH79" s="53">
        <v>0.277402</v>
      </c>
      <c r="AI79" s="54">
        <v>0.226354</v>
      </c>
      <c r="AJ79" s="46">
        <v>0.4025855</v>
      </c>
      <c r="AK79" s="48">
        <v>0.110763</v>
      </c>
      <c r="AL79" s="49">
        <v>0.147775</v>
      </c>
      <c r="AM79" s="49">
        <v>0.268532</v>
      </c>
      <c r="AN79" s="49">
        <v>0.101043</v>
      </c>
      <c r="AO79" s="49">
        <v>0.323836</v>
      </c>
      <c r="AP79" s="49">
        <v>0.277402</v>
      </c>
      <c r="AQ79" s="51">
        <v>0.204891833333333</v>
      </c>
      <c r="AR79" s="44">
        <v>0.073665</v>
      </c>
      <c r="AS79" s="43">
        <v>0.308296</v>
      </c>
      <c r="AT79" s="43">
        <v>0.0990798</v>
      </c>
      <c r="AU79" s="43">
        <v>0.305493</v>
      </c>
      <c r="AV79" s="43">
        <v>0.226354</v>
      </c>
      <c r="AW79" s="56">
        <v>0.110763</v>
      </c>
      <c r="AX79" s="57">
        <v>0.187275133333333</v>
      </c>
      <c r="AY79" s="42">
        <f t="shared" si="1"/>
        <v>0.313638062962963</v>
      </c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</sheetData>
  <mergeCells count="9">
    <mergeCell ref="B2:H2"/>
    <mergeCell ref="I2:O2"/>
    <mergeCell ref="P2:V2"/>
    <mergeCell ref="W2:AC2"/>
    <mergeCell ref="AD2:AJ2"/>
    <mergeCell ref="AK2:AQ2"/>
    <mergeCell ref="AR2:AX2"/>
    <mergeCell ref="A2:A3"/>
    <mergeCell ref="AY2:AY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CYQ</dc:creator>
  <dcterms:created xsi:type="dcterms:W3CDTF">2020-07-28T23:51:00Z</dcterms:created>
  <dcterms:modified xsi:type="dcterms:W3CDTF">2020-07-28T16:44:42Z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2052-2.4.0.3944</vt:lpwstr>
  </property>
</Properties>
</file>