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tudents\Andrew Cho\Analysis\"/>
    </mc:Choice>
  </mc:AlternateContent>
  <bookViews>
    <workbookView xWindow="0" yWindow="0" windowWidth="19200" windowHeight="12180" activeTab="1"/>
  </bookViews>
  <sheets>
    <sheet name="Pain" sheetId="1" r:id="rId1"/>
    <sheet name="Visu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3" i="1"/>
</calcChain>
</file>

<file path=xl/sharedStrings.xml><?xml version="1.0" encoding="utf-8"?>
<sst xmlns="http://schemas.openxmlformats.org/spreadsheetml/2006/main" count="318" uniqueCount="78">
  <si>
    <t>Coh</t>
  </si>
  <si>
    <t>Pen</t>
  </si>
  <si>
    <t>Lamb ID</t>
  </si>
  <si>
    <t>Wt</t>
  </si>
  <si>
    <t>NU</t>
  </si>
  <si>
    <t>AU</t>
  </si>
  <si>
    <t>NL</t>
  </si>
  <si>
    <t>LL</t>
  </si>
  <si>
    <t>AL</t>
  </si>
  <si>
    <t>Rst</t>
  </si>
  <si>
    <t>FSK</t>
  </si>
  <si>
    <t>rl</t>
  </si>
  <si>
    <t>Jmp</t>
  </si>
  <si>
    <t>LBW</t>
  </si>
  <si>
    <t>Sh</t>
  </si>
  <si>
    <t>EQ</t>
  </si>
  <si>
    <t>Red X</t>
  </si>
  <si>
    <t>Blue O</t>
  </si>
  <si>
    <t>Green -</t>
  </si>
  <si>
    <t>None</t>
  </si>
  <si>
    <t>Blue O*</t>
  </si>
  <si>
    <t>Purple -</t>
  </si>
  <si>
    <t>Red *</t>
  </si>
  <si>
    <t>Blue -</t>
  </si>
  <si>
    <t>Green V</t>
  </si>
  <si>
    <t>Purple O</t>
  </si>
  <si>
    <t>Treatment</t>
  </si>
  <si>
    <t>CC</t>
  </si>
  <si>
    <t>CS</t>
  </si>
  <si>
    <t>SC</t>
  </si>
  <si>
    <t>SS</t>
  </si>
  <si>
    <t>Tag No.</t>
  </si>
  <si>
    <t>14C8195</t>
  </si>
  <si>
    <t>14C8210</t>
  </si>
  <si>
    <t>14C8229</t>
  </si>
  <si>
    <t>14C8180</t>
  </si>
  <si>
    <t>14C8110</t>
  </si>
  <si>
    <t>14C8134</t>
  </si>
  <si>
    <t>14C8111</t>
  </si>
  <si>
    <t>14C8133</t>
  </si>
  <si>
    <t>14C8172</t>
  </si>
  <si>
    <t>14C8171</t>
  </si>
  <si>
    <t>14C8224</t>
  </si>
  <si>
    <t>14C8179</t>
  </si>
  <si>
    <t>14C8096</t>
  </si>
  <si>
    <t>14C8237</t>
  </si>
  <si>
    <t>14C8176</t>
  </si>
  <si>
    <t>14C8099</t>
  </si>
  <si>
    <t>14C8075</t>
  </si>
  <si>
    <t>14C8035</t>
  </si>
  <si>
    <t>14C8016</t>
  </si>
  <si>
    <t>14C8062</t>
  </si>
  <si>
    <t>14C8174</t>
  </si>
  <si>
    <t>14C8071</t>
  </si>
  <si>
    <t>14C8012</t>
  </si>
  <si>
    <t>14C8123</t>
  </si>
  <si>
    <t>14C8239</t>
  </si>
  <si>
    <t>14C8191</t>
  </si>
  <si>
    <t>14C8100</t>
  </si>
  <si>
    <t>14C8097</t>
  </si>
  <si>
    <t>14C8036</t>
  </si>
  <si>
    <t>14C8061</t>
  </si>
  <si>
    <t>14C8017</t>
  </si>
  <si>
    <t>14C8076</t>
  </si>
  <si>
    <t>14C8070</t>
  </si>
  <si>
    <t>14C8011</t>
  </si>
  <si>
    <t>14C8122</t>
  </si>
  <si>
    <t>14C8178</t>
  </si>
  <si>
    <t>14C8220</t>
  </si>
  <si>
    <t>14C8018</t>
  </si>
  <si>
    <t>14C8231</t>
  </si>
  <si>
    <t>14C8019</t>
  </si>
  <si>
    <t>Pain beh</t>
  </si>
  <si>
    <t>T→Ewe</t>
  </si>
  <si>
    <t>T→Twin</t>
  </si>
  <si>
    <t>T→Tail</t>
  </si>
  <si>
    <t>Changes</t>
  </si>
  <si>
    <t>T→Others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</si>
</sst>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/>
    </xf>
    <xf numFmtId="164" fontId="0" fillId="0" borderId="25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164" fontId="0" fillId="0" borderId="11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164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7" xfId="0" applyFont="1" applyBorder="1"/>
    <xf numFmtId="0" fontId="0" fillId="0" borderId="11" xfId="0" applyFont="1" applyBorder="1"/>
    <xf numFmtId="0" fontId="0" fillId="0" borderId="17" xfId="0" applyFont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H20" sqref="A1:XFD1048576"/>
    </sheetView>
  </sheetViews>
  <sheetFormatPr defaultRowHeight="15" x14ac:dyDescent="0.25"/>
  <cols>
    <col min="1" max="1" width="8.140625" style="1" bestFit="1" customWidth="1"/>
    <col min="2" max="3" width="4.42578125" style="1" bestFit="1" customWidth="1"/>
    <col min="4" max="4" width="9.140625" style="1"/>
    <col min="5" max="5" width="5.5703125" style="1" bestFit="1" customWidth="1"/>
    <col min="6" max="6" width="10.28515625" style="1" bestFit="1" customWidth="1"/>
    <col min="7" max="18" width="9.140625" style="1"/>
    <col min="19" max="19" width="9.140625" style="1" customWidth="1"/>
    <col min="20" max="16384" width="9.140625" style="1"/>
  </cols>
  <sheetData>
    <row r="1" spans="1:19" ht="15.75" thickBot="1" x14ac:dyDescent="0.3"/>
    <row r="2" spans="1:19" ht="15.75" thickBot="1" x14ac:dyDescent="0.3">
      <c r="A2" s="2" t="s">
        <v>31</v>
      </c>
      <c r="B2" s="3" t="s">
        <v>0</v>
      </c>
      <c r="C2" s="3" t="s">
        <v>1</v>
      </c>
      <c r="D2" s="3" t="s">
        <v>2</v>
      </c>
      <c r="E2" s="4" t="s">
        <v>3</v>
      </c>
      <c r="F2" s="6" t="s">
        <v>26</v>
      </c>
      <c r="G2" s="5" t="s">
        <v>4</v>
      </c>
      <c r="H2" s="3" t="s">
        <v>5</v>
      </c>
      <c r="I2" s="3" t="s">
        <v>6</v>
      </c>
      <c r="J2" s="3" t="s">
        <v>8</v>
      </c>
      <c r="K2" s="9" t="s">
        <v>7</v>
      </c>
      <c r="L2" s="2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9" t="s">
        <v>15</v>
      </c>
      <c r="S2" s="6" t="s">
        <v>72</v>
      </c>
    </row>
    <row r="3" spans="1:19" x14ac:dyDescent="0.25">
      <c r="A3" s="10" t="s">
        <v>32</v>
      </c>
      <c r="B3" s="11">
        <v>1</v>
      </c>
      <c r="C3" s="12">
        <v>34</v>
      </c>
      <c r="D3" s="12" t="s">
        <v>16</v>
      </c>
      <c r="E3" s="13">
        <v>14.9</v>
      </c>
      <c r="F3" s="14" t="s">
        <v>27</v>
      </c>
      <c r="G3" s="15">
        <v>14</v>
      </c>
      <c r="H3" s="12">
        <v>1</v>
      </c>
      <c r="I3" s="12">
        <v>9</v>
      </c>
      <c r="J3" s="12">
        <v>6</v>
      </c>
      <c r="K3" s="16">
        <v>0</v>
      </c>
      <c r="L3" s="10">
        <v>13</v>
      </c>
      <c r="M3" s="12">
        <v>0</v>
      </c>
      <c r="N3" s="12">
        <v>0</v>
      </c>
      <c r="O3" s="12">
        <v>0</v>
      </c>
      <c r="P3" s="12">
        <v>2</v>
      </c>
      <c r="Q3" s="12">
        <v>1</v>
      </c>
      <c r="R3" s="16">
        <v>2</v>
      </c>
      <c r="S3" s="37">
        <f>SUM(L3:R3)</f>
        <v>18</v>
      </c>
    </row>
    <row r="4" spans="1:19" x14ac:dyDescent="0.25">
      <c r="A4" s="8" t="s">
        <v>33</v>
      </c>
      <c r="B4" s="17">
        <v>1</v>
      </c>
      <c r="C4" s="18">
        <v>34</v>
      </c>
      <c r="D4" s="18" t="s">
        <v>17</v>
      </c>
      <c r="E4" s="19">
        <v>14.3</v>
      </c>
      <c r="F4" s="20" t="s">
        <v>27</v>
      </c>
      <c r="G4" s="21">
        <v>9</v>
      </c>
      <c r="H4" s="18">
        <v>1</v>
      </c>
      <c r="I4" s="18">
        <v>8</v>
      </c>
      <c r="J4" s="18">
        <v>6</v>
      </c>
      <c r="K4" s="22">
        <v>0</v>
      </c>
      <c r="L4" s="34">
        <v>15</v>
      </c>
      <c r="M4" s="18">
        <v>0</v>
      </c>
      <c r="N4" s="18">
        <v>0</v>
      </c>
      <c r="O4" s="18">
        <v>0</v>
      </c>
      <c r="P4" s="18">
        <v>4</v>
      </c>
      <c r="Q4" s="18">
        <v>0</v>
      </c>
      <c r="R4" s="22">
        <v>1</v>
      </c>
      <c r="S4" s="38">
        <f t="shared" ref="S4:S50" si="0">SUM(L4:R4)</f>
        <v>20</v>
      </c>
    </row>
    <row r="5" spans="1:19" x14ac:dyDescent="0.25">
      <c r="A5" s="8" t="s">
        <v>34</v>
      </c>
      <c r="B5" s="17">
        <v>1</v>
      </c>
      <c r="C5" s="18">
        <v>34</v>
      </c>
      <c r="D5" s="18" t="s">
        <v>18</v>
      </c>
      <c r="E5" s="19">
        <v>18.8</v>
      </c>
      <c r="F5" s="20" t="s">
        <v>27</v>
      </c>
      <c r="G5" s="21">
        <v>17</v>
      </c>
      <c r="H5" s="18">
        <v>0</v>
      </c>
      <c r="I5" s="18">
        <v>15</v>
      </c>
      <c r="J5" s="18">
        <v>8</v>
      </c>
      <c r="K5" s="22">
        <v>0</v>
      </c>
      <c r="L5" s="34">
        <v>21</v>
      </c>
      <c r="M5" s="18">
        <v>7</v>
      </c>
      <c r="N5" s="18">
        <v>0</v>
      </c>
      <c r="O5" s="18">
        <v>0</v>
      </c>
      <c r="P5" s="18">
        <v>0</v>
      </c>
      <c r="Q5" s="18">
        <v>1</v>
      </c>
      <c r="R5" s="22">
        <v>1</v>
      </c>
      <c r="S5" s="38">
        <f t="shared" si="0"/>
        <v>30</v>
      </c>
    </row>
    <row r="6" spans="1:19" x14ac:dyDescent="0.25">
      <c r="A6" s="8" t="s">
        <v>35</v>
      </c>
      <c r="B6" s="17">
        <v>1</v>
      </c>
      <c r="C6" s="18">
        <v>34</v>
      </c>
      <c r="D6" s="18" t="s">
        <v>19</v>
      </c>
      <c r="E6" s="19">
        <v>17.100000000000001</v>
      </c>
      <c r="F6" s="20" t="s">
        <v>27</v>
      </c>
      <c r="G6" s="21">
        <v>24</v>
      </c>
      <c r="H6" s="18">
        <v>5</v>
      </c>
      <c r="I6" s="18">
        <v>25</v>
      </c>
      <c r="J6" s="18">
        <v>7</v>
      </c>
      <c r="K6" s="22">
        <v>0</v>
      </c>
      <c r="L6" s="34">
        <v>29</v>
      </c>
      <c r="M6" s="18">
        <v>6</v>
      </c>
      <c r="N6" s="18">
        <v>0</v>
      </c>
      <c r="O6" s="18">
        <v>0</v>
      </c>
      <c r="P6" s="18">
        <v>7</v>
      </c>
      <c r="Q6" s="18">
        <v>0</v>
      </c>
      <c r="R6" s="22">
        <v>1</v>
      </c>
      <c r="S6" s="38">
        <f t="shared" si="0"/>
        <v>43</v>
      </c>
    </row>
    <row r="7" spans="1:19" x14ac:dyDescent="0.25">
      <c r="A7" s="8" t="s">
        <v>36</v>
      </c>
      <c r="B7" s="17">
        <v>2</v>
      </c>
      <c r="C7" s="18">
        <v>35</v>
      </c>
      <c r="D7" s="18" t="s">
        <v>19</v>
      </c>
      <c r="E7" s="19">
        <v>20.9</v>
      </c>
      <c r="F7" s="20" t="s">
        <v>27</v>
      </c>
      <c r="G7" s="21">
        <v>13</v>
      </c>
      <c r="H7" s="18">
        <v>2</v>
      </c>
      <c r="I7" s="18">
        <v>5</v>
      </c>
      <c r="J7" s="18">
        <v>11</v>
      </c>
      <c r="K7" s="22">
        <v>5</v>
      </c>
      <c r="L7" s="34">
        <v>23</v>
      </c>
      <c r="M7" s="18">
        <v>4</v>
      </c>
      <c r="N7" s="18">
        <v>0</v>
      </c>
      <c r="O7" s="18">
        <v>0</v>
      </c>
      <c r="P7" s="18">
        <v>10</v>
      </c>
      <c r="Q7" s="18">
        <v>0</v>
      </c>
      <c r="R7" s="22">
        <v>0</v>
      </c>
      <c r="S7" s="38">
        <f t="shared" si="0"/>
        <v>37</v>
      </c>
    </row>
    <row r="8" spans="1:19" x14ac:dyDescent="0.25">
      <c r="A8" s="8" t="s">
        <v>37</v>
      </c>
      <c r="B8" s="17">
        <v>2</v>
      </c>
      <c r="C8" s="18">
        <v>35</v>
      </c>
      <c r="D8" s="18" t="s">
        <v>16</v>
      </c>
      <c r="E8" s="19">
        <v>20.399999999999999</v>
      </c>
      <c r="F8" s="20" t="s">
        <v>27</v>
      </c>
      <c r="G8" s="21">
        <v>22</v>
      </c>
      <c r="H8" s="18">
        <v>3</v>
      </c>
      <c r="I8" s="18">
        <v>12</v>
      </c>
      <c r="J8" s="18">
        <v>16</v>
      </c>
      <c r="K8" s="22">
        <v>6</v>
      </c>
      <c r="L8" s="34">
        <v>28</v>
      </c>
      <c r="M8" s="18">
        <v>24</v>
      </c>
      <c r="N8" s="18">
        <v>0</v>
      </c>
      <c r="O8" s="18">
        <v>0</v>
      </c>
      <c r="P8" s="18">
        <v>0</v>
      </c>
      <c r="Q8" s="18">
        <v>0</v>
      </c>
      <c r="R8" s="22">
        <v>1</v>
      </c>
      <c r="S8" s="38">
        <f t="shared" si="0"/>
        <v>53</v>
      </c>
    </row>
    <row r="9" spans="1:19" x14ac:dyDescent="0.25">
      <c r="A9" s="8" t="s">
        <v>38</v>
      </c>
      <c r="B9" s="17">
        <v>2</v>
      </c>
      <c r="C9" s="18">
        <v>35</v>
      </c>
      <c r="D9" s="18" t="s">
        <v>18</v>
      </c>
      <c r="E9" s="19">
        <v>20.399999999999999</v>
      </c>
      <c r="F9" s="20" t="s">
        <v>27</v>
      </c>
      <c r="G9" s="21">
        <v>31</v>
      </c>
      <c r="H9" s="18">
        <v>5</v>
      </c>
      <c r="I9" s="18">
        <v>22</v>
      </c>
      <c r="J9" s="18">
        <v>17</v>
      </c>
      <c r="K9" s="22">
        <v>4</v>
      </c>
      <c r="L9" s="34">
        <v>32</v>
      </c>
      <c r="M9" s="18">
        <v>14</v>
      </c>
      <c r="N9" s="18">
        <v>0</v>
      </c>
      <c r="O9" s="18">
        <v>0</v>
      </c>
      <c r="P9" s="18">
        <v>13</v>
      </c>
      <c r="Q9" s="18">
        <v>0</v>
      </c>
      <c r="R9" s="22">
        <v>0</v>
      </c>
      <c r="S9" s="38">
        <f t="shared" si="0"/>
        <v>59</v>
      </c>
    </row>
    <row r="10" spans="1:19" x14ac:dyDescent="0.25">
      <c r="A10" s="8" t="s">
        <v>39</v>
      </c>
      <c r="B10" s="17">
        <v>2</v>
      </c>
      <c r="C10" s="18">
        <v>35</v>
      </c>
      <c r="D10" s="18" t="s">
        <v>17</v>
      </c>
      <c r="E10" s="19">
        <v>19.8</v>
      </c>
      <c r="F10" s="20" t="s">
        <v>27</v>
      </c>
      <c r="G10" s="21">
        <v>26</v>
      </c>
      <c r="H10" s="18">
        <v>2</v>
      </c>
      <c r="I10" s="18">
        <v>22</v>
      </c>
      <c r="J10" s="18">
        <v>15</v>
      </c>
      <c r="K10" s="22">
        <v>0</v>
      </c>
      <c r="L10" s="34">
        <v>30</v>
      </c>
      <c r="M10" s="18">
        <v>17</v>
      </c>
      <c r="N10" s="18">
        <v>0</v>
      </c>
      <c r="O10" s="18">
        <v>0</v>
      </c>
      <c r="P10" s="18">
        <v>8</v>
      </c>
      <c r="Q10" s="18">
        <v>2</v>
      </c>
      <c r="R10" s="22">
        <v>3</v>
      </c>
      <c r="S10" s="38">
        <f t="shared" si="0"/>
        <v>60</v>
      </c>
    </row>
    <row r="11" spans="1:19" x14ac:dyDescent="0.25">
      <c r="A11" s="8" t="s">
        <v>40</v>
      </c>
      <c r="B11" s="18">
        <v>3</v>
      </c>
      <c r="C11" s="18">
        <v>30</v>
      </c>
      <c r="D11" s="18" t="s">
        <v>16</v>
      </c>
      <c r="E11" s="19">
        <v>18.100000000000001</v>
      </c>
      <c r="F11" s="20" t="s">
        <v>27</v>
      </c>
      <c r="G11" s="21">
        <v>16</v>
      </c>
      <c r="H11" s="18">
        <v>2</v>
      </c>
      <c r="I11" s="18">
        <v>14</v>
      </c>
      <c r="J11" s="18">
        <v>6</v>
      </c>
      <c r="K11" s="22">
        <v>0</v>
      </c>
      <c r="L11" s="34">
        <v>16</v>
      </c>
      <c r="M11" s="18">
        <v>0</v>
      </c>
      <c r="N11" s="18">
        <v>0</v>
      </c>
      <c r="O11" s="18">
        <v>0</v>
      </c>
      <c r="P11" s="18">
        <v>6</v>
      </c>
      <c r="Q11" s="18">
        <v>0</v>
      </c>
      <c r="R11" s="22">
        <v>0</v>
      </c>
      <c r="S11" s="38">
        <f t="shared" si="0"/>
        <v>22</v>
      </c>
    </row>
    <row r="12" spans="1:19" x14ac:dyDescent="0.25">
      <c r="A12" s="8" t="s">
        <v>41</v>
      </c>
      <c r="B12" s="18">
        <v>3</v>
      </c>
      <c r="C12" s="18">
        <v>30</v>
      </c>
      <c r="D12" s="18" t="s">
        <v>20</v>
      </c>
      <c r="E12" s="19">
        <v>18</v>
      </c>
      <c r="F12" s="20" t="s">
        <v>27</v>
      </c>
      <c r="G12" s="21">
        <v>16</v>
      </c>
      <c r="H12" s="18">
        <v>4</v>
      </c>
      <c r="I12" s="18">
        <v>18</v>
      </c>
      <c r="J12" s="18">
        <v>12</v>
      </c>
      <c r="K12" s="22">
        <v>0</v>
      </c>
      <c r="L12" s="34">
        <v>26</v>
      </c>
      <c r="M12" s="18">
        <v>2</v>
      </c>
      <c r="N12" s="18">
        <v>0</v>
      </c>
      <c r="O12" s="18">
        <v>0</v>
      </c>
      <c r="P12" s="18">
        <v>8</v>
      </c>
      <c r="Q12" s="18">
        <v>1</v>
      </c>
      <c r="R12" s="22">
        <v>3</v>
      </c>
      <c r="S12" s="38">
        <f t="shared" si="0"/>
        <v>40</v>
      </c>
    </row>
    <row r="13" spans="1:19" x14ac:dyDescent="0.25">
      <c r="A13" s="8" t="s">
        <v>42</v>
      </c>
      <c r="B13" s="18">
        <v>3</v>
      </c>
      <c r="C13" s="18">
        <v>30</v>
      </c>
      <c r="D13" s="18" t="s">
        <v>19</v>
      </c>
      <c r="E13" s="19">
        <v>17.600000000000001</v>
      </c>
      <c r="F13" s="20" t="s">
        <v>27</v>
      </c>
      <c r="G13" s="21">
        <v>37</v>
      </c>
      <c r="H13" s="18">
        <v>6</v>
      </c>
      <c r="I13" s="18">
        <v>32</v>
      </c>
      <c r="J13" s="18">
        <v>12</v>
      </c>
      <c r="K13" s="22">
        <v>1</v>
      </c>
      <c r="L13" s="34">
        <v>42</v>
      </c>
      <c r="M13" s="18">
        <v>18</v>
      </c>
      <c r="N13" s="18">
        <v>0</v>
      </c>
      <c r="O13" s="18">
        <v>0</v>
      </c>
      <c r="P13" s="18">
        <v>12</v>
      </c>
      <c r="Q13" s="18">
        <v>1</v>
      </c>
      <c r="R13" s="22">
        <v>2</v>
      </c>
      <c r="S13" s="38">
        <f t="shared" si="0"/>
        <v>75</v>
      </c>
    </row>
    <row r="14" spans="1:19" x14ac:dyDescent="0.25">
      <c r="A14" s="8" t="s">
        <v>43</v>
      </c>
      <c r="B14" s="18">
        <v>3</v>
      </c>
      <c r="C14" s="18">
        <v>30</v>
      </c>
      <c r="D14" s="18" t="s">
        <v>18</v>
      </c>
      <c r="E14" s="19">
        <v>16.2</v>
      </c>
      <c r="F14" s="20" t="s">
        <v>27</v>
      </c>
      <c r="G14" s="21">
        <v>63</v>
      </c>
      <c r="H14" s="18">
        <v>11</v>
      </c>
      <c r="I14" s="18">
        <v>70</v>
      </c>
      <c r="J14" s="18">
        <v>24</v>
      </c>
      <c r="K14" s="22">
        <v>0</v>
      </c>
      <c r="L14" s="34">
        <v>74</v>
      </c>
      <c r="M14" s="18">
        <v>27</v>
      </c>
      <c r="N14" s="18">
        <v>0</v>
      </c>
      <c r="O14" s="18">
        <v>0</v>
      </c>
      <c r="P14" s="18">
        <v>15</v>
      </c>
      <c r="Q14" s="18">
        <v>0</v>
      </c>
      <c r="R14" s="22">
        <v>5</v>
      </c>
      <c r="S14" s="38">
        <f t="shared" si="0"/>
        <v>121</v>
      </c>
    </row>
    <row r="15" spans="1:19" x14ac:dyDescent="0.25">
      <c r="A15" s="8" t="s">
        <v>44</v>
      </c>
      <c r="B15" s="17">
        <v>1</v>
      </c>
      <c r="C15" s="18">
        <v>35</v>
      </c>
      <c r="D15" s="18" t="s">
        <v>18</v>
      </c>
      <c r="E15" s="19">
        <v>16.600000000000001</v>
      </c>
      <c r="F15" s="20" t="s">
        <v>28</v>
      </c>
      <c r="G15" s="21">
        <v>24</v>
      </c>
      <c r="H15" s="18">
        <v>4</v>
      </c>
      <c r="I15" s="18">
        <v>14</v>
      </c>
      <c r="J15" s="18">
        <v>17</v>
      </c>
      <c r="K15" s="22">
        <v>0</v>
      </c>
      <c r="L15" s="34">
        <v>24</v>
      </c>
      <c r="M15" s="18">
        <v>1</v>
      </c>
      <c r="N15" s="18">
        <v>0</v>
      </c>
      <c r="O15" s="18">
        <v>0</v>
      </c>
      <c r="P15" s="18">
        <v>6</v>
      </c>
      <c r="Q15" s="18">
        <v>0</v>
      </c>
      <c r="R15" s="22">
        <v>7</v>
      </c>
      <c r="S15" s="38">
        <f t="shared" si="0"/>
        <v>38</v>
      </c>
    </row>
    <row r="16" spans="1:19" x14ac:dyDescent="0.25">
      <c r="A16" s="8" t="s">
        <v>45</v>
      </c>
      <c r="B16" s="17">
        <v>1</v>
      </c>
      <c r="C16" s="18">
        <v>35</v>
      </c>
      <c r="D16" s="18" t="s">
        <v>16</v>
      </c>
      <c r="E16" s="19">
        <v>16.2</v>
      </c>
      <c r="F16" s="20" t="s">
        <v>28</v>
      </c>
      <c r="G16" s="21">
        <v>17</v>
      </c>
      <c r="H16" s="18">
        <v>4</v>
      </c>
      <c r="I16" s="18">
        <v>16</v>
      </c>
      <c r="J16" s="18">
        <v>8</v>
      </c>
      <c r="K16" s="22">
        <v>0</v>
      </c>
      <c r="L16" s="34">
        <v>18</v>
      </c>
      <c r="M16" s="18">
        <v>2</v>
      </c>
      <c r="N16" s="18">
        <v>0</v>
      </c>
      <c r="O16" s="18">
        <v>0</v>
      </c>
      <c r="P16" s="18">
        <v>5</v>
      </c>
      <c r="Q16" s="18">
        <v>0</v>
      </c>
      <c r="R16" s="22">
        <v>0</v>
      </c>
      <c r="S16" s="38">
        <f t="shared" si="0"/>
        <v>25</v>
      </c>
    </row>
    <row r="17" spans="1:19" x14ac:dyDescent="0.25">
      <c r="A17" s="8" t="s">
        <v>46</v>
      </c>
      <c r="B17" s="17">
        <v>1</v>
      </c>
      <c r="C17" s="18">
        <v>36</v>
      </c>
      <c r="D17" s="18" t="s">
        <v>17</v>
      </c>
      <c r="E17" s="19">
        <v>15.9</v>
      </c>
      <c r="F17" s="20" t="s">
        <v>28</v>
      </c>
      <c r="G17" s="21">
        <v>13</v>
      </c>
      <c r="H17" s="18">
        <v>1</v>
      </c>
      <c r="I17" s="18">
        <v>8</v>
      </c>
      <c r="J17" s="18">
        <v>4</v>
      </c>
      <c r="K17" s="22">
        <v>0</v>
      </c>
      <c r="L17" s="34">
        <v>14</v>
      </c>
      <c r="M17" s="18">
        <v>3</v>
      </c>
      <c r="N17" s="18">
        <v>0</v>
      </c>
      <c r="O17" s="18">
        <v>0</v>
      </c>
      <c r="P17" s="18">
        <v>1</v>
      </c>
      <c r="Q17" s="18">
        <v>0</v>
      </c>
      <c r="R17" s="22">
        <v>3</v>
      </c>
      <c r="S17" s="38">
        <f t="shared" si="0"/>
        <v>21</v>
      </c>
    </row>
    <row r="18" spans="1:19" x14ac:dyDescent="0.25">
      <c r="A18" s="8" t="s">
        <v>47</v>
      </c>
      <c r="B18" s="17">
        <v>1</v>
      </c>
      <c r="C18" s="18">
        <v>36</v>
      </c>
      <c r="D18" s="18" t="s">
        <v>19</v>
      </c>
      <c r="E18" s="19">
        <v>18.899999999999999</v>
      </c>
      <c r="F18" s="20" t="s">
        <v>28</v>
      </c>
      <c r="G18" s="21">
        <v>14</v>
      </c>
      <c r="H18" s="18">
        <v>1</v>
      </c>
      <c r="I18" s="18">
        <v>8</v>
      </c>
      <c r="J18" s="18">
        <v>8</v>
      </c>
      <c r="K18" s="22">
        <v>0</v>
      </c>
      <c r="L18" s="34">
        <v>13</v>
      </c>
      <c r="M18" s="18">
        <v>0</v>
      </c>
      <c r="N18" s="18">
        <v>0</v>
      </c>
      <c r="O18" s="18">
        <v>0</v>
      </c>
      <c r="P18" s="18">
        <v>5</v>
      </c>
      <c r="Q18" s="18">
        <v>0</v>
      </c>
      <c r="R18" s="22">
        <v>0</v>
      </c>
      <c r="S18" s="38">
        <f t="shared" si="0"/>
        <v>18</v>
      </c>
    </row>
    <row r="19" spans="1:19" x14ac:dyDescent="0.25">
      <c r="A19" s="8" t="s">
        <v>48</v>
      </c>
      <c r="B19" s="17">
        <v>2</v>
      </c>
      <c r="C19" s="18">
        <v>30</v>
      </c>
      <c r="D19" s="18" t="s">
        <v>16</v>
      </c>
      <c r="E19" s="19">
        <v>18.100000000000001</v>
      </c>
      <c r="F19" s="20" t="s">
        <v>28</v>
      </c>
      <c r="G19" s="21">
        <v>30</v>
      </c>
      <c r="H19" s="18">
        <v>2</v>
      </c>
      <c r="I19" s="18">
        <v>31</v>
      </c>
      <c r="J19" s="18">
        <v>9</v>
      </c>
      <c r="K19" s="22">
        <v>1</v>
      </c>
      <c r="L19" s="34">
        <v>34</v>
      </c>
      <c r="M19" s="18">
        <v>14</v>
      </c>
      <c r="N19" s="18">
        <v>1</v>
      </c>
      <c r="O19" s="18">
        <v>0</v>
      </c>
      <c r="P19" s="18">
        <v>2</v>
      </c>
      <c r="Q19" s="18">
        <v>0</v>
      </c>
      <c r="R19" s="22">
        <v>1</v>
      </c>
      <c r="S19" s="38">
        <f t="shared" si="0"/>
        <v>52</v>
      </c>
    </row>
    <row r="20" spans="1:19" x14ac:dyDescent="0.25">
      <c r="A20" s="8" t="s">
        <v>49</v>
      </c>
      <c r="B20" s="17">
        <v>2</v>
      </c>
      <c r="C20" s="18">
        <v>36</v>
      </c>
      <c r="D20" s="18" t="s">
        <v>17</v>
      </c>
      <c r="E20" s="19">
        <v>18</v>
      </c>
      <c r="F20" s="20" t="s">
        <v>28</v>
      </c>
      <c r="G20" s="21">
        <v>33</v>
      </c>
      <c r="H20" s="18">
        <v>0</v>
      </c>
      <c r="I20" s="18">
        <v>20</v>
      </c>
      <c r="J20" s="18">
        <v>16</v>
      </c>
      <c r="K20" s="22">
        <v>0</v>
      </c>
      <c r="L20" s="34">
        <v>34</v>
      </c>
      <c r="M20" s="18">
        <v>11</v>
      </c>
      <c r="N20" s="18">
        <v>0</v>
      </c>
      <c r="O20" s="18">
        <v>0</v>
      </c>
      <c r="P20" s="18">
        <v>2</v>
      </c>
      <c r="Q20" s="18">
        <v>0</v>
      </c>
      <c r="R20" s="22">
        <v>2</v>
      </c>
      <c r="S20" s="38">
        <f t="shared" si="0"/>
        <v>49</v>
      </c>
    </row>
    <row r="21" spans="1:19" x14ac:dyDescent="0.25">
      <c r="A21" s="8" t="s">
        <v>50</v>
      </c>
      <c r="B21" s="17">
        <v>2</v>
      </c>
      <c r="C21" s="18">
        <v>36</v>
      </c>
      <c r="D21" s="18" t="s">
        <v>19</v>
      </c>
      <c r="E21" s="19">
        <v>22.2</v>
      </c>
      <c r="F21" s="20" t="s">
        <v>28</v>
      </c>
      <c r="G21" s="21">
        <v>17</v>
      </c>
      <c r="H21" s="18">
        <v>6</v>
      </c>
      <c r="I21" s="18">
        <v>13</v>
      </c>
      <c r="J21" s="18">
        <v>11</v>
      </c>
      <c r="K21" s="22">
        <v>1</v>
      </c>
      <c r="L21" s="34">
        <v>16</v>
      </c>
      <c r="M21" s="18">
        <v>13</v>
      </c>
      <c r="N21" s="18">
        <v>0</v>
      </c>
      <c r="O21" s="18">
        <v>0</v>
      </c>
      <c r="P21" s="18">
        <v>0</v>
      </c>
      <c r="Q21" s="18">
        <v>1</v>
      </c>
      <c r="R21" s="22">
        <v>1</v>
      </c>
      <c r="S21" s="38">
        <f t="shared" si="0"/>
        <v>31</v>
      </c>
    </row>
    <row r="22" spans="1:19" x14ac:dyDescent="0.25">
      <c r="A22" s="8" t="s">
        <v>51</v>
      </c>
      <c r="B22" s="17">
        <v>2</v>
      </c>
      <c r="C22" s="18">
        <v>30</v>
      </c>
      <c r="D22" s="18" t="s">
        <v>18</v>
      </c>
      <c r="E22" s="19">
        <v>21.1</v>
      </c>
      <c r="F22" s="20" t="s">
        <v>28</v>
      </c>
      <c r="G22" s="21">
        <v>10</v>
      </c>
      <c r="H22" s="18">
        <v>3</v>
      </c>
      <c r="I22" s="18">
        <v>9</v>
      </c>
      <c r="J22" s="18">
        <v>3</v>
      </c>
      <c r="K22" s="22">
        <v>0</v>
      </c>
      <c r="L22" s="34">
        <v>10</v>
      </c>
      <c r="M22" s="18">
        <v>2</v>
      </c>
      <c r="N22" s="18">
        <v>0</v>
      </c>
      <c r="O22" s="18">
        <v>0</v>
      </c>
      <c r="P22" s="18">
        <v>0</v>
      </c>
      <c r="Q22" s="18">
        <v>0</v>
      </c>
      <c r="R22" s="22">
        <v>1</v>
      </c>
      <c r="S22" s="38">
        <f t="shared" si="0"/>
        <v>13</v>
      </c>
    </row>
    <row r="23" spans="1:19" x14ac:dyDescent="0.25">
      <c r="A23" s="8" t="s">
        <v>52</v>
      </c>
      <c r="B23" s="18">
        <v>3</v>
      </c>
      <c r="C23" s="18">
        <v>35</v>
      </c>
      <c r="D23" s="18" t="s">
        <v>17</v>
      </c>
      <c r="E23" s="19">
        <v>15</v>
      </c>
      <c r="F23" s="20" t="s">
        <v>28</v>
      </c>
      <c r="G23" s="21">
        <v>50</v>
      </c>
      <c r="H23" s="18">
        <v>8</v>
      </c>
      <c r="I23" s="18">
        <v>30</v>
      </c>
      <c r="J23" s="18">
        <v>27</v>
      </c>
      <c r="K23" s="22">
        <v>1</v>
      </c>
      <c r="L23" s="34">
        <v>49</v>
      </c>
      <c r="M23" s="18">
        <v>37</v>
      </c>
      <c r="N23" s="18">
        <v>0</v>
      </c>
      <c r="O23" s="18">
        <v>0</v>
      </c>
      <c r="P23" s="18">
        <v>3</v>
      </c>
      <c r="Q23" s="18">
        <v>0</v>
      </c>
      <c r="R23" s="22">
        <v>2</v>
      </c>
      <c r="S23" s="38">
        <f t="shared" si="0"/>
        <v>91</v>
      </c>
    </row>
    <row r="24" spans="1:19" x14ac:dyDescent="0.25">
      <c r="A24" s="8" t="s">
        <v>53</v>
      </c>
      <c r="B24" s="18">
        <v>3</v>
      </c>
      <c r="C24" s="18">
        <v>34</v>
      </c>
      <c r="D24" s="18" t="s">
        <v>17</v>
      </c>
      <c r="E24" s="19">
        <v>23.3</v>
      </c>
      <c r="F24" s="20" t="s">
        <v>28</v>
      </c>
      <c r="G24" s="21">
        <v>38</v>
      </c>
      <c r="H24" s="18">
        <v>2</v>
      </c>
      <c r="I24" s="18">
        <v>26</v>
      </c>
      <c r="J24" s="18">
        <v>15</v>
      </c>
      <c r="K24" s="22">
        <v>0</v>
      </c>
      <c r="L24" s="34">
        <v>41</v>
      </c>
      <c r="M24" s="18">
        <v>18</v>
      </c>
      <c r="N24" s="18">
        <v>0</v>
      </c>
      <c r="O24" s="18">
        <v>0</v>
      </c>
      <c r="P24" s="18">
        <v>6</v>
      </c>
      <c r="Q24" s="18">
        <v>1</v>
      </c>
      <c r="R24" s="22">
        <v>0</v>
      </c>
      <c r="S24" s="38">
        <f t="shared" si="0"/>
        <v>66</v>
      </c>
    </row>
    <row r="25" spans="1:19" x14ac:dyDescent="0.25">
      <c r="A25" s="8" t="s">
        <v>54</v>
      </c>
      <c r="B25" s="18">
        <v>3</v>
      </c>
      <c r="C25" s="18">
        <v>35</v>
      </c>
      <c r="D25" s="18" t="s">
        <v>21</v>
      </c>
      <c r="E25" s="23">
        <v>22.7</v>
      </c>
      <c r="F25" s="20" t="s">
        <v>28</v>
      </c>
      <c r="G25" s="21">
        <v>26</v>
      </c>
      <c r="H25" s="18">
        <v>5</v>
      </c>
      <c r="I25" s="18">
        <v>24</v>
      </c>
      <c r="J25" s="18">
        <v>2</v>
      </c>
      <c r="K25" s="22">
        <v>0</v>
      </c>
      <c r="L25" s="34">
        <v>35</v>
      </c>
      <c r="M25" s="18">
        <v>2</v>
      </c>
      <c r="N25" s="18">
        <v>0</v>
      </c>
      <c r="O25" s="18">
        <v>0</v>
      </c>
      <c r="P25" s="18">
        <v>7</v>
      </c>
      <c r="Q25" s="18">
        <v>1</v>
      </c>
      <c r="R25" s="22">
        <v>2</v>
      </c>
      <c r="S25" s="38">
        <f t="shared" si="0"/>
        <v>47</v>
      </c>
    </row>
    <row r="26" spans="1:19" x14ac:dyDescent="0.25">
      <c r="A26" s="8" t="s">
        <v>55</v>
      </c>
      <c r="B26" s="18">
        <v>3</v>
      </c>
      <c r="C26" s="18">
        <v>34</v>
      </c>
      <c r="D26" s="18" t="s">
        <v>21</v>
      </c>
      <c r="E26" s="19">
        <v>17.3</v>
      </c>
      <c r="F26" s="20" t="s">
        <v>28</v>
      </c>
      <c r="G26" s="21">
        <v>15</v>
      </c>
      <c r="H26" s="18">
        <v>1</v>
      </c>
      <c r="I26" s="18">
        <v>14</v>
      </c>
      <c r="J26" s="18">
        <v>9</v>
      </c>
      <c r="K26" s="22">
        <v>0</v>
      </c>
      <c r="L26" s="34">
        <v>20</v>
      </c>
      <c r="M26" s="18">
        <v>12</v>
      </c>
      <c r="N26" s="18">
        <v>0</v>
      </c>
      <c r="O26" s="18">
        <v>0</v>
      </c>
      <c r="P26" s="18">
        <v>4</v>
      </c>
      <c r="Q26" s="18">
        <v>0</v>
      </c>
      <c r="R26" s="22">
        <v>1</v>
      </c>
      <c r="S26" s="38">
        <f t="shared" si="0"/>
        <v>37</v>
      </c>
    </row>
    <row r="27" spans="1:19" x14ac:dyDescent="0.25">
      <c r="A27" s="8" t="s">
        <v>56</v>
      </c>
      <c r="B27" s="17">
        <v>1</v>
      </c>
      <c r="C27" s="18">
        <v>35</v>
      </c>
      <c r="D27" s="18" t="s">
        <v>17</v>
      </c>
      <c r="E27" s="24">
        <v>13.9</v>
      </c>
      <c r="F27" s="20" t="s">
        <v>29</v>
      </c>
      <c r="G27" s="21">
        <v>1</v>
      </c>
      <c r="H27" s="18">
        <v>0</v>
      </c>
      <c r="I27" s="18">
        <v>0</v>
      </c>
      <c r="J27" s="18">
        <v>0</v>
      </c>
      <c r="K27" s="22">
        <v>0</v>
      </c>
      <c r="L27" s="34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2">
        <v>0</v>
      </c>
      <c r="S27" s="38">
        <f t="shared" si="0"/>
        <v>0</v>
      </c>
    </row>
    <row r="28" spans="1:19" x14ac:dyDescent="0.25">
      <c r="A28" s="8" t="s">
        <v>57</v>
      </c>
      <c r="B28" s="25">
        <v>1</v>
      </c>
      <c r="C28" s="26">
        <v>36</v>
      </c>
      <c r="D28" s="26" t="s">
        <v>16</v>
      </c>
      <c r="E28" s="19">
        <v>15.1</v>
      </c>
      <c r="F28" s="20" t="s">
        <v>29</v>
      </c>
      <c r="G28" s="27">
        <v>1</v>
      </c>
      <c r="H28" s="26">
        <v>0</v>
      </c>
      <c r="I28" s="26">
        <v>0</v>
      </c>
      <c r="J28" s="26">
        <v>0</v>
      </c>
      <c r="K28" s="28">
        <v>0</v>
      </c>
      <c r="L28" s="35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8">
        <v>0</v>
      </c>
      <c r="S28" s="38">
        <f t="shared" si="0"/>
        <v>0</v>
      </c>
    </row>
    <row r="29" spans="1:19" x14ac:dyDescent="0.25">
      <c r="A29" s="8" t="s">
        <v>58</v>
      </c>
      <c r="B29" s="17">
        <v>1</v>
      </c>
      <c r="C29" s="18">
        <v>36</v>
      </c>
      <c r="D29" s="18" t="s">
        <v>18</v>
      </c>
      <c r="E29" s="19">
        <v>15.6</v>
      </c>
      <c r="F29" s="20" t="s">
        <v>29</v>
      </c>
      <c r="G29" s="21">
        <v>1</v>
      </c>
      <c r="H29" s="18">
        <v>0</v>
      </c>
      <c r="I29" s="18">
        <v>0</v>
      </c>
      <c r="J29" s="18">
        <v>0</v>
      </c>
      <c r="K29" s="22">
        <v>0</v>
      </c>
      <c r="L29" s="34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2">
        <v>1</v>
      </c>
      <c r="S29" s="38">
        <f t="shared" si="0"/>
        <v>1</v>
      </c>
    </row>
    <row r="30" spans="1:19" x14ac:dyDescent="0.25">
      <c r="A30" s="8" t="s">
        <v>59</v>
      </c>
      <c r="B30" s="17">
        <v>1</v>
      </c>
      <c r="C30" s="18">
        <v>35</v>
      </c>
      <c r="D30" s="18" t="s">
        <v>19</v>
      </c>
      <c r="E30" s="19">
        <v>18.899999999999999</v>
      </c>
      <c r="F30" s="20" t="s">
        <v>29</v>
      </c>
      <c r="G30" s="21">
        <v>2</v>
      </c>
      <c r="H30" s="18">
        <v>0</v>
      </c>
      <c r="I30" s="18">
        <v>1</v>
      </c>
      <c r="J30" s="18">
        <v>0</v>
      </c>
      <c r="K30" s="22">
        <v>0</v>
      </c>
      <c r="L30" s="34">
        <v>1</v>
      </c>
      <c r="M30" s="18">
        <v>0</v>
      </c>
      <c r="N30" s="18">
        <v>0</v>
      </c>
      <c r="O30" s="18">
        <v>0</v>
      </c>
      <c r="P30" s="18">
        <v>1</v>
      </c>
      <c r="Q30" s="18">
        <v>0</v>
      </c>
      <c r="R30" s="22">
        <v>0</v>
      </c>
      <c r="S30" s="38">
        <f t="shared" si="0"/>
        <v>2</v>
      </c>
    </row>
    <row r="31" spans="1:19" x14ac:dyDescent="0.25">
      <c r="A31" s="8" t="s">
        <v>60</v>
      </c>
      <c r="B31" s="17">
        <v>2</v>
      </c>
      <c r="C31" s="18">
        <v>36</v>
      </c>
      <c r="D31" s="18" t="s">
        <v>16</v>
      </c>
      <c r="E31" s="19">
        <v>20.100000000000001</v>
      </c>
      <c r="F31" s="20" t="s">
        <v>29</v>
      </c>
      <c r="G31" s="21">
        <v>1</v>
      </c>
      <c r="H31" s="18">
        <v>0</v>
      </c>
      <c r="I31" s="18">
        <v>0</v>
      </c>
      <c r="J31" s="18">
        <v>0</v>
      </c>
      <c r="K31" s="22">
        <v>0</v>
      </c>
      <c r="L31" s="34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2">
        <v>0</v>
      </c>
      <c r="S31" s="38">
        <f t="shared" si="0"/>
        <v>0</v>
      </c>
    </row>
    <row r="32" spans="1:19" x14ac:dyDescent="0.25">
      <c r="A32" s="8" t="s">
        <v>61</v>
      </c>
      <c r="B32" s="17">
        <v>2</v>
      </c>
      <c r="C32" s="18">
        <v>30</v>
      </c>
      <c r="D32" s="18" t="s">
        <v>19</v>
      </c>
      <c r="E32" s="19">
        <v>21.7</v>
      </c>
      <c r="F32" s="20" t="s">
        <v>29</v>
      </c>
      <c r="G32" s="21">
        <v>1</v>
      </c>
      <c r="H32" s="18">
        <v>0</v>
      </c>
      <c r="I32" s="18">
        <v>0</v>
      </c>
      <c r="J32" s="18">
        <v>0</v>
      </c>
      <c r="K32" s="22">
        <v>0</v>
      </c>
      <c r="L32" s="34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2">
        <v>0</v>
      </c>
      <c r="S32" s="38">
        <f t="shared" si="0"/>
        <v>0</v>
      </c>
    </row>
    <row r="33" spans="1:19" x14ac:dyDescent="0.25">
      <c r="A33" s="8" t="s">
        <v>62</v>
      </c>
      <c r="B33" s="17">
        <v>2</v>
      </c>
      <c r="C33" s="18">
        <v>36</v>
      </c>
      <c r="D33" s="18" t="s">
        <v>18</v>
      </c>
      <c r="E33" s="19">
        <v>22.7</v>
      </c>
      <c r="F33" s="20" t="s">
        <v>29</v>
      </c>
      <c r="G33" s="21">
        <v>1</v>
      </c>
      <c r="H33" s="18">
        <v>0</v>
      </c>
      <c r="I33" s="18">
        <v>0</v>
      </c>
      <c r="J33" s="18">
        <v>0</v>
      </c>
      <c r="K33" s="22">
        <v>0</v>
      </c>
      <c r="L33" s="34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2">
        <v>1</v>
      </c>
      <c r="S33" s="38">
        <f t="shared" si="0"/>
        <v>1</v>
      </c>
    </row>
    <row r="34" spans="1:19" x14ac:dyDescent="0.25">
      <c r="A34" s="8" t="s">
        <v>63</v>
      </c>
      <c r="B34" s="17">
        <v>2</v>
      </c>
      <c r="C34" s="18">
        <v>30</v>
      </c>
      <c r="D34" s="18" t="s">
        <v>17</v>
      </c>
      <c r="E34" s="19">
        <v>21.4</v>
      </c>
      <c r="F34" s="20" t="s">
        <v>29</v>
      </c>
      <c r="G34" s="21">
        <v>1</v>
      </c>
      <c r="H34" s="18">
        <v>0</v>
      </c>
      <c r="I34" s="18">
        <v>0</v>
      </c>
      <c r="J34" s="18">
        <v>0</v>
      </c>
      <c r="K34" s="22">
        <v>0</v>
      </c>
      <c r="L34" s="34">
        <v>0</v>
      </c>
      <c r="M34" s="18">
        <v>0</v>
      </c>
      <c r="N34" s="18">
        <v>0</v>
      </c>
      <c r="O34" s="18">
        <v>0</v>
      </c>
      <c r="P34" s="18">
        <v>1</v>
      </c>
      <c r="Q34" s="18">
        <v>0</v>
      </c>
      <c r="R34" s="22">
        <v>0</v>
      </c>
      <c r="S34" s="38">
        <f t="shared" si="0"/>
        <v>1</v>
      </c>
    </row>
    <row r="35" spans="1:19" x14ac:dyDescent="0.25">
      <c r="A35" s="8" t="s">
        <v>64</v>
      </c>
      <c r="B35" s="18">
        <v>3</v>
      </c>
      <c r="C35" s="18">
        <v>34</v>
      </c>
      <c r="D35" s="18" t="s">
        <v>19</v>
      </c>
      <c r="E35" s="19">
        <v>22.1</v>
      </c>
      <c r="F35" s="20" t="s">
        <v>29</v>
      </c>
      <c r="G35" s="21">
        <v>1</v>
      </c>
      <c r="H35" s="18">
        <v>0</v>
      </c>
      <c r="I35" s="18">
        <v>1</v>
      </c>
      <c r="J35" s="18">
        <v>0</v>
      </c>
      <c r="K35" s="22">
        <v>0</v>
      </c>
      <c r="L35" s="34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2">
        <v>0</v>
      </c>
      <c r="S35" s="38">
        <f t="shared" si="0"/>
        <v>1</v>
      </c>
    </row>
    <row r="36" spans="1:19" x14ac:dyDescent="0.25">
      <c r="A36" s="8" t="s">
        <v>65</v>
      </c>
      <c r="B36" s="18">
        <v>3</v>
      </c>
      <c r="C36" s="18">
        <v>35</v>
      </c>
      <c r="D36" s="18" t="s">
        <v>18</v>
      </c>
      <c r="E36" s="19">
        <v>23</v>
      </c>
      <c r="F36" s="20" t="s">
        <v>29</v>
      </c>
      <c r="G36" s="21">
        <v>1</v>
      </c>
      <c r="H36" s="18">
        <v>0</v>
      </c>
      <c r="I36" s="18">
        <v>0</v>
      </c>
      <c r="J36" s="18">
        <v>0</v>
      </c>
      <c r="K36" s="22">
        <v>0</v>
      </c>
      <c r="L36" s="34">
        <v>0</v>
      </c>
      <c r="M36" s="18">
        <v>0</v>
      </c>
      <c r="N36" s="18">
        <v>0</v>
      </c>
      <c r="O36" s="18">
        <v>0</v>
      </c>
      <c r="P36" s="18">
        <v>1</v>
      </c>
      <c r="Q36" s="18">
        <v>0</v>
      </c>
      <c r="R36" s="22">
        <v>0</v>
      </c>
      <c r="S36" s="38">
        <f t="shared" si="0"/>
        <v>1</v>
      </c>
    </row>
    <row r="37" spans="1:19" x14ac:dyDescent="0.25">
      <c r="A37" s="8" t="s">
        <v>66</v>
      </c>
      <c r="B37" s="18">
        <v>3</v>
      </c>
      <c r="C37" s="18">
        <v>34</v>
      </c>
      <c r="D37" s="18" t="s">
        <v>16</v>
      </c>
      <c r="E37" s="19">
        <v>13.8</v>
      </c>
      <c r="F37" s="20" t="s">
        <v>29</v>
      </c>
      <c r="G37" s="21">
        <v>2</v>
      </c>
      <c r="H37" s="18">
        <v>0</v>
      </c>
      <c r="I37" s="18">
        <v>2</v>
      </c>
      <c r="J37" s="18">
        <v>0</v>
      </c>
      <c r="K37" s="22">
        <v>0</v>
      </c>
      <c r="L37" s="34">
        <v>1</v>
      </c>
      <c r="M37" s="18">
        <v>0</v>
      </c>
      <c r="N37" s="18">
        <v>0</v>
      </c>
      <c r="O37" s="18">
        <v>0</v>
      </c>
      <c r="P37" s="18">
        <v>1</v>
      </c>
      <c r="Q37" s="18">
        <v>0</v>
      </c>
      <c r="R37" s="22">
        <v>0</v>
      </c>
      <c r="S37" s="38">
        <f t="shared" si="0"/>
        <v>2</v>
      </c>
    </row>
    <row r="38" spans="1:19" x14ac:dyDescent="0.25">
      <c r="A38" s="8" t="s">
        <v>67</v>
      </c>
      <c r="B38" s="18">
        <v>3</v>
      </c>
      <c r="C38" s="18">
        <v>35</v>
      </c>
      <c r="D38" s="18" t="s">
        <v>16</v>
      </c>
      <c r="E38" s="23">
        <v>13.3</v>
      </c>
      <c r="F38" s="20" t="s">
        <v>29</v>
      </c>
      <c r="G38" s="21">
        <v>1</v>
      </c>
      <c r="H38" s="18">
        <v>0</v>
      </c>
      <c r="I38" s="18">
        <v>0</v>
      </c>
      <c r="J38" s="18">
        <v>0</v>
      </c>
      <c r="K38" s="22">
        <v>0</v>
      </c>
      <c r="L38" s="34">
        <v>0</v>
      </c>
      <c r="M38" s="18">
        <v>1</v>
      </c>
      <c r="N38" s="18">
        <v>0</v>
      </c>
      <c r="O38" s="18">
        <v>0</v>
      </c>
      <c r="P38" s="18">
        <v>1</v>
      </c>
      <c r="Q38" s="18">
        <v>0</v>
      </c>
      <c r="R38" s="22">
        <v>1</v>
      </c>
      <c r="S38" s="38">
        <f t="shared" si="0"/>
        <v>3</v>
      </c>
    </row>
    <row r="39" spans="1:19" x14ac:dyDescent="0.25">
      <c r="A39" s="8" t="s">
        <v>66</v>
      </c>
      <c r="B39" s="17">
        <v>1</v>
      </c>
      <c r="C39" s="18">
        <v>30</v>
      </c>
      <c r="D39" s="18" t="s">
        <v>16</v>
      </c>
      <c r="E39" s="19">
        <v>13.8</v>
      </c>
      <c r="F39" s="20" t="s">
        <v>30</v>
      </c>
      <c r="G39" s="21">
        <v>1</v>
      </c>
      <c r="H39" s="18">
        <v>0</v>
      </c>
      <c r="I39" s="18">
        <v>1</v>
      </c>
      <c r="J39" s="18">
        <v>0</v>
      </c>
      <c r="K39" s="22">
        <v>0</v>
      </c>
      <c r="L39" s="34">
        <v>0</v>
      </c>
      <c r="M39" s="18">
        <v>0</v>
      </c>
      <c r="N39" s="18">
        <v>0</v>
      </c>
      <c r="O39" s="18">
        <v>0</v>
      </c>
      <c r="P39" s="18">
        <v>1</v>
      </c>
      <c r="Q39" s="18">
        <v>0</v>
      </c>
      <c r="R39" s="22">
        <v>0</v>
      </c>
      <c r="S39" s="38">
        <f t="shared" si="0"/>
        <v>1</v>
      </c>
    </row>
    <row r="40" spans="1:19" x14ac:dyDescent="0.25">
      <c r="A40" s="8" t="s">
        <v>42</v>
      </c>
      <c r="B40" s="17">
        <v>1</v>
      </c>
      <c r="C40" s="18">
        <v>30</v>
      </c>
      <c r="D40" s="18" t="s">
        <v>19</v>
      </c>
      <c r="E40" s="19">
        <v>17.600000000000001</v>
      </c>
      <c r="F40" s="20" t="s">
        <v>30</v>
      </c>
      <c r="G40" s="21">
        <v>1</v>
      </c>
      <c r="H40" s="18">
        <v>0</v>
      </c>
      <c r="I40" s="18">
        <v>1</v>
      </c>
      <c r="J40" s="18">
        <v>0</v>
      </c>
      <c r="K40" s="22">
        <v>0</v>
      </c>
      <c r="L40" s="34">
        <v>0</v>
      </c>
      <c r="M40" s="18">
        <v>1</v>
      </c>
      <c r="N40" s="18">
        <v>0</v>
      </c>
      <c r="O40" s="18">
        <v>0</v>
      </c>
      <c r="P40" s="18">
        <v>0</v>
      </c>
      <c r="Q40" s="18">
        <v>0</v>
      </c>
      <c r="R40" s="22">
        <v>0</v>
      </c>
      <c r="S40" s="38">
        <f t="shared" si="0"/>
        <v>1</v>
      </c>
    </row>
    <row r="41" spans="1:19" x14ac:dyDescent="0.25">
      <c r="A41" s="8" t="s">
        <v>55</v>
      </c>
      <c r="B41" s="17">
        <v>1</v>
      </c>
      <c r="C41" s="18">
        <v>30</v>
      </c>
      <c r="D41" s="18" t="s">
        <v>17</v>
      </c>
      <c r="E41" s="19">
        <v>17.3</v>
      </c>
      <c r="F41" s="20" t="s">
        <v>30</v>
      </c>
      <c r="G41" s="21">
        <v>1</v>
      </c>
      <c r="H41" s="18">
        <v>0</v>
      </c>
      <c r="I41" s="18">
        <v>1</v>
      </c>
      <c r="J41" s="18">
        <v>0</v>
      </c>
      <c r="K41" s="22">
        <v>0</v>
      </c>
      <c r="L41" s="34">
        <v>0</v>
      </c>
      <c r="M41" s="18">
        <v>0</v>
      </c>
      <c r="N41" s="18">
        <v>0</v>
      </c>
      <c r="O41" s="18">
        <v>0</v>
      </c>
      <c r="P41" s="18">
        <v>2</v>
      </c>
      <c r="Q41" s="18">
        <v>0</v>
      </c>
      <c r="R41" s="22">
        <v>0</v>
      </c>
      <c r="S41" s="38">
        <f t="shared" si="0"/>
        <v>2</v>
      </c>
    </row>
    <row r="42" spans="1:19" x14ac:dyDescent="0.25">
      <c r="A42" s="8" t="s">
        <v>43</v>
      </c>
      <c r="B42" s="25">
        <v>1</v>
      </c>
      <c r="C42" s="26">
        <v>30</v>
      </c>
      <c r="D42" s="26" t="s">
        <v>18</v>
      </c>
      <c r="E42" s="19">
        <v>16.2</v>
      </c>
      <c r="F42" s="20" t="s">
        <v>30</v>
      </c>
      <c r="G42" s="27">
        <v>3</v>
      </c>
      <c r="H42" s="26">
        <v>0</v>
      </c>
      <c r="I42" s="26">
        <v>2</v>
      </c>
      <c r="J42" s="26">
        <v>0</v>
      </c>
      <c r="K42" s="28">
        <v>0</v>
      </c>
      <c r="L42" s="35">
        <v>2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8">
        <v>1</v>
      </c>
      <c r="S42" s="38">
        <f t="shared" si="0"/>
        <v>3</v>
      </c>
    </row>
    <row r="43" spans="1:19" x14ac:dyDescent="0.25">
      <c r="A43" s="8" t="s">
        <v>40</v>
      </c>
      <c r="B43" s="17">
        <v>2</v>
      </c>
      <c r="C43" s="18">
        <v>34</v>
      </c>
      <c r="D43" s="18" t="s">
        <v>16</v>
      </c>
      <c r="E43" s="19">
        <v>18.100000000000001</v>
      </c>
      <c r="F43" s="20" t="s">
        <v>30</v>
      </c>
      <c r="G43" s="21">
        <v>1</v>
      </c>
      <c r="H43" s="18">
        <v>0</v>
      </c>
      <c r="I43" s="18">
        <v>0</v>
      </c>
      <c r="J43" s="18">
        <v>0</v>
      </c>
      <c r="K43" s="22">
        <v>0</v>
      </c>
      <c r="L43" s="34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22">
        <v>0</v>
      </c>
      <c r="S43" s="38">
        <f t="shared" si="0"/>
        <v>0</v>
      </c>
    </row>
    <row r="44" spans="1:19" x14ac:dyDescent="0.25">
      <c r="A44" s="8" t="s">
        <v>64</v>
      </c>
      <c r="B44" s="17">
        <v>2</v>
      </c>
      <c r="C44" s="18">
        <v>34</v>
      </c>
      <c r="D44" s="18" t="s">
        <v>19</v>
      </c>
      <c r="E44" s="19">
        <v>22.1</v>
      </c>
      <c r="F44" s="20" t="s">
        <v>30</v>
      </c>
      <c r="G44" s="21">
        <v>1</v>
      </c>
      <c r="H44" s="18">
        <v>0</v>
      </c>
      <c r="I44" s="18">
        <v>0</v>
      </c>
      <c r="J44" s="18">
        <v>0</v>
      </c>
      <c r="K44" s="22">
        <v>0</v>
      </c>
      <c r="L44" s="34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22">
        <v>0</v>
      </c>
      <c r="S44" s="38">
        <f t="shared" si="0"/>
        <v>0</v>
      </c>
    </row>
    <row r="45" spans="1:19" x14ac:dyDescent="0.25">
      <c r="A45" s="8" t="s">
        <v>41</v>
      </c>
      <c r="B45" s="17">
        <v>2</v>
      </c>
      <c r="C45" s="18">
        <v>34</v>
      </c>
      <c r="D45" s="18" t="s">
        <v>18</v>
      </c>
      <c r="E45" s="19">
        <v>18</v>
      </c>
      <c r="F45" s="20" t="s">
        <v>30</v>
      </c>
      <c r="G45" s="21">
        <v>1</v>
      </c>
      <c r="H45" s="18">
        <v>0</v>
      </c>
      <c r="I45" s="18">
        <v>0</v>
      </c>
      <c r="J45" s="18">
        <v>0</v>
      </c>
      <c r="K45" s="22">
        <v>0</v>
      </c>
      <c r="L45" s="34">
        <v>0</v>
      </c>
      <c r="M45" s="18">
        <v>1</v>
      </c>
      <c r="N45" s="18">
        <v>0</v>
      </c>
      <c r="O45" s="18">
        <v>0</v>
      </c>
      <c r="P45" s="18">
        <v>0</v>
      </c>
      <c r="Q45" s="18">
        <v>0</v>
      </c>
      <c r="R45" s="22">
        <v>0</v>
      </c>
      <c r="S45" s="38">
        <f t="shared" si="0"/>
        <v>1</v>
      </c>
    </row>
    <row r="46" spans="1:19" x14ac:dyDescent="0.25">
      <c r="A46" s="8" t="s">
        <v>53</v>
      </c>
      <c r="B46" s="17">
        <v>2</v>
      </c>
      <c r="C46" s="18">
        <v>34</v>
      </c>
      <c r="D46" s="18" t="s">
        <v>17</v>
      </c>
      <c r="E46" s="19">
        <v>23.3</v>
      </c>
      <c r="F46" s="20" t="s">
        <v>30</v>
      </c>
      <c r="G46" s="21">
        <v>1</v>
      </c>
      <c r="H46" s="18">
        <v>0</v>
      </c>
      <c r="I46" s="18">
        <v>0</v>
      </c>
      <c r="J46" s="18">
        <v>0</v>
      </c>
      <c r="K46" s="22">
        <v>0</v>
      </c>
      <c r="L46" s="34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22">
        <v>2</v>
      </c>
      <c r="S46" s="38">
        <f t="shared" si="0"/>
        <v>2</v>
      </c>
    </row>
    <row r="47" spans="1:19" x14ac:dyDescent="0.25">
      <c r="A47" s="8" t="s">
        <v>68</v>
      </c>
      <c r="B47" s="18">
        <v>3</v>
      </c>
      <c r="C47" s="18">
        <v>36</v>
      </c>
      <c r="D47" s="18" t="s">
        <v>22</v>
      </c>
      <c r="E47" s="19">
        <v>11.8</v>
      </c>
      <c r="F47" s="20" t="s">
        <v>30</v>
      </c>
      <c r="G47" s="21">
        <v>1</v>
      </c>
      <c r="H47" s="18">
        <v>0</v>
      </c>
      <c r="I47" s="18">
        <v>1</v>
      </c>
      <c r="J47" s="18">
        <v>0</v>
      </c>
      <c r="K47" s="22">
        <v>0</v>
      </c>
      <c r="L47" s="34">
        <v>0</v>
      </c>
      <c r="M47" s="18">
        <v>0</v>
      </c>
      <c r="N47" s="18">
        <v>0</v>
      </c>
      <c r="O47" s="18">
        <v>0</v>
      </c>
      <c r="P47" s="18">
        <v>1</v>
      </c>
      <c r="Q47" s="18">
        <v>0</v>
      </c>
      <c r="R47" s="22">
        <v>1</v>
      </c>
      <c r="S47" s="38">
        <f t="shared" si="0"/>
        <v>2</v>
      </c>
    </row>
    <row r="48" spans="1:19" x14ac:dyDescent="0.25">
      <c r="A48" s="8" t="s">
        <v>69</v>
      </c>
      <c r="B48" s="18">
        <v>3</v>
      </c>
      <c r="C48" s="18">
        <v>36</v>
      </c>
      <c r="D48" s="18" t="s">
        <v>23</v>
      </c>
      <c r="E48" s="19">
        <v>25</v>
      </c>
      <c r="F48" s="20" t="s">
        <v>30</v>
      </c>
      <c r="G48" s="21">
        <v>1</v>
      </c>
      <c r="H48" s="18">
        <v>0</v>
      </c>
      <c r="I48" s="18">
        <v>1</v>
      </c>
      <c r="J48" s="18">
        <v>0</v>
      </c>
      <c r="K48" s="22">
        <v>0</v>
      </c>
      <c r="L48" s="34">
        <v>0</v>
      </c>
      <c r="M48" s="18">
        <v>0</v>
      </c>
      <c r="N48" s="18">
        <v>0</v>
      </c>
      <c r="O48" s="18">
        <v>0</v>
      </c>
      <c r="P48" s="18">
        <v>1</v>
      </c>
      <c r="Q48" s="18">
        <v>1</v>
      </c>
      <c r="R48" s="22">
        <v>0</v>
      </c>
      <c r="S48" s="38">
        <f t="shared" si="0"/>
        <v>2</v>
      </c>
    </row>
    <row r="49" spans="1:19" x14ac:dyDescent="0.25">
      <c r="A49" s="8" t="s">
        <v>70</v>
      </c>
      <c r="B49" s="18">
        <v>3</v>
      </c>
      <c r="C49" s="18">
        <v>36</v>
      </c>
      <c r="D49" s="18" t="s">
        <v>24</v>
      </c>
      <c r="E49" s="23">
        <v>14.5</v>
      </c>
      <c r="F49" s="20" t="s">
        <v>30</v>
      </c>
      <c r="G49" s="21">
        <v>1</v>
      </c>
      <c r="H49" s="18">
        <v>0</v>
      </c>
      <c r="I49" s="18">
        <v>0</v>
      </c>
      <c r="J49" s="18">
        <v>0</v>
      </c>
      <c r="K49" s="22">
        <v>0</v>
      </c>
      <c r="L49" s="34">
        <v>0</v>
      </c>
      <c r="M49" s="18">
        <v>1</v>
      </c>
      <c r="N49" s="18">
        <v>0</v>
      </c>
      <c r="O49" s="18">
        <v>0</v>
      </c>
      <c r="P49" s="18">
        <v>2</v>
      </c>
      <c r="Q49" s="18">
        <v>0</v>
      </c>
      <c r="R49" s="22">
        <v>0</v>
      </c>
      <c r="S49" s="38">
        <f t="shared" si="0"/>
        <v>3</v>
      </c>
    </row>
    <row r="50" spans="1:19" ht="15.75" thickBot="1" x14ac:dyDescent="0.3">
      <c r="A50" s="7" t="s">
        <v>71</v>
      </c>
      <c r="B50" s="29">
        <v>3</v>
      </c>
      <c r="C50" s="29">
        <v>36</v>
      </c>
      <c r="D50" s="29" t="s">
        <v>25</v>
      </c>
      <c r="E50" s="30">
        <v>21.8</v>
      </c>
      <c r="F50" s="31" t="s">
        <v>30</v>
      </c>
      <c r="G50" s="32">
        <v>1</v>
      </c>
      <c r="H50" s="29">
        <v>0</v>
      </c>
      <c r="I50" s="29">
        <v>1</v>
      </c>
      <c r="J50" s="29">
        <v>0</v>
      </c>
      <c r="K50" s="33">
        <v>0</v>
      </c>
      <c r="L50" s="36">
        <v>0</v>
      </c>
      <c r="M50" s="29">
        <v>0</v>
      </c>
      <c r="N50" s="29">
        <v>0</v>
      </c>
      <c r="O50" s="29">
        <v>0</v>
      </c>
      <c r="P50" s="29">
        <v>8</v>
      </c>
      <c r="Q50" s="29">
        <v>0</v>
      </c>
      <c r="R50" s="33">
        <v>0</v>
      </c>
      <c r="S50" s="39">
        <f t="shared" si="0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13" workbookViewId="0">
      <selection activeCell="O23" sqref="O23"/>
    </sheetView>
  </sheetViews>
  <sheetFormatPr defaultRowHeight="15" x14ac:dyDescent="0.25"/>
  <cols>
    <col min="1" max="1" width="8.140625" style="1" bestFit="1" customWidth="1"/>
    <col min="2" max="3" width="4.42578125" style="1" bestFit="1" customWidth="1"/>
    <col min="4" max="4" width="9.140625" style="1"/>
    <col min="5" max="5" width="5.5703125" style="1" bestFit="1" customWidth="1"/>
    <col min="6" max="6" width="10.28515625" style="1" bestFit="1" customWidth="1"/>
    <col min="7" max="16384" width="9.140625" style="1"/>
  </cols>
  <sheetData>
    <row r="1" spans="1:13" ht="15.75" thickBot="1" x14ac:dyDescent="0.3"/>
    <row r="2" spans="1:13" ht="15.75" thickBot="1" x14ac:dyDescent="0.3">
      <c r="A2" s="2" t="s">
        <v>31</v>
      </c>
      <c r="B2" s="3" t="s">
        <v>0</v>
      </c>
      <c r="C2" s="3" t="s">
        <v>1</v>
      </c>
      <c r="D2" s="3" t="s">
        <v>2</v>
      </c>
      <c r="E2" s="4" t="s">
        <v>3</v>
      </c>
      <c r="F2" s="6" t="s">
        <v>26</v>
      </c>
      <c r="G2" s="5" t="s">
        <v>73</v>
      </c>
      <c r="H2" s="3" t="s">
        <v>74</v>
      </c>
      <c r="I2" s="3" t="s">
        <v>75</v>
      </c>
      <c r="J2" s="3" t="s">
        <v>77</v>
      </c>
      <c r="K2" s="9" t="s">
        <v>76</v>
      </c>
    </row>
    <row r="3" spans="1:13" x14ac:dyDescent="0.25">
      <c r="A3" s="10" t="s">
        <v>32</v>
      </c>
      <c r="B3" s="11">
        <v>1</v>
      </c>
      <c r="C3" s="12">
        <v>34</v>
      </c>
      <c r="D3" s="12" t="s">
        <v>16</v>
      </c>
      <c r="E3" s="13">
        <v>14.9</v>
      </c>
      <c r="F3" s="14" t="s">
        <v>27</v>
      </c>
      <c r="G3" s="15">
        <v>118</v>
      </c>
      <c r="H3" s="12">
        <v>30</v>
      </c>
      <c r="I3" s="12">
        <v>3</v>
      </c>
      <c r="J3" s="12">
        <v>209</v>
      </c>
      <c r="K3" s="16">
        <v>33</v>
      </c>
    </row>
    <row r="4" spans="1:13" x14ac:dyDescent="0.25">
      <c r="A4" s="8" t="s">
        <v>33</v>
      </c>
      <c r="B4" s="17">
        <v>1</v>
      </c>
      <c r="C4" s="18">
        <v>34</v>
      </c>
      <c r="D4" s="18" t="s">
        <v>17</v>
      </c>
      <c r="E4" s="19">
        <v>14.3</v>
      </c>
      <c r="F4" s="20" t="s">
        <v>27</v>
      </c>
      <c r="G4" s="21">
        <v>25</v>
      </c>
      <c r="H4" s="18">
        <v>57</v>
      </c>
      <c r="I4" s="18">
        <v>28</v>
      </c>
      <c r="J4" s="18">
        <v>250</v>
      </c>
      <c r="K4" s="22">
        <v>25</v>
      </c>
    </row>
    <row r="5" spans="1:13" x14ac:dyDescent="0.25">
      <c r="A5" s="8" t="s">
        <v>34</v>
      </c>
      <c r="B5" s="17">
        <v>1</v>
      </c>
      <c r="C5" s="18">
        <v>34</v>
      </c>
      <c r="D5" s="18" t="s">
        <v>18</v>
      </c>
      <c r="E5" s="19">
        <v>18.8</v>
      </c>
      <c r="F5" s="20" t="s">
        <v>27</v>
      </c>
      <c r="G5" s="21">
        <v>89</v>
      </c>
      <c r="H5" s="18">
        <v>28</v>
      </c>
      <c r="I5" s="18">
        <v>0</v>
      </c>
      <c r="J5" s="18">
        <v>243</v>
      </c>
      <c r="K5" s="22">
        <v>36</v>
      </c>
    </row>
    <row r="6" spans="1:13" x14ac:dyDescent="0.25">
      <c r="A6" s="8" t="s">
        <v>35</v>
      </c>
      <c r="B6" s="17">
        <v>1</v>
      </c>
      <c r="C6" s="18">
        <v>34</v>
      </c>
      <c r="D6" s="18" t="s">
        <v>19</v>
      </c>
      <c r="E6" s="19">
        <v>17.100000000000001</v>
      </c>
      <c r="F6" s="20" t="s">
        <v>27</v>
      </c>
      <c r="G6" s="21">
        <v>58</v>
      </c>
      <c r="H6" s="18">
        <v>26</v>
      </c>
      <c r="I6" s="18">
        <v>7</v>
      </c>
      <c r="J6" s="18">
        <v>269</v>
      </c>
      <c r="K6" s="22">
        <v>37</v>
      </c>
    </row>
    <row r="7" spans="1:13" x14ac:dyDescent="0.25">
      <c r="A7" s="8" t="s">
        <v>36</v>
      </c>
      <c r="B7" s="17">
        <v>2</v>
      </c>
      <c r="C7" s="18">
        <v>35</v>
      </c>
      <c r="D7" s="18" t="s">
        <v>19</v>
      </c>
      <c r="E7" s="19">
        <v>20.9</v>
      </c>
      <c r="F7" s="20" t="s">
        <v>27</v>
      </c>
      <c r="G7" s="21">
        <v>49</v>
      </c>
      <c r="H7" s="18">
        <v>32</v>
      </c>
      <c r="I7" s="18">
        <v>0</v>
      </c>
      <c r="J7" s="18">
        <v>279</v>
      </c>
      <c r="K7" s="22">
        <v>23</v>
      </c>
    </row>
    <row r="8" spans="1:13" x14ac:dyDescent="0.25">
      <c r="A8" s="8" t="s">
        <v>37</v>
      </c>
      <c r="B8" s="17">
        <v>2</v>
      </c>
      <c r="C8" s="18">
        <v>35</v>
      </c>
      <c r="D8" s="18" t="s">
        <v>16</v>
      </c>
      <c r="E8" s="19">
        <v>20.399999999999999</v>
      </c>
      <c r="F8" s="20" t="s">
        <v>27</v>
      </c>
      <c r="G8" s="21">
        <v>25</v>
      </c>
      <c r="H8" s="18">
        <v>51</v>
      </c>
      <c r="I8" s="18">
        <v>6</v>
      </c>
      <c r="J8" s="18">
        <v>278</v>
      </c>
      <c r="K8" s="22">
        <v>33</v>
      </c>
    </row>
    <row r="9" spans="1:13" x14ac:dyDescent="0.25">
      <c r="A9" s="8" t="s">
        <v>38</v>
      </c>
      <c r="B9" s="17">
        <v>2</v>
      </c>
      <c r="C9" s="18">
        <v>35</v>
      </c>
      <c r="D9" s="18" t="s">
        <v>18</v>
      </c>
      <c r="E9" s="19">
        <v>20.399999999999999</v>
      </c>
      <c r="F9" s="20" t="s">
        <v>27</v>
      </c>
      <c r="G9" s="21">
        <v>105</v>
      </c>
      <c r="H9" s="18">
        <v>27</v>
      </c>
      <c r="I9" s="18">
        <v>5</v>
      </c>
      <c r="J9" s="18">
        <v>223</v>
      </c>
      <c r="K9" s="22">
        <v>38</v>
      </c>
    </row>
    <row r="10" spans="1:13" x14ac:dyDescent="0.25">
      <c r="A10" s="8" t="s">
        <v>39</v>
      </c>
      <c r="B10" s="17">
        <v>2</v>
      </c>
      <c r="C10" s="18">
        <v>35</v>
      </c>
      <c r="D10" s="18" t="s">
        <v>17</v>
      </c>
      <c r="E10" s="19">
        <v>19.8</v>
      </c>
      <c r="F10" s="20" t="s">
        <v>27</v>
      </c>
      <c r="G10" s="21">
        <v>70</v>
      </c>
      <c r="H10" s="18">
        <v>76</v>
      </c>
      <c r="I10" s="18">
        <v>8</v>
      </c>
      <c r="J10" s="18">
        <v>206</v>
      </c>
      <c r="K10" s="22">
        <v>43</v>
      </c>
    </row>
    <row r="11" spans="1:13" x14ac:dyDescent="0.25">
      <c r="A11" s="8" t="s">
        <v>40</v>
      </c>
      <c r="B11" s="18">
        <v>3</v>
      </c>
      <c r="C11" s="18">
        <v>30</v>
      </c>
      <c r="D11" s="18" t="s">
        <v>16</v>
      </c>
      <c r="E11" s="19">
        <v>18.100000000000001</v>
      </c>
      <c r="F11" s="20" t="s">
        <v>27</v>
      </c>
      <c r="G11" s="21">
        <v>57</v>
      </c>
      <c r="H11" s="18">
        <v>26</v>
      </c>
      <c r="I11" s="18">
        <v>12</v>
      </c>
      <c r="J11" s="18">
        <v>265</v>
      </c>
      <c r="K11" s="22">
        <v>33</v>
      </c>
    </row>
    <row r="12" spans="1:13" x14ac:dyDescent="0.25">
      <c r="A12" s="8" t="s">
        <v>41</v>
      </c>
      <c r="B12" s="18">
        <v>3</v>
      </c>
      <c r="C12" s="18">
        <v>30</v>
      </c>
      <c r="D12" s="18" t="s">
        <v>20</v>
      </c>
      <c r="E12" s="19">
        <v>18</v>
      </c>
      <c r="F12" s="20" t="s">
        <v>27</v>
      </c>
      <c r="G12" s="21">
        <v>39</v>
      </c>
      <c r="H12" s="18">
        <v>35</v>
      </c>
      <c r="I12" s="18">
        <v>0</v>
      </c>
      <c r="J12" s="18">
        <v>286</v>
      </c>
      <c r="K12" s="22">
        <v>18</v>
      </c>
    </row>
    <row r="13" spans="1:13" x14ac:dyDescent="0.25">
      <c r="A13" s="8" t="s">
        <v>42</v>
      </c>
      <c r="B13" s="18">
        <v>3</v>
      </c>
      <c r="C13" s="18">
        <v>30</v>
      </c>
      <c r="D13" s="18" t="s">
        <v>19</v>
      </c>
      <c r="E13" s="19">
        <v>17.600000000000001</v>
      </c>
      <c r="F13" s="20" t="s">
        <v>27</v>
      </c>
      <c r="G13" s="21">
        <v>85</v>
      </c>
      <c r="H13" s="18">
        <v>56</v>
      </c>
      <c r="I13" s="18">
        <v>19</v>
      </c>
      <c r="J13" s="18">
        <v>200</v>
      </c>
      <c r="K13" s="22">
        <v>49</v>
      </c>
    </row>
    <row r="14" spans="1:13" x14ac:dyDescent="0.25">
      <c r="A14" s="8" t="s">
        <v>43</v>
      </c>
      <c r="B14" s="18">
        <v>3</v>
      </c>
      <c r="C14" s="18">
        <v>30</v>
      </c>
      <c r="D14" s="18" t="s">
        <v>18</v>
      </c>
      <c r="E14" s="19">
        <v>16.2</v>
      </c>
      <c r="F14" s="20" t="s">
        <v>27</v>
      </c>
      <c r="G14" s="21">
        <v>51</v>
      </c>
      <c r="H14" s="18">
        <v>66</v>
      </c>
      <c r="I14" s="18">
        <v>8</v>
      </c>
      <c r="J14" s="18">
        <v>235</v>
      </c>
      <c r="K14" s="22">
        <v>41</v>
      </c>
    </row>
    <row r="15" spans="1:13" x14ac:dyDescent="0.25">
      <c r="A15" s="8" t="s">
        <v>44</v>
      </c>
      <c r="B15" s="17">
        <v>1</v>
      </c>
      <c r="C15" s="18">
        <v>35</v>
      </c>
      <c r="D15" s="18" t="s">
        <v>18</v>
      </c>
      <c r="E15" s="19">
        <v>16.600000000000001</v>
      </c>
      <c r="F15" s="20" t="s">
        <v>28</v>
      </c>
      <c r="G15" s="21">
        <v>104</v>
      </c>
      <c r="H15" s="18">
        <v>11</v>
      </c>
      <c r="I15" s="18">
        <v>9</v>
      </c>
      <c r="J15" s="18">
        <v>236</v>
      </c>
      <c r="K15" s="22">
        <v>37</v>
      </c>
      <c r="M15" s="40"/>
    </row>
    <row r="16" spans="1:13" x14ac:dyDescent="0.25">
      <c r="A16" s="8" t="s">
        <v>45</v>
      </c>
      <c r="B16" s="17">
        <v>1</v>
      </c>
      <c r="C16" s="18">
        <v>35</v>
      </c>
      <c r="D16" s="18" t="s">
        <v>16</v>
      </c>
      <c r="E16" s="19">
        <v>16.2</v>
      </c>
      <c r="F16" s="20" t="s">
        <v>28</v>
      </c>
      <c r="G16" s="21">
        <v>77</v>
      </c>
      <c r="H16" s="18">
        <v>21</v>
      </c>
      <c r="I16" s="18">
        <v>0</v>
      </c>
      <c r="J16" s="18">
        <v>262</v>
      </c>
      <c r="K16" s="22">
        <v>23</v>
      </c>
      <c r="M16" s="40"/>
    </row>
    <row r="17" spans="1:13" x14ac:dyDescent="0.25">
      <c r="A17" s="8" t="s">
        <v>46</v>
      </c>
      <c r="B17" s="17">
        <v>1</v>
      </c>
      <c r="C17" s="18">
        <v>36</v>
      </c>
      <c r="D17" s="18" t="s">
        <v>17</v>
      </c>
      <c r="E17" s="19">
        <v>15.9</v>
      </c>
      <c r="F17" s="20" t="s">
        <v>28</v>
      </c>
      <c r="G17" s="21">
        <v>61</v>
      </c>
      <c r="H17" s="18">
        <v>41</v>
      </c>
      <c r="I17" s="18">
        <v>0</v>
      </c>
      <c r="J17" s="18">
        <v>258</v>
      </c>
      <c r="K17" s="22">
        <v>32</v>
      </c>
    </row>
    <row r="18" spans="1:13" x14ac:dyDescent="0.25">
      <c r="A18" s="8" t="s">
        <v>47</v>
      </c>
      <c r="B18" s="17">
        <v>1</v>
      </c>
      <c r="C18" s="18">
        <v>36</v>
      </c>
      <c r="D18" s="18" t="s">
        <v>19</v>
      </c>
      <c r="E18" s="19">
        <v>18.899999999999999</v>
      </c>
      <c r="F18" s="20" t="s">
        <v>28</v>
      </c>
      <c r="G18" s="21">
        <v>155</v>
      </c>
      <c r="H18" s="18">
        <v>20</v>
      </c>
      <c r="I18" s="18">
        <v>3</v>
      </c>
      <c r="J18" s="18">
        <v>182</v>
      </c>
      <c r="K18" s="22">
        <v>39</v>
      </c>
    </row>
    <row r="19" spans="1:13" x14ac:dyDescent="0.25">
      <c r="A19" s="8" t="s">
        <v>48</v>
      </c>
      <c r="B19" s="17">
        <v>2</v>
      </c>
      <c r="C19" s="18">
        <v>30</v>
      </c>
      <c r="D19" s="18" t="s">
        <v>16</v>
      </c>
      <c r="E19" s="19">
        <v>18.100000000000001</v>
      </c>
      <c r="F19" s="20" t="s">
        <v>28</v>
      </c>
      <c r="G19" s="21">
        <v>109</v>
      </c>
      <c r="H19" s="18">
        <v>27</v>
      </c>
      <c r="I19" s="18">
        <v>4</v>
      </c>
      <c r="J19" s="18">
        <v>220</v>
      </c>
      <c r="K19" s="22">
        <v>39</v>
      </c>
    </row>
    <row r="20" spans="1:13" x14ac:dyDescent="0.25">
      <c r="A20" s="8" t="s">
        <v>49</v>
      </c>
      <c r="B20" s="17">
        <v>2</v>
      </c>
      <c r="C20" s="18">
        <v>36</v>
      </c>
      <c r="D20" s="18" t="s">
        <v>17</v>
      </c>
      <c r="E20" s="19">
        <v>18</v>
      </c>
      <c r="F20" s="20" t="s">
        <v>28</v>
      </c>
      <c r="G20" s="21">
        <v>60</v>
      </c>
      <c r="H20" s="18">
        <v>13</v>
      </c>
      <c r="I20" s="18">
        <v>9</v>
      </c>
      <c r="J20" s="18">
        <v>278</v>
      </c>
      <c r="K20" s="22">
        <v>28</v>
      </c>
    </row>
    <row r="21" spans="1:13" x14ac:dyDescent="0.25">
      <c r="A21" s="8" t="s">
        <v>50</v>
      </c>
      <c r="B21" s="17">
        <v>2</v>
      </c>
      <c r="C21" s="18">
        <v>36</v>
      </c>
      <c r="D21" s="18" t="s">
        <v>19</v>
      </c>
      <c r="E21" s="19">
        <v>22.2</v>
      </c>
      <c r="F21" s="20" t="s">
        <v>28</v>
      </c>
      <c r="G21" s="21">
        <v>60</v>
      </c>
      <c r="H21" s="18">
        <v>14</v>
      </c>
      <c r="I21" s="18">
        <v>0</v>
      </c>
      <c r="J21" s="18">
        <v>286</v>
      </c>
      <c r="K21" s="22">
        <v>38</v>
      </c>
    </row>
    <row r="22" spans="1:13" x14ac:dyDescent="0.25">
      <c r="A22" s="8" t="s">
        <v>51</v>
      </c>
      <c r="B22" s="17">
        <v>2</v>
      </c>
      <c r="C22" s="18">
        <v>30</v>
      </c>
      <c r="D22" s="18" t="s">
        <v>18</v>
      </c>
      <c r="E22" s="19">
        <v>21.1</v>
      </c>
      <c r="F22" s="20" t="s">
        <v>28</v>
      </c>
      <c r="G22" s="21">
        <v>64</v>
      </c>
      <c r="H22" s="18">
        <v>35</v>
      </c>
      <c r="I22" s="18">
        <v>0</v>
      </c>
      <c r="J22" s="18">
        <v>261</v>
      </c>
      <c r="K22" s="22">
        <v>45</v>
      </c>
      <c r="M22" s="40"/>
    </row>
    <row r="23" spans="1:13" x14ac:dyDescent="0.25">
      <c r="A23" s="8" t="s">
        <v>52</v>
      </c>
      <c r="B23" s="18">
        <v>3</v>
      </c>
      <c r="C23" s="18">
        <v>35</v>
      </c>
      <c r="D23" s="18" t="s">
        <v>17</v>
      </c>
      <c r="E23" s="19">
        <v>15</v>
      </c>
      <c r="F23" s="20" t="s">
        <v>28</v>
      </c>
      <c r="G23" s="21">
        <v>64</v>
      </c>
      <c r="H23" s="18">
        <v>31</v>
      </c>
      <c r="I23" s="18">
        <v>5</v>
      </c>
      <c r="J23" s="18">
        <v>260</v>
      </c>
      <c r="K23" s="22">
        <v>40</v>
      </c>
    </row>
    <row r="24" spans="1:13" x14ac:dyDescent="0.25">
      <c r="A24" s="8" t="s">
        <v>53</v>
      </c>
      <c r="B24" s="18">
        <v>3</v>
      </c>
      <c r="C24" s="18">
        <v>34</v>
      </c>
      <c r="D24" s="18" t="s">
        <v>17</v>
      </c>
      <c r="E24" s="19">
        <v>23.3</v>
      </c>
      <c r="F24" s="20" t="s">
        <v>28</v>
      </c>
      <c r="G24" s="21">
        <v>109</v>
      </c>
      <c r="H24" s="18">
        <v>15</v>
      </c>
      <c r="I24" s="18">
        <v>2</v>
      </c>
      <c r="J24" s="18">
        <v>234</v>
      </c>
      <c r="K24" s="22">
        <v>40</v>
      </c>
    </row>
    <row r="25" spans="1:13" x14ac:dyDescent="0.25">
      <c r="A25" s="8" t="s">
        <v>54</v>
      </c>
      <c r="B25" s="18">
        <v>3</v>
      </c>
      <c r="C25" s="18">
        <v>35</v>
      </c>
      <c r="D25" s="18" t="s">
        <v>21</v>
      </c>
      <c r="E25" s="23">
        <v>22.7</v>
      </c>
      <c r="F25" s="20" t="s">
        <v>28</v>
      </c>
      <c r="G25" s="21">
        <v>28</v>
      </c>
      <c r="H25" s="18">
        <v>37</v>
      </c>
      <c r="I25" s="18">
        <v>8</v>
      </c>
      <c r="J25" s="18">
        <v>287</v>
      </c>
      <c r="K25" s="22">
        <v>34</v>
      </c>
    </row>
    <row r="26" spans="1:13" x14ac:dyDescent="0.25">
      <c r="A26" s="8" t="s">
        <v>55</v>
      </c>
      <c r="B26" s="18">
        <v>3</v>
      </c>
      <c r="C26" s="18">
        <v>34</v>
      </c>
      <c r="D26" s="18" t="s">
        <v>21</v>
      </c>
      <c r="E26" s="19">
        <v>17.3</v>
      </c>
      <c r="F26" s="20" t="s">
        <v>28</v>
      </c>
      <c r="G26" s="21">
        <v>39</v>
      </c>
      <c r="H26" s="18">
        <v>16</v>
      </c>
      <c r="I26" s="18">
        <v>2</v>
      </c>
      <c r="J26" s="18">
        <v>303</v>
      </c>
      <c r="K26" s="22">
        <v>26</v>
      </c>
    </row>
    <row r="27" spans="1:13" x14ac:dyDescent="0.25">
      <c r="A27" s="8" t="s">
        <v>56</v>
      </c>
      <c r="B27" s="17">
        <v>1</v>
      </c>
      <c r="C27" s="18">
        <v>35</v>
      </c>
      <c r="D27" s="18" t="s">
        <v>17</v>
      </c>
      <c r="E27" s="24">
        <v>13.9</v>
      </c>
      <c r="F27" s="20" t="s">
        <v>29</v>
      </c>
      <c r="G27" s="21">
        <v>78</v>
      </c>
      <c r="H27" s="18">
        <v>38</v>
      </c>
      <c r="I27" s="18">
        <v>0</v>
      </c>
      <c r="J27" s="18">
        <v>244</v>
      </c>
      <c r="K27" s="22">
        <v>24</v>
      </c>
    </row>
    <row r="28" spans="1:13" x14ac:dyDescent="0.25">
      <c r="A28" s="8" t="s">
        <v>57</v>
      </c>
      <c r="B28" s="25">
        <v>1</v>
      </c>
      <c r="C28" s="26">
        <v>36</v>
      </c>
      <c r="D28" s="26" t="s">
        <v>16</v>
      </c>
      <c r="E28" s="19">
        <v>15.1</v>
      </c>
      <c r="F28" s="20" t="s">
        <v>29</v>
      </c>
      <c r="G28" s="27">
        <v>17</v>
      </c>
      <c r="H28" s="26">
        <v>19</v>
      </c>
      <c r="I28" s="26">
        <v>0</v>
      </c>
      <c r="J28" s="26">
        <v>324</v>
      </c>
      <c r="K28" s="28">
        <v>16</v>
      </c>
    </row>
    <row r="29" spans="1:13" x14ac:dyDescent="0.25">
      <c r="A29" s="8" t="s">
        <v>58</v>
      </c>
      <c r="B29" s="17">
        <v>1</v>
      </c>
      <c r="C29" s="18">
        <v>36</v>
      </c>
      <c r="D29" s="18" t="s">
        <v>18</v>
      </c>
      <c r="E29" s="19">
        <v>15.6</v>
      </c>
      <c r="F29" s="20" t="s">
        <v>29</v>
      </c>
      <c r="G29" s="21">
        <v>107</v>
      </c>
      <c r="H29" s="18">
        <v>57</v>
      </c>
      <c r="I29" s="18">
        <v>4</v>
      </c>
      <c r="J29" s="18">
        <v>192</v>
      </c>
      <c r="K29" s="22">
        <v>37</v>
      </c>
    </row>
    <row r="30" spans="1:13" x14ac:dyDescent="0.25">
      <c r="A30" s="8" t="s">
        <v>59</v>
      </c>
      <c r="B30" s="17">
        <v>1</v>
      </c>
      <c r="C30" s="18">
        <v>35</v>
      </c>
      <c r="D30" s="18" t="s">
        <v>19</v>
      </c>
      <c r="E30" s="19">
        <v>18.899999999999999</v>
      </c>
      <c r="F30" s="20" t="s">
        <v>29</v>
      </c>
      <c r="G30" s="21">
        <v>76</v>
      </c>
      <c r="H30" s="18">
        <v>10</v>
      </c>
      <c r="I30" s="18">
        <v>9</v>
      </c>
      <c r="J30" s="18">
        <v>265</v>
      </c>
      <c r="K30" s="22">
        <v>20</v>
      </c>
    </row>
    <row r="31" spans="1:13" x14ac:dyDescent="0.25">
      <c r="A31" s="8" t="s">
        <v>60</v>
      </c>
      <c r="B31" s="17">
        <v>2</v>
      </c>
      <c r="C31" s="18">
        <v>36</v>
      </c>
      <c r="D31" s="18" t="s">
        <v>16</v>
      </c>
      <c r="E31" s="19">
        <v>20.100000000000001</v>
      </c>
      <c r="F31" s="20" t="s">
        <v>29</v>
      </c>
      <c r="G31" s="21">
        <v>49</v>
      </c>
      <c r="H31" s="18">
        <v>28</v>
      </c>
      <c r="I31" s="18">
        <v>0</v>
      </c>
      <c r="J31" s="18">
        <v>283</v>
      </c>
      <c r="K31" s="22">
        <v>46</v>
      </c>
    </row>
    <row r="32" spans="1:13" x14ac:dyDescent="0.25">
      <c r="A32" s="8" t="s">
        <v>61</v>
      </c>
      <c r="B32" s="17">
        <v>2</v>
      </c>
      <c r="C32" s="18">
        <v>30</v>
      </c>
      <c r="D32" s="18" t="s">
        <v>19</v>
      </c>
      <c r="E32" s="19">
        <v>21.7</v>
      </c>
      <c r="F32" s="20" t="s">
        <v>29</v>
      </c>
      <c r="G32" s="21">
        <v>33</v>
      </c>
      <c r="H32" s="18">
        <v>6</v>
      </c>
      <c r="I32" s="18">
        <v>2</v>
      </c>
      <c r="J32" s="18">
        <v>319</v>
      </c>
      <c r="K32" s="22">
        <v>20</v>
      </c>
    </row>
    <row r="33" spans="1:11" x14ac:dyDescent="0.25">
      <c r="A33" s="8" t="s">
        <v>62</v>
      </c>
      <c r="B33" s="17">
        <v>2</v>
      </c>
      <c r="C33" s="18">
        <v>36</v>
      </c>
      <c r="D33" s="18" t="s">
        <v>18</v>
      </c>
      <c r="E33" s="19">
        <v>22.7</v>
      </c>
      <c r="F33" s="20" t="s">
        <v>29</v>
      </c>
      <c r="G33" s="21">
        <v>72</v>
      </c>
      <c r="H33" s="18">
        <v>15</v>
      </c>
      <c r="I33" s="18">
        <v>0</v>
      </c>
      <c r="J33" s="18">
        <v>273</v>
      </c>
      <c r="K33" s="22">
        <v>42</v>
      </c>
    </row>
    <row r="34" spans="1:11" x14ac:dyDescent="0.25">
      <c r="A34" s="8" t="s">
        <v>63</v>
      </c>
      <c r="B34" s="17">
        <v>2</v>
      </c>
      <c r="C34" s="18">
        <v>30</v>
      </c>
      <c r="D34" s="18" t="s">
        <v>17</v>
      </c>
      <c r="E34" s="19">
        <v>21.4</v>
      </c>
      <c r="F34" s="20" t="s">
        <v>29</v>
      </c>
      <c r="G34" s="21">
        <v>50</v>
      </c>
      <c r="H34" s="18">
        <v>35</v>
      </c>
      <c r="I34" s="18">
        <v>0</v>
      </c>
      <c r="J34" s="18">
        <v>275</v>
      </c>
      <c r="K34" s="22">
        <v>32</v>
      </c>
    </row>
    <row r="35" spans="1:11" x14ac:dyDescent="0.25">
      <c r="A35" s="8" t="s">
        <v>64</v>
      </c>
      <c r="B35" s="18">
        <v>3</v>
      </c>
      <c r="C35" s="18">
        <v>34</v>
      </c>
      <c r="D35" s="18" t="s">
        <v>19</v>
      </c>
      <c r="E35" s="19">
        <v>22.1</v>
      </c>
      <c r="F35" s="20" t="s">
        <v>29</v>
      </c>
      <c r="G35" s="21">
        <v>95</v>
      </c>
      <c r="H35" s="18">
        <v>21</v>
      </c>
      <c r="I35" s="18">
        <v>0</v>
      </c>
      <c r="J35" s="18">
        <v>244</v>
      </c>
      <c r="K35" s="22">
        <v>30</v>
      </c>
    </row>
    <row r="36" spans="1:11" x14ac:dyDescent="0.25">
      <c r="A36" s="8" t="s">
        <v>65</v>
      </c>
      <c r="B36" s="18">
        <v>3</v>
      </c>
      <c r="C36" s="18">
        <v>35</v>
      </c>
      <c r="D36" s="18" t="s">
        <v>18</v>
      </c>
      <c r="E36" s="19">
        <v>23</v>
      </c>
      <c r="F36" s="20" t="s">
        <v>29</v>
      </c>
      <c r="G36" s="21">
        <v>18</v>
      </c>
      <c r="H36" s="18">
        <v>29</v>
      </c>
      <c r="I36" s="18">
        <v>1</v>
      </c>
      <c r="J36" s="18">
        <v>312</v>
      </c>
      <c r="K36" s="22">
        <v>17</v>
      </c>
    </row>
    <row r="37" spans="1:11" x14ac:dyDescent="0.25">
      <c r="A37" s="8" t="s">
        <v>66</v>
      </c>
      <c r="B37" s="18">
        <v>3</v>
      </c>
      <c r="C37" s="18">
        <v>34</v>
      </c>
      <c r="D37" s="18" t="s">
        <v>16</v>
      </c>
      <c r="E37" s="19">
        <v>13.8</v>
      </c>
      <c r="F37" s="20" t="s">
        <v>29</v>
      </c>
      <c r="G37" s="21">
        <v>44</v>
      </c>
      <c r="H37" s="18">
        <v>55</v>
      </c>
      <c r="I37" s="18">
        <v>0</v>
      </c>
      <c r="J37" s="18">
        <v>261</v>
      </c>
      <c r="K37" s="22">
        <v>28</v>
      </c>
    </row>
    <row r="38" spans="1:11" x14ac:dyDescent="0.25">
      <c r="A38" s="8" t="s">
        <v>67</v>
      </c>
      <c r="B38" s="18">
        <v>3</v>
      </c>
      <c r="C38" s="18">
        <v>35</v>
      </c>
      <c r="D38" s="18" t="s">
        <v>16</v>
      </c>
      <c r="E38" s="23">
        <v>13.3</v>
      </c>
      <c r="F38" s="20" t="s">
        <v>29</v>
      </c>
      <c r="G38" s="21">
        <v>29</v>
      </c>
      <c r="H38" s="18">
        <v>20</v>
      </c>
      <c r="I38" s="18">
        <v>2</v>
      </c>
      <c r="J38" s="18">
        <v>309</v>
      </c>
      <c r="K38" s="22">
        <v>21</v>
      </c>
    </row>
    <row r="39" spans="1:11" x14ac:dyDescent="0.25">
      <c r="A39" s="8" t="s">
        <v>66</v>
      </c>
      <c r="B39" s="17">
        <v>1</v>
      </c>
      <c r="C39" s="18">
        <v>30</v>
      </c>
      <c r="D39" s="18" t="s">
        <v>16</v>
      </c>
      <c r="E39" s="19">
        <v>13.8</v>
      </c>
      <c r="F39" s="20" t="s">
        <v>30</v>
      </c>
      <c r="G39" s="21">
        <v>14</v>
      </c>
      <c r="H39" s="18">
        <v>48</v>
      </c>
      <c r="I39" s="18">
        <v>0</v>
      </c>
      <c r="J39" s="18">
        <v>298</v>
      </c>
      <c r="K39" s="22">
        <v>7</v>
      </c>
    </row>
    <row r="40" spans="1:11" x14ac:dyDescent="0.25">
      <c r="A40" s="8" t="s">
        <v>42</v>
      </c>
      <c r="B40" s="17">
        <v>1</v>
      </c>
      <c r="C40" s="18">
        <v>30</v>
      </c>
      <c r="D40" s="18" t="s">
        <v>19</v>
      </c>
      <c r="E40" s="19">
        <v>17.600000000000001</v>
      </c>
      <c r="F40" s="20" t="s">
        <v>30</v>
      </c>
      <c r="G40" s="21">
        <v>40</v>
      </c>
      <c r="H40" s="18">
        <v>4</v>
      </c>
      <c r="I40" s="18">
        <v>0</v>
      </c>
      <c r="J40" s="18">
        <v>316</v>
      </c>
      <c r="K40" s="22">
        <v>17</v>
      </c>
    </row>
    <row r="41" spans="1:11" x14ac:dyDescent="0.25">
      <c r="A41" s="8" t="s">
        <v>55</v>
      </c>
      <c r="B41" s="17">
        <v>1</v>
      </c>
      <c r="C41" s="18">
        <v>30</v>
      </c>
      <c r="D41" s="18" t="s">
        <v>17</v>
      </c>
      <c r="E41" s="19">
        <v>17.3</v>
      </c>
      <c r="F41" s="20" t="s">
        <v>30</v>
      </c>
      <c r="G41" s="21">
        <v>43</v>
      </c>
      <c r="H41" s="18">
        <v>18</v>
      </c>
      <c r="I41" s="18">
        <v>2</v>
      </c>
      <c r="J41" s="18">
        <v>297</v>
      </c>
      <c r="K41" s="22">
        <v>14</v>
      </c>
    </row>
    <row r="42" spans="1:11" x14ac:dyDescent="0.25">
      <c r="A42" s="8" t="s">
        <v>43</v>
      </c>
      <c r="B42" s="25">
        <v>1</v>
      </c>
      <c r="C42" s="26">
        <v>30</v>
      </c>
      <c r="D42" s="26" t="s">
        <v>18</v>
      </c>
      <c r="E42" s="19">
        <v>16.2</v>
      </c>
      <c r="F42" s="20" t="s">
        <v>30</v>
      </c>
      <c r="G42" s="27">
        <v>104</v>
      </c>
      <c r="H42" s="26">
        <v>0</v>
      </c>
      <c r="I42" s="26">
        <v>0</v>
      </c>
      <c r="J42" s="26">
        <v>256</v>
      </c>
      <c r="K42" s="28">
        <v>19</v>
      </c>
    </row>
    <row r="43" spans="1:11" x14ac:dyDescent="0.25">
      <c r="A43" s="8" t="s">
        <v>40</v>
      </c>
      <c r="B43" s="17">
        <v>2</v>
      </c>
      <c r="C43" s="18">
        <v>34</v>
      </c>
      <c r="D43" s="18" t="s">
        <v>16</v>
      </c>
      <c r="E43" s="19">
        <v>18.100000000000001</v>
      </c>
      <c r="F43" s="20" t="s">
        <v>30</v>
      </c>
      <c r="G43" s="21">
        <v>57</v>
      </c>
      <c r="H43" s="18">
        <v>32</v>
      </c>
      <c r="I43" s="18">
        <v>0</v>
      </c>
      <c r="J43" s="18">
        <v>271</v>
      </c>
      <c r="K43" s="22">
        <v>27</v>
      </c>
    </row>
    <row r="44" spans="1:11" x14ac:dyDescent="0.25">
      <c r="A44" s="8" t="s">
        <v>64</v>
      </c>
      <c r="B44" s="17">
        <v>2</v>
      </c>
      <c r="C44" s="18">
        <v>34</v>
      </c>
      <c r="D44" s="18" t="s">
        <v>19</v>
      </c>
      <c r="E44" s="19">
        <v>22.1</v>
      </c>
      <c r="F44" s="20" t="s">
        <v>30</v>
      </c>
      <c r="G44" s="21">
        <v>67</v>
      </c>
      <c r="H44" s="18">
        <v>17</v>
      </c>
      <c r="I44" s="18">
        <v>0</v>
      </c>
      <c r="J44" s="18">
        <v>276</v>
      </c>
      <c r="K44" s="22">
        <v>34</v>
      </c>
    </row>
    <row r="45" spans="1:11" x14ac:dyDescent="0.25">
      <c r="A45" s="8" t="s">
        <v>41</v>
      </c>
      <c r="B45" s="17">
        <v>2</v>
      </c>
      <c r="C45" s="18">
        <v>34</v>
      </c>
      <c r="D45" s="18" t="s">
        <v>18</v>
      </c>
      <c r="E45" s="19">
        <v>18</v>
      </c>
      <c r="F45" s="20" t="s">
        <v>30</v>
      </c>
      <c r="G45" s="21">
        <v>22</v>
      </c>
      <c r="H45" s="18">
        <v>5</v>
      </c>
      <c r="I45" s="18">
        <v>0</v>
      </c>
      <c r="J45" s="18">
        <v>333</v>
      </c>
      <c r="K45" s="22">
        <v>10</v>
      </c>
    </row>
    <row r="46" spans="1:11" x14ac:dyDescent="0.25">
      <c r="A46" s="8" t="s">
        <v>53</v>
      </c>
      <c r="B46" s="17">
        <v>2</v>
      </c>
      <c r="C46" s="18">
        <v>34</v>
      </c>
      <c r="D46" s="18" t="s">
        <v>17</v>
      </c>
      <c r="E46" s="19">
        <v>23.3</v>
      </c>
      <c r="F46" s="20" t="s">
        <v>30</v>
      </c>
      <c r="G46" s="21">
        <v>61</v>
      </c>
      <c r="H46" s="18">
        <v>2</v>
      </c>
      <c r="I46" s="18">
        <v>0</v>
      </c>
      <c r="J46" s="18">
        <v>297</v>
      </c>
      <c r="K46" s="22">
        <v>11</v>
      </c>
    </row>
    <row r="47" spans="1:11" x14ac:dyDescent="0.25">
      <c r="A47" s="8" t="s">
        <v>68</v>
      </c>
      <c r="B47" s="18">
        <v>3</v>
      </c>
      <c r="C47" s="18">
        <v>36</v>
      </c>
      <c r="D47" s="18" t="s">
        <v>22</v>
      </c>
      <c r="E47" s="19">
        <v>11.8</v>
      </c>
      <c r="F47" s="20" t="s">
        <v>30</v>
      </c>
      <c r="G47" s="21">
        <v>19</v>
      </c>
      <c r="H47" s="18">
        <v>15</v>
      </c>
      <c r="I47" s="18">
        <v>0</v>
      </c>
      <c r="J47" s="18">
        <v>326</v>
      </c>
      <c r="K47" s="22">
        <v>16</v>
      </c>
    </row>
    <row r="48" spans="1:11" x14ac:dyDescent="0.25">
      <c r="A48" s="8" t="s">
        <v>69</v>
      </c>
      <c r="B48" s="18">
        <v>3</v>
      </c>
      <c r="C48" s="18">
        <v>36</v>
      </c>
      <c r="D48" s="18" t="s">
        <v>23</v>
      </c>
      <c r="E48" s="19">
        <v>25</v>
      </c>
      <c r="F48" s="20" t="s">
        <v>30</v>
      </c>
      <c r="G48" s="21">
        <v>78</v>
      </c>
      <c r="H48" s="18">
        <v>14</v>
      </c>
      <c r="I48" s="18">
        <v>0</v>
      </c>
      <c r="J48" s="18">
        <v>268</v>
      </c>
      <c r="K48" s="22">
        <v>14</v>
      </c>
    </row>
    <row r="49" spans="1:11" x14ac:dyDescent="0.25">
      <c r="A49" s="8" t="s">
        <v>70</v>
      </c>
      <c r="B49" s="18">
        <v>3</v>
      </c>
      <c r="C49" s="18">
        <v>36</v>
      </c>
      <c r="D49" s="18" t="s">
        <v>24</v>
      </c>
      <c r="E49" s="23">
        <v>14.5</v>
      </c>
      <c r="F49" s="20" t="s">
        <v>30</v>
      </c>
      <c r="G49" s="21">
        <v>24</v>
      </c>
      <c r="H49" s="18">
        <v>36</v>
      </c>
      <c r="I49" s="18">
        <v>0</v>
      </c>
      <c r="J49" s="18">
        <v>300</v>
      </c>
      <c r="K49" s="22">
        <v>21</v>
      </c>
    </row>
    <row r="50" spans="1:11" ht="15.75" thickBot="1" x14ac:dyDescent="0.3">
      <c r="A50" s="7" t="s">
        <v>71</v>
      </c>
      <c r="B50" s="29">
        <v>3</v>
      </c>
      <c r="C50" s="29">
        <v>36</v>
      </c>
      <c r="D50" s="29" t="s">
        <v>25</v>
      </c>
      <c r="E50" s="30">
        <v>21.8</v>
      </c>
      <c r="F50" s="31" t="s">
        <v>30</v>
      </c>
      <c r="G50" s="32">
        <v>74</v>
      </c>
      <c r="H50" s="29">
        <v>25</v>
      </c>
      <c r="I50" s="29">
        <v>2</v>
      </c>
      <c r="J50" s="29">
        <v>259</v>
      </c>
      <c r="K50" s="33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Pain</vt:lpstr>
      <vt:lpstr>Visual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Cho, Andrew (Agriculture, Armidale - Chis)</dc:creator>
  <cp:lastModifiedBy>Cho, Andrew (Agriculture, Armidale - Chis)</cp:lastModifiedBy>
  <dcterms:created xsi:type="dcterms:W3CDTF">2015-01-19T22:04:26Z</dcterms:created>
  <dcterms:modified xsi:type="dcterms:W3CDTF">2015-01-22T00:18:59Z</dcterms:modified>
</cp:coreProperties>
</file>