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ohno\Documents\研究\論文執筆\Peer J\"/>
    </mc:Choice>
  </mc:AlternateContent>
  <bookViews>
    <workbookView xWindow="0" yWindow="0" windowWidth="19200" windowHeight="74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  <c r="K9" i="1"/>
  <c r="D9" i="1"/>
  <c r="E8" i="1"/>
  <c r="F8" i="1"/>
  <c r="G8" i="1"/>
  <c r="H8" i="1"/>
  <c r="I8" i="1"/>
  <c r="J8" i="1"/>
  <c r="K8" i="1"/>
  <c r="E7" i="1"/>
  <c r="F7" i="1"/>
  <c r="G7" i="1"/>
  <c r="H7" i="1"/>
  <c r="I7" i="1"/>
  <c r="J7" i="1"/>
  <c r="K7" i="1"/>
  <c r="D7" i="1"/>
  <c r="D8" i="1"/>
</calcChain>
</file>

<file path=xl/sharedStrings.xml><?xml version="1.0" encoding="utf-8"?>
<sst xmlns="http://schemas.openxmlformats.org/spreadsheetml/2006/main" count="8" uniqueCount="8">
  <si>
    <t>Replicate 1</t>
    <phoneticPr fontId="1"/>
  </si>
  <si>
    <t>Replicate 2</t>
    <phoneticPr fontId="1"/>
  </si>
  <si>
    <t>Replicate 3</t>
    <phoneticPr fontId="1"/>
  </si>
  <si>
    <t>Mean</t>
    <phoneticPr fontId="1"/>
  </si>
  <si>
    <t>Std. Devi</t>
    <phoneticPr fontId="1"/>
  </si>
  <si>
    <t>Std. Error</t>
    <phoneticPr fontId="1"/>
  </si>
  <si>
    <t>Cell Survival (%)</t>
    <phoneticPr fontId="1"/>
  </si>
  <si>
    <t>Conc. of colistin (μg/ml)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</si>
</sst>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vertical="center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9"/>
  <sheetViews>
    <sheetView tabSelected="1" zoomScale="70" zoomScaleNormal="70" workbookViewId="0">
      <selection activeCell="C15" sqref="C15"/>
    </sheetView>
  </sheetViews>
  <sheetFormatPr defaultRowHeight="18" x14ac:dyDescent="0.55000000000000004"/>
  <cols>
    <col min="2" max="2" width="25.1640625" bestFit="1" customWidth="1"/>
    <col min="3" max="3" width="11.9140625" customWidth="1"/>
  </cols>
  <sheetData>
    <row r="2" spans="2:11" x14ac:dyDescent="0.55000000000000004">
      <c r="B2" s="5"/>
      <c r="C2" s="5"/>
      <c r="D2" s="6" t="s">
        <v>6</v>
      </c>
      <c r="E2" s="6"/>
      <c r="F2" s="6"/>
      <c r="G2" s="6"/>
      <c r="H2" s="6"/>
      <c r="I2" s="6"/>
      <c r="J2" s="6"/>
      <c r="K2" s="6"/>
    </row>
    <row r="3" spans="2:11" x14ac:dyDescent="0.55000000000000004">
      <c r="B3" s="4" t="s">
        <v>7</v>
      </c>
      <c r="C3" s="3"/>
      <c r="D3" s="3">
        <v>0</v>
      </c>
      <c r="E3" s="3">
        <v>31</v>
      </c>
      <c r="F3" s="3">
        <v>94</v>
      </c>
      <c r="G3" s="3">
        <v>188</v>
      </c>
      <c r="H3" s="3">
        <v>375</v>
      </c>
      <c r="I3" s="3">
        <v>750</v>
      </c>
      <c r="J3" s="3">
        <v>1500</v>
      </c>
      <c r="K3" s="3">
        <v>3000</v>
      </c>
    </row>
    <row r="4" spans="2:11" x14ac:dyDescent="0.55000000000000004">
      <c r="B4" s="1"/>
      <c r="C4" s="1" t="s">
        <v>0</v>
      </c>
      <c r="D4" s="1">
        <v>102.15338855467581</v>
      </c>
      <c r="E4" s="1">
        <v>101.30007862641482</v>
      </c>
      <c r="F4" s="1">
        <v>93.49838785374267</v>
      </c>
      <c r="G4" s="1">
        <v>95.814514801879724</v>
      </c>
      <c r="H4" s="1">
        <v>91.426063742251642</v>
      </c>
      <c r="I4" s="1">
        <v>81.612999567249958</v>
      </c>
      <c r="J4" s="1">
        <v>71.434231137279269</v>
      </c>
      <c r="K4" s="1">
        <v>30.475354580750547</v>
      </c>
    </row>
    <row r="5" spans="2:11" x14ac:dyDescent="0.55000000000000004">
      <c r="B5" s="1"/>
      <c r="C5" s="1" t="s">
        <v>1</v>
      </c>
      <c r="D5" s="1">
        <v>102.27528997299882</v>
      </c>
      <c r="E5" s="1">
        <v>98.130641750016764</v>
      </c>
      <c r="F5" s="1">
        <v>100.20296586150779</v>
      </c>
      <c r="G5" s="1">
        <v>98.618247423308773</v>
      </c>
      <c r="H5" s="1">
        <v>89.109936794114603</v>
      </c>
      <c r="I5" s="1">
        <v>75.639830069422871</v>
      </c>
      <c r="J5" s="1">
        <v>55.587046755288995</v>
      </c>
      <c r="K5" s="1">
        <v>35.899967696124143</v>
      </c>
    </row>
    <row r="6" spans="2:11" x14ac:dyDescent="0.55000000000000004">
      <c r="B6" s="1"/>
      <c r="C6" s="1" t="s">
        <v>2</v>
      </c>
      <c r="D6" s="1">
        <v>95.570711965233713</v>
      </c>
      <c r="E6" s="1">
        <v>103.92095912035937</v>
      </c>
      <c r="F6" s="1">
        <v>94.168845654519188</v>
      </c>
      <c r="G6" s="1">
        <v>82.161555949703484</v>
      </c>
      <c r="H6" s="1">
        <v>87.342366228431061</v>
      </c>
      <c r="I6" s="1">
        <v>82.344408077187964</v>
      </c>
      <c r="J6" s="1">
        <v>61.743068380600597</v>
      </c>
      <c r="K6" s="1">
        <v>34.559052094571115</v>
      </c>
    </row>
    <row r="7" spans="2:11" x14ac:dyDescent="0.55000000000000004">
      <c r="B7" s="1"/>
      <c r="C7" s="2" t="s">
        <v>3</v>
      </c>
      <c r="D7" s="2">
        <f>AVERAGE(D4:D6)</f>
        <v>99.999796830969444</v>
      </c>
      <c r="E7" s="2">
        <f t="shared" ref="E7:K7" si="0">AVERAGE(E4:E6)</f>
        <v>101.11722649893032</v>
      </c>
      <c r="F7" s="2">
        <f t="shared" si="0"/>
        <v>95.956733123256541</v>
      </c>
      <c r="G7" s="2">
        <f t="shared" si="0"/>
        <v>92.198106058297341</v>
      </c>
      <c r="H7" s="2">
        <f t="shared" si="0"/>
        <v>89.292788921599097</v>
      </c>
      <c r="I7" s="2">
        <f t="shared" si="0"/>
        <v>79.865745904620269</v>
      </c>
      <c r="J7" s="2">
        <f t="shared" si="0"/>
        <v>62.921448757722949</v>
      </c>
      <c r="K7" s="2">
        <f t="shared" si="0"/>
        <v>33.644791457148607</v>
      </c>
    </row>
    <row r="8" spans="2:11" x14ac:dyDescent="0.55000000000000004">
      <c r="B8" s="1"/>
      <c r="C8" s="2" t="s">
        <v>4</v>
      </c>
      <c r="D8" s="2">
        <f>STDEV(D4:D6)</f>
        <v>3.8361842434721902</v>
      </c>
      <c r="E8" s="2">
        <f t="shared" ref="E8:K8" si="1">STDEV(E4:E6)</f>
        <v>2.8994861592559871</v>
      </c>
      <c r="F8" s="2">
        <f t="shared" si="1"/>
        <v>3.6925936367549301</v>
      </c>
      <c r="G8" s="2">
        <f t="shared" si="1"/>
        <v>8.8042309553335016</v>
      </c>
      <c r="H8" s="2">
        <f t="shared" si="1"/>
        <v>2.0479801076891118</v>
      </c>
      <c r="I8" s="2">
        <f t="shared" si="1"/>
        <v>3.6779767653876627</v>
      </c>
      <c r="J8" s="2">
        <f t="shared" si="1"/>
        <v>7.9890392691543264</v>
      </c>
      <c r="K8" s="2">
        <f t="shared" si="1"/>
        <v>2.8255107941266075</v>
      </c>
    </row>
    <row r="9" spans="2:11" x14ac:dyDescent="0.55000000000000004">
      <c r="B9" s="1"/>
      <c r="C9" s="2" t="s">
        <v>5</v>
      </c>
      <c r="D9" s="2">
        <f>STDEVP(D4:D6)/SQRT(COUNT(D4:D6))</f>
        <v>1.8083945949601141</v>
      </c>
      <c r="E9" s="2">
        <f t="shared" ref="E9:K9" si="2">STDEVP(E4:E6)/SQRT(COUNT(E4:E6))</f>
        <v>1.3668308834442975</v>
      </c>
      <c r="F9" s="2">
        <f t="shared" si="2"/>
        <v>1.7407053338104708</v>
      </c>
      <c r="G9" s="2">
        <f t="shared" si="2"/>
        <v>4.1503542744325568</v>
      </c>
      <c r="H9" s="2">
        <f t="shared" si="2"/>
        <v>0.96542708125475118</v>
      </c>
      <c r="I9" s="2">
        <f t="shared" si="2"/>
        <v>1.7338148745681201</v>
      </c>
      <c r="J9" s="2">
        <f t="shared" si="2"/>
        <v>3.7660692282564563</v>
      </c>
      <c r="K9" s="2">
        <f t="shared" si="2"/>
        <v>1.3319585618951411</v>
      </c>
    </row>
  </sheetData>
  <mergeCells count="1">
    <mergeCell ref="D2:K2"/>
  </mergeCells>
  <phoneticPr fontId="1"/>
  <pageMargins left="0.7" right="0.7" top="0.75" bottom="0.75" header="0.3" footer="0.3"/>
  <pageSetup paperSize="9" orientation="portrait" horizontalDpi="360" verticalDpi="360" r:id="rId1"/>
  <ignoredErrors>
    <ignoredError sqref="D7:K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Teikyo Heisei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m.ohno</dc:creator>
  <cp:lastModifiedBy>m.ohno</cp:lastModifiedBy>
  <dcterms:created xsi:type="dcterms:W3CDTF">2020-07-02T02:39:29Z</dcterms:created>
  <dcterms:modified xsi:type="dcterms:W3CDTF">2020-07-06T01:31:20Z</dcterms:modified>
</cp:coreProperties>
</file>