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6e47883bec7dc/Marilia/Marília/Papers/Pendentes/PD Colonization Cymadusa juveniles/PeerJ/"/>
    </mc:Choice>
  </mc:AlternateContent>
  <xr:revisionPtr revIDLastSave="0" documentId="8_{75A83C0E-1AC1-433D-B269-F16344657B43}" xr6:coauthVersionLast="45" xr6:coauthVersionMax="45" xr10:uidLastSave="{00000000-0000-0000-0000-000000000000}"/>
  <bookViews>
    <workbookView xWindow="-108" yWindow="-108" windowWidth="23256" windowHeight="12576" activeTab="4" xr2:uid="{372E7EDC-116B-46A6-A479-5E81F4AB5101}"/>
  </bookViews>
  <sheets>
    <sheet name="Habitat Quality_field" sheetId="2" r:id="rId1"/>
    <sheet name="Habitat Quality_lab" sheetId="3" r:id="rId2"/>
    <sheet name="Algal patch size_field" sheetId="4" r:id="rId3"/>
    <sheet name="Presence of adults_field" sheetId="5" r:id="rId4"/>
    <sheet name="Presence of adults_la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</calcChain>
</file>

<file path=xl/sharedStrings.xml><?xml version="1.0" encoding="utf-8"?>
<sst xmlns="http://schemas.openxmlformats.org/spreadsheetml/2006/main" count="127" uniqueCount="40">
  <si>
    <t>artificial</t>
  </si>
  <si>
    <t>natural</t>
  </si>
  <si>
    <t>n.cymadusa.filosa</t>
  </si>
  <si>
    <t>n.juv</t>
  </si>
  <si>
    <t>replicate</t>
  </si>
  <si>
    <t>small</t>
  </si>
  <si>
    <t>large</t>
  </si>
  <si>
    <t>algal.wet.mass</t>
  </si>
  <si>
    <t>habitat</t>
  </si>
  <si>
    <t>algal.area</t>
  </si>
  <si>
    <t>proportion</t>
  </si>
  <si>
    <t>algal.size</t>
  </si>
  <si>
    <t xml:space="preserve">algal.area </t>
  </si>
  <si>
    <t>adults</t>
  </si>
  <si>
    <t>none</t>
  </si>
  <si>
    <t>source.habitat</t>
  </si>
  <si>
    <t>replicate: 1-5</t>
  </si>
  <si>
    <t>algal.area: surface area of algal thalli</t>
  </si>
  <si>
    <t>n.juv: number of juvenile amphipods</t>
  </si>
  <si>
    <r>
      <t xml:space="preserve">n.cymadusa.filosa: number of </t>
    </r>
    <r>
      <rPr>
        <i/>
        <sz val="11"/>
        <color theme="1"/>
        <rFont val="Calibri"/>
        <family val="2"/>
        <scheme val="minor"/>
      </rPr>
      <t>C. filosa</t>
    </r>
    <r>
      <rPr>
        <sz val="11"/>
        <color theme="1"/>
        <rFont val="Calibri"/>
        <family val="2"/>
        <scheme val="minor"/>
      </rPr>
      <t xml:space="preserve"> juveniles (response variable)</t>
    </r>
  </si>
  <si>
    <t>habitat (source.novel)</t>
  </si>
  <si>
    <t>natural.artificial</t>
  </si>
  <si>
    <t>natural.natural</t>
  </si>
  <si>
    <t>artificial.natural</t>
  </si>
  <si>
    <t>artificial.artificial</t>
  </si>
  <si>
    <t>replicate: 1-6</t>
  </si>
  <si>
    <t>habitat (source.novel): treatments with different combinations of source and novel habitats (factor)</t>
  </si>
  <si>
    <t>proportion: proportion of juveniles that colonized the novel habitat (response variable)</t>
  </si>
  <si>
    <t>* Field experiment testing the effect of habitat quality on juveniles' colonization</t>
  </si>
  <si>
    <t>* Laboratory experiment testing the effect of habitat quality on juveniles' colonization</t>
  </si>
  <si>
    <t>* Field experiment testing the effect of algal patch size on juveniles' colonization</t>
  </si>
  <si>
    <t>habitat: treatments with natural or artificial algal thalli (factor)</t>
  </si>
  <si>
    <t>algal.size: treatments with small or large algal thalli (factor)</t>
  </si>
  <si>
    <t>* Field experiment testing the effect of presence of adutls on juveniles' colonization</t>
  </si>
  <si>
    <t>adults: treatments with 0, 4 or 8 adults  (factor)</t>
  </si>
  <si>
    <t>replicate: 1-5 or 1-4</t>
  </si>
  <si>
    <t>algal.wet.mass: wet mass of algal thalli</t>
  </si>
  <si>
    <t>source.habitat: treatments with none, natural or artificial algal thalli as source habitat for juveniles (factor)</t>
  </si>
  <si>
    <t>adults: treatments with 0 or 4 adults on novel algal habitats (factor)</t>
  </si>
  <si>
    <t>* Laboratory experiment testing the effect of both type of source habitat and presence of adults on juveniles' colonization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</si>
</sst>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A43C-DF43-4FFD-B8C6-C61B0256EBA3}">
  <dimension ref="A1:N11"/>
  <sheetViews>
    <sheetView workbookViewId="0">
      <selection activeCell="N5" sqref="N5"/>
    </sheetView>
  </sheetViews>
  <sheetFormatPr defaultColWidth="8.77734375" defaultRowHeight="14.4" x14ac:dyDescent="0.3"/>
  <cols>
    <col min="2" max="2" width="14.77734375" bestFit="1" customWidth="1"/>
    <col min="3" max="3" width="13.109375" bestFit="1" customWidth="1"/>
    <col min="5" max="5" width="15.77734375" bestFit="1" customWidth="1"/>
    <col min="8" max="8" width="12.44140625" customWidth="1"/>
    <col min="14" max="14" width="13.44140625" customWidth="1"/>
  </cols>
  <sheetData>
    <row r="1" spans="1:14" x14ac:dyDescent="0.3">
      <c r="A1" s="1" t="s">
        <v>8</v>
      </c>
      <c r="B1" s="1" t="s">
        <v>4</v>
      </c>
      <c r="C1" s="1" t="s">
        <v>9</v>
      </c>
      <c r="D1" s="1" t="s">
        <v>3</v>
      </c>
      <c r="E1" s="2" t="s">
        <v>2</v>
      </c>
      <c r="F1" s="3"/>
      <c r="H1" s="6" t="s">
        <v>28</v>
      </c>
      <c r="I1" s="6"/>
      <c r="J1" s="6"/>
      <c r="K1" s="6"/>
      <c r="L1" s="6"/>
      <c r="M1" s="6"/>
      <c r="N1" s="6"/>
    </row>
    <row r="2" spans="1:14" x14ac:dyDescent="0.3">
      <c r="A2" s="1" t="s">
        <v>0</v>
      </c>
      <c r="B2" s="1">
        <v>1</v>
      </c>
      <c r="C2">
        <v>111.24065275769469</v>
      </c>
      <c r="D2">
        <f t="shared" ref="D2:D11" si="0">SUM(E2:E2)</f>
        <v>2</v>
      </c>
      <c r="E2" s="1">
        <v>2</v>
      </c>
    </row>
    <row r="3" spans="1:14" x14ac:dyDescent="0.3">
      <c r="A3" s="1" t="s">
        <v>0</v>
      </c>
      <c r="B3" s="1">
        <v>2</v>
      </c>
      <c r="C3">
        <v>105.7305133412704</v>
      </c>
      <c r="D3">
        <f t="shared" si="0"/>
        <v>0</v>
      </c>
      <c r="E3" s="1">
        <v>0</v>
      </c>
      <c r="H3" s="5" t="s">
        <v>31</v>
      </c>
      <c r="I3" s="5"/>
      <c r="J3" s="5"/>
      <c r="K3" s="5"/>
      <c r="L3" s="5"/>
      <c r="M3" s="5"/>
    </row>
    <row r="4" spans="1:14" x14ac:dyDescent="0.3">
      <c r="A4" s="1" t="s">
        <v>0</v>
      </c>
      <c r="B4" s="1">
        <v>3</v>
      </c>
      <c r="C4">
        <v>107.20116818416079</v>
      </c>
      <c r="D4">
        <f t="shared" si="0"/>
        <v>1</v>
      </c>
      <c r="E4" s="1">
        <v>1</v>
      </c>
      <c r="H4" s="5" t="s">
        <v>16</v>
      </c>
      <c r="I4" s="5"/>
      <c r="J4" s="5"/>
      <c r="K4" s="5"/>
      <c r="L4" s="5"/>
      <c r="M4" s="5"/>
    </row>
    <row r="5" spans="1:14" x14ac:dyDescent="0.3">
      <c r="A5" s="1" t="s">
        <v>0</v>
      </c>
      <c r="B5" s="1">
        <v>4</v>
      </c>
      <c r="C5">
        <v>105.20170691090757</v>
      </c>
      <c r="D5">
        <f t="shared" si="0"/>
        <v>1</v>
      </c>
      <c r="E5" s="1">
        <v>1</v>
      </c>
      <c r="H5" s="5" t="s">
        <v>17</v>
      </c>
      <c r="I5" s="5"/>
      <c r="J5" s="5"/>
      <c r="K5" s="5"/>
      <c r="L5" s="5"/>
      <c r="M5" s="5"/>
    </row>
    <row r="6" spans="1:14" x14ac:dyDescent="0.3">
      <c r="A6" s="1" t="s">
        <v>0</v>
      </c>
      <c r="B6" s="1">
        <v>5</v>
      </c>
      <c r="C6">
        <v>111.52223013531386</v>
      </c>
      <c r="D6">
        <f t="shared" si="0"/>
        <v>2</v>
      </c>
      <c r="E6" s="1">
        <v>2</v>
      </c>
      <c r="H6" s="5" t="s">
        <v>18</v>
      </c>
      <c r="I6" s="5"/>
      <c r="J6" s="5"/>
      <c r="K6" s="5"/>
      <c r="L6" s="5"/>
      <c r="M6" s="5"/>
    </row>
    <row r="7" spans="1:14" x14ac:dyDescent="0.3">
      <c r="A7" s="1" t="s">
        <v>1</v>
      </c>
      <c r="B7" s="1">
        <v>1</v>
      </c>
      <c r="C7">
        <v>112.06546235020569</v>
      </c>
      <c r="D7">
        <f t="shared" si="0"/>
        <v>3</v>
      </c>
      <c r="E7" s="1">
        <v>3</v>
      </c>
      <c r="H7" s="4" t="s">
        <v>19</v>
      </c>
      <c r="I7" s="4"/>
      <c r="J7" s="4"/>
      <c r="K7" s="4"/>
      <c r="L7" s="4"/>
      <c r="M7" s="4"/>
    </row>
    <row r="8" spans="1:14" x14ac:dyDescent="0.3">
      <c r="A8" s="1" t="s">
        <v>1</v>
      </c>
      <c r="B8" s="1">
        <v>2</v>
      </c>
      <c r="C8">
        <v>149.31113046507576</v>
      </c>
      <c r="D8">
        <f t="shared" si="0"/>
        <v>2</v>
      </c>
      <c r="E8" s="1">
        <v>2</v>
      </c>
    </row>
    <row r="9" spans="1:14" x14ac:dyDescent="0.3">
      <c r="A9" s="1" t="s">
        <v>1</v>
      </c>
      <c r="B9" s="1">
        <v>3</v>
      </c>
      <c r="C9">
        <v>89.69992171278804</v>
      </c>
      <c r="D9">
        <f t="shared" si="0"/>
        <v>1</v>
      </c>
      <c r="E9" s="1">
        <v>1</v>
      </c>
    </row>
    <row r="10" spans="1:14" x14ac:dyDescent="0.3">
      <c r="A10" s="1" t="s">
        <v>1</v>
      </c>
      <c r="B10" s="1">
        <v>4</v>
      </c>
      <c r="C10">
        <v>134.24961608264692</v>
      </c>
      <c r="D10">
        <f t="shared" si="0"/>
        <v>4</v>
      </c>
      <c r="E10" s="1">
        <v>4</v>
      </c>
    </row>
    <row r="11" spans="1:14" x14ac:dyDescent="0.3">
      <c r="A11" s="1" t="s">
        <v>1</v>
      </c>
      <c r="B11" s="1">
        <v>5</v>
      </c>
      <c r="C11">
        <v>93.514266211604095</v>
      </c>
      <c r="D11">
        <f t="shared" si="0"/>
        <v>1</v>
      </c>
      <c r="E11" s="1">
        <v>1</v>
      </c>
    </row>
  </sheetData>
  <mergeCells count="5">
    <mergeCell ref="H5:M5"/>
    <mergeCell ref="H4:M4"/>
    <mergeCell ref="H3:M3"/>
    <mergeCell ref="H1:N1"/>
    <mergeCell ref="H6:M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DE0E-4C49-CB47-B8B5-2D9181530CA2}">
  <dimension ref="A1:L25"/>
  <sheetViews>
    <sheetView workbookViewId="0"/>
  </sheetViews>
  <sheetFormatPr defaultColWidth="11.5546875" defaultRowHeight="14.4" x14ac:dyDescent="0.3"/>
  <cols>
    <col min="1" max="1" width="18.109375" bestFit="1" customWidth="1"/>
    <col min="2" max="2" width="14.77734375" bestFit="1" customWidth="1"/>
  </cols>
  <sheetData>
    <row r="1" spans="1:12" x14ac:dyDescent="0.3">
      <c r="A1" t="s">
        <v>20</v>
      </c>
      <c r="B1" s="1" t="s">
        <v>4</v>
      </c>
      <c r="C1" t="s">
        <v>10</v>
      </c>
      <c r="F1" s="6" t="s">
        <v>29</v>
      </c>
      <c r="G1" s="6"/>
      <c r="H1" s="6"/>
      <c r="I1" s="6"/>
      <c r="J1" s="6"/>
      <c r="K1" s="6"/>
      <c r="L1" s="6"/>
    </row>
    <row r="2" spans="1:12" x14ac:dyDescent="0.3">
      <c r="A2" t="s">
        <v>21</v>
      </c>
      <c r="B2">
        <v>1</v>
      </c>
      <c r="C2">
        <v>0</v>
      </c>
    </row>
    <row r="3" spans="1:12" x14ac:dyDescent="0.3">
      <c r="A3" t="s">
        <v>21</v>
      </c>
      <c r="B3">
        <v>2</v>
      </c>
      <c r="C3">
        <v>0</v>
      </c>
      <c r="F3" s="5" t="s">
        <v>26</v>
      </c>
      <c r="G3" s="5"/>
      <c r="H3" s="5"/>
      <c r="I3" s="5"/>
      <c r="J3" s="5"/>
      <c r="K3" s="5"/>
      <c r="L3" s="5"/>
    </row>
    <row r="4" spans="1:12" x14ac:dyDescent="0.3">
      <c r="A4" t="s">
        <v>21</v>
      </c>
      <c r="B4">
        <v>3</v>
      </c>
      <c r="C4">
        <v>0</v>
      </c>
      <c r="F4" s="5" t="s">
        <v>25</v>
      </c>
      <c r="G4" s="5"/>
      <c r="H4" s="5"/>
      <c r="I4" s="5"/>
      <c r="J4" s="5"/>
      <c r="K4" s="5"/>
    </row>
    <row r="5" spans="1:12" x14ac:dyDescent="0.3">
      <c r="A5" t="s">
        <v>21</v>
      </c>
      <c r="B5">
        <v>4</v>
      </c>
      <c r="C5">
        <v>0.05</v>
      </c>
      <c r="F5" s="5" t="s">
        <v>27</v>
      </c>
      <c r="G5" s="5"/>
      <c r="H5" s="5"/>
      <c r="I5" s="5"/>
      <c r="J5" s="5"/>
      <c r="K5" s="5"/>
      <c r="L5" s="5"/>
    </row>
    <row r="6" spans="1:12" x14ac:dyDescent="0.3">
      <c r="A6" t="s">
        <v>21</v>
      </c>
      <c r="B6">
        <v>5</v>
      </c>
      <c r="C6">
        <v>0</v>
      </c>
    </row>
    <row r="7" spans="1:12" x14ac:dyDescent="0.3">
      <c r="A7" t="s">
        <v>21</v>
      </c>
      <c r="B7">
        <v>6</v>
      </c>
      <c r="C7">
        <v>0</v>
      </c>
      <c r="F7" s="4"/>
      <c r="G7" s="4"/>
      <c r="H7" s="4"/>
      <c r="I7" s="4"/>
      <c r="J7" s="4"/>
      <c r="K7" s="4"/>
    </row>
    <row r="8" spans="1:12" x14ac:dyDescent="0.3">
      <c r="A8" t="s">
        <v>22</v>
      </c>
      <c r="B8">
        <v>1</v>
      </c>
      <c r="C8">
        <v>0.31578947368421051</v>
      </c>
    </row>
    <row r="9" spans="1:12" x14ac:dyDescent="0.3">
      <c r="A9" t="s">
        <v>22</v>
      </c>
      <c r="B9">
        <v>2</v>
      </c>
      <c r="C9">
        <v>0.34782608695652173</v>
      </c>
    </row>
    <row r="10" spans="1:12" x14ac:dyDescent="0.3">
      <c r="A10" t="s">
        <v>22</v>
      </c>
      <c r="B10">
        <v>3</v>
      </c>
      <c r="C10">
        <v>0.35294117647058826</v>
      </c>
    </row>
    <row r="11" spans="1:12" x14ac:dyDescent="0.3">
      <c r="A11" t="s">
        <v>22</v>
      </c>
      <c r="B11">
        <v>4</v>
      </c>
      <c r="C11">
        <v>0.17647058823529413</v>
      </c>
    </row>
    <row r="12" spans="1:12" x14ac:dyDescent="0.3">
      <c r="A12" t="s">
        <v>22</v>
      </c>
      <c r="B12">
        <v>5</v>
      </c>
      <c r="C12">
        <v>0.14285714285714285</v>
      </c>
    </row>
    <row r="13" spans="1:12" x14ac:dyDescent="0.3">
      <c r="A13" t="s">
        <v>22</v>
      </c>
      <c r="B13">
        <v>6</v>
      </c>
      <c r="C13">
        <v>0.15789473684210525</v>
      </c>
    </row>
    <row r="14" spans="1:12" x14ac:dyDescent="0.3">
      <c r="A14" t="s">
        <v>23</v>
      </c>
      <c r="B14">
        <v>1</v>
      </c>
      <c r="C14">
        <v>0.8125</v>
      </c>
    </row>
    <row r="15" spans="1:12" x14ac:dyDescent="0.3">
      <c r="A15" t="s">
        <v>23</v>
      </c>
      <c r="B15">
        <v>2</v>
      </c>
      <c r="C15">
        <v>0.76470588235294112</v>
      </c>
    </row>
    <row r="16" spans="1:12" x14ac:dyDescent="0.3">
      <c r="A16" t="s">
        <v>23</v>
      </c>
      <c r="B16">
        <v>3</v>
      </c>
      <c r="C16">
        <v>0.93333333333333335</v>
      </c>
    </row>
    <row r="17" spans="1:3" x14ac:dyDescent="0.3">
      <c r="A17" t="s">
        <v>23</v>
      </c>
      <c r="B17">
        <v>4</v>
      </c>
      <c r="C17">
        <v>0.7</v>
      </c>
    </row>
    <row r="18" spans="1:3" x14ac:dyDescent="0.3">
      <c r="A18" t="s">
        <v>23</v>
      </c>
      <c r="B18">
        <v>5</v>
      </c>
      <c r="C18">
        <v>0.8571428571428571</v>
      </c>
    </row>
    <row r="19" spans="1:3" x14ac:dyDescent="0.3">
      <c r="A19" t="s">
        <v>23</v>
      </c>
      <c r="B19">
        <v>6</v>
      </c>
      <c r="C19">
        <v>1</v>
      </c>
    </row>
    <row r="20" spans="1:3" x14ac:dyDescent="0.3">
      <c r="A20" t="s">
        <v>24</v>
      </c>
      <c r="B20">
        <v>1</v>
      </c>
      <c r="C20">
        <v>0.125</v>
      </c>
    </row>
    <row r="21" spans="1:3" x14ac:dyDescent="0.3">
      <c r="A21" t="s">
        <v>24</v>
      </c>
      <c r="B21">
        <v>2</v>
      </c>
      <c r="C21">
        <v>0.16666666666666666</v>
      </c>
    </row>
    <row r="22" spans="1:3" x14ac:dyDescent="0.3">
      <c r="A22" t="s">
        <v>24</v>
      </c>
      <c r="B22">
        <v>3</v>
      </c>
      <c r="C22">
        <v>0.17647058823529413</v>
      </c>
    </row>
    <row r="23" spans="1:3" x14ac:dyDescent="0.3">
      <c r="A23" t="s">
        <v>24</v>
      </c>
      <c r="B23">
        <v>4</v>
      </c>
      <c r="C23">
        <v>0.4</v>
      </c>
    </row>
    <row r="24" spans="1:3" x14ac:dyDescent="0.3">
      <c r="A24" t="s">
        <v>24</v>
      </c>
      <c r="B24">
        <v>5</v>
      </c>
      <c r="C24">
        <v>0.19047619047619047</v>
      </c>
    </row>
    <row r="25" spans="1:3" x14ac:dyDescent="0.3">
      <c r="A25" t="s">
        <v>24</v>
      </c>
      <c r="B25">
        <v>6</v>
      </c>
      <c r="C25">
        <v>0.3888888888888889</v>
      </c>
    </row>
  </sheetData>
  <mergeCells count="4">
    <mergeCell ref="F1:L1"/>
    <mergeCell ref="F4:K4"/>
    <mergeCell ref="F3:L3"/>
    <mergeCell ref="F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569A-93D9-1447-A7A2-911E005FFFCA}">
  <dimension ref="A1:N11"/>
  <sheetViews>
    <sheetView workbookViewId="0"/>
  </sheetViews>
  <sheetFormatPr defaultColWidth="11.5546875" defaultRowHeight="14.4" x14ac:dyDescent="0.3"/>
  <cols>
    <col min="2" max="2" width="14.77734375" bestFit="1" customWidth="1"/>
    <col min="3" max="3" width="14.109375" bestFit="1" customWidth="1"/>
    <col min="4" max="4" width="14.6640625" bestFit="1" customWidth="1"/>
  </cols>
  <sheetData>
    <row r="1" spans="1:14" x14ac:dyDescent="0.3">
      <c r="A1" t="s">
        <v>11</v>
      </c>
      <c r="B1" s="1" t="s">
        <v>4</v>
      </c>
      <c r="C1" t="s">
        <v>12</v>
      </c>
      <c r="D1" t="s">
        <v>2</v>
      </c>
      <c r="H1" s="6" t="s">
        <v>30</v>
      </c>
      <c r="I1" s="6"/>
      <c r="J1" s="6"/>
      <c r="K1" s="6"/>
      <c r="L1" s="6"/>
      <c r="M1" s="6"/>
      <c r="N1" s="6"/>
    </row>
    <row r="2" spans="1:14" x14ac:dyDescent="0.3">
      <c r="A2" t="s">
        <v>5</v>
      </c>
      <c r="B2">
        <v>1</v>
      </c>
      <c r="C2">
        <v>47.085795608566009</v>
      </c>
      <c r="D2">
        <v>3</v>
      </c>
    </row>
    <row r="3" spans="1:14" x14ac:dyDescent="0.3">
      <c r="A3" t="s">
        <v>5</v>
      </c>
      <c r="B3">
        <v>2</v>
      </c>
      <c r="C3">
        <v>35.291136636379221</v>
      </c>
      <c r="D3">
        <v>0</v>
      </c>
      <c r="H3" s="5" t="s">
        <v>32</v>
      </c>
      <c r="I3" s="5"/>
      <c r="J3" s="5"/>
      <c r="K3" s="5"/>
      <c r="L3" s="5"/>
      <c r="M3" s="5"/>
    </row>
    <row r="4" spans="1:14" x14ac:dyDescent="0.3">
      <c r="A4" t="s">
        <v>5</v>
      </c>
      <c r="B4">
        <v>3</v>
      </c>
      <c r="C4">
        <v>9.3241828310624868</v>
      </c>
      <c r="D4">
        <v>2</v>
      </c>
      <c r="H4" s="5" t="s">
        <v>16</v>
      </c>
      <c r="I4" s="5"/>
      <c r="J4" s="5"/>
      <c r="K4" s="5"/>
      <c r="L4" s="5"/>
      <c r="M4" s="5"/>
    </row>
    <row r="5" spans="1:14" x14ac:dyDescent="0.3">
      <c r="A5" t="s">
        <v>5</v>
      </c>
      <c r="B5">
        <v>4</v>
      </c>
      <c r="C5">
        <v>33.896786003449854</v>
      </c>
      <c r="D5">
        <v>1</v>
      </c>
      <c r="H5" s="5" t="s">
        <v>17</v>
      </c>
      <c r="I5" s="5"/>
      <c r="J5" s="5"/>
      <c r="K5" s="5"/>
      <c r="L5" s="5"/>
      <c r="M5" s="5"/>
    </row>
    <row r="6" spans="1:14" x14ac:dyDescent="0.3">
      <c r="A6" t="s">
        <v>5</v>
      </c>
      <c r="B6">
        <v>5</v>
      </c>
      <c r="C6">
        <v>28.350472475367386</v>
      </c>
      <c r="D6">
        <v>0</v>
      </c>
      <c r="H6" s="5" t="s">
        <v>19</v>
      </c>
      <c r="I6" s="5"/>
      <c r="J6" s="5"/>
      <c r="K6" s="5"/>
      <c r="L6" s="5"/>
      <c r="M6" s="5"/>
    </row>
    <row r="7" spans="1:14" x14ac:dyDescent="0.3">
      <c r="A7" t="s">
        <v>6</v>
      </c>
      <c r="B7">
        <v>1</v>
      </c>
      <c r="C7">
        <v>112.06546235020569</v>
      </c>
      <c r="D7">
        <v>3</v>
      </c>
    </row>
    <row r="8" spans="1:14" x14ac:dyDescent="0.3">
      <c r="A8" t="s">
        <v>6</v>
      </c>
      <c r="B8">
        <v>2</v>
      </c>
      <c r="C8">
        <v>149.31113046507576</v>
      </c>
      <c r="D8">
        <v>2</v>
      </c>
    </row>
    <row r="9" spans="1:14" x14ac:dyDescent="0.3">
      <c r="A9" t="s">
        <v>6</v>
      </c>
      <c r="B9">
        <v>3</v>
      </c>
      <c r="C9">
        <v>89.69992171278804</v>
      </c>
      <c r="D9">
        <v>1</v>
      </c>
    </row>
    <row r="10" spans="1:14" x14ac:dyDescent="0.3">
      <c r="A10" t="s">
        <v>6</v>
      </c>
      <c r="B10">
        <v>4</v>
      </c>
      <c r="C10">
        <v>134.24961608264692</v>
      </c>
      <c r="D10">
        <v>4</v>
      </c>
    </row>
    <row r="11" spans="1:14" x14ac:dyDescent="0.3">
      <c r="A11" t="s">
        <v>6</v>
      </c>
      <c r="B11">
        <v>5</v>
      </c>
      <c r="C11">
        <v>93.514266211604095</v>
      </c>
      <c r="D11">
        <v>1</v>
      </c>
    </row>
  </sheetData>
  <mergeCells count="5">
    <mergeCell ref="H1:N1"/>
    <mergeCell ref="H3:M3"/>
    <mergeCell ref="H4:M4"/>
    <mergeCell ref="H5:M5"/>
    <mergeCell ref="H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7572-202E-8A41-B33A-CB20698AB048}">
  <dimension ref="A1:N15"/>
  <sheetViews>
    <sheetView workbookViewId="0"/>
  </sheetViews>
  <sheetFormatPr defaultColWidth="11.5546875" defaultRowHeight="14.4" x14ac:dyDescent="0.3"/>
  <cols>
    <col min="2" max="2" width="14.77734375" bestFit="1" customWidth="1"/>
    <col min="3" max="3" width="12.109375" bestFit="1" customWidth="1"/>
    <col min="4" max="4" width="16.77734375" bestFit="1" customWidth="1"/>
    <col min="5" max="5" width="14.6640625" bestFit="1" customWidth="1"/>
  </cols>
  <sheetData>
    <row r="1" spans="1:14" x14ac:dyDescent="0.3">
      <c r="A1" t="s">
        <v>13</v>
      </c>
      <c r="B1" s="1" t="s">
        <v>4</v>
      </c>
      <c r="C1" t="s">
        <v>7</v>
      </c>
      <c r="D1" t="s">
        <v>3</v>
      </c>
      <c r="E1" t="s">
        <v>2</v>
      </c>
      <c r="H1" s="6" t="s">
        <v>33</v>
      </c>
      <c r="I1" s="6"/>
      <c r="J1" s="6"/>
      <c r="K1" s="6"/>
      <c r="L1" s="6"/>
      <c r="M1" s="6"/>
      <c r="N1" s="6"/>
    </row>
    <row r="2" spans="1:14" x14ac:dyDescent="0.3">
      <c r="A2">
        <v>0</v>
      </c>
      <c r="B2">
        <v>1</v>
      </c>
      <c r="C2">
        <v>4.5750000000000002</v>
      </c>
      <c r="D2">
        <v>5</v>
      </c>
      <c r="E2">
        <v>0</v>
      </c>
    </row>
    <row r="3" spans="1:14" x14ac:dyDescent="0.3">
      <c r="A3">
        <v>0</v>
      </c>
      <c r="B3">
        <v>2</v>
      </c>
      <c r="C3">
        <v>3.6040000000000001</v>
      </c>
      <c r="D3">
        <v>25</v>
      </c>
      <c r="E3">
        <v>1</v>
      </c>
      <c r="H3" s="5" t="s">
        <v>34</v>
      </c>
      <c r="I3" s="5"/>
      <c r="J3" s="5"/>
      <c r="K3" s="5"/>
      <c r="L3" s="5"/>
      <c r="M3" s="5"/>
    </row>
    <row r="4" spans="1:14" x14ac:dyDescent="0.3">
      <c r="A4">
        <v>0</v>
      </c>
      <c r="B4">
        <v>3</v>
      </c>
      <c r="C4">
        <v>3.6219999999999999</v>
      </c>
      <c r="D4">
        <v>25</v>
      </c>
      <c r="E4">
        <v>4</v>
      </c>
      <c r="H4" s="5" t="s">
        <v>35</v>
      </c>
      <c r="I4" s="5"/>
      <c r="J4" s="5"/>
      <c r="K4" s="5"/>
      <c r="L4" s="5"/>
      <c r="M4" s="5"/>
    </row>
    <row r="5" spans="1:14" x14ac:dyDescent="0.3">
      <c r="A5">
        <v>0</v>
      </c>
      <c r="B5">
        <v>4</v>
      </c>
      <c r="C5">
        <v>3.387</v>
      </c>
      <c r="D5">
        <v>42</v>
      </c>
      <c r="E5">
        <v>14</v>
      </c>
      <c r="H5" s="5" t="s">
        <v>36</v>
      </c>
      <c r="I5" s="5"/>
      <c r="J5" s="5"/>
      <c r="K5" s="5"/>
      <c r="L5" s="5"/>
      <c r="M5" s="5"/>
    </row>
    <row r="6" spans="1:14" x14ac:dyDescent="0.3">
      <c r="A6">
        <v>0</v>
      </c>
      <c r="B6">
        <v>5</v>
      </c>
      <c r="C6">
        <v>3.9390000000000001</v>
      </c>
      <c r="D6">
        <v>29</v>
      </c>
      <c r="E6">
        <v>5</v>
      </c>
      <c r="H6" s="5" t="s">
        <v>18</v>
      </c>
      <c r="I6" s="5"/>
      <c r="J6" s="5"/>
      <c r="K6" s="5"/>
      <c r="L6" s="5"/>
      <c r="M6" s="5"/>
    </row>
    <row r="7" spans="1:14" x14ac:dyDescent="0.3">
      <c r="A7">
        <v>4</v>
      </c>
      <c r="B7">
        <v>1</v>
      </c>
      <c r="C7">
        <v>4.5350000000000001</v>
      </c>
      <c r="D7">
        <v>14</v>
      </c>
      <c r="E7">
        <v>3</v>
      </c>
      <c r="H7" s="5" t="s">
        <v>19</v>
      </c>
      <c r="I7" s="5"/>
      <c r="J7" s="5"/>
      <c r="K7" s="5"/>
      <c r="L7" s="5"/>
      <c r="M7" s="5"/>
    </row>
    <row r="8" spans="1:14" x14ac:dyDescent="0.3">
      <c r="A8">
        <v>4</v>
      </c>
      <c r="B8">
        <v>2</v>
      </c>
      <c r="C8">
        <v>4.0229999999999997</v>
      </c>
      <c r="D8">
        <v>7</v>
      </c>
      <c r="E8">
        <v>5</v>
      </c>
    </row>
    <row r="9" spans="1:14" x14ac:dyDescent="0.3">
      <c r="A9">
        <v>4</v>
      </c>
      <c r="B9">
        <v>3</v>
      </c>
      <c r="C9">
        <v>4.3929999999999998</v>
      </c>
      <c r="D9">
        <v>29</v>
      </c>
      <c r="E9">
        <v>11</v>
      </c>
    </row>
    <row r="10" spans="1:14" x14ac:dyDescent="0.3">
      <c r="A10">
        <v>4</v>
      </c>
      <c r="B10">
        <v>4</v>
      </c>
      <c r="C10">
        <v>3.6070000000000002</v>
      </c>
      <c r="D10">
        <v>24</v>
      </c>
      <c r="E10">
        <v>8</v>
      </c>
    </row>
    <row r="11" spans="1:14" x14ac:dyDescent="0.3">
      <c r="A11">
        <v>4</v>
      </c>
      <c r="B11">
        <v>5</v>
      </c>
      <c r="C11">
        <v>2.4500000000000002</v>
      </c>
      <c r="D11">
        <v>18</v>
      </c>
      <c r="E11">
        <v>5</v>
      </c>
    </row>
    <row r="12" spans="1:14" x14ac:dyDescent="0.3">
      <c r="A12">
        <v>8</v>
      </c>
      <c r="B12">
        <v>1</v>
      </c>
      <c r="C12">
        <v>3.3780000000000001</v>
      </c>
      <c r="D12">
        <v>8</v>
      </c>
      <c r="E12">
        <v>4</v>
      </c>
    </row>
    <row r="13" spans="1:14" x14ac:dyDescent="0.3">
      <c r="A13">
        <v>8</v>
      </c>
      <c r="B13">
        <v>2</v>
      </c>
      <c r="C13">
        <v>3.3460000000000001</v>
      </c>
      <c r="D13">
        <v>7</v>
      </c>
      <c r="E13">
        <v>7</v>
      </c>
    </row>
    <row r="14" spans="1:14" x14ac:dyDescent="0.3">
      <c r="A14">
        <v>8</v>
      </c>
      <c r="B14">
        <v>3</v>
      </c>
      <c r="C14">
        <v>2.98</v>
      </c>
      <c r="D14">
        <v>38</v>
      </c>
      <c r="E14">
        <v>27</v>
      </c>
    </row>
    <row r="15" spans="1:14" x14ac:dyDescent="0.3">
      <c r="A15">
        <v>8</v>
      </c>
      <c r="B15">
        <v>4</v>
      </c>
      <c r="C15">
        <v>2.8109999999999999</v>
      </c>
      <c r="D15">
        <v>32</v>
      </c>
      <c r="E15">
        <v>14</v>
      </c>
    </row>
  </sheetData>
  <mergeCells count="6">
    <mergeCell ref="H1:N1"/>
    <mergeCell ref="H3:M3"/>
    <mergeCell ref="H4:M4"/>
    <mergeCell ref="H5:M5"/>
    <mergeCell ref="H7:M7"/>
    <mergeCell ref="H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0773-0CAE-C94B-848E-EDF9253E8AAA}">
  <dimension ref="A1:O37"/>
  <sheetViews>
    <sheetView tabSelected="1" workbookViewId="0"/>
  </sheetViews>
  <sheetFormatPr defaultColWidth="11.5546875" defaultRowHeight="14.4" x14ac:dyDescent="0.3"/>
  <cols>
    <col min="1" max="1" width="15.77734375" bestFit="1" customWidth="1"/>
    <col min="3" max="3" width="14.77734375" bestFit="1" customWidth="1"/>
  </cols>
  <sheetData>
    <row r="1" spans="1:15" x14ac:dyDescent="0.3">
      <c r="A1" t="s">
        <v>15</v>
      </c>
      <c r="B1" t="s">
        <v>13</v>
      </c>
      <c r="C1" s="1" t="s">
        <v>4</v>
      </c>
      <c r="D1" t="s">
        <v>10</v>
      </c>
      <c r="G1" s="6" t="s">
        <v>39</v>
      </c>
      <c r="H1" s="6"/>
      <c r="I1" s="6"/>
      <c r="J1" s="6"/>
      <c r="K1" s="6"/>
      <c r="L1" s="6"/>
      <c r="M1" s="6"/>
      <c r="N1" s="6"/>
      <c r="O1" s="6"/>
    </row>
    <row r="2" spans="1:15" x14ac:dyDescent="0.3">
      <c r="A2" t="s">
        <v>14</v>
      </c>
      <c r="B2">
        <v>0</v>
      </c>
      <c r="C2">
        <v>1</v>
      </c>
      <c r="D2">
        <v>0.61538461538461542</v>
      </c>
    </row>
    <row r="3" spans="1:15" x14ac:dyDescent="0.3">
      <c r="A3" t="s">
        <v>14</v>
      </c>
      <c r="B3">
        <v>0</v>
      </c>
      <c r="C3">
        <v>2</v>
      </c>
      <c r="D3">
        <v>1</v>
      </c>
      <c r="G3" s="5" t="s">
        <v>37</v>
      </c>
      <c r="H3" s="5"/>
      <c r="I3" s="5"/>
      <c r="J3" s="5"/>
      <c r="K3" s="5"/>
      <c r="L3" s="5"/>
      <c r="M3" s="5"/>
      <c r="N3" s="5"/>
    </row>
    <row r="4" spans="1:15" x14ac:dyDescent="0.3">
      <c r="A4" t="s">
        <v>14</v>
      </c>
      <c r="B4">
        <v>0</v>
      </c>
      <c r="C4">
        <v>3</v>
      </c>
      <c r="D4">
        <v>1</v>
      </c>
      <c r="G4" s="5" t="s">
        <v>38</v>
      </c>
      <c r="H4" s="5"/>
      <c r="I4" s="5"/>
      <c r="J4" s="5"/>
      <c r="K4" s="5"/>
      <c r="L4" s="5"/>
      <c r="M4" s="5"/>
      <c r="N4" s="5"/>
    </row>
    <row r="5" spans="1:15" x14ac:dyDescent="0.3">
      <c r="A5" t="s">
        <v>14</v>
      </c>
      <c r="B5">
        <v>0</v>
      </c>
      <c r="C5">
        <v>4</v>
      </c>
      <c r="D5">
        <v>1</v>
      </c>
      <c r="G5" s="5" t="s">
        <v>25</v>
      </c>
      <c r="H5" s="5"/>
      <c r="I5" s="5"/>
      <c r="J5" s="5"/>
      <c r="K5" s="5"/>
      <c r="L5" s="5"/>
      <c r="M5" s="5"/>
      <c r="N5" s="5"/>
    </row>
    <row r="6" spans="1:15" x14ac:dyDescent="0.3">
      <c r="A6" t="s">
        <v>14</v>
      </c>
      <c r="B6">
        <v>0</v>
      </c>
      <c r="C6">
        <v>5</v>
      </c>
      <c r="D6">
        <v>1</v>
      </c>
      <c r="G6" s="5" t="s">
        <v>27</v>
      </c>
      <c r="H6" s="5"/>
      <c r="I6" s="5"/>
      <c r="J6" s="5"/>
      <c r="K6" s="5"/>
      <c r="L6" s="5"/>
      <c r="M6" s="5"/>
      <c r="N6" s="5"/>
    </row>
    <row r="7" spans="1:15" x14ac:dyDescent="0.3">
      <c r="A7" t="s">
        <v>14</v>
      </c>
      <c r="B7">
        <v>0</v>
      </c>
      <c r="C7">
        <v>6</v>
      </c>
      <c r="D7">
        <v>1</v>
      </c>
    </row>
    <row r="8" spans="1:15" x14ac:dyDescent="0.3">
      <c r="A8" t="s">
        <v>14</v>
      </c>
      <c r="B8">
        <v>4</v>
      </c>
      <c r="C8">
        <v>1</v>
      </c>
      <c r="D8">
        <v>0.7857142857142857</v>
      </c>
    </row>
    <row r="9" spans="1:15" x14ac:dyDescent="0.3">
      <c r="A9" t="s">
        <v>14</v>
      </c>
      <c r="B9">
        <v>4</v>
      </c>
      <c r="C9">
        <v>2</v>
      </c>
      <c r="D9">
        <v>0.58823529411764708</v>
      </c>
    </row>
    <row r="10" spans="1:15" x14ac:dyDescent="0.3">
      <c r="A10" t="s">
        <v>14</v>
      </c>
      <c r="B10">
        <v>4</v>
      </c>
      <c r="C10">
        <v>3</v>
      </c>
      <c r="D10">
        <v>0.8666666666666667</v>
      </c>
    </row>
    <row r="11" spans="1:15" x14ac:dyDescent="0.3">
      <c r="A11" t="s">
        <v>14</v>
      </c>
      <c r="B11">
        <v>4</v>
      </c>
      <c r="C11">
        <v>4</v>
      </c>
      <c r="D11">
        <v>0.5</v>
      </c>
    </row>
    <row r="12" spans="1:15" x14ac:dyDescent="0.3">
      <c r="A12" t="s">
        <v>14</v>
      </c>
      <c r="B12">
        <v>4</v>
      </c>
      <c r="C12">
        <v>5</v>
      </c>
      <c r="D12">
        <v>0.53333333333333333</v>
      </c>
    </row>
    <row r="13" spans="1:15" x14ac:dyDescent="0.3">
      <c r="A13" t="s">
        <v>14</v>
      </c>
      <c r="B13">
        <v>4</v>
      </c>
      <c r="C13">
        <v>6</v>
      </c>
      <c r="D13">
        <v>0.52941176470588236</v>
      </c>
    </row>
    <row r="14" spans="1:15" x14ac:dyDescent="0.3">
      <c r="A14" t="s">
        <v>1</v>
      </c>
      <c r="B14">
        <v>0</v>
      </c>
      <c r="C14">
        <v>1</v>
      </c>
      <c r="D14">
        <v>0.125</v>
      </c>
    </row>
    <row r="15" spans="1:15" x14ac:dyDescent="0.3">
      <c r="A15" t="s">
        <v>1</v>
      </c>
      <c r="B15">
        <v>0</v>
      </c>
      <c r="C15">
        <v>2</v>
      </c>
      <c r="D15">
        <v>0.13333333333333333</v>
      </c>
    </row>
    <row r="16" spans="1:15" x14ac:dyDescent="0.3">
      <c r="A16" t="s">
        <v>1</v>
      </c>
      <c r="B16">
        <v>0</v>
      </c>
      <c r="C16">
        <v>3</v>
      </c>
      <c r="D16">
        <v>0.17647058823529413</v>
      </c>
    </row>
    <row r="17" spans="1:4" x14ac:dyDescent="0.3">
      <c r="A17" t="s">
        <v>1</v>
      </c>
      <c r="B17">
        <v>0</v>
      </c>
      <c r="C17">
        <v>4</v>
      </c>
      <c r="D17">
        <v>0.1875</v>
      </c>
    </row>
    <row r="18" spans="1:4" x14ac:dyDescent="0.3">
      <c r="A18" t="s">
        <v>1</v>
      </c>
      <c r="B18">
        <v>0</v>
      </c>
      <c r="C18">
        <v>5</v>
      </c>
      <c r="D18">
        <v>5.5555555555555552E-2</v>
      </c>
    </row>
    <row r="19" spans="1:4" x14ac:dyDescent="0.3">
      <c r="A19" t="s">
        <v>1</v>
      </c>
      <c r="B19">
        <v>0</v>
      </c>
      <c r="C19">
        <v>6</v>
      </c>
      <c r="D19">
        <v>5.5555555555555552E-2</v>
      </c>
    </row>
    <row r="20" spans="1:4" x14ac:dyDescent="0.3">
      <c r="A20" t="s">
        <v>1</v>
      </c>
      <c r="B20">
        <v>4</v>
      </c>
      <c r="C20">
        <v>1</v>
      </c>
      <c r="D20">
        <v>6.25E-2</v>
      </c>
    </row>
    <row r="21" spans="1:4" x14ac:dyDescent="0.3">
      <c r="A21" t="s">
        <v>1</v>
      </c>
      <c r="B21">
        <v>4</v>
      </c>
      <c r="C21">
        <v>2</v>
      </c>
      <c r="D21">
        <v>0.33333333333333331</v>
      </c>
    </row>
    <row r="22" spans="1:4" x14ac:dyDescent="0.3">
      <c r="A22" t="s">
        <v>1</v>
      </c>
      <c r="B22">
        <v>4</v>
      </c>
      <c r="C22">
        <v>3</v>
      </c>
      <c r="D22">
        <v>0.2857142857142857</v>
      </c>
    </row>
    <row r="23" spans="1:4" x14ac:dyDescent="0.3">
      <c r="A23" t="s">
        <v>1</v>
      </c>
      <c r="B23">
        <v>4</v>
      </c>
      <c r="C23">
        <v>4</v>
      </c>
      <c r="D23">
        <v>0.23076923076923078</v>
      </c>
    </row>
    <row r="24" spans="1:4" x14ac:dyDescent="0.3">
      <c r="A24" t="s">
        <v>1</v>
      </c>
      <c r="B24">
        <v>4</v>
      </c>
      <c r="C24">
        <v>5</v>
      </c>
      <c r="D24">
        <v>0.125</v>
      </c>
    </row>
    <row r="25" spans="1:4" x14ac:dyDescent="0.3">
      <c r="A25" t="s">
        <v>1</v>
      </c>
      <c r="B25">
        <v>4</v>
      </c>
      <c r="C25">
        <v>6</v>
      </c>
      <c r="D25">
        <v>0.36363636363636365</v>
      </c>
    </row>
    <row r="26" spans="1:4" x14ac:dyDescent="0.3">
      <c r="A26" t="s">
        <v>0</v>
      </c>
      <c r="B26">
        <v>0</v>
      </c>
      <c r="C26">
        <v>1</v>
      </c>
      <c r="D26">
        <v>0.8125</v>
      </c>
    </row>
    <row r="27" spans="1:4" x14ac:dyDescent="0.3">
      <c r="A27" t="s">
        <v>0</v>
      </c>
      <c r="B27">
        <v>0</v>
      </c>
      <c r="C27">
        <v>2</v>
      </c>
      <c r="D27">
        <v>0.76470588235294112</v>
      </c>
    </row>
    <row r="28" spans="1:4" x14ac:dyDescent="0.3">
      <c r="A28" t="s">
        <v>0</v>
      </c>
      <c r="B28">
        <v>0</v>
      </c>
      <c r="C28">
        <v>3</v>
      </c>
      <c r="D28">
        <v>0.93333333333333335</v>
      </c>
    </row>
    <row r="29" spans="1:4" x14ac:dyDescent="0.3">
      <c r="A29" t="s">
        <v>0</v>
      </c>
      <c r="B29">
        <v>0</v>
      </c>
      <c r="C29">
        <v>4</v>
      </c>
      <c r="D29">
        <v>0.7</v>
      </c>
    </row>
    <row r="30" spans="1:4" x14ac:dyDescent="0.3">
      <c r="A30" t="s">
        <v>0</v>
      </c>
      <c r="B30">
        <v>0</v>
      </c>
      <c r="C30">
        <v>5</v>
      </c>
      <c r="D30">
        <v>0.8571428571428571</v>
      </c>
    </row>
    <row r="31" spans="1:4" x14ac:dyDescent="0.3">
      <c r="A31" t="s">
        <v>0</v>
      </c>
      <c r="B31">
        <v>0</v>
      </c>
      <c r="C31">
        <v>6</v>
      </c>
      <c r="D31">
        <v>1</v>
      </c>
    </row>
    <row r="32" spans="1:4" x14ac:dyDescent="0.3">
      <c r="A32" t="s">
        <v>0</v>
      </c>
      <c r="B32">
        <v>4</v>
      </c>
      <c r="C32">
        <v>1</v>
      </c>
      <c r="D32">
        <v>0.52631578947368418</v>
      </c>
    </row>
    <row r="33" spans="1:4" x14ac:dyDescent="0.3">
      <c r="A33" t="s">
        <v>0</v>
      </c>
      <c r="B33">
        <v>4</v>
      </c>
      <c r="C33">
        <v>2</v>
      </c>
      <c r="D33">
        <v>0.25</v>
      </c>
    </row>
    <row r="34" spans="1:4" x14ac:dyDescent="0.3">
      <c r="A34" t="s">
        <v>0</v>
      </c>
      <c r="B34">
        <v>4</v>
      </c>
      <c r="C34">
        <v>3</v>
      </c>
      <c r="D34">
        <v>0.56521739130434778</v>
      </c>
    </row>
    <row r="35" spans="1:4" x14ac:dyDescent="0.3">
      <c r="A35" t="s">
        <v>0</v>
      </c>
      <c r="B35">
        <v>4</v>
      </c>
      <c r="C35">
        <v>4</v>
      </c>
      <c r="D35">
        <v>1</v>
      </c>
    </row>
    <row r="36" spans="1:4" x14ac:dyDescent="0.3">
      <c r="A36" t="s">
        <v>0</v>
      </c>
      <c r="B36">
        <v>4</v>
      </c>
      <c r="C36">
        <v>5</v>
      </c>
      <c r="D36">
        <v>1</v>
      </c>
    </row>
    <row r="37" spans="1:4" x14ac:dyDescent="0.3">
      <c r="A37" t="s">
        <v>0</v>
      </c>
      <c r="B37">
        <v>4</v>
      </c>
      <c r="C37">
        <v>6</v>
      </c>
      <c r="D37">
        <v>0.72727272727272729</v>
      </c>
    </row>
  </sheetData>
  <mergeCells count="5">
    <mergeCell ref="G6:N6"/>
    <mergeCell ref="G1:O1"/>
    <mergeCell ref="G5:N5"/>
    <mergeCell ref="G3:N3"/>
    <mergeCell ref="G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Habitat Quality_field</vt:lpstr>
      <vt:lpstr>Habitat Quality_lab</vt:lpstr>
      <vt:lpstr>Algal patch size_field</vt:lpstr>
      <vt:lpstr>Presence of adults_field</vt:lpstr>
      <vt:lpstr>Presence of adults_lab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Marília Bueno</dc:creator>
  <cp:lastModifiedBy>Marília Bueno</cp:lastModifiedBy>
  <dcterms:created xsi:type="dcterms:W3CDTF">2020-05-13T14:11:59Z</dcterms:created>
  <dcterms:modified xsi:type="dcterms:W3CDTF">2020-08-06T04:47:20Z</dcterms:modified>
</cp:coreProperties>
</file>