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xr-MAC\Desktop\peerj\"/>
    </mc:Choice>
  </mc:AlternateContent>
  <xr:revisionPtr revIDLastSave="0" documentId="13_ncr:1_{0716E023-FF81-4C7C-B3F4-9FB0AA719724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GSS" sheetId="1" r:id="rId1"/>
    <sheet name="Meteorological factors" sheetId="6" r:id="rId2"/>
    <sheet name="PM2.5,PM10,SO2,O3,CO,NO2" sheetId="7" r:id="rId3"/>
    <sheet name="JSS" sheetId="2" r:id="rId4"/>
    <sheet name="Ratio statistics" sheetId="3" r:id="rId5"/>
    <sheet name="Summary" sheetId="4" r:id="rId6"/>
    <sheet name="Daily change" sheetId="5" r:id="rId7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8" i="2" l="1"/>
  <c r="P158" i="2"/>
  <c r="O158" i="2"/>
  <c r="N158" i="2"/>
  <c r="M158" i="2"/>
  <c r="L158" i="2"/>
  <c r="K158" i="2"/>
  <c r="J158" i="2"/>
  <c r="I158" i="2"/>
  <c r="H158" i="2"/>
  <c r="G158" i="2"/>
  <c r="F158" i="2"/>
  <c r="E158" i="2"/>
  <c r="C158" i="2"/>
  <c r="B158" i="2"/>
  <c r="R158" i="2" s="1"/>
  <c r="R157" i="2"/>
  <c r="R156" i="2"/>
  <c r="R155" i="2"/>
  <c r="R154" i="2"/>
  <c r="R153" i="2"/>
  <c r="R152" i="2"/>
  <c r="R151" i="2"/>
  <c r="R150" i="2"/>
  <c r="R149" i="2"/>
  <c r="R148" i="2"/>
  <c r="R147" i="2"/>
  <c r="R146" i="2"/>
  <c r="R145" i="2"/>
  <c r="R144" i="2"/>
  <c r="R143" i="2"/>
  <c r="R142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R2" i="2"/>
  <c r="Q158" i="1"/>
  <c r="O158" i="1"/>
  <c r="M158" i="1"/>
  <c r="L158" i="1"/>
  <c r="J158" i="1"/>
  <c r="I158" i="1"/>
  <c r="H158" i="1"/>
  <c r="G158" i="1"/>
  <c r="F158" i="1"/>
  <c r="E158" i="1"/>
  <c r="C158" i="1"/>
  <c r="B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R158" i="1" l="1"/>
</calcChain>
</file>

<file path=xl/sharedStrings.xml><?xml version="1.0" encoding="utf-8"?>
<sst xmlns="http://schemas.openxmlformats.org/spreadsheetml/2006/main" count="479" uniqueCount="391">
  <si>
    <t>DAY</t>
    <phoneticPr fontId="1" type="noConversion"/>
  </si>
  <si>
    <t>NIGHT</t>
    <phoneticPr fontId="1" type="noConversion"/>
  </si>
  <si>
    <t>1.644±0.752</t>
  </si>
  <si>
    <t>2.54±2.09</t>
  </si>
  <si>
    <t>4.842±3.629</t>
  </si>
  <si>
    <t>4.41±4.36</t>
  </si>
  <si>
    <t>6.818±8.113</t>
  </si>
  <si>
    <t>7.45±8.13</t>
  </si>
  <si>
    <t>0.541±0.506</t>
  </si>
  <si>
    <t>0.75±0.82</t>
  </si>
  <si>
    <t>0.069±0.069</t>
  </si>
  <si>
    <t>0.08±0.08</t>
  </si>
  <si>
    <t>0.801±0.915</t>
  </si>
  <si>
    <t>1.28±1.3</t>
  </si>
  <si>
    <t>0.02±0.03</t>
  </si>
  <si>
    <t>0.05±0.03</t>
  </si>
  <si>
    <t>0.192±0.527</t>
  </si>
  <si>
    <t>0.48±0.43</t>
  </si>
  <si>
    <t>0.035±0.055</t>
  </si>
  <si>
    <t>0.006±0.005</t>
  </si>
  <si>
    <t>0±0.01</t>
  </si>
  <si>
    <t>0.008±0.013</t>
  </si>
  <si>
    <t>0.01±0.01</t>
  </si>
  <si>
    <t>0.003±0.003</t>
  </si>
  <si>
    <t>0.223±0.343</t>
  </si>
  <si>
    <t>0.06±0.05</t>
  </si>
  <si>
    <t>0.002±0.002</t>
  </si>
  <si>
    <t>0.241±0.42</t>
  </si>
  <si>
    <t>0.52±0.57</t>
  </si>
  <si>
    <t>15.445±11.177</t>
  </si>
  <si>
    <t>17.63±12.766</t>
  </si>
  <si>
    <t>GSS</t>
    <phoneticPr fontId="1" type="noConversion"/>
  </si>
  <si>
    <t>JSS</t>
    <phoneticPr fontId="1" type="noConversion"/>
  </si>
  <si>
    <t>F/A JJS</t>
    <phoneticPr fontId="1" type="noConversion"/>
  </si>
  <si>
    <t>F/A GSS</t>
    <phoneticPr fontId="1" type="noConversion"/>
  </si>
  <si>
    <t>A/P JJS</t>
    <phoneticPr fontId="1" type="noConversion"/>
  </si>
  <si>
    <t>A/P GSS</t>
    <phoneticPr fontId="1" type="noConversion"/>
  </si>
  <si>
    <t>formaldehyde</t>
  </si>
  <si>
    <t>acetaldehyde</t>
  </si>
  <si>
    <t>acrolein</t>
  </si>
  <si>
    <t>acetone</t>
  </si>
  <si>
    <t>propionaldehyde</t>
  </si>
  <si>
    <t>crotoraldehyde</t>
  </si>
  <si>
    <t>butyaldehyde</t>
  </si>
  <si>
    <t>benzaldehyde</t>
  </si>
  <si>
    <t>isovaleraldehyde</t>
  </si>
  <si>
    <t>valeraldehyde</t>
  </si>
  <si>
    <t>o-Tolualdehyde</t>
  </si>
  <si>
    <t>m-Tolualdehyde</t>
  </si>
  <si>
    <t>p-Tolualdehyde</t>
  </si>
  <si>
    <t>hexaldehyde</t>
  </si>
  <si>
    <t>2,5-diemthybenzaldehyde</t>
  </si>
  <si>
    <t>MACR</t>
  </si>
  <si>
    <t>O3</t>
    <phoneticPr fontId="1" type="noConversion"/>
  </si>
  <si>
    <t>average value</t>
  </si>
  <si>
    <t>Standard deviation</t>
  </si>
  <si>
    <t>total</t>
  </si>
  <si>
    <t>others</t>
    <phoneticPr fontId="1" type="noConversion"/>
  </si>
  <si>
    <t>Composition ratio/GSS</t>
    <phoneticPr fontId="1" type="noConversion"/>
  </si>
  <si>
    <t>Composition ratio/JSS</t>
    <phoneticPr fontId="1" type="noConversion"/>
  </si>
  <si>
    <t>total</t>
    <phoneticPr fontId="1" type="noConversion"/>
  </si>
  <si>
    <t>total OVOCs</t>
    <phoneticPr fontId="1" type="noConversion"/>
  </si>
  <si>
    <t>time</t>
    <phoneticPr fontId="1" type="noConversion"/>
  </si>
  <si>
    <t>formaldehyde</t>
    <phoneticPr fontId="1" type="noConversion"/>
  </si>
  <si>
    <t>acetaldehyde</t>
    <phoneticPr fontId="1" type="noConversion"/>
  </si>
  <si>
    <t>F/A is formaldehyde/acetaldehyde</t>
    <phoneticPr fontId="1" type="noConversion"/>
  </si>
  <si>
    <t>propionaldehyde</t>
    <phoneticPr fontId="1" type="noConversion"/>
  </si>
  <si>
    <t>A/P is acetaldehyde/propionaldehyde</t>
    <phoneticPr fontId="1" type="noConversion"/>
  </si>
  <si>
    <t>date</t>
  </si>
  <si>
    <t>time</t>
    <phoneticPr fontId="4" type="noConversion"/>
  </si>
  <si>
    <r>
      <t>temperature</t>
    </r>
    <r>
      <rPr>
        <sz val="12"/>
        <color theme="1"/>
        <rFont val="等线"/>
        <family val="2"/>
      </rPr>
      <t>（℃）</t>
    </r>
    <phoneticPr fontId="4" type="noConversion"/>
  </si>
  <si>
    <t>Relative humidity</t>
  </si>
  <si>
    <t>Wind direction (angle measured in a clockwise direction, between true north and the wind blowing direction) /degrees</t>
    <phoneticPr fontId="1" type="noConversion"/>
  </si>
  <si>
    <r>
      <t>Wind speed</t>
    </r>
    <r>
      <rPr>
        <sz val="12"/>
        <color theme="1"/>
        <rFont val="等线"/>
        <family val="2"/>
      </rPr>
      <t>（</t>
    </r>
    <r>
      <rPr>
        <sz val="12"/>
        <color theme="1"/>
        <rFont val="Times New Roman"/>
        <family val="1"/>
      </rPr>
      <t>m/s</t>
    </r>
    <r>
      <rPr>
        <sz val="12"/>
        <color theme="1"/>
        <rFont val="等线"/>
        <family val="2"/>
      </rPr>
      <t>）</t>
    </r>
    <phoneticPr fontId="4" type="noConversion"/>
  </si>
  <si>
    <t>PM2.5(μg/m3)</t>
  </si>
  <si>
    <t>PM10(μg/m3)</t>
    <phoneticPr fontId="1" type="noConversion"/>
  </si>
  <si>
    <t>SO2(ppb</t>
    <phoneticPr fontId="1" type="noConversion"/>
  </si>
  <si>
    <t>O3(ppb)</t>
    <phoneticPr fontId="1" type="noConversion"/>
  </si>
  <si>
    <t>CO(ppm)</t>
    <phoneticPr fontId="1" type="noConversion"/>
  </si>
  <si>
    <t>NO2(42i)(ppb)</t>
    <phoneticPr fontId="1" type="noConversion"/>
  </si>
  <si>
    <t>2018-05-08 01</t>
  </si>
  <si>
    <t>2018-05-08 02</t>
  </si>
  <si>
    <t>2018-05-08 03</t>
  </si>
  <si>
    <t>2018-05-08 04</t>
  </si>
  <si>
    <t>2018-05-08 05</t>
  </si>
  <si>
    <t>2018-05-08 06</t>
  </si>
  <si>
    <t>2018-05-08 07</t>
  </si>
  <si>
    <t>2018-05-08 08</t>
  </si>
  <si>
    <t>2018-05-08 09</t>
  </si>
  <si>
    <t>2018-05-08 10</t>
  </si>
  <si>
    <t>2018-05-08 11</t>
  </si>
  <si>
    <t>2018-05-08 12</t>
  </si>
  <si>
    <t>2018-05-08 13</t>
  </si>
  <si>
    <t>2018-05-08 14</t>
  </si>
  <si>
    <t>2018-05-08 15</t>
  </si>
  <si>
    <t>2018-05-08 16</t>
  </si>
  <si>
    <t>2018-05-08 17</t>
  </si>
  <si>
    <t>2018-05-08 18</t>
  </si>
  <si>
    <t>2018-05-08 19</t>
  </si>
  <si>
    <t>2018-05-08 20</t>
  </si>
  <si>
    <t>2018-05-08 21</t>
  </si>
  <si>
    <t>2018-05-08 22</t>
  </si>
  <si>
    <t>2018-05-08 23</t>
  </si>
  <si>
    <t>2018-05-09 00</t>
  </si>
  <si>
    <t>2018-05-09 01</t>
  </si>
  <si>
    <t>2018-05-09 02</t>
  </si>
  <si>
    <t>2018-05-09 03</t>
  </si>
  <si>
    <t>2018-05-09 04</t>
  </si>
  <si>
    <t>2018-05-09 05</t>
  </si>
  <si>
    <t>2018-05-09 06</t>
  </si>
  <si>
    <t>2018-05-09 07</t>
  </si>
  <si>
    <t>2018-05-09 08</t>
  </si>
  <si>
    <t>2018-05-09 09</t>
  </si>
  <si>
    <t>2018-05-09 10</t>
  </si>
  <si>
    <t>2018-05-09 11</t>
  </si>
  <si>
    <t>2018-05-09 12</t>
  </si>
  <si>
    <t>2018-05-09 13</t>
  </si>
  <si>
    <t>2018-05-09 14</t>
  </si>
  <si>
    <t>2018-05-09 15</t>
  </si>
  <si>
    <t>2018-05-09 16</t>
  </si>
  <si>
    <t>2018-05-09 17</t>
  </si>
  <si>
    <t>2018-05-09 18</t>
  </si>
  <si>
    <t>2018-05-09 19</t>
  </si>
  <si>
    <t>2018-05-09 20</t>
  </si>
  <si>
    <t>2018-05-09 21</t>
  </si>
  <si>
    <t>2018-05-09 22</t>
  </si>
  <si>
    <t>2018-05-09 23</t>
  </si>
  <si>
    <t>2018-05-10 00</t>
  </si>
  <si>
    <t>2018-05-10 01</t>
  </si>
  <si>
    <t>2018-05-10 02</t>
  </si>
  <si>
    <t>2018-05-10 03</t>
  </si>
  <si>
    <t>2018-05-10 04</t>
  </si>
  <si>
    <t>2018-05-10 05</t>
  </si>
  <si>
    <t>2018-05-10 06</t>
  </si>
  <si>
    <t>2018-05-10 07</t>
  </si>
  <si>
    <t>2018-05-10 08</t>
  </si>
  <si>
    <t>2018-05-10 09</t>
  </si>
  <si>
    <t>2018-05-10 10</t>
  </si>
  <si>
    <t>2018-05-10 11</t>
  </si>
  <si>
    <t>2018-05-10 12</t>
  </si>
  <si>
    <t>2018-05-10 13</t>
  </si>
  <si>
    <t>2018-05-10 14</t>
  </si>
  <si>
    <t>2018-05-10 15</t>
  </si>
  <si>
    <t>2018-05-10 16</t>
  </si>
  <si>
    <t>2018-05-10 17</t>
  </si>
  <si>
    <t>2018-05-10 18</t>
  </si>
  <si>
    <t>2018-05-10 19</t>
  </si>
  <si>
    <t>2018-05-10 20</t>
  </si>
  <si>
    <t>2018-05-10 21</t>
  </si>
  <si>
    <t>2018-05-10 22</t>
  </si>
  <si>
    <t>2018-05-10 23</t>
  </si>
  <si>
    <t>2018-05-11 00</t>
  </si>
  <si>
    <t>2018-05-11 01</t>
  </si>
  <si>
    <t>2018-05-11 02</t>
  </si>
  <si>
    <t>2018-05-11 03</t>
  </si>
  <si>
    <t>2018-05-11 04</t>
  </si>
  <si>
    <t>2018-05-11 05</t>
  </si>
  <si>
    <t>2018-05-11 06</t>
  </si>
  <si>
    <t>2018-05-11 07</t>
  </si>
  <si>
    <t>2018-05-11 08</t>
  </si>
  <si>
    <t>2018-05-11 09</t>
  </si>
  <si>
    <t>2018-05-11 10</t>
  </si>
  <si>
    <t>2018-05-11 11</t>
  </si>
  <si>
    <t>2018-05-11 12</t>
  </si>
  <si>
    <t>2018-05-11 13</t>
  </si>
  <si>
    <t>2018-05-11 14</t>
  </si>
  <si>
    <t>2018-05-11 15</t>
  </si>
  <si>
    <t>2018-05-11 16</t>
  </si>
  <si>
    <t>2018-05-11 17</t>
  </si>
  <si>
    <t>2018-05-11 18</t>
  </si>
  <si>
    <t>2018-05-11 19</t>
  </si>
  <si>
    <t>2018-05-11 20</t>
  </si>
  <si>
    <t>2018-05-11 21</t>
  </si>
  <si>
    <t>2018-05-11 22</t>
  </si>
  <si>
    <t>2018-05-11 23</t>
  </si>
  <si>
    <t>2018-05-12 00</t>
  </si>
  <si>
    <t>2018-05-12 01</t>
  </si>
  <si>
    <t>2018-05-12 02</t>
  </si>
  <si>
    <t>2018-05-12 03</t>
  </si>
  <si>
    <t>2018-05-12 04</t>
  </si>
  <si>
    <t>2018-05-12 05</t>
  </si>
  <si>
    <t>2018-05-12 06</t>
  </si>
  <si>
    <t>2018-05-12 07</t>
  </si>
  <si>
    <t>2018-05-12 08</t>
  </si>
  <si>
    <t>2018-05-12 09</t>
  </si>
  <si>
    <t>2018-05-12 10</t>
  </si>
  <si>
    <t>2018-05-12 11</t>
  </si>
  <si>
    <t>2018-05-12 12</t>
  </si>
  <si>
    <t>2018-05-12 13</t>
  </si>
  <si>
    <t>2018-05-12 14</t>
  </si>
  <si>
    <t>2018-05-12 15</t>
  </si>
  <si>
    <t>2018-05-12 16</t>
  </si>
  <si>
    <t>2018-05-12 17</t>
  </si>
  <si>
    <t>2018-05-12 18</t>
  </si>
  <si>
    <t>2018-05-12 19</t>
  </si>
  <si>
    <t>2018-05-12 20</t>
  </si>
  <si>
    <t>2018-05-12 21</t>
  </si>
  <si>
    <t>2018-05-12 22</t>
  </si>
  <si>
    <t>2018-05-12 23</t>
  </si>
  <si>
    <t>2018-05-13 00</t>
  </si>
  <si>
    <t>2018-05-13 01</t>
  </si>
  <si>
    <t>2018-05-13 02</t>
  </si>
  <si>
    <t>2018-05-13 03</t>
  </si>
  <si>
    <t>2018-05-13 04</t>
  </si>
  <si>
    <t>2018-05-13 05</t>
  </si>
  <si>
    <t>2018-05-13 06</t>
  </si>
  <si>
    <t>2018-05-13 07</t>
  </si>
  <si>
    <t>2018-05-13 08</t>
  </si>
  <si>
    <t>2018-05-13 09</t>
  </si>
  <si>
    <t>2018-05-13 10</t>
  </si>
  <si>
    <t>2018-05-13 11</t>
  </si>
  <si>
    <t>2018-05-13 12</t>
  </si>
  <si>
    <t>2018-05-13 13</t>
  </si>
  <si>
    <t>2018-05-13 14</t>
  </si>
  <si>
    <t>2018-05-13 15</t>
  </si>
  <si>
    <t>2018-05-13 16</t>
  </si>
  <si>
    <t>2018-05-13 17</t>
  </si>
  <si>
    <t>2018-05-13 18</t>
  </si>
  <si>
    <t>2018-05-13 19</t>
  </si>
  <si>
    <t>2018-05-13 20</t>
  </si>
  <si>
    <t>2018-05-13 21</t>
  </si>
  <si>
    <t>2018-05-13 22</t>
  </si>
  <si>
    <t>2018-05-13 23</t>
  </si>
  <si>
    <t>2018-05-14 00</t>
  </si>
  <si>
    <t>2018-05-14 01</t>
  </si>
  <si>
    <t>2018-05-14 02</t>
  </si>
  <si>
    <t>2018-05-14 03</t>
  </si>
  <si>
    <t>2018-05-14 04</t>
  </si>
  <si>
    <t>2018-05-14 05</t>
  </si>
  <si>
    <t>2018-05-14 06</t>
  </si>
  <si>
    <t>2018-05-14 07</t>
  </si>
  <si>
    <t>2018-05-14 08</t>
  </si>
  <si>
    <t>2018-05-14 09</t>
  </si>
  <si>
    <t>2018-05-14 10</t>
  </si>
  <si>
    <t>2018-05-14 11</t>
  </si>
  <si>
    <t>2018-05-14 12</t>
  </si>
  <si>
    <t>2018-05-14 13</t>
  </si>
  <si>
    <t>2018-05-14 14</t>
  </si>
  <si>
    <t>2018-05-14 15</t>
  </si>
  <si>
    <t>2018-05-14 16</t>
  </si>
  <si>
    <t>2018-05-14 17</t>
  </si>
  <si>
    <t>2018-05-14 18</t>
  </si>
  <si>
    <t>2018-05-14 19</t>
  </si>
  <si>
    <t>2018-05-14 20</t>
  </si>
  <si>
    <t>2018-05-14 21</t>
  </si>
  <si>
    <t>2018-05-14 22</t>
  </si>
  <si>
    <t>2018-05-14 23</t>
  </si>
  <si>
    <t>2018-05-15 00</t>
  </si>
  <si>
    <t>2018-05-15 01</t>
  </si>
  <si>
    <t>2018-05-15 02</t>
  </si>
  <si>
    <t>2018-05-15 03</t>
  </si>
  <si>
    <t>2018-05-15 04</t>
  </si>
  <si>
    <t>2018-05-15 05</t>
  </si>
  <si>
    <t>2018-05-15 06</t>
  </si>
  <si>
    <t>2018-05-15 07</t>
  </si>
  <si>
    <t>2018-05-15 08</t>
  </si>
  <si>
    <t>2018-05-15 09</t>
  </si>
  <si>
    <t>2018-05-15 10</t>
  </si>
  <si>
    <t>2018-05-15 11</t>
  </si>
  <si>
    <t>2018-05-15 12</t>
  </si>
  <si>
    <t>2018-05-15 13</t>
  </si>
  <si>
    <t>2018-05-15 14</t>
  </si>
  <si>
    <t>2018-05-15 15</t>
  </si>
  <si>
    <t>2018-05-15 16</t>
  </si>
  <si>
    <t>2018-05-15 17</t>
  </si>
  <si>
    <t>2018-05-15 18</t>
  </si>
  <si>
    <t>2018-05-15 19</t>
  </si>
  <si>
    <t>2018-05-15 20</t>
  </si>
  <si>
    <t>2018-05-15 21</t>
  </si>
  <si>
    <t>2018-05-15 22</t>
  </si>
  <si>
    <t>2018-05-15 23</t>
  </si>
  <si>
    <t>2018-05-16 00</t>
  </si>
  <si>
    <t>2018-05-16 01</t>
  </si>
  <si>
    <t>2018-05-16 02</t>
  </si>
  <si>
    <t>2018-05-16 03</t>
  </si>
  <si>
    <t>2018-05-16 04</t>
  </si>
  <si>
    <t>2018-05-16 05</t>
  </si>
  <si>
    <t>2018-05-16 06</t>
  </si>
  <si>
    <t>2018-05-16 07</t>
  </si>
  <si>
    <t>2018-05-16 08</t>
  </si>
  <si>
    <t>2018-05-16 09</t>
  </si>
  <si>
    <t>2018-05-16 10</t>
  </si>
  <si>
    <t>2018-05-16 11</t>
  </si>
  <si>
    <t>2018-05-16 12</t>
  </si>
  <si>
    <t>2018-05-16 13</t>
  </si>
  <si>
    <t>2018-05-16 14</t>
  </si>
  <si>
    <t>2018-05-16 15</t>
  </si>
  <si>
    <t>2018-05-16 16</t>
  </si>
  <si>
    <t>2018-05-16 17</t>
  </si>
  <si>
    <t>2018-05-16 18</t>
  </si>
  <si>
    <t>2018-05-16 19</t>
  </si>
  <si>
    <t>2018-05-16 20</t>
  </si>
  <si>
    <t>2018-05-16 21</t>
  </si>
  <si>
    <t>2018-05-16 22</t>
  </si>
  <si>
    <t>2018-05-16 23</t>
  </si>
  <si>
    <t>2018-05-17 00</t>
  </si>
  <si>
    <t>2018-05-17 01</t>
  </si>
  <si>
    <t>2018-05-17 02</t>
  </si>
  <si>
    <t>2018-05-17 03</t>
  </si>
  <si>
    <t>2018-05-17 04</t>
  </si>
  <si>
    <t>2018-05-17 05</t>
  </si>
  <si>
    <t>2018-05-17 06</t>
  </si>
  <si>
    <t>2018-05-17 07</t>
  </si>
  <si>
    <t>2018-05-17 08</t>
  </si>
  <si>
    <t>2018-05-17 09</t>
  </si>
  <si>
    <t>2018-05-17 10</t>
  </si>
  <si>
    <t>2018-05-17 11</t>
  </si>
  <si>
    <t>2018-05-17 12</t>
  </si>
  <si>
    <t>2018-05-17 13</t>
  </si>
  <si>
    <t>2018-05-17 14</t>
  </si>
  <si>
    <t>2018-05-17 15</t>
  </si>
  <si>
    <t>2018-05-17 16</t>
  </si>
  <si>
    <t>2018-05-17 17</t>
  </si>
  <si>
    <t>2018-05-17 18</t>
  </si>
  <si>
    <t>2018-05-17 19</t>
  </si>
  <si>
    <t>2018-05-17 20</t>
  </si>
  <si>
    <t>2018-05-17 21</t>
  </si>
  <si>
    <t>2018-05-17 22</t>
  </si>
  <si>
    <t>2018-05-17 23</t>
  </si>
  <si>
    <t>2018-05-18 00</t>
  </si>
  <si>
    <t>2018-05-18 01</t>
  </si>
  <si>
    <t>2018-05-18 02</t>
  </si>
  <si>
    <t>2018-05-18 03</t>
  </si>
  <si>
    <t>2018-05-18 04</t>
  </si>
  <si>
    <t>2018-05-18 05</t>
  </si>
  <si>
    <t>2018-05-18 06</t>
  </si>
  <si>
    <t>2018-05-18 07</t>
  </si>
  <si>
    <t>2018-05-18 08</t>
  </si>
  <si>
    <t>2018-05-18 09</t>
  </si>
  <si>
    <t>2018-05-18 10</t>
  </si>
  <si>
    <t>2018-05-18 11</t>
  </si>
  <si>
    <t>2018-05-18 12</t>
  </si>
  <si>
    <t>2018-05-18 13</t>
  </si>
  <si>
    <t>2018-05-18 14</t>
  </si>
  <si>
    <t>2018-05-18 15</t>
  </si>
  <si>
    <t>2018-05-18 16</t>
  </si>
  <si>
    <t>2018-05-18 17</t>
  </si>
  <si>
    <t>2018-05-18 18</t>
  </si>
  <si>
    <t>2018-05-18 19</t>
  </si>
  <si>
    <t>2018-05-18 20</t>
  </si>
  <si>
    <t>2018-05-18 21</t>
  </si>
  <si>
    <t>2018-05-18 22</t>
  </si>
  <si>
    <t>2018-05-18 23</t>
  </si>
  <si>
    <t>2018-05-19 00</t>
  </si>
  <si>
    <t>2018-05-19 01</t>
  </si>
  <si>
    <t>2018-05-19 02</t>
  </si>
  <si>
    <t>2018-05-19 03</t>
  </si>
  <si>
    <t>2018-05-19 04</t>
  </si>
  <si>
    <t>2018-05-19 05</t>
  </si>
  <si>
    <t>2018-05-19 06</t>
  </si>
  <si>
    <t>2018-05-19 07</t>
  </si>
  <si>
    <t>2018-05-19 08</t>
  </si>
  <si>
    <t>2018-05-19 09</t>
  </si>
  <si>
    <t>2018-05-19 10</t>
  </si>
  <si>
    <t>2018-05-19 11</t>
  </si>
  <si>
    <t>2018-05-19 12</t>
  </si>
  <si>
    <t>2018-05-19 13</t>
  </si>
  <si>
    <t>2018-05-19 14</t>
  </si>
  <si>
    <t>2018-05-19 15</t>
  </si>
  <si>
    <t>2018-05-19 16</t>
  </si>
  <si>
    <t>2018-05-19 17</t>
  </si>
  <si>
    <t>2018-05-19 18</t>
  </si>
  <si>
    <t>2018-05-19 19</t>
  </si>
  <si>
    <t>2018-05-19 20</t>
  </si>
  <si>
    <t>2018-05-19 21</t>
  </si>
  <si>
    <t>2018-05-19 22</t>
  </si>
  <si>
    <t>2018-05-19 23</t>
  </si>
  <si>
    <t>2018-05-20 00</t>
  </si>
  <si>
    <t>2018-05-20 01</t>
  </si>
  <si>
    <t>2018-05-20 02</t>
  </si>
  <si>
    <t>2018-05-20 03</t>
  </si>
  <si>
    <t>2018-05-20 04</t>
  </si>
  <si>
    <t>2018-05-20 05</t>
  </si>
  <si>
    <t>2018-05-20 06</t>
  </si>
  <si>
    <t>2018-05-20 07</t>
  </si>
  <si>
    <t>2018-05-20 08</t>
  </si>
  <si>
    <t>2018-05-20 09</t>
  </si>
  <si>
    <t>2018-05-20 10</t>
  </si>
  <si>
    <t>2018-05-20 11</t>
  </si>
  <si>
    <t>2018-05-20 12</t>
  </si>
  <si>
    <t>2018-05-20 13</t>
  </si>
  <si>
    <t>2018-05-20 14</t>
  </si>
  <si>
    <t>2018-05-20 15</t>
  </si>
  <si>
    <t>2018-05-20 16</t>
  </si>
  <si>
    <t>2018-05-20 17</t>
  </si>
  <si>
    <t>2018-05-20 18</t>
  </si>
  <si>
    <t>2018-05-20 19</t>
  </si>
  <si>
    <t>2018-05-20 20</t>
  </si>
  <si>
    <t>2018-05-20 21</t>
  </si>
  <si>
    <t>2018-05-20 22</t>
  </si>
  <si>
    <t>2018-05-20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</si>
</sst>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_);[Red]\(0.00\)"/>
    <numFmt numFmtId="178" formatCode="yyyy/m/d;@"/>
    <numFmt numFmtId="179" formatCode="[$-F400]h:mm:ss\ AM/PM"/>
    <numFmt numFmtId="180" formatCode="yyyy/m/d\ h:mm;@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2"/>
      <color theme="1"/>
      <name val="等线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76" fontId="0" fillId="0" borderId="0" xfId="0" applyNumberForma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2" fillId="3" borderId="0" xfId="0" applyNumberFormat="1" applyFont="1" applyFill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20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22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7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180" fontId="0" fillId="0" borderId="0" xfId="0" applyNumberFormat="1"/>
    <xf numFmtId="177" fontId="0" fillId="0" borderId="0" xfId="0" applyNumberFormat="1"/>
  </cellXfs>
  <cellStyles count="1">
    <cellStyle name="常规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8"/>
  <sheetViews>
    <sheetView workbookViewId="0">
      <selection activeCell="B1" sqref="B1:B1048576"/>
    </sheetView>
  </sheetViews>
  <sheetFormatPr defaultRowHeight="14.25" x14ac:dyDescent="0.2"/>
  <cols>
    <col min="1" max="1" width="17.375" customWidth="1"/>
    <col min="2" max="2" width="12.875" style="1" bestFit="1" customWidth="1"/>
    <col min="3" max="3" width="12.375" style="1" bestFit="1" customWidth="1"/>
    <col min="4" max="4" width="7.625" style="1" bestFit="1" customWidth="1"/>
    <col min="5" max="5" width="7.75" style="1" bestFit="1" customWidth="1"/>
    <col min="6" max="6" width="15.75" style="1" bestFit="1" customWidth="1"/>
    <col min="7" max="7" width="14.125" style="1" bestFit="1" customWidth="1"/>
    <col min="8" max="8" width="12.625" style="1" bestFit="1" customWidth="1"/>
    <col min="9" max="9" width="13" style="1" bestFit="1" customWidth="1"/>
    <col min="10" max="10" width="15.375" style="1" bestFit="1" customWidth="1"/>
    <col min="11" max="11" width="12.875" style="1" bestFit="1" customWidth="1"/>
    <col min="12" max="12" width="14.75" style="1" bestFit="1" customWidth="1"/>
    <col min="13" max="13" width="15.25" style="1" bestFit="1" customWidth="1"/>
    <col min="14" max="14" width="14.75" style="1" bestFit="1" customWidth="1"/>
    <col min="15" max="15" width="11.75" style="1" bestFit="1" customWidth="1"/>
    <col min="16" max="16" width="23.75" style="1" bestFit="1" customWidth="1"/>
    <col min="17" max="17" width="6.25" style="1" bestFit="1" customWidth="1"/>
    <col min="18" max="18" width="9.125" style="1"/>
  </cols>
  <sheetData>
    <row r="1" spans="1:18" ht="15" x14ac:dyDescent="0.25">
      <c r="A1" s="3" t="s">
        <v>62</v>
      </c>
      <c r="B1" s="17" t="s">
        <v>63</v>
      </c>
      <c r="C1" s="17" t="s">
        <v>64</v>
      </c>
      <c r="D1" s="17" t="s">
        <v>39</v>
      </c>
      <c r="E1" s="17" t="s">
        <v>40</v>
      </c>
      <c r="F1" s="17" t="s">
        <v>66</v>
      </c>
      <c r="G1" s="17" t="s">
        <v>42</v>
      </c>
      <c r="H1" s="17" t="s">
        <v>43</v>
      </c>
      <c r="I1" s="17" t="s">
        <v>44</v>
      </c>
      <c r="J1" s="17" t="s">
        <v>45</v>
      </c>
      <c r="K1" s="17" t="s">
        <v>46</v>
      </c>
      <c r="L1" s="17" t="s">
        <v>47</v>
      </c>
      <c r="M1" s="17" t="s">
        <v>48</v>
      </c>
      <c r="N1" s="17" t="s">
        <v>49</v>
      </c>
      <c r="O1" s="17" t="s">
        <v>50</v>
      </c>
      <c r="P1" s="17" t="s">
        <v>51</v>
      </c>
      <c r="Q1" s="17" t="s">
        <v>52</v>
      </c>
      <c r="R1" s="17" t="s">
        <v>56</v>
      </c>
    </row>
    <row r="2" spans="1:18" ht="15" x14ac:dyDescent="0.25">
      <c r="A2" s="16">
        <v>43228.042013888888</v>
      </c>
      <c r="B2" s="17">
        <v>1.5341103340656856</v>
      </c>
      <c r="C2" s="17">
        <v>0.68142093044742003</v>
      </c>
      <c r="D2" s="17"/>
      <c r="E2" s="17">
        <v>9.0580042850133852E-2</v>
      </c>
      <c r="F2" s="17">
        <v>7.8956228953931021E-2</v>
      </c>
      <c r="G2" s="17">
        <v>6.3562720944235263E-2</v>
      </c>
      <c r="H2" s="17">
        <v>4.7203808994142289E-2</v>
      </c>
      <c r="I2" s="17">
        <v>1.8528290823266087E-2</v>
      </c>
      <c r="J2" s="17">
        <v>0.18873279409128593</v>
      </c>
      <c r="K2" s="17"/>
      <c r="L2" s="17"/>
      <c r="M2" s="17">
        <v>8.570768021205221E-3</v>
      </c>
      <c r="N2" s="17"/>
      <c r="O2" s="17">
        <v>1.8730031948336671E-2</v>
      </c>
      <c r="P2" s="17"/>
      <c r="Q2" s="17">
        <v>0.11673879614758292</v>
      </c>
      <c r="R2" s="17">
        <f t="shared" ref="R2:R33" si="0">SUM(B2:Q2)</f>
        <v>2.8471347472872246</v>
      </c>
    </row>
    <row r="3" spans="1:18" ht="15" x14ac:dyDescent="0.25">
      <c r="A3" s="16">
        <v>43228.125347222223</v>
      </c>
      <c r="B3" s="17">
        <v>0.80994560992203757</v>
      </c>
      <c r="C3" s="17">
        <v>0.54366737307934321</v>
      </c>
      <c r="D3" s="17"/>
      <c r="E3" s="17">
        <v>6.3261401895924385E-2</v>
      </c>
      <c r="F3" s="17">
        <v>1.0338230792475365E-2</v>
      </c>
      <c r="G3" s="17">
        <v>2.4546218353465158E-2</v>
      </c>
      <c r="H3" s="17">
        <v>6.9724957239222535E-2</v>
      </c>
      <c r="I3" s="17">
        <v>1.9935502784526802E-2</v>
      </c>
      <c r="J3" s="17">
        <v>9.8791232887974548E-2</v>
      </c>
      <c r="K3" s="17"/>
      <c r="L3" s="17">
        <v>1.0098488000815878E-3</v>
      </c>
      <c r="M3" s="17">
        <v>5.6189022978898355E-3</v>
      </c>
      <c r="N3" s="17"/>
      <c r="O3" s="17">
        <v>9.0015974438274748E-3</v>
      </c>
      <c r="P3" s="17"/>
      <c r="Q3" s="17">
        <v>4.7494491208332219E-2</v>
      </c>
      <c r="R3" s="17">
        <f t="shared" si="0"/>
        <v>1.7033353667051006</v>
      </c>
    </row>
    <row r="4" spans="1:18" ht="15" x14ac:dyDescent="0.25">
      <c r="A4" s="16">
        <v>43228.208680555559</v>
      </c>
      <c r="B4" s="17">
        <v>0.50536060346950207</v>
      </c>
      <c r="C4" s="17">
        <v>0.653869310838328</v>
      </c>
      <c r="D4" s="17"/>
      <c r="E4" s="17">
        <v>2.6300851135456039E-2</v>
      </c>
      <c r="F4" s="17">
        <v>2.4158215605072683E-2</v>
      </c>
      <c r="G4" s="17">
        <v>2.6144127541428485E-2</v>
      </c>
      <c r="H4" s="17">
        <v>4.9533514155220587E-2</v>
      </c>
      <c r="I4" s="17">
        <v>1.9407771344301168E-2</v>
      </c>
      <c r="J4" s="17">
        <v>6.6932321863302002E-2</v>
      </c>
      <c r="K4" s="17"/>
      <c r="L4" s="17">
        <v>9.3216682849937968E-4</v>
      </c>
      <c r="M4" s="17">
        <v>3.3661579918033142E-3</v>
      </c>
      <c r="N4" s="17"/>
      <c r="O4" s="17">
        <v>2.6930207538250393E-2</v>
      </c>
      <c r="P4" s="17"/>
      <c r="Q4" s="17"/>
      <c r="R4" s="17">
        <f t="shared" si="0"/>
        <v>1.4029352483111646</v>
      </c>
    </row>
    <row r="5" spans="1:18" ht="15" x14ac:dyDescent="0.25">
      <c r="A5" s="16">
        <v>43228.292014178238</v>
      </c>
      <c r="B5" s="17">
        <v>0.89075183506706035</v>
      </c>
      <c r="C5" s="17">
        <v>0.75135578661685998</v>
      </c>
      <c r="D5" s="17"/>
      <c r="E5" s="17">
        <v>0.10182868287292357</v>
      </c>
      <c r="F5" s="17">
        <v>6.1279333617372214E-2</v>
      </c>
      <c r="G5" s="17">
        <v>1.5357999741939606E-2</v>
      </c>
      <c r="H5" s="17">
        <v>3.0377600469362585E-2</v>
      </c>
      <c r="I5" s="17">
        <v>3.2776243649849671E-2</v>
      </c>
      <c r="J5" s="17">
        <v>0.11721275425191444</v>
      </c>
      <c r="K5" s="17"/>
      <c r="L5" s="17">
        <v>5.5153165721887358E-3</v>
      </c>
      <c r="M5" s="17">
        <v>1.4241427768562464E-3</v>
      </c>
      <c r="N5" s="17"/>
      <c r="O5" s="17">
        <v>1.6959496084999578E-2</v>
      </c>
      <c r="P5" s="17"/>
      <c r="Q5" s="17"/>
      <c r="R5" s="17">
        <f t="shared" si="0"/>
        <v>2.0248391917213273</v>
      </c>
    </row>
    <row r="6" spans="1:18" ht="15" x14ac:dyDescent="0.25">
      <c r="A6" s="16">
        <v>43228.375347627312</v>
      </c>
      <c r="B6" s="17">
        <v>1.5589700283985046</v>
      </c>
      <c r="C6" s="17">
        <v>1.9211976100283843</v>
      </c>
      <c r="D6" s="17"/>
      <c r="E6" s="17">
        <v>0.43125836738191914</v>
      </c>
      <c r="F6" s="17">
        <v>0.37190744562571915</v>
      </c>
      <c r="G6" s="17"/>
      <c r="H6" s="17">
        <v>0.17780008854254409</v>
      </c>
      <c r="I6" s="17">
        <v>4.667240040118191E-2</v>
      </c>
      <c r="J6" s="17">
        <v>0.28084084170568668</v>
      </c>
      <c r="K6" s="17"/>
      <c r="L6" s="17">
        <v>2.6411356790114245E-3</v>
      </c>
      <c r="M6" s="17">
        <v>5.6965671508090051E-4</v>
      </c>
      <c r="N6" s="17"/>
      <c r="O6" s="17">
        <v>4.6964725769340784E-2</v>
      </c>
      <c r="P6" s="17"/>
      <c r="Q6" s="17"/>
      <c r="R6" s="17">
        <f t="shared" si="0"/>
        <v>4.8388223002473731</v>
      </c>
    </row>
    <row r="7" spans="1:18" ht="15" x14ac:dyDescent="0.25">
      <c r="A7" s="16">
        <v>43228.458681076387</v>
      </c>
      <c r="B7" s="17">
        <v>1.1083100600037059</v>
      </c>
      <c r="C7" s="17">
        <v>1.69655279319889</v>
      </c>
      <c r="D7" s="17"/>
      <c r="E7" s="17">
        <v>0.22235153893243634</v>
      </c>
      <c r="F7" s="17">
        <v>0.11350588075110399</v>
      </c>
      <c r="G7" s="17"/>
      <c r="H7" s="17">
        <v>7.9302641482804442E-2</v>
      </c>
      <c r="I7" s="17">
        <v>2.2046244177374143E-2</v>
      </c>
      <c r="J7" s="17">
        <v>0.33285486293030303</v>
      </c>
      <c r="K7" s="17"/>
      <c r="L7" s="17"/>
      <c r="M7" s="17"/>
      <c r="N7" s="17"/>
      <c r="O7" s="17">
        <v>3.3359841568365106E-2</v>
      </c>
      <c r="P7" s="17"/>
      <c r="Q7" s="17"/>
      <c r="R7" s="17">
        <f t="shared" si="0"/>
        <v>3.6082838630449827</v>
      </c>
    </row>
    <row r="8" spans="1:18" ht="15" x14ac:dyDescent="0.25">
      <c r="A8" s="16">
        <v>43228.542014525461</v>
      </c>
      <c r="B8" s="17">
        <v>2.3763692749495653</v>
      </c>
      <c r="C8" s="17">
        <v>2.2412057187645433</v>
      </c>
      <c r="D8" s="17"/>
      <c r="E8" s="17">
        <v>0.24645596729571131</v>
      </c>
      <c r="F8" s="17">
        <v>0.18389118359621326</v>
      </c>
      <c r="G8" s="17">
        <v>9.0993739536411131E-3</v>
      </c>
      <c r="H8" s="17">
        <v>8.7456761288447663E-2</v>
      </c>
      <c r="I8" s="17">
        <v>2.2837782298913329E-2</v>
      </c>
      <c r="J8" s="17">
        <v>0.37078163813723986</v>
      </c>
      <c r="K8" s="17"/>
      <c r="L8" s="17"/>
      <c r="M8" s="17"/>
      <c r="N8" s="17"/>
      <c r="O8" s="17">
        <v>9.1599724834955362E-2</v>
      </c>
      <c r="P8" s="17"/>
      <c r="Q8" s="17"/>
      <c r="R8" s="17">
        <f t="shared" si="0"/>
        <v>5.6296974251192307</v>
      </c>
    </row>
    <row r="9" spans="1:18" ht="15" x14ac:dyDescent="0.25">
      <c r="A9" s="16">
        <v>43228.625347974536</v>
      </c>
      <c r="B9" s="17">
        <v>1.2761398725957318</v>
      </c>
      <c r="C9" s="17">
        <v>2.0928548984045121</v>
      </c>
      <c r="D9" s="17"/>
      <c r="E9" s="17">
        <v>0.16450027165321435</v>
      </c>
      <c r="F9" s="17">
        <v>0.11479129995208023</v>
      </c>
      <c r="G9" s="17">
        <v>2.0418093226579063E-2</v>
      </c>
      <c r="H9" s="17">
        <v>4.8109598331209223E-2</v>
      </c>
      <c r="I9" s="17">
        <v>4.0427830444452299E-2</v>
      </c>
      <c r="J9" s="17">
        <v>0.41304287260055206</v>
      </c>
      <c r="K9" s="17"/>
      <c r="L9" s="17">
        <v>3.884014965670438E-3</v>
      </c>
      <c r="M9" s="17">
        <v>3.2107857049542281E-3</v>
      </c>
      <c r="N9" s="17"/>
      <c r="O9" s="17">
        <v>5.9451255192480611E-3</v>
      </c>
      <c r="P9" s="17"/>
      <c r="Q9" s="17"/>
      <c r="R9" s="17">
        <f t="shared" si="0"/>
        <v>4.1833246633982046</v>
      </c>
    </row>
    <row r="10" spans="1:18" ht="15" x14ac:dyDescent="0.25">
      <c r="A10" s="16">
        <v>43228.70868142361</v>
      </c>
      <c r="B10" s="17">
        <v>0.71980952085990879</v>
      </c>
      <c r="C10" s="17">
        <v>1.3765389263606782</v>
      </c>
      <c r="D10" s="17"/>
      <c r="E10" s="17">
        <v>0.11789802881678832</v>
      </c>
      <c r="F10" s="17">
        <v>9.0365276971341196E-2</v>
      </c>
      <c r="G10" s="17">
        <v>4.0125964043282551E-2</v>
      </c>
      <c r="H10" s="17">
        <v>5.4581123294931928E-2</v>
      </c>
      <c r="I10" s="17">
        <v>4.1483205479604497E-2</v>
      </c>
      <c r="J10" s="17">
        <v>0.18873174558397973</v>
      </c>
      <c r="K10" s="17"/>
      <c r="L10" s="17">
        <v>1.9420061343354571E-3</v>
      </c>
      <c r="M10" s="17"/>
      <c r="N10" s="17"/>
      <c r="O10" s="17">
        <v>2.0593602310674669E-3</v>
      </c>
      <c r="P10" s="17"/>
      <c r="Q10" s="17">
        <v>2.086195033223761E-2</v>
      </c>
      <c r="R10" s="17">
        <f t="shared" si="0"/>
        <v>2.6543971081081561</v>
      </c>
    </row>
    <row r="11" spans="1:18" ht="15" x14ac:dyDescent="0.25">
      <c r="A11" s="16">
        <v>43228.792014872684</v>
      </c>
      <c r="B11" s="17">
        <v>0.5892737063401311</v>
      </c>
      <c r="C11" s="17">
        <v>1.2048769180482997</v>
      </c>
      <c r="D11" s="17"/>
      <c r="E11" s="17">
        <v>0.17574882505402048</v>
      </c>
      <c r="F11" s="17">
        <v>0.13889567307682876</v>
      </c>
      <c r="G11" s="17">
        <v>3.1337290866595917E-2</v>
      </c>
      <c r="H11" s="17">
        <v>5.8593448798126099E-2</v>
      </c>
      <c r="I11" s="17">
        <v>3.3743559259474594E-2</v>
      </c>
      <c r="J11" s="17">
        <v>5.3820115914298562E-2</v>
      </c>
      <c r="K11" s="17"/>
      <c r="L11" s="17"/>
      <c r="M11" s="17">
        <v>7.0171106261597161E-3</v>
      </c>
      <c r="N11" s="17"/>
      <c r="O11" s="17">
        <v>6.7558150714188261E-2</v>
      </c>
      <c r="P11" s="17"/>
      <c r="Q11" s="17"/>
      <c r="R11" s="17">
        <f t="shared" si="0"/>
        <v>2.360864798698123</v>
      </c>
    </row>
    <row r="12" spans="1:18" ht="15" x14ac:dyDescent="0.25">
      <c r="A12" s="16">
        <v>43228.875348321759</v>
      </c>
      <c r="B12" s="17">
        <v>1.0430385996400966</v>
      </c>
      <c r="C12" s="17">
        <v>1.0883161882524031</v>
      </c>
      <c r="D12" s="17"/>
      <c r="E12" s="17">
        <v>0.22877863774894333</v>
      </c>
      <c r="F12" s="17">
        <v>9.7757202971627641E-2</v>
      </c>
      <c r="G12" s="17">
        <v>3.0005657099566947E-2</v>
      </c>
      <c r="H12" s="17">
        <v>5.6004788348907174E-2</v>
      </c>
      <c r="I12" s="17">
        <v>4.5177053607859154E-2</v>
      </c>
      <c r="J12" s="17">
        <v>0.13346657059047681</v>
      </c>
      <c r="K12" s="17"/>
      <c r="L12" s="17">
        <v>1.087521924721361E-3</v>
      </c>
      <c r="M12" s="17">
        <v>4.0652605281250717E-3</v>
      </c>
      <c r="N12" s="17"/>
      <c r="O12" s="17">
        <v>3.261425700261357E-2</v>
      </c>
      <c r="P12" s="17"/>
      <c r="Q12" s="17">
        <v>1.9530309354747692E-2</v>
      </c>
      <c r="R12" s="17">
        <f t="shared" si="0"/>
        <v>2.7798420470700882</v>
      </c>
    </row>
    <row r="13" spans="1:18" ht="15" x14ac:dyDescent="0.25">
      <c r="A13" s="16">
        <v>43228.958680555559</v>
      </c>
      <c r="B13" s="17">
        <v>0.65454045456885934</v>
      </c>
      <c r="C13" s="17">
        <v>1.0840768939259151</v>
      </c>
      <c r="D13" s="17"/>
      <c r="E13" s="17">
        <v>0.29948500947509171</v>
      </c>
      <c r="F13" s="17">
        <v>0.13760990687560559</v>
      </c>
      <c r="G13" s="17">
        <v>7.5014090660372838E-3</v>
      </c>
      <c r="H13" s="17">
        <v>9.2892555321328604E-2</v>
      </c>
      <c r="I13" s="17">
        <v>3.4095312694629377E-2</v>
      </c>
      <c r="J13" s="17">
        <v>0.1919822273641614</v>
      </c>
      <c r="K13" s="17"/>
      <c r="L13" s="17"/>
      <c r="M13" s="17">
        <v>1.5018149484464004E-3</v>
      </c>
      <c r="N13" s="17"/>
      <c r="O13" s="17">
        <v>1.8357154765994831E-2</v>
      </c>
      <c r="P13" s="17"/>
      <c r="Q13" s="17"/>
      <c r="R13" s="17">
        <f t="shared" si="0"/>
        <v>2.5220427390060696</v>
      </c>
    </row>
    <row r="14" spans="1:18" ht="15" x14ac:dyDescent="0.25">
      <c r="A14" s="16">
        <v>43229.042015219908</v>
      </c>
      <c r="B14" s="17">
        <v>0.85345054139844911</v>
      </c>
      <c r="C14" s="17">
        <v>1.2811680500529112</v>
      </c>
      <c r="D14" s="17"/>
      <c r="E14" s="17">
        <v>0.22717135454079546</v>
      </c>
      <c r="F14" s="17">
        <v>8.3294377814415704E-2</v>
      </c>
      <c r="G14" s="17"/>
      <c r="H14" s="17">
        <v>8.5256073153206033E-2</v>
      </c>
      <c r="I14" s="17">
        <v>5.036604173293141E-2</v>
      </c>
      <c r="J14" s="17">
        <v>0.1475535003226579</v>
      </c>
      <c r="K14" s="17"/>
      <c r="L14" s="17">
        <v>2.2527208584185699E-3</v>
      </c>
      <c r="M14" s="17"/>
      <c r="N14" s="17"/>
      <c r="O14" s="17">
        <v>3.5223348645800623E-2</v>
      </c>
      <c r="P14" s="17"/>
      <c r="Q14" s="17"/>
      <c r="R14" s="17">
        <f t="shared" si="0"/>
        <v>2.7657360085195859</v>
      </c>
    </row>
    <row r="15" spans="1:18" ht="15" x14ac:dyDescent="0.25">
      <c r="A15" s="16">
        <v>43229.125348668982</v>
      </c>
      <c r="B15" s="17">
        <v>1.3041063309390806</v>
      </c>
      <c r="C15" s="17">
        <v>1.1773231083981925</v>
      </c>
      <c r="D15" s="17"/>
      <c r="E15" s="17">
        <v>0.22877816114964919</v>
      </c>
      <c r="F15" s="17">
        <v>5.5975925638347801E-2</v>
      </c>
      <c r="G15" s="17">
        <v>6.80896184944636E-2</v>
      </c>
      <c r="H15" s="17">
        <v>4.7979967161968444E-2</v>
      </c>
      <c r="I15" s="17">
        <v>2.6795419193427043E-2</v>
      </c>
      <c r="J15" s="17">
        <v>0.21907254785018226</v>
      </c>
      <c r="K15" s="17"/>
      <c r="L15" s="17">
        <v>1.6312794887390835E-3</v>
      </c>
      <c r="M15" s="17">
        <v>6.3956513288659107E-3</v>
      </c>
      <c r="N15" s="17"/>
      <c r="O15" s="17">
        <v>3.736654232246122E-2</v>
      </c>
      <c r="P15" s="17"/>
      <c r="Q15" s="17">
        <v>5.5483717808395998E-2</v>
      </c>
      <c r="R15" s="17">
        <f t="shared" si="0"/>
        <v>3.2289982697737738</v>
      </c>
    </row>
    <row r="16" spans="1:18" ht="15" x14ac:dyDescent="0.25">
      <c r="A16" s="16">
        <v>43229.208682118056</v>
      </c>
      <c r="B16" s="17">
        <v>0.71669854878234884</v>
      </c>
      <c r="C16" s="17">
        <v>1.3044781844243809</v>
      </c>
      <c r="D16" s="17"/>
      <c r="E16" s="17">
        <v>0.14200198642441539</v>
      </c>
      <c r="F16" s="17">
        <v>2.2229658380283818E-2</v>
      </c>
      <c r="G16" s="17">
        <v>2.6143909675172699E-2</v>
      </c>
      <c r="H16" s="17">
        <v>7.9172715216535142E-2</v>
      </c>
      <c r="I16" s="17">
        <v>5.5555015435752308E-2</v>
      </c>
      <c r="J16" s="17">
        <v>0.14646967264774921</v>
      </c>
      <c r="K16" s="17"/>
      <c r="L16" s="17">
        <v>1.3205586690346182E-3</v>
      </c>
      <c r="M16" s="17">
        <v>2.9777303321368801E-3</v>
      </c>
      <c r="N16" s="17"/>
      <c r="O16" s="17">
        <v>5.51645328991432E-2</v>
      </c>
      <c r="P16" s="17"/>
      <c r="Q16" s="17">
        <v>3.9504379644997777E-2</v>
      </c>
      <c r="R16" s="17">
        <f t="shared" si="0"/>
        <v>2.5917168925319509</v>
      </c>
    </row>
    <row r="17" spans="1:18" ht="15" x14ac:dyDescent="0.25">
      <c r="A17" s="16">
        <v>43229.292015567131</v>
      </c>
      <c r="B17" s="17">
        <v>0.65143066571919706</v>
      </c>
      <c r="C17" s="17">
        <v>1.6456786896305891</v>
      </c>
      <c r="D17" s="17"/>
      <c r="E17" s="17">
        <v>0.23199176769235377</v>
      </c>
      <c r="F17" s="17">
        <v>0.15014382933310266</v>
      </c>
      <c r="G17" s="17">
        <v>5.7702986379860606E-4</v>
      </c>
      <c r="H17" s="17">
        <v>9.4057172137930967E-2</v>
      </c>
      <c r="I17" s="17">
        <v>4.1043254671853664E-2</v>
      </c>
      <c r="J17" s="17">
        <v>0.11721177748624777</v>
      </c>
      <c r="K17" s="17"/>
      <c r="L17" s="17">
        <v>8.0010263801505721E-3</v>
      </c>
      <c r="M17" s="17">
        <v>5.1527645619739975E-3</v>
      </c>
      <c r="N17" s="17"/>
      <c r="O17" s="17">
        <v>3.4570992389105472E-2</v>
      </c>
      <c r="P17" s="17"/>
      <c r="Q17" s="17">
        <v>2.2193456299946243E-3</v>
      </c>
      <c r="R17" s="17">
        <f t="shared" si="0"/>
        <v>2.982078315496298</v>
      </c>
    </row>
    <row r="18" spans="1:18" ht="15" x14ac:dyDescent="0.25">
      <c r="A18" s="16">
        <v>43229.375349016205</v>
      </c>
      <c r="B18" s="17">
        <v>0.54886725034628037</v>
      </c>
      <c r="C18" s="17">
        <v>2.0292639598306978</v>
      </c>
      <c r="D18" s="17"/>
      <c r="E18" s="17">
        <v>0.22074287940947807</v>
      </c>
      <c r="F18" s="17">
        <v>0.14050195891556924</v>
      </c>
      <c r="G18" s="17"/>
      <c r="H18" s="17">
        <v>9.6516285336955596E-2</v>
      </c>
      <c r="I18" s="17">
        <v>3.3127746836109598E-2</v>
      </c>
      <c r="J18" s="17">
        <v>0.15838930272388485</v>
      </c>
      <c r="K18" s="17"/>
      <c r="L18" s="17">
        <v>5.1268677122703879E-3</v>
      </c>
      <c r="M18" s="17">
        <v>5.6188398664781605E-3</v>
      </c>
      <c r="N18" s="17"/>
      <c r="O18" s="17">
        <v>3.885739572705077E-2</v>
      </c>
      <c r="P18" s="17"/>
      <c r="Q18" s="17"/>
      <c r="R18" s="17">
        <f t="shared" si="0"/>
        <v>3.2770124867047747</v>
      </c>
    </row>
    <row r="19" spans="1:18" ht="15" x14ac:dyDescent="0.25">
      <c r="A19" s="16">
        <v>43229.45868246528</v>
      </c>
      <c r="B19" s="17">
        <v>0.99641403316977728</v>
      </c>
      <c r="C19" s="17">
        <v>3.1948558139739465</v>
      </c>
      <c r="D19" s="17"/>
      <c r="E19" s="17">
        <v>0.25288192428265494</v>
      </c>
      <c r="F19" s="17">
        <v>0.15335754061030313</v>
      </c>
      <c r="G19" s="17"/>
      <c r="H19" s="17">
        <v>6.4158628692556965E-2</v>
      </c>
      <c r="I19" s="17">
        <v>4.1219097084014854E-2</v>
      </c>
      <c r="J19" s="17">
        <v>0.28625640874956448</v>
      </c>
      <c r="K19" s="17"/>
      <c r="L19" s="17">
        <v>4.7384653524469803E-3</v>
      </c>
      <c r="M19" s="17">
        <v>6.939391882272084E-3</v>
      </c>
      <c r="N19" s="17"/>
      <c r="O19" s="17">
        <v>4.2584694280643189E-2</v>
      </c>
      <c r="P19" s="17"/>
      <c r="Q19" s="17"/>
      <c r="R19" s="17">
        <f t="shared" si="0"/>
        <v>5.0434059980781809</v>
      </c>
    </row>
    <row r="20" spans="1:18" ht="15" x14ac:dyDescent="0.25">
      <c r="A20" s="16">
        <v>43229.542015914354</v>
      </c>
      <c r="B20" s="17">
        <v>1.4781478013501483</v>
      </c>
      <c r="C20" s="17">
        <v>4.0849423786137997</v>
      </c>
      <c r="D20" s="17"/>
      <c r="E20" s="17">
        <v>0.38143845210703187</v>
      </c>
      <c r="F20" s="17">
        <v>0.22727753858870053</v>
      </c>
      <c r="G20" s="17"/>
      <c r="H20" s="17">
        <v>8.5385148191551657E-2</v>
      </c>
      <c r="I20" s="17">
        <v>3.1016909269650412E-2</v>
      </c>
      <c r="J20" s="17">
        <v>0.47697328110688242</v>
      </c>
      <c r="K20" s="17"/>
      <c r="L20" s="17"/>
      <c r="M20" s="17"/>
      <c r="N20" s="17"/>
      <c r="O20" s="17">
        <v>3.5036835735717933E-2</v>
      </c>
      <c r="P20" s="17"/>
      <c r="Q20" s="17"/>
      <c r="R20" s="17">
        <f t="shared" si="0"/>
        <v>6.8002183449634845</v>
      </c>
    </row>
    <row r="21" spans="1:18" ht="15" x14ac:dyDescent="0.25">
      <c r="A21" s="16">
        <v>43229.625349363429</v>
      </c>
      <c r="B21" s="17">
        <v>1.2108620342141541</v>
      </c>
      <c r="C21" s="17">
        <v>3.2796216782360186</v>
      </c>
      <c r="D21" s="17"/>
      <c r="E21" s="17">
        <v>0.2962694303416783</v>
      </c>
      <c r="F21" s="17">
        <v>0.12105747831715657</v>
      </c>
      <c r="G21" s="17"/>
      <c r="H21" s="17">
        <v>0.10246987248404076</v>
      </c>
      <c r="I21" s="17">
        <v>3.6469762131789374E-2</v>
      </c>
      <c r="J21" s="17">
        <v>0.35018953040065531</v>
      </c>
      <c r="K21" s="17"/>
      <c r="L21" s="17"/>
      <c r="M21" s="17"/>
      <c r="N21" s="17"/>
      <c r="O21" s="17">
        <v>2.5625327489489709E-2</v>
      </c>
      <c r="P21" s="17"/>
      <c r="Q21" s="17"/>
      <c r="R21" s="17">
        <f t="shared" si="0"/>
        <v>5.4225651136149828</v>
      </c>
    </row>
    <row r="22" spans="1:18" ht="15" x14ac:dyDescent="0.25">
      <c r="A22" s="16">
        <v>43229.708682812503</v>
      </c>
      <c r="B22" s="17">
        <v>1.7547541831205897</v>
      </c>
      <c r="C22" s="17">
        <v>2.8769607485221345</v>
      </c>
      <c r="D22" s="17"/>
      <c r="E22" s="17">
        <v>0.27377183274145866</v>
      </c>
      <c r="F22" s="17">
        <v>6.2885566745934735E-2</v>
      </c>
      <c r="G22" s="17">
        <v>2.0151588348907522E-2</v>
      </c>
      <c r="H22" s="17">
        <v>8.7326480929758935E-2</v>
      </c>
      <c r="I22" s="17">
        <v>3.8228727325912024E-2</v>
      </c>
      <c r="J22" s="17">
        <v>0.21256977361598808</v>
      </c>
      <c r="K22" s="17"/>
      <c r="L22" s="17">
        <v>3.1071839218046373E-3</v>
      </c>
      <c r="M22" s="17">
        <v>7.7938530038599617E-3</v>
      </c>
      <c r="N22" s="17"/>
      <c r="O22" s="17">
        <v>3.1495835187008651E-2</v>
      </c>
      <c r="P22" s="17"/>
      <c r="Q22" s="17">
        <v>6.2141461868877607E-3</v>
      </c>
      <c r="R22" s="17">
        <f t="shared" si="0"/>
        <v>5.3752599196502464</v>
      </c>
    </row>
    <row r="23" spans="1:18" ht="15" x14ac:dyDescent="0.25">
      <c r="A23" s="16">
        <v>43229.792016261577</v>
      </c>
      <c r="B23" s="17">
        <v>0.62967224697065161</v>
      </c>
      <c r="C23" s="17">
        <v>1.6075252500549411</v>
      </c>
      <c r="D23" s="17"/>
      <c r="E23" s="17">
        <v>0.17092649416261402</v>
      </c>
      <c r="F23" s="17">
        <v>0.10209523593667891</v>
      </c>
      <c r="G23" s="17">
        <v>1.628992904996265E-2</v>
      </c>
      <c r="H23" s="17">
        <v>3.84018806887255E-2</v>
      </c>
      <c r="I23" s="17">
        <v>1.9759313133592239E-2</v>
      </c>
      <c r="J23" s="17">
        <v>0.13563278601116929</v>
      </c>
      <c r="K23" s="17"/>
      <c r="L23" s="17"/>
      <c r="M23" s="17">
        <v>1.1134067988540963E-3</v>
      </c>
      <c r="N23" s="17"/>
      <c r="O23" s="17">
        <v>2.133887943665784E-2</v>
      </c>
      <c r="P23" s="17"/>
      <c r="Q23" s="17"/>
      <c r="R23" s="17">
        <f t="shared" si="0"/>
        <v>2.7427554222438473</v>
      </c>
    </row>
    <row r="24" spans="1:18" ht="15" x14ac:dyDescent="0.25">
      <c r="A24" s="16">
        <v>43229.875349710645</v>
      </c>
      <c r="B24" s="17">
        <v>0.57994451968055583</v>
      </c>
      <c r="C24" s="17">
        <v>1.7262023084340379</v>
      </c>
      <c r="D24" s="17"/>
      <c r="E24" s="17">
        <v>0.2127071880138659</v>
      </c>
      <c r="F24" s="17">
        <v>0.16139177977481187</v>
      </c>
      <c r="G24" s="17">
        <v>1.1096674207886337E-3</v>
      </c>
      <c r="H24" s="17">
        <v>8.0337144557436735E-2</v>
      </c>
      <c r="I24" s="17">
        <v>1.9583400603624013E-2</v>
      </c>
      <c r="J24" s="17">
        <v>0.12154567455945639</v>
      </c>
      <c r="K24" s="17"/>
      <c r="L24" s="17"/>
      <c r="M24" s="17">
        <v>7.7938421794243101E-3</v>
      </c>
      <c r="N24" s="17"/>
      <c r="O24" s="17">
        <v>1.407060505349571E-2</v>
      </c>
      <c r="P24" s="17"/>
      <c r="Q24" s="17"/>
      <c r="R24" s="17">
        <f t="shared" si="0"/>
        <v>2.9246861302774971</v>
      </c>
    </row>
    <row r="25" spans="1:18" ht="15" x14ac:dyDescent="0.25">
      <c r="A25" s="16">
        <v>43229.958683159719</v>
      </c>
      <c r="B25" s="17">
        <v>0.41833053664916109</v>
      </c>
      <c r="C25" s="17">
        <v>1.6054037656676969</v>
      </c>
      <c r="D25" s="17"/>
      <c r="E25" s="17">
        <v>0.13878719249751764</v>
      </c>
      <c r="F25" s="17">
        <v>0.11109403212653478</v>
      </c>
      <c r="G25" s="17">
        <v>1.2827746475895791E-2</v>
      </c>
      <c r="H25" s="17">
        <v>7.9948799308595622E-2</v>
      </c>
      <c r="I25" s="17">
        <v>4.0427381254535363E-2</v>
      </c>
      <c r="J25" s="17">
        <v>0.14430152530473836</v>
      </c>
      <c r="K25" s="17"/>
      <c r="L25" s="17">
        <v>1.1651915432208935E-3</v>
      </c>
      <c r="M25" s="17"/>
      <c r="N25" s="17"/>
      <c r="O25" s="17">
        <v>4.1186775593551384E-2</v>
      </c>
      <c r="P25" s="17"/>
      <c r="Q25" s="17"/>
      <c r="R25" s="17">
        <f t="shared" si="0"/>
        <v>2.5934729464214477</v>
      </c>
    </row>
    <row r="26" spans="1:18" ht="15" x14ac:dyDescent="0.25">
      <c r="A26" s="16">
        <v>43230.042016608793</v>
      </c>
      <c r="B26" s="17">
        <v>0.94046606605568517</v>
      </c>
      <c r="C26" s="17">
        <v>1.4973208918747498</v>
      </c>
      <c r="D26" s="17"/>
      <c r="E26" s="17">
        <v>9.5399389502913504E-2</v>
      </c>
      <c r="F26" s="17">
        <v>5.517202200336941E-2</v>
      </c>
      <c r="G26" s="17">
        <v>1.8020973885309897E-2</v>
      </c>
      <c r="H26" s="17">
        <v>2.416453046194238E-2</v>
      </c>
      <c r="I26" s="17">
        <v>1.298717727334116E-2</v>
      </c>
      <c r="J26" s="17">
        <v>0.10962573847159841</v>
      </c>
      <c r="K26" s="17"/>
      <c r="L26" s="17">
        <v>8.1563351389730837E-3</v>
      </c>
      <c r="M26" s="17">
        <v>6.9393581499834532E-3</v>
      </c>
      <c r="N26" s="17"/>
      <c r="O26" s="17">
        <v>1.8077440988498155E-2</v>
      </c>
      <c r="P26" s="17"/>
      <c r="Q26" s="17">
        <v>3.0182911926134794E-2</v>
      </c>
      <c r="R26" s="17">
        <f t="shared" si="0"/>
        <v>2.8165128357324996</v>
      </c>
    </row>
    <row r="27" spans="1:18" ht="15" x14ac:dyDescent="0.25">
      <c r="A27" s="16">
        <v>43230.125350057868</v>
      </c>
      <c r="B27" s="17">
        <v>0.69182948089761187</v>
      </c>
      <c r="C27" s="17">
        <v>1.5863282976698276</v>
      </c>
      <c r="D27" s="17"/>
      <c r="E27" s="17">
        <v>0.13235919581948011</v>
      </c>
      <c r="F27" s="17">
        <v>0.1122187435215746</v>
      </c>
      <c r="G27" s="17"/>
      <c r="H27" s="17">
        <v>7.632465836863625E-2</v>
      </c>
      <c r="I27" s="17">
        <v>2.1870039543223713E-2</v>
      </c>
      <c r="J27" s="17">
        <v>0.13996686707397452</v>
      </c>
      <c r="K27" s="17"/>
      <c r="L27" s="17">
        <v>6.6027429080869659E-3</v>
      </c>
      <c r="M27" s="17">
        <v>5.4634460925739297E-3</v>
      </c>
      <c r="N27" s="17"/>
      <c r="O27" s="17">
        <v>9.3182620795744277E-3</v>
      </c>
      <c r="P27" s="17"/>
      <c r="Q27" s="17"/>
      <c r="R27" s="17">
        <f t="shared" si="0"/>
        <v>2.782281733974564</v>
      </c>
    </row>
    <row r="28" spans="1:18" ht="15" x14ac:dyDescent="0.25">
      <c r="A28" s="16">
        <v>43230.208683506942</v>
      </c>
      <c r="B28" s="17">
        <v>0.87519787298311646</v>
      </c>
      <c r="C28" s="17">
        <v>1.5418230041150309</v>
      </c>
      <c r="D28" s="17"/>
      <c r="E28" s="17">
        <v>0.15164250228388068</v>
      </c>
      <c r="F28" s="17">
        <v>8.7632332651511421E-2</v>
      </c>
      <c r="G28" s="17"/>
      <c r="H28" s="17">
        <v>7.6842323562141823E-2</v>
      </c>
      <c r="I28" s="17">
        <v>1.3954599990774244E-2</v>
      </c>
      <c r="J28" s="17">
        <v>0.1128764273162542</v>
      </c>
      <c r="K28" s="17"/>
      <c r="L28" s="17"/>
      <c r="M28" s="17">
        <v>4.5856664978617886E-2</v>
      </c>
      <c r="N28" s="17"/>
      <c r="O28" s="17">
        <v>1.5002391529500813E-2</v>
      </c>
      <c r="P28" s="17"/>
      <c r="Q28" s="17"/>
      <c r="R28" s="17">
        <f t="shared" si="0"/>
        <v>2.920828119410829</v>
      </c>
    </row>
    <row r="29" spans="1:18" ht="15" x14ac:dyDescent="0.25">
      <c r="A29" s="16">
        <v>43230.292016956017</v>
      </c>
      <c r="B29" s="17">
        <v>1.9878415158558265</v>
      </c>
      <c r="C29" s="17">
        <v>2.0504409164344337</v>
      </c>
      <c r="D29" s="17"/>
      <c r="E29" s="17">
        <v>0.5324892505999762</v>
      </c>
      <c r="F29" s="17">
        <v>0.1001664720472745</v>
      </c>
      <c r="G29" s="17"/>
      <c r="H29" s="17">
        <v>4.7720641779492826E-2</v>
      </c>
      <c r="I29" s="17">
        <v>5.1948600868596449E-2</v>
      </c>
      <c r="J29" s="17">
        <v>0.2060670626205818</v>
      </c>
      <c r="K29" s="17"/>
      <c r="L29" s="17">
        <v>1.2661712932770262E-2</v>
      </c>
      <c r="M29" s="17">
        <v>4.142891757143738E-4</v>
      </c>
      <c r="N29" s="17"/>
      <c r="O29" s="17">
        <v>5.6189042302256575E-2</v>
      </c>
      <c r="P29" s="17"/>
      <c r="Q29" s="17"/>
      <c r="R29" s="17">
        <f t="shared" si="0"/>
        <v>5.0459395046169231</v>
      </c>
    </row>
    <row r="30" spans="1:18" ht="15" x14ac:dyDescent="0.25">
      <c r="A30" s="16">
        <v>43230.375350405091</v>
      </c>
      <c r="B30" s="17">
        <v>0.98397465112539007</v>
      </c>
      <c r="C30" s="17">
        <v>2.8769447657540965</v>
      </c>
      <c r="D30" s="17"/>
      <c r="E30" s="17">
        <v>0.31555095028974411</v>
      </c>
      <c r="F30" s="17">
        <v>0.244952384259888</v>
      </c>
      <c r="G30" s="17"/>
      <c r="H30" s="17">
        <v>0.10117493836005735</v>
      </c>
      <c r="I30" s="17">
        <v>3.2335929438975765E-2</v>
      </c>
      <c r="J30" s="17">
        <v>0.23315722444665093</v>
      </c>
      <c r="K30" s="17"/>
      <c r="L30" s="17"/>
      <c r="M30" s="17">
        <v>3.5758309646038051E-2</v>
      </c>
      <c r="N30" s="17"/>
      <c r="O30" s="17">
        <v>1.8077390773686045E-2</v>
      </c>
      <c r="P30" s="17"/>
      <c r="Q30" s="17"/>
      <c r="R30" s="17">
        <f t="shared" si="0"/>
        <v>4.8419265440945267</v>
      </c>
    </row>
    <row r="31" spans="1:18" ht="15" x14ac:dyDescent="0.25">
      <c r="A31" s="16">
        <v>43230.458683854165</v>
      </c>
      <c r="B31" s="17">
        <v>0.79438959630381867</v>
      </c>
      <c r="C31" s="17">
        <v>3.5551004701240414</v>
      </c>
      <c r="D31" s="17"/>
      <c r="E31" s="17">
        <v>0.27377012172080428</v>
      </c>
      <c r="F31" s="17">
        <v>0.27548419800627988</v>
      </c>
      <c r="G31" s="17"/>
      <c r="H31" s="17">
        <v>9.0043950034395012E-2</v>
      </c>
      <c r="I31" s="17">
        <v>4.6847488089943788E-2</v>
      </c>
      <c r="J31" s="17">
        <v>0.36969210459821689</v>
      </c>
      <c r="K31" s="17"/>
      <c r="L31" s="17">
        <v>1.5535822512550642E-4</v>
      </c>
      <c r="M31" s="17">
        <v>1.4784924424443695E-2</v>
      </c>
      <c r="N31" s="17"/>
      <c r="O31" s="17">
        <v>3.2241097239890638E-2</v>
      </c>
      <c r="P31" s="17"/>
      <c r="Q31" s="17"/>
      <c r="R31" s="17">
        <f t="shared" si="0"/>
        <v>5.4525093087669587</v>
      </c>
    </row>
    <row r="32" spans="1:18" ht="15" x14ac:dyDescent="0.25">
      <c r="A32" s="16">
        <v>43230.54201730324</v>
      </c>
      <c r="B32" s="17">
        <v>0.53643016081115424</v>
      </c>
      <c r="C32" s="17">
        <v>3.1948269722271481</v>
      </c>
      <c r="D32" s="17"/>
      <c r="E32" s="17">
        <v>0.30430189422985282</v>
      </c>
      <c r="F32" s="17">
        <v>0.25298677106981071</v>
      </c>
      <c r="G32" s="17"/>
      <c r="H32" s="17">
        <v>0.11075255790682643</v>
      </c>
      <c r="I32" s="17">
        <v>4.0691031484345101E-2</v>
      </c>
      <c r="J32" s="17">
        <v>0.44987903909271787</v>
      </c>
      <c r="K32" s="17"/>
      <c r="L32" s="17">
        <v>1.3982230551172869E-3</v>
      </c>
      <c r="M32" s="17">
        <v>7.0170082951256261E-3</v>
      </c>
      <c r="N32" s="17"/>
      <c r="O32" s="17">
        <v>3.783201268491005E-2</v>
      </c>
      <c r="P32" s="17"/>
      <c r="Q32" s="17"/>
      <c r="R32" s="17">
        <f t="shared" si="0"/>
        <v>4.9361156708570073</v>
      </c>
    </row>
    <row r="33" spans="1:18" ht="15" x14ac:dyDescent="0.25">
      <c r="A33" s="16">
        <v>43230.625350752314</v>
      </c>
      <c r="B33" s="17">
        <v>0.74776944994514782</v>
      </c>
      <c r="C33" s="17">
        <v>2.5802451896697445</v>
      </c>
      <c r="D33" s="17"/>
      <c r="E33" s="17">
        <v>0.17092530719013857</v>
      </c>
      <c r="F33" s="17">
        <v>0.15817688252349707</v>
      </c>
      <c r="G33" s="17">
        <v>4.7981719392848995E-2</v>
      </c>
      <c r="H33" s="17">
        <v>5.8592553635353893E-2</v>
      </c>
      <c r="I33" s="17"/>
      <c r="J33" s="17">
        <v>0.42712291793383994</v>
      </c>
      <c r="K33" s="17"/>
      <c r="L33" s="17">
        <v>3.2625181962482375E-2</v>
      </c>
      <c r="M33" s="17"/>
      <c r="N33" s="17"/>
      <c r="O33" s="17">
        <v>1.8170535345696653E-2</v>
      </c>
      <c r="P33" s="17"/>
      <c r="Q33" s="17">
        <v>0.12339424598716021</v>
      </c>
      <c r="R33" s="17">
        <f t="shared" si="0"/>
        <v>4.3650039835859102</v>
      </c>
    </row>
    <row r="34" spans="1:18" ht="15" x14ac:dyDescent="0.25">
      <c r="A34" s="16">
        <v>43230.708684201389</v>
      </c>
      <c r="B34" s="17">
        <v>0.82546728178606676</v>
      </c>
      <c r="C34" s="17">
        <v>2.0292414130058329</v>
      </c>
      <c r="D34" s="17"/>
      <c r="E34" s="17">
        <v>0.20627793824188154</v>
      </c>
      <c r="F34" s="17">
        <v>0.18870869291772235</v>
      </c>
      <c r="G34" s="17">
        <v>3.1203631185179107E-2</v>
      </c>
      <c r="H34" s="17">
        <v>8.4348885994464551E-2</v>
      </c>
      <c r="I34" s="17">
        <v>9.1173582248366119E-3</v>
      </c>
      <c r="J34" s="17">
        <v>0.32959779448882948</v>
      </c>
      <c r="K34" s="17"/>
      <c r="L34" s="17">
        <v>2.1517069353424487E-2</v>
      </c>
      <c r="M34" s="17"/>
      <c r="N34" s="17"/>
      <c r="O34" s="17">
        <v>1.108867797281967E-2</v>
      </c>
      <c r="P34" s="17"/>
      <c r="Q34" s="17">
        <v>0.13404689356933269</v>
      </c>
      <c r="R34" s="17">
        <f t="shared" ref="R34:R65" si="1">SUM(B34:Q34)</f>
        <v>3.8706156367403906</v>
      </c>
    </row>
    <row r="35" spans="1:18" ht="15" x14ac:dyDescent="0.25">
      <c r="A35" s="16">
        <v>43230.792017650463</v>
      </c>
      <c r="B35" s="17">
        <v>0.75087634330349229</v>
      </c>
      <c r="C35" s="17">
        <v>1.6838043838365093</v>
      </c>
      <c r="D35" s="17"/>
      <c r="E35" s="17">
        <v>0.28341101357906617</v>
      </c>
      <c r="F35" s="17">
        <v>0.21441963473010811</v>
      </c>
      <c r="G35" s="17"/>
      <c r="H35" s="17">
        <v>9.9880297864253162E-2</v>
      </c>
      <c r="I35" s="17">
        <v>4.3857101068249235E-2</v>
      </c>
      <c r="J35" s="17">
        <v>0.29600570411648125</v>
      </c>
      <c r="K35" s="17"/>
      <c r="L35" s="17">
        <v>9.3214676147381544E-4</v>
      </c>
      <c r="M35" s="17">
        <v>4.9973423601235153E-3</v>
      </c>
      <c r="N35" s="17"/>
      <c r="O35" s="17">
        <v>3.0843276135222888E-2</v>
      </c>
      <c r="P35" s="17"/>
      <c r="Q35" s="17">
        <v>1.6866815954332495E-2</v>
      </c>
      <c r="R35" s="17">
        <f t="shared" si="1"/>
        <v>3.4258940597093122</v>
      </c>
    </row>
    <row r="36" spans="1:18" ht="15" x14ac:dyDescent="0.25">
      <c r="A36" s="16">
        <v>43230.875351099538</v>
      </c>
      <c r="B36" s="17">
        <v>1.4936710264128807</v>
      </c>
      <c r="C36" s="17">
        <v>1.7516187492371935</v>
      </c>
      <c r="D36" s="17"/>
      <c r="E36" s="17">
        <v>0.28983858051359768</v>
      </c>
      <c r="F36" s="17">
        <v>0.12893022792390124</v>
      </c>
      <c r="G36" s="17">
        <v>4.8780573318098881E-2</v>
      </c>
      <c r="H36" s="17">
        <v>5.406242250234574E-2</v>
      </c>
      <c r="I36" s="17">
        <v>6.7867057797538169E-2</v>
      </c>
      <c r="J36" s="17">
        <v>0.31767765219891092</v>
      </c>
      <c r="K36" s="17"/>
      <c r="L36" s="17">
        <v>4.2723363564562845E-3</v>
      </c>
      <c r="M36" s="17">
        <v>1.6338449944993408E-2</v>
      </c>
      <c r="N36" s="17"/>
      <c r="O36" s="17">
        <v>3.8111453712304455E-2</v>
      </c>
      <c r="P36" s="17"/>
      <c r="Q36" s="17">
        <v>9.0104243708590284E-2</v>
      </c>
      <c r="R36" s="17">
        <f t="shared" si="1"/>
        <v>4.3012727736268115</v>
      </c>
    </row>
    <row r="37" spans="1:18" ht="15" x14ac:dyDescent="0.25">
      <c r="A37" s="16">
        <v>43230.958684548612</v>
      </c>
      <c r="B37" s="17">
        <v>0.57993928421583041</v>
      </c>
      <c r="C37" s="17">
        <v>1.4867132843500417</v>
      </c>
      <c r="D37" s="17"/>
      <c r="E37" s="17">
        <v>0.13557215633005523</v>
      </c>
      <c r="F37" s="17">
        <v>0.13567928565153298</v>
      </c>
      <c r="G37" s="17"/>
      <c r="H37" s="17">
        <v>5.1862096372161985E-2</v>
      </c>
      <c r="I37" s="17">
        <v>1.3866564167661605E-2</v>
      </c>
      <c r="J37" s="17">
        <v>0.24507576731002811</v>
      </c>
      <c r="K37" s="17"/>
      <c r="L37" s="17">
        <v>4.9714424900282727E-3</v>
      </c>
      <c r="M37" s="17">
        <v>3.4981347937646824E-2</v>
      </c>
      <c r="N37" s="17"/>
      <c r="O37" s="17">
        <v>3.1215961194005267E-2</v>
      </c>
      <c r="P37" s="17"/>
      <c r="Q37" s="17">
        <v>9.6762125562196363E-2</v>
      </c>
      <c r="R37" s="17">
        <f t="shared" si="1"/>
        <v>2.8166393155811891</v>
      </c>
    </row>
    <row r="38" spans="1:18" ht="15" x14ac:dyDescent="0.25">
      <c r="A38" s="16">
        <v>43231.042017997686</v>
      </c>
      <c r="B38" s="17">
        <v>0.40900298393217321</v>
      </c>
      <c r="C38" s="17">
        <v>1.4443276015460336</v>
      </c>
      <c r="D38" s="17"/>
      <c r="E38" s="17">
        <v>0.23359532325985954</v>
      </c>
      <c r="F38" s="17">
        <v>0.15496245590249338</v>
      </c>
      <c r="G38" s="17"/>
      <c r="H38" s="17">
        <v>6.6099211938760088E-2</v>
      </c>
      <c r="I38" s="17">
        <v>1.0084766936663164E-2</v>
      </c>
      <c r="J38" s="17">
        <v>0.18981168206928084</v>
      </c>
      <c r="K38" s="17"/>
      <c r="L38" s="17">
        <v>1.553574699240333E-3</v>
      </c>
      <c r="M38" s="17"/>
      <c r="N38" s="17"/>
      <c r="O38" s="17">
        <v>1.4350013986378687E-2</v>
      </c>
      <c r="P38" s="17"/>
      <c r="Q38" s="17"/>
      <c r="R38" s="17">
        <f t="shared" si="1"/>
        <v>2.5237876142708822</v>
      </c>
    </row>
    <row r="39" spans="1:18" ht="15" x14ac:dyDescent="0.25">
      <c r="A39" s="16">
        <v>43231.125351446761</v>
      </c>
      <c r="B39" s="17">
        <v>0.36859969762742933</v>
      </c>
      <c r="C39" s="17">
        <v>1.4655189089762082</v>
      </c>
      <c r="D39" s="17"/>
      <c r="E39" s="17">
        <v>0.12753728008047285</v>
      </c>
      <c r="F39" s="17">
        <v>0.14853459792656495</v>
      </c>
      <c r="G39" s="17">
        <v>5.4106819831890925E-2</v>
      </c>
      <c r="H39" s="17">
        <v>5.9368880870476676E-2</v>
      </c>
      <c r="I39" s="17">
        <v>5.159644616995516E-3</v>
      </c>
      <c r="J39" s="17">
        <v>0.12371161933716802</v>
      </c>
      <c r="K39" s="17"/>
      <c r="L39" s="17">
        <v>5.5151863522365716E-3</v>
      </c>
      <c r="M39" s="17"/>
      <c r="N39" s="17"/>
      <c r="O39" s="17">
        <v>2.0127278366976819E-2</v>
      </c>
      <c r="P39" s="17"/>
      <c r="Q39" s="17">
        <v>5.9477554204047441E-2</v>
      </c>
      <c r="R39" s="17">
        <f t="shared" si="1"/>
        <v>2.4376574681904675</v>
      </c>
    </row>
    <row r="40" spans="1:18" ht="15" x14ac:dyDescent="0.25">
      <c r="A40" s="16">
        <v>43231.208684895835</v>
      </c>
      <c r="B40" s="17">
        <v>0.6514202611865888</v>
      </c>
      <c r="C40" s="17">
        <v>1.4316102181808841</v>
      </c>
      <c r="D40" s="17"/>
      <c r="E40" s="17">
        <v>0.13235800094577468</v>
      </c>
      <c r="F40" s="17">
        <v>0.12635877144115037</v>
      </c>
      <c r="G40" s="17">
        <v>6.3427885030374706E-2</v>
      </c>
      <c r="H40" s="17">
        <v>6.8558261087324435E-2</v>
      </c>
      <c r="I40" s="17"/>
      <c r="J40" s="17">
        <v>0.22557037264377106</v>
      </c>
      <c r="K40" s="17"/>
      <c r="L40" s="17">
        <v>2.3148230869742627E-2</v>
      </c>
      <c r="M40" s="17">
        <v>4.1972351498716774E-2</v>
      </c>
      <c r="N40" s="17"/>
      <c r="O40" s="17">
        <v>2.6463625403243388E-2</v>
      </c>
      <c r="P40" s="17"/>
      <c r="Q40" s="17">
        <v>0.1273884045046714</v>
      </c>
      <c r="R40" s="17">
        <f t="shared" si="1"/>
        <v>2.9182763827922424</v>
      </c>
    </row>
    <row r="41" spans="1:18" ht="15" x14ac:dyDescent="0.25">
      <c r="A41" s="16">
        <v>43231.29201834491</v>
      </c>
      <c r="B41" s="17">
        <v>0.77573656620858433</v>
      </c>
      <c r="C41" s="17">
        <v>1.7367780707097804</v>
      </c>
      <c r="D41" s="17"/>
      <c r="E41" s="17">
        <v>0.25930580235075651</v>
      </c>
      <c r="F41" s="17">
        <v>0.20638406454399194</v>
      </c>
      <c r="G41" s="17"/>
      <c r="H41" s="17">
        <v>0.10233902094756887</v>
      </c>
      <c r="I41" s="17">
        <v>4.2801537947002311E-3</v>
      </c>
      <c r="J41" s="17">
        <v>0.19956372191701924</v>
      </c>
      <c r="K41" s="17"/>
      <c r="L41" s="17">
        <v>6.8992432331802871E-18</v>
      </c>
      <c r="M41" s="17">
        <v>3.9875000876081106E-3</v>
      </c>
      <c r="N41" s="17"/>
      <c r="O41" s="17">
        <v>6.6811289567644478E-3</v>
      </c>
      <c r="P41" s="17"/>
      <c r="Q41" s="17"/>
      <c r="R41" s="17">
        <f t="shared" si="1"/>
        <v>3.2950560295167737</v>
      </c>
    </row>
    <row r="42" spans="1:18" ht="15" x14ac:dyDescent="0.25">
      <c r="A42" s="16">
        <v>43231.375351793984</v>
      </c>
      <c r="B42" s="17">
        <v>0.71046977518028043</v>
      </c>
      <c r="C42" s="17">
        <v>0.81703250695053908</v>
      </c>
      <c r="D42" s="17"/>
      <c r="E42" s="17">
        <v>0.24162934560606089</v>
      </c>
      <c r="F42" s="17">
        <v>8.3292758239287223E-2</v>
      </c>
      <c r="G42" s="17">
        <v>3.4132943206924754E-2</v>
      </c>
      <c r="H42" s="17">
        <v>3.8789658882399991E-2</v>
      </c>
      <c r="I42" s="17"/>
      <c r="J42" s="17">
        <v>0.18330953581779541</v>
      </c>
      <c r="K42" s="17"/>
      <c r="L42" s="17">
        <v>3.3401763252064467E-3</v>
      </c>
      <c r="M42" s="17">
        <v>2.2008913770740247E-3</v>
      </c>
      <c r="N42" s="17"/>
      <c r="O42" s="17">
        <v>1.7052241980658942E-2</v>
      </c>
      <c r="P42" s="17"/>
      <c r="Q42" s="17"/>
      <c r="R42" s="17">
        <f t="shared" si="1"/>
        <v>2.1312498335662275</v>
      </c>
    </row>
    <row r="43" spans="1:18" ht="15" x14ac:dyDescent="0.25">
      <c r="A43" s="16">
        <v>43231.458685243058</v>
      </c>
      <c r="B43" s="17">
        <v>1.0772032068681254</v>
      </c>
      <c r="C43" s="17">
        <v>1.0120006542558724</v>
      </c>
      <c r="D43" s="17"/>
      <c r="E43" s="17">
        <v>0.34768676419201644</v>
      </c>
      <c r="F43" s="17">
        <v>0.11478858968779715</v>
      </c>
      <c r="G43" s="17"/>
      <c r="H43" s="17">
        <v>6.5451841428578697E-2</v>
      </c>
      <c r="I43" s="17"/>
      <c r="J43" s="17">
        <v>9.9872022580279399E-2</v>
      </c>
      <c r="K43" s="17"/>
      <c r="L43" s="17">
        <v>4.039280193173113E-3</v>
      </c>
      <c r="M43" s="17"/>
      <c r="N43" s="17"/>
      <c r="O43" s="17">
        <v>2.1524946242445175E-2</v>
      </c>
      <c r="P43" s="17"/>
      <c r="Q43" s="17">
        <v>2.885097227432281E-2</v>
      </c>
      <c r="R43" s="17">
        <f t="shared" si="1"/>
        <v>2.7714182777226104</v>
      </c>
    </row>
    <row r="44" spans="1:18" ht="15" x14ac:dyDescent="0.25">
      <c r="A44" s="16">
        <v>43231.542018692133</v>
      </c>
      <c r="B44" s="17">
        <v>0.9404543106200669</v>
      </c>
      <c r="C44" s="17">
        <v>3.3855304815177418</v>
      </c>
      <c r="D44" s="17"/>
      <c r="E44" s="17">
        <v>1.1897188965077847</v>
      </c>
      <c r="F44" s="17">
        <v>0.30279955526354096</v>
      </c>
      <c r="G44" s="17"/>
      <c r="H44" s="17">
        <v>0.14673264999715224</v>
      </c>
      <c r="I44" s="17">
        <v>5.2211904303348662E-2</v>
      </c>
      <c r="J44" s="17">
        <v>0.16705525631087439</v>
      </c>
      <c r="K44" s="17"/>
      <c r="L44" s="17">
        <v>3.2624932752671962E-3</v>
      </c>
      <c r="M44" s="17"/>
      <c r="N44" s="17"/>
      <c r="O44" s="17">
        <v>3.1868080100883038E-2</v>
      </c>
      <c r="P44" s="17"/>
      <c r="Q44" s="17">
        <v>7.1461589397259995E-2</v>
      </c>
      <c r="R44" s="17">
        <f t="shared" si="1"/>
        <v>6.2910952172939192</v>
      </c>
    </row>
    <row r="45" spans="1:18" ht="15" x14ac:dyDescent="0.25">
      <c r="A45" s="16">
        <v>43231.625352141207</v>
      </c>
      <c r="B45" s="17">
        <v>0.67628128175092883</v>
      </c>
      <c r="C45" s="17">
        <v>3.6822192403047564</v>
      </c>
      <c r="D45" s="17"/>
      <c r="E45" s="17">
        <v>1.181683415723491</v>
      </c>
      <c r="F45" s="17">
        <v>0.32529637748464546</v>
      </c>
      <c r="G45" s="17">
        <v>4.4386049542964026E-4</v>
      </c>
      <c r="H45" s="17">
        <v>0.11528153883693468</v>
      </c>
      <c r="I45" s="17">
        <v>0.1435020179987074</v>
      </c>
      <c r="J45" s="17">
        <v>7.0614659298406282E-2</v>
      </c>
      <c r="K45" s="17"/>
      <c r="L45" s="17">
        <v>7.7678357364953214E-4</v>
      </c>
      <c r="M45" s="17">
        <v>1.6338347832428407E-2</v>
      </c>
      <c r="N45" s="17"/>
      <c r="O45" s="17">
        <v>1.7797658104465094E-2</v>
      </c>
      <c r="P45" s="17"/>
      <c r="Q45" s="17">
        <v>8.7440517599639431E-2</v>
      </c>
      <c r="R45" s="17">
        <f t="shared" si="1"/>
        <v>6.3176756990034812</v>
      </c>
    </row>
    <row r="46" spans="1:18" ht="15" x14ac:dyDescent="0.25">
      <c r="A46" s="16">
        <v>43231.708685590274</v>
      </c>
      <c r="B46" s="17">
        <v>0.40589280362384977</v>
      </c>
      <c r="C46" s="17">
        <v>2.4318764444984944</v>
      </c>
      <c r="D46" s="17"/>
      <c r="E46" s="17">
        <v>0.47624042219010754</v>
      </c>
      <c r="F46" s="17">
        <v>0.18227940127240305</v>
      </c>
      <c r="G46" s="17">
        <v>2.1083358893307598E-2</v>
      </c>
      <c r="H46" s="17">
        <v>0.15449812210250777</v>
      </c>
      <c r="I46" s="17">
        <v>0.21737828899019496</v>
      </c>
      <c r="J46" s="17">
        <v>5.8586648517293678E-2</v>
      </c>
      <c r="K46" s="17"/>
      <c r="L46" s="17"/>
      <c r="M46" s="17">
        <v>1.8124937466453858E-3</v>
      </c>
      <c r="N46" s="17"/>
      <c r="O46" s="17">
        <v>2.7954417402655468E-3</v>
      </c>
      <c r="P46" s="17"/>
      <c r="Q46" s="17">
        <v>0.13670893766607872</v>
      </c>
      <c r="R46" s="17">
        <f t="shared" si="1"/>
        <v>4.0891523632411486</v>
      </c>
    </row>
    <row r="47" spans="1:18" ht="15" x14ac:dyDescent="0.25">
      <c r="A47" s="16">
        <v>43231.792019039349</v>
      </c>
      <c r="B47" s="17">
        <v>0.35927393199385665</v>
      </c>
      <c r="C47" s="17">
        <v>0.8233873280251115</v>
      </c>
      <c r="D47" s="17"/>
      <c r="E47" s="17">
        <v>0.24484236399368353</v>
      </c>
      <c r="F47" s="17">
        <v>4.9707659983841239E-2</v>
      </c>
      <c r="G47" s="17">
        <v>7.6343899192444897E-3</v>
      </c>
      <c r="H47" s="17"/>
      <c r="I47" s="17">
        <v>9.2052239174230093E-3</v>
      </c>
      <c r="J47" s="17">
        <v>8.7952151715364482E-2</v>
      </c>
      <c r="K47" s="17"/>
      <c r="L47" s="17">
        <v>6.991042454139681E-4</v>
      </c>
      <c r="M47" s="17"/>
      <c r="N47" s="17"/>
      <c r="O47" s="17">
        <v>6.354966476857531E-3</v>
      </c>
      <c r="P47" s="17"/>
      <c r="Q47" s="17">
        <v>0.16200885584443261</v>
      </c>
      <c r="R47" s="17">
        <f t="shared" si="1"/>
        <v>1.751065976115229</v>
      </c>
    </row>
    <row r="48" spans="1:18" ht="15" x14ac:dyDescent="0.25">
      <c r="A48" s="16">
        <v>43231.875352488423</v>
      </c>
      <c r="B48" s="17">
        <v>0.65452454607965926</v>
      </c>
      <c r="C48" s="17">
        <v>0.65808776769773569</v>
      </c>
      <c r="D48" s="17"/>
      <c r="E48" s="17">
        <v>0.14039190337312368</v>
      </c>
      <c r="F48" s="17">
        <v>1.933669481789304E-2</v>
      </c>
      <c r="G48" s="17">
        <v>2.6942275944347734E-2</v>
      </c>
      <c r="H48" s="17">
        <v>2.4811300051431822E-2</v>
      </c>
      <c r="I48" s="17">
        <v>4.8781789681431334E-2</v>
      </c>
      <c r="J48" s="17">
        <v>8.3617696018959048E-2</v>
      </c>
      <c r="K48" s="17"/>
      <c r="L48" s="17">
        <v>3.2624842126687662E-3</v>
      </c>
      <c r="M48" s="17"/>
      <c r="N48" s="17"/>
      <c r="O48" s="17">
        <v>1.6306720836334845E-2</v>
      </c>
      <c r="P48" s="17"/>
      <c r="Q48" s="17">
        <v>0.10741401612079329</v>
      </c>
      <c r="R48" s="17">
        <f t="shared" si="1"/>
        <v>1.7834771948343782</v>
      </c>
    </row>
    <row r="49" spans="1:18" ht="15" x14ac:dyDescent="0.25">
      <c r="A49" s="16">
        <v>43231.958685937498</v>
      </c>
      <c r="B49" s="17">
        <v>0.78505596172003245</v>
      </c>
      <c r="C49" s="17">
        <v>0.67504104137737986</v>
      </c>
      <c r="D49" s="17"/>
      <c r="E49" s="17">
        <v>0.13717795302701549</v>
      </c>
      <c r="F49" s="17">
        <v>8.0881963713703015E-3</v>
      </c>
      <c r="G49" s="17">
        <v>2.7075415015321264E-2</v>
      </c>
      <c r="H49" s="17"/>
      <c r="I49" s="17"/>
      <c r="J49" s="17">
        <v>7.6032452657006117E-2</v>
      </c>
      <c r="K49" s="17"/>
      <c r="L49" s="17"/>
      <c r="M49" s="17">
        <v>1.6571336875234961E-3</v>
      </c>
      <c r="N49" s="17"/>
      <c r="O49" s="17">
        <v>2.1897581346711277E-2</v>
      </c>
      <c r="P49" s="17"/>
      <c r="Q49" s="17">
        <v>9.9424474810360056E-2</v>
      </c>
      <c r="R49" s="17">
        <f t="shared" si="1"/>
        <v>1.8314502100127203</v>
      </c>
    </row>
    <row r="50" spans="1:18" ht="15" x14ac:dyDescent="0.25">
      <c r="A50" s="16">
        <v>43232.042019386572</v>
      </c>
      <c r="B50" s="17">
        <v>1.0927374682428925</v>
      </c>
      <c r="C50" s="17">
        <v>0.63477549035731984</v>
      </c>
      <c r="D50" s="17"/>
      <c r="E50" s="17">
        <v>0.27055265897058867</v>
      </c>
      <c r="F50" s="17">
        <v>5.0671711618724385E-2</v>
      </c>
      <c r="G50" s="17">
        <v>2.2548034880769126E-2</v>
      </c>
      <c r="H50" s="17">
        <v>6.4804385412261883E-2</v>
      </c>
      <c r="I50" s="17">
        <v>1.4657969331935753E-4</v>
      </c>
      <c r="J50" s="17">
        <v>7.3865205567346617E-2</v>
      </c>
      <c r="K50" s="17"/>
      <c r="L50" s="17">
        <v>1.0874932273193746E-3</v>
      </c>
      <c r="M50" s="17">
        <v>1.8124887121989575E-3</v>
      </c>
      <c r="N50" s="17"/>
      <c r="O50" s="17">
        <v>1.6493060455734218E-2</v>
      </c>
      <c r="P50" s="17"/>
      <c r="Q50" s="17"/>
      <c r="R50" s="17">
        <f t="shared" si="1"/>
        <v>2.2294945771384751</v>
      </c>
    </row>
    <row r="51" spans="1:18" ht="15" x14ac:dyDescent="0.25">
      <c r="A51" s="16">
        <v>43232.125352835646</v>
      </c>
      <c r="B51" s="17">
        <v>0.39967559958811832</v>
      </c>
      <c r="C51" s="17">
        <v>0.48219168570620879</v>
      </c>
      <c r="D51" s="17"/>
      <c r="E51" s="17">
        <v>4.3976158927181881E-2</v>
      </c>
      <c r="F51" s="17">
        <v>2.1586348413708038E-2</v>
      </c>
      <c r="G51" s="17">
        <v>1.1629096526991303E-2</v>
      </c>
      <c r="H51" s="17">
        <v>3.2965179749674667E-2</v>
      </c>
      <c r="I51" s="17"/>
      <c r="J51" s="17">
        <v>9.9871467747134804E-2</v>
      </c>
      <c r="K51" s="17"/>
      <c r="L51" s="17"/>
      <c r="M51" s="17"/>
      <c r="N51" s="17"/>
      <c r="O51" s="17">
        <v>3.7831513526928192E-3</v>
      </c>
      <c r="P51" s="17"/>
      <c r="Q51" s="17">
        <v>1.1540324797777635E-2</v>
      </c>
      <c r="R51" s="17">
        <f t="shared" si="1"/>
        <v>1.1072190128094883</v>
      </c>
    </row>
    <row r="52" spans="1:18" ht="15" x14ac:dyDescent="0.25">
      <c r="A52" s="16">
        <v>43232.208686284721</v>
      </c>
      <c r="B52" s="17">
        <v>0.22692791279765284</v>
      </c>
      <c r="C52" s="17">
        <v>0.84476875836080922</v>
      </c>
      <c r="D52" s="17"/>
      <c r="E52" s="17">
        <v>0.16781983199934092</v>
      </c>
      <c r="F52" s="17">
        <v>5.6161249298826363E-2</v>
      </c>
      <c r="G52" s="17">
        <v>1.292859936775544E-2</v>
      </c>
      <c r="H52" s="17">
        <v>1.3322364172855544E-2</v>
      </c>
      <c r="I52" s="17"/>
      <c r="J52" s="17">
        <v>4.5278555437010967E-2</v>
      </c>
      <c r="K52" s="17"/>
      <c r="L52" s="17">
        <v>2.1444234819924311E-3</v>
      </c>
      <c r="M52" s="17">
        <v>3.6032149663410263E-3</v>
      </c>
      <c r="N52" s="17"/>
      <c r="O52" s="17">
        <v>1.0972111683455578E-2</v>
      </c>
      <c r="P52" s="17"/>
      <c r="Q52" s="17">
        <v>2.2256196203679569E-2</v>
      </c>
      <c r="R52" s="17">
        <f t="shared" si="1"/>
        <v>1.40618321776972</v>
      </c>
    </row>
    <row r="53" spans="1:18" ht="15" x14ac:dyDescent="0.25">
      <c r="A53" s="16">
        <v>43232.292019733795</v>
      </c>
      <c r="B53" s="17">
        <v>2.2871373339823702</v>
      </c>
      <c r="C53" s="17">
        <v>2.6136960673898719</v>
      </c>
      <c r="D53" s="17"/>
      <c r="E53" s="17">
        <v>0.65959279991299824</v>
      </c>
      <c r="F53" s="17">
        <v>0.50153808351378115</v>
      </c>
      <c r="G53" s="17">
        <v>5.1086916723954559E-2</v>
      </c>
      <c r="H53" s="17">
        <v>0.35010236868649341</v>
      </c>
      <c r="I53" s="17">
        <v>0.14486835681098098</v>
      </c>
      <c r="J53" s="17">
        <v>0.1250400096777817</v>
      </c>
      <c r="K53" s="17"/>
      <c r="L53" s="17">
        <v>1.0010631286401424E-2</v>
      </c>
      <c r="M53" s="17">
        <v>1.4613220383597447E-2</v>
      </c>
      <c r="N53" s="17"/>
      <c r="O53" s="17">
        <v>1.4782951195839155E-2</v>
      </c>
      <c r="P53" s="17"/>
      <c r="Q53" s="17">
        <v>0.21105405750822931</v>
      </c>
      <c r="R53" s="17">
        <f t="shared" si="1"/>
        <v>6.9835227970722986</v>
      </c>
    </row>
    <row r="54" spans="1:18" ht="15" x14ac:dyDescent="0.25">
      <c r="A54" s="16">
        <v>43232.37535318287</v>
      </c>
      <c r="B54" s="17">
        <v>0.98395825209155174</v>
      </c>
      <c r="C54" s="17">
        <v>3.4278911506922474</v>
      </c>
      <c r="D54" s="17"/>
      <c r="E54" s="17">
        <v>1.3600442450060959</v>
      </c>
      <c r="F54" s="17">
        <v>0.33814971126475857</v>
      </c>
      <c r="G54" s="17"/>
      <c r="H54" s="17">
        <v>0.10945659377973804</v>
      </c>
      <c r="I54" s="17"/>
      <c r="J54" s="17">
        <v>7.7115782797429921E-2</v>
      </c>
      <c r="K54" s="17"/>
      <c r="L54" s="17">
        <v>2.8740812599786295E-3</v>
      </c>
      <c r="M54" s="17"/>
      <c r="N54" s="17"/>
      <c r="O54" s="17">
        <v>2.2363409683086449E-2</v>
      </c>
      <c r="P54" s="17"/>
      <c r="Q54" s="17">
        <v>3.0182325054758909E-2</v>
      </c>
      <c r="R54" s="17">
        <f t="shared" si="1"/>
        <v>6.3520355516296449</v>
      </c>
    </row>
    <row r="55" spans="1:18" ht="15" x14ac:dyDescent="0.25">
      <c r="A55" s="16">
        <v>43232.458686631944</v>
      </c>
      <c r="B55" s="17">
        <v>1.2046176680135356</v>
      </c>
      <c r="C55" s="17">
        <v>5.8437853197822234</v>
      </c>
      <c r="D55" s="17"/>
      <c r="E55" s="17">
        <v>2.3932926909530021</v>
      </c>
      <c r="F55" s="17">
        <v>0.74952092890726152</v>
      </c>
      <c r="G55" s="17">
        <v>2.5344258293448909E-2</v>
      </c>
      <c r="H55" s="17">
        <v>0.19720810705575983</v>
      </c>
      <c r="I55" s="17"/>
      <c r="J55" s="17">
        <v>6.6604873414068358E-2</v>
      </c>
      <c r="K55" s="17"/>
      <c r="L55" s="17"/>
      <c r="M55" s="17"/>
      <c r="N55" s="17"/>
      <c r="O55" s="17">
        <v>1.3883940537751894E-2</v>
      </c>
      <c r="P55" s="17"/>
      <c r="Q55" s="17">
        <v>4.8824315451477744E-2</v>
      </c>
      <c r="R55" s="17">
        <f t="shared" si="1"/>
        <v>10.54308210240853</v>
      </c>
    </row>
    <row r="56" spans="1:18" ht="15" x14ac:dyDescent="0.25">
      <c r="A56" s="16">
        <v>43232.542020081019</v>
      </c>
      <c r="B56" s="17">
        <v>1.8914597618550637</v>
      </c>
      <c r="C56" s="17">
        <v>9.6583521122611486</v>
      </c>
      <c r="D56" s="17"/>
      <c r="E56" s="17">
        <v>4.2251782562982747</v>
      </c>
      <c r="F56" s="17">
        <v>1.0564418649480971</v>
      </c>
      <c r="G56" s="17"/>
      <c r="H56" s="17">
        <v>0.52854117450074178</v>
      </c>
      <c r="I56" s="17">
        <v>2.4859812407557684E-2</v>
      </c>
      <c r="J56" s="17">
        <v>0.11720860312049031</v>
      </c>
      <c r="K56" s="17"/>
      <c r="L56" s="17">
        <v>1.6467685971847827E-2</v>
      </c>
      <c r="M56" s="17"/>
      <c r="N56" s="17"/>
      <c r="O56" s="17">
        <v>0.16399810992745706</v>
      </c>
      <c r="P56" s="17"/>
      <c r="Q56" s="17">
        <v>5.9476852069654161E-2</v>
      </c>
      <c r="R56" s="17">
        <f t="shared" si="1"/>
        <v>17.741984233360338</v>
      </c>
    </row>
    <row r="57" spans="1:18" ht="15" x14ac:dyDescent="0.25">
      <c r="A57" s="16">
        <v>43232.625353530093</v>
      </c>
      <c r="B57" s="17">
        <v>3.6007948705851489</v>
      </c>
      <c r="C57" s="17">
        <v>14.299403383102568</v>
      </c>
      <c r="D57" s="17"/>
      <c r="E57" s="17">
        <v>4.0323452216002886</v>
      </c>
      <c r="F57" s="17">
        <v>1.6011861652913408</v>
      </c>
      <c r="G57" s="17">
        <v>6.4359235530382928E-3</v>
      </c>
      <c r="H57" s="17">
        <v>0.48324137737780909</v>
      </c>
      <c r="I57" s="17">
        <v>1.1843581648641844E-2</v>
      </c>
      <c r="J57" s="17">
        <v>0.13562958369112174</v>
      </c>
      <c r="K57" s="17"/>
      <c r="L57" s="17">
        <v>5.6704728354675929E-3</v>
      </c>
      <c r="M57" s="17"/>
      <c r="N57" s="17"/>
      <c r="O57" s="17">
        <v>8.973299442367802E-2</v>
      </c>
      <c r="P57" s="17"/>
      <c r="Q57" s="17"/>
      <c r="R57" s="17">
        <f t="shared" si="1"/>
        <v>24.266283574109099</v>
      </c>
    </row>
    <row r="58" spans="1:18" ht="15" x14ac:dyDescent="0.25">
      <c r="A58" s="16">
        <v>43232.708686979167</v>
      </c>
      <c r="B58" s="17">
        <v>2.2240005351156817</v>
      </c>
      <c r="C58" s="17">
        <v>19.788129441808938</v>
      </c>
      <c r="D58" s="17"/>
      <c r="E58" s="17">
        <v>3.823443290842877</v>
      </c>
      <c r="F58" s="17">
        <v>1.6654617088886055</v>
      </c>
      <c r="G58" s="17">
        <v>1.5890062289214059E-2</v>
      </c>
      <c r="H58" s="17">
        <v>0.44311871729962327</v>
      </c>
      <c r="I58" s="17">
        <v>3.4006299929961653E-2</v>
      </c>
      <c r="J58" s="17">
        <v>0.16813722333903697</v>
      </c>
      <c r="K58" s="17"/>
      <c r="L58" s="17"/>
      <c r="M58" s="17">
        <v>3.5990647341031198E-3</v>
      </c>
      <c r="N58" s="17"/>
      <c r="O58" s="17">
        <v>4.6869849273820548E-2</v>
      </c>
      <c r="P58" s="17"/>
      <c r="Q58" s="17">
        <v>5.6813630531268158E-2</v>
      </c>
      <c r="R58" s="17">
        <f t="shared" si="1"/>
        <v>28.269469824053136</v>
      </c>
    </row>
    <row r="59" spans="1:18" ht="15" x14ac:dyDescent="0.25">
      <c r="A59" s="16">
        <v>43232.792020428242</v>
      </c>
      <c r="B59" s="17">
        <v>1.0367887973027592</v>
      </c>
      <c r="C59" s="17">
        <v>9.3616437656071874</v>
      </c>
      <c r="D59" s="17"/>
      <c r="E59" s="17">
        <v>1.8951423087669486</v>
      </c>
      <c r="F59" s="17">
        <v>0.66274542229935418</v>
      </c>
      <c r="G59" s="17"/>
      <c r="H59" s="17">
        <v>0.15190819212125495</v>
      </c>
      <c r="I59" s="17">
        <v>4.3152792016461029E-2</v>
      </c>
      <c r="J59" s="17">
        <v>8.1449876554891221E-2</v>
      </c>
      <c r="K59" s="17"/>
      <c r="L59" s="17">
        <v>6.9909841975862282E-4</v>
      </c>
      <c r="M59" s="17"/>
      <c r="N59" s="17"/>
      <c r="O59" s="17">
        <v>1.5747512976621442E-2</v>
      </c>
      <c r="P59" s="17"/>
      <c r="Q59" s="17"/>
      <c r="R59" s="17">
        <f t="shared" si="1"/>
        <v>13.249277766065235</v>
      </c>
    </row>
    <row r="60" spans="1:18" ht="15" x14ac:dyDescent="0.25">
      <c r="A60" s="16">
        <v>43232.875353877316</v>
      </c>
      <c r="B60" s="17">
        <v>0.92490447184242508</v>
      </c>
      <c r="C60" s="17">
        <v>9.4887892729170868</v>
      </c>
      <c r="D60" s="17"/>
      <c r="E60" s="17">
        <v>1.7344495770128143</v>
      </c>
      <c r="F60" s="17">
        <v>0.5775785117485307</v>
      </c>
      <c r="G60" s="17">
        <v>5.2374992907104987E-3</v>
      </c>
      <c r="H60" s="17">
        <v>0.15579088683248876</v>
      </c>
      <c r="I60" s="17">
        <v>3.3478569470163033E-2</v>
      </c>
      <c r="J60" s="17">
        <v>4.9700644039596946E-2</v>
      </c>
      <c r="K60" s="17"/>
      <c r="L60" s="17">
        <v>1.2117697527370507E-2</v>
      </c>
      <c r="M60" s="17"/>
      <c r="N60" s="17"/>
      <c r="O60" s="17">
        <v>1.9661082429635813E-2</v>
      </c>
      <c r="P60" s="17"/>
      <c r="Q60" s="17"/>
      <c r="R60" s="17">
        <f t="shared" si="1"/>
        <v>13.00170821311082</v>
      </c>
    </row>
    <row r="61" spans="1:18" ht="15" x14ac:dyDescent="0.25">
      <c r="A61" s="16">
        <v>43232.958687326391</v>
      </c>
      <c r="B61" s="17">
        <v>0.94355108417307787</v>
      </c>
      <c r="C61" s="17">
        <v>10.717917911869678</v>
      </c>
      <c r="D61" s="17"/>
      <c r="E61" s="17">
        <v>2.0076235894743464</v>
      </c>
      <c r="F61" s="17">
        <v>0.635426980121506</v>
      </c>
      <c r="G61" s="17">
        <v>1.0164292412386335E-2</v>
      </c>
      <c r="H61" s="17">
        <v>0.11320943264921859</v>
      </c>
      <c r="I61" s="17">
        <v>2.0286474592800002E-2</v>
      </c>
      <c r="J61" s="17">
        <v>6.8446696984094835E-2</v>
      </c>
      <c r="K61" s="17"/>
      <c r="L61" s="17">
        <v>2.8740672894486548E-3</v>
      </c>
      <c r="M61" s="17"/>
      <c r="N61" s="17"/>
      <c r="O61" s="17">
        <v>2.3108744343417947E-2</v>
      </c>
      <c r="P61" s="17"/>
      <c r="Q61" s="17"/>
      <c r="R61" s="17">
        <f t="shared" si="1"/>
        <v>14.542609273909974</v>
      </c>
    </row>
    <row r="62" spans="1:18" ht="15" x14ac:dyDescent="0.25">
      <c r="A62" s="16">
        <v>43233.042020775465</v>
      </c>
      <c r="B62" s="17">
        <v>1.1611015819432426</v>
      </c>
      <c r="C62" s="17">
        <v>11.290093713295994</v>
      </c>
      <c r="D62" s="17"/>
      <c r="E62" s="17">
        <v>2.1361751494683894</v>
      </c>
      <c r="F62" s="17">
        <v>0.63221271505667853</v>
      </c>
      <c r="G62" s="17">
        <v>1.8020523379974653E-2</v>
      </c>
      <c r="H62" s="17">
        <v>0.13767096135087828</v>
      </c>
      <c r="I62" s="17">
        <v>4.2537072536440214E-2</v>
      </c>
      <c r="J62" s="17">
        <v>6.3462144114411714E-2</v>
      </c>
      <c r="K62" s="17"/>
      <c r="L62" s="17">
        <v>5.6704531472529405E-3</v>
      </c>
      <c r="M62" s="17"/>
      <c r="N62" s="17"/>
      <c r="O62" s="17">
        <v>2.6463221115045114E-2</v>
      </c>
      <c r="P62" s="17"/>
      <c r="Q62" s="17">
        <v>3.9503117754131609E-2</v>
      </c>
      <c r="R62" s="17">
        <f t="shared" si="1"/>
        <v>15.552910653162439</v>
      </c>
    </row>
    <row r="63" spans="1:18" ht="15" x14ac:dyDescent="0.25">
      <c r="A63" s="16">
        <v>43233.125354224539</v>
      </c>
      <c r="B63" s="17">
        <v>1.0430016603273549</v>
      </c>
      <c r="C63" s="17">
        <v>12.052996334483433</v>
      </c>
      <c r="D63" s="17"/>
      <c r="E63" s="17">
        <v>2.3290029631094522</v>
      </c>
      <c r="F63" s="17">
        <v>0.6547090273472741</v>
      </c>
      <c r="G63" s="17">
        <v>2.574358695098707E-3</v>
      </c>
      <c r="H63" s="17">
        <v>0.17908731496894761</v>
      </c>
      <c r="I63" s="17">
        <v>1.4921678073974378E-2</v>
      </c>
      <c r="J63" s="17">
        <v>7.6031713483943844E-2</v>
      </c>
      <c r="K63" s="17"/>
      <c r="L63" s="17">
        <v>2.4856763657768273E-3</v>
      </c>
      <c r="M63" s="17"/>
      <c r="N63" s="17"/>
      <c r="O63" s="17">
        <v>3.7085755949399099E-2</v>
      </c>
      <c r="P63" s="17"/>
      <c r="Q63" s="17"/>
      <c r="R63" s="17">
        <f t="shared" si="1"/>
        <v>16.391896482804651</v>
      </c>
    </row>
    <row r="64" spans="1:18" ht="15" x14ac:dyDescent="0.25">
      <c r="A64" s="16">
        <v>43233.208687673614</v>
      </c>
      <c r="B64" s="17">
        <v>2.0002246794458984</v>
      </c>
      <c r="C64" s="17">
        <v>12.90066566627643</v>
      </c>
      <c r="D64" s="17"/>
      <c r="E64" s="17">
        <v>2.618245090528756</v>
      </c>
      <c r="F64" s="17">
        <v>0.66113621146041257</v>
      </c>
      <c r="G64" s="17"/>
      <c r="H64" s="17">
        <v>0.17391013804482286</v>
      </c>
      <c r="I64" s="17">
        <v>1.9934644487115592E-2</v>
      </c>
      <c r="J64" s="17">
        <v>7.8198833910195789E-2</v>
      </c>
      <c r="K64" s="17"/>
      <c r="L64" s="17">
        <v>3.4178026294631406E-3</v>
      </c>
      <c r="M64" s="17"/>
      <c r="N64" s="17"/>
      <c r="O64" s="17">
        <v>3.8949334727785161E-2</v>
      </c>
      <c r="P64" s="17"/>
      <c r="Q64" s="17">
        <v>4.2166190723776781E-2</v>
      </c>
      <c r="R64" s="17">
        <f t="shared" si="1"/>
        <v>18.536848592234655</v>
      </c>
    </row>
    <row r="65" spans="1:18" ht="15" x14ac:dyDescent="0.25">
      <c r="A65" s="16">
        <v>43233.292021122688</v>
      </c>
      <c r="B65" s="17">
        <v>1.4594544084114058</v>
      </c>
      <c r="C65" s="17">
        <v>19.703265543253249</v>
      </c>
      <c r="D65" s="17"/>
      <c r="E65" s="17">
        <v>3.951977391839435</v>
      </c>
      <c r="F65" s="17">
        <v>1.3697824350647168</v>
      </c>
      <c r="G65" s="17"/>
      <c r="H65" s="17">
        <v>0.39264033597489362</v>
      </c>
      <c r="I65" s="17">
        <v>4.0602152123224093E-2</v>
      </c>
      <c r="J65" s="17">
        <v>0.1042048402684735</v>
      </c>
      <c r="K65" s="17"/>
      <c r="L65" s="17">
        <v>1.7865774066943502E-3</v>
      </c>
      <c r="M65" s="17"/>
      <c r="N65" s="17"/>
      <c r="O65" s="17">
        <v>3.9787929140296011E-2</v>
      </c>
      <c r="P65" s="17"/>
      <c r="Q65" s="17"/>
      <c r="R65" s="17">
        <f t="shared" si="1"/>
        <v>27.063501613482387</v>
      </c>
    </row>
    <row r="66" spans="1:18" ht="15" x14ac:dyDescent="0.25">
      <c r="A66" s="16">
        <v>43233.375354571763</v>
      </c>
      <c r="B66" s="17">
        <v>2.015761226432645</v>
      </c>
      <c r="C66" s="17">
        <v>29.070077458225178</v>
      </c>
      <c r="D66" s="17"/>
      <c r="E66" s="17">
        <v>6.0088161982224229</v>
      </c>
      <c r="F66" s="17">
        <v>2.3724917398477974</v>
      </c>
      <c r="G66" s="17"/>
      <c r="H66" s="17">
        <v>0.67090625182748742</v>
      </c>
      <c r="I66" s="17">
        <v>4.8517339422120651E-2</v>
      </c>
      <c r="J66" s="17">
        <v>0.18547365101798563</v>
      </c>
      <c r="K66" s="17"/>
      <c r="L66" s="17">
        <v>1.188461536523067E-2</v>
      </c>
      <c r="M66" s="17"/>
      <c r="N66" s="17"/>
      <c r="O66" s="17">
        <v>2.6929048094439901E-2</v>
      </c>
      <c r="P66" s="17"/>
      <c r="Q66" s="17"/>
      <c r="R66" s="17">
        <f t="shared" ref="R66:R129" si="2">SUM(B66:Q66)</f>
        <v>40.41085752845531</v>
      </c>
    </row>
    <row r="67" spans="1:18" ht="15" x14ac:dyDescent="0.25">
      <c r="A67" s="16">
        <v>43233.458684259262</v>
      </c>
      <c r="B67" s="17">
        <v>2.559635820516196</v>
      </c>
      <c r="C67" s="17">
        <v>28.434300318659034</v>
      </c>
      <c r="D67" s="17"/>
      <c r="E67" s="17">
        <v>7.0211630232034246</v>
      </c>
      <c r="F67" s="17">
        <v>3.0473907574638006</v>
      </c>
      <c r="G67" s="17"/>
      <c r="H67" s="17">
        <v>0.87410467549650706</v>
      </c>
      <c r="I67" s="17">
        <v>3.7787798843122673E-2</v>
      </c>
      <c r="J67" s="17">
        <v>0.24181990871313955</v>
      </c>
      <c r="K67" s="17"/>
      <c r="L67" s="17">
        <v>2.3303151200054691E-4</v>
      </c>
      <c r="M67" s="17"/>
      <c r="N67" s="17"/>
      <c r="O67" s="17">
        <v>5.4789859112476379E-2</v>
      </c>
      <c r="P67" s="17"/>
      <c r="Q67" s="17">
        <v>8.0781376046186917E-2</v>
      </c>
      <c r="R67" s="17">
        <f t="shared" si="2"/>
        <v>42.352006569565887</v>
      </c>
    </row>
    <row r="68" spans="1:18" ht="15" x14ac:dyDescent="0.25">
      <c r="A68" s="16">
        <v>43233.542017650463</v>
      </c>
      <c r="B68" s="17">
        <v>1.8199632050844947</v>
      </c>
      <c r="C68" s="17">
        <v>13.366851274470269</v>
      </c>
      <c r="D68" s="17"/>
      <c r="E68" s="17">
        <v>5.044664715237583</v>
      </c>
      <c r="F68" s="17">
        <v>1.8261406667650044</v>
      </c>
      <c r="G68" s="17"/>
      <c r="H68" s="17">
        <v>0.59454400694833265</v>
      </c>
      <c r="I68" s="17">
        <v>5.1947193992178897E-2</v>
      </c>
      <c r="J68" s="17">
        <v>0.25590632764686927</v>
      </c>
      <c r="K68" s="17"/>
      <c r="L68" s="17">
        <v>1.1651567509680417E-3</v>
      </c>
      <c r="M68" s="17">
        <v>8.8034065628697622E-4</v>
      </c>
      <c r="N68" s="17"/>
      <c r="O68" s="17">
        <v>1.8542813593006632E-2</v>
      </c>
      <c r="P68" s="17"/>
      <c r="Q68" s="17"/>
      <c r="R68" s="17">
        <f t="shared" si="2"/>
        <v>22.980605701144992</v>
      </c>
    </row>
    <row r="69" spans="1:18" ht="15" x14ac:dyDescent="0.25">
      <c r="A69" s="16">
        <v>43233.625351041665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>
        <f t="shared" si="2"/>
        <v>0</v>
      </c>
    </row>
    <row r="70" spans="1:18" ht="15" x14ac:dyDescent="0.25">
      <c r="A70" s="16">
        <v>43233.708684432873</v>
      </c>
      <c r="B70" s="17">
        <v>2.6093561897449176</v>
      </c>
      <c r="C70" s="17">
        <v>13.896629065761781</v>
      </c>
      <c r="D70" s="17"/>
      <c r="E70" s="17">
        <v>5.1410718886608029</v>
      </c>
      <c r="F70" s="17">
        <v>1.7297239505790032</v>
      </c>
      <c r="G70" s="17"/>
      <c r="H70" s="17">
        <v>0.46252889101063227</v>
      </c>
      <c r="I70" s="17">
        <v>5.643239816516725E-2</v>
      </c>
      <c r="J70" s="17">
        <v>0.17247015065084673</v>
      </c>
      <c r="K70" s="17"/>
      <c r="L70" s="17">
        <v>1.5535401769314818E-4</v>
      </c>
      <c r="M70" s="17"/>
      <c r="N70" s="17"/>
      <c r="O70" s="17">
        <v>9.7838830307123061E-3</v>
      </c>
      <c r="P70" s="17"/>
      <c r="Q70" s="17"/>
      <c r="R70" s="17">
        <f t="shared" si="2"/>
        <v>24.078151771621556</v>
      </c>
    </row>
    <row r="71" spans="1:18" ht="15" x14ac:dyDescent="0.25">
      <c r="A71" s="16">
        <v>43233.792017824075</v>
      </c>
      <c r="B71" s="17">
        <v>4.5641946634363615</v>
      </c>
      <c r="C71" s="17">
        <v>10.039704620635254</v>
      </c>
      <c r="D71" s="17"/>
      <c r="E71" s="17">
        <v>4.8036189236423503</v>
      </c>
      <c r="F71" s="17">
        <v>1.3376386902478832</v>
      </c>
      <c r="G71" s="17"/>
      <c r="H71" s="17">
        <v>0.45346877191377649</v>
      </c>
      <c r="I71" s="17">
        <v>3.9282784953041425E-2</v>
      </c>
      <c r="J71" s="17">
        <v>0.18764016973848149</v>
      </c>
      <c r="K71" s="17"/>
      <c r="L71" s="17"/>
      <c r="M71" s="17"/>
      <c r="N71" s="17"/>
      <c r="O71" s="17">
        <v>4.9757999149310679E-2</v>
      </c>
      <c r="P71" s="17"/>
      <c r="Q71" s="17"/>
      <c r="R71" s="17">
        <f t="shared" si="2"/>
        <v>21.47530662371646</v>
      </c>
    </row>
    <row r="72" spans="1:18" ht="15" x14ac:dyDescent="0.25">
      <c r="A72" s="16">
        <v>43233.875351215276</v>
      </c>
      <c r="B72" s="17">
        <v>1.7702325173005269</v>
      </c>
      <c r="C72" s="17">
        <v>8.0688579402364038</v>
      </c>
      <c r="D72" s="17"/>
      <c r="E72" s="17">
        <v>4.0644412352503476</v>
      </c>
      <c r="F72" s="17">
        <v>1.2460444176490668</v>
      </c>
      <c r="G72" s="17">
        <v>3.2667519966952628E-2</v>
      </c>
      <c r="H72" s="17">
        <v>0.39522693928118413</v>
      </c>
      <c r="I72" s="17">
        <v>3.8491239421802922E-2</v>
      </c>
      <c r="J72" s="17">
        <v>0.17138633053147043</v>
      </c>
      <c r="K72" s="17"/>
      <c r="L72" s="17">
        <v>1.5535380193805044E-4</v>
      </c>
      <c r="M72" s="17">
        <v>1.2454196455366757E-2</v>
      </c>
      <c r="N72" s="17"/>
      <c r="O72" s="17">
        <v>2.3388106953958359E-2</v>
      </c>
      <c r="P72" s="17"/>
      <c r="Q72" s="17"/>
      <c r="R72" s="17">
        <f t="shared" si="2"/>
        <v>15.82334579684902</v>
      </c>
    </row>
    <row r="73" spans="1:18" ht="15" x14ac:dyDescent="0.25">
      <c r="A73" s="16">
        <v>43233.958684606485</v>
      </c>
      <c r="B73" s="17">
        <v>1.4780933999925725</v>
      </c>
      <c r="C73" s="17">
        <v>7.157604502992875</v>
      </c>
      <c r="D73" s="17"/>
      <c r="E73" s="17">
        <v>4.2572663711697816</v>
      </c>
      <c r="F73" s="17">
        <v>1.2958574416239168</v>
      </c>
      <c r="G73" s="17">
        <v>9.2321187976882463E-3</v>
      </c>
      <c r="H73" s="17">
        <v>0.33310242241677701</v>
      </c>
      <c r="I73" s="17">
        <v>2.811353615746328E-2</v>
      </c>
      <c r="J73" s="17">
        <v>0.11178932027002204</v>
      </c>
      <c r="K73" s="17"/>
      <c r="L73" s="17"/>
      <c r="M73" s="17">
        <v>4.3757957162347165E-3</v>
      </c>
      <c r="N73" s="17"/>
      <c r="O73" s="17">
        <v>1.2579251977827673E-2</v>
      </c>
      <c r="P73" s="17"/>
      <c r="Q73" s="17"/>
      <c r="R73" s="17">
        <f t="shared" si="2"/>
        <v>14.688014161115159</v>
      </c>
    </row>
    <row r="74" spans="1:18" ht="15" x14ac:dyDescent="0.25">
      <c r="A74" s="16">
        <v>43234.042017997686</v>
      </c>
      <c r="B74" s="17">
        <v>1.2139253177172451</v>
      </c>
      <c r="C74" s="17">
        <v>6.7125718292591809</v>
      </c>
      <c r="D74" s="17"/>
      <c r="E74" s="17">
        <v>4.4500912389230471</v>
      </c>
      <c r="F74" s="17">
        <v>1.2685392666363491</v>
      </c>
      <c r="G74" s="17"/>
      <c r="H74" s="17">
        <v>0.34733898676869213</v>
      </c>
      <c r="I74" s="17">
        <v>3.7611722462746786E-2</v>
      </c>
      <c r="J74" s="17">
        <v>0.14538019438506175</v>
      </c>
      <c r="K74" s="17"/>
      <c r="L74" s="17"/>
      <c r="M74" s="17">
        <v>1.3463977469240895E-3</v>
      </c>
      <c r="N74" s="17"/>
      <c r="O74" s="17">
        <v>6.4852987382425731E-2</v>
      </c>
      <c r="P74" s="17"/>
      <c r="Q74" s="17"/>
      <c r="R74" s="17">
        <f t="shared" si="2"/>
        <v>14.241657941281673</v>
      </c>
    </row>
    <row r="75" spans="1:18" ht="15" x14ac:dyDescent="0.25">
      <c r="A75" s="16">
        <v>43234.125351388888</v>
      </c>
      <c r="B75" s="17">
        <v>1.1890617102593046</v>
      </c>
      <c r="C75" s="17">
        <v>5.8437041601415753</v>
      </c>
      <c r="D75" s="17"/>
      <c r="E75" s="17">
        <v>3.9037430261806003</v>
      </c>
      <c r="F75" s="17">
        <v>1.2685383857114358</v>
      </c>
      <c r="G75" s="17">
        <v>1.0430504347179322E-2</v>
      </c>
      <c r="H75" s="17">
        <v>0.26321228410418113</v>
      </c>
      <c r="I75" s="17">
        <v>7.7099580190017327E-3</v>
      </c>
      <c r="J75" s="17">
        <v>0.10853842999967227</v>
      </c>
      <c r="K75" s="17"/>
      <c r="L75" s="17">
        <v>3.8838369574935609E-3</v>
      </c>
      <c r="M75" s="17">
        <v>1.0123868335866541E-2</v>
      </c>
      <c r="N75" s="17"/>
      <c r="O75" s="17">
        <v>2.5531187072951489E-2</v>
      </c>
      <c r="P75" s="17"/>
      <c r="Q75" s="17">
        <v>6.6133836073605082E-2</v>
      </c>
      <c r="R75" s="17">
        <f t="shared" si="2"/>
        <v>12.700611187202867</v>
      </c>
    </row>
    <row r="76" spans="1:18" ht="15" x14ac:dyDescent="0.25">
      <c r="A76" s="16">
        <v>43234.208684780089</v>
      </c>
      <c r="B76" s="17">
        <v>2.3109923518341957</v>
      </c>
      <c r="C76" s="17">
        <v>5.6529742089149009</v>
      </c>
      <c r="D76" s="17"/>
      <c r="E76" s="17">
        <v>4.4982919477634082</v>
      </c>
      <c r="F76" s="17">
        <v>1.342454734842337</v>
      </c>
      <c r="G76" s="17"/>
      <c r="H76" s="17">
        <v>0.32921897142339568</v>
      </c>
      <c r="I76" s="17">
        <v>2.5387144518576387E-2</v>
      </c>
      <c r="J76" s="17">
        <v>8.144891504278591E-2</v>
      </c>
      <c r="K76" s="17"/>
      <c r="L76" s="17">
        <v>1.3981803338668475E-3</v>
      </c>
      <c r="M76" s="17">
        <v>2.5115461552793349E-3</v>
      </c>
      <c r="N76" s="17"/>
      <c r="O76" s="17">
        <v>2.9631065152580412E-2</v>
      </c>
      <c r="P76" s="17"/>
      <c r="Q76" s="17"/>
      <c r="R76" s="17">
        <f t="shared" si="2"/>
        <v>14.274309065981328</v>
      </c>
    </row>
    <row r="77" spans="1:18" ht="15" x14ac:dyDescent="0.25">
      <c r="A77" s="16">
        <v>43234.292018171298</v>
      </c>
      <c r="B77" s="17">
        <v>2.6000199824257848</v>
      </c>
      <c r="C77" s="17">
        <v>6.7337495966645946</v>
      </c>
      <c r="D77" s="17"/>
      <c r="E77" s="17">
        <v>6.4587009523985097</v>
      </c>
      <c r="F77" s="17">
        <v>2.0671635320317101</v>
      </c>
      <c r="G77" s="17"/>
      <c r="H77" s="17">
        <v>0.55700699901388895</v>
      </c>
      <c r="I77" s="17">
        <v>4.7285722484458483E-2</v>
      </c>
      <c r="J77" s="17">
        <v>0.20064230991771209</v>
      </c>
      <c r="K77" s="17"/>
      <c r="L77" s="17">
        <v>3.107065250922924E-4</v>
      </c>
      <c r="M77" s="17">
        <v>2.5892210424361152E-5</v>
      </c>
      <c r="N77" s="17"/>
      <c r="O77" s="17">
        <v>2.0406285415271907E-2</v>
      </c>
      <c r="P77" s="17"/>
      <c r="Q77" s="17"/>
      <c r="R77" s="17">
        <f t="shared" si="2"/>
        <v>18.685311979087444</v>
      </c>
    </row>
    <row r="78" spans="1:18" ht="15" x14ac:dyDescent="0.25">
      <c r="A78" s="16">
        <v>43234.375351562499</v>
      </c>
      <c r="B78" s="17">
        <v>5.993778455549494</v>
      </c>
      <c r="C78" s="17">
        <v>8.0476325851431358</v>
      </c>
      <c r="D78" s="17"/>
      <c r="E78" s="17">
        <v>8.5315898192589525</v>
      </c>
      <c r="F78" s="17">
        <v>2.9188159543252379</v>
      </c>
      <c r="G78" s="17"/>
      <c r="H78" s="17">
        <v>0.93363352428707025</v>
      </c>
      <c r="I78" s="17">
        <v>4.3064276560475311E-2</v>
      </c>
      <c r="J78" s="17">
        <v>0.3913515604457794</v>
      </c>
      <c r="K78" s="17"/>
      <c r="L78" s="17"/>
      <c r="M78" s="17"/>
      <c r="N78" s="17"/>
      <c r="O78" s="17">
        <v>0.10156545961800999</v>
      </c>
      <c r="P78" s="17"/>
      <c r="Q78" s="17"/>
      <c r="R78" s="17">
        <f t="shared" si="2"/>
        <v>26.961431635188159</v>
      </c>
    </row>
    <row r="79" spans="1:18" ht="15" x14ac:dyDescent="0.25">
      <c r="A79" s="16">
        <v>43234.458684953701</v>
      </c>
      <c r="B79" s="17">
        <v>3.4453480151742499</v>
      </c>
      <c r="C79" s="17">
        <v>9.0224462006218324</v>
      </c>
      <c r="D79" s="17"/>
      <c r="E79" s="17">
        <v>9.8170982598159569</v>
      </c>
      <c r="F79" s="17">
        <v>4.2846729398980692</v>
      </c>
      <c r="G79" s="17">
        <v>2.5743300927078788E-3</v>
      </c>
      <c r="H79" s="17">
        <v>1.2559010409375873</v>
      </c>
      <c r="I79" s="17">
        <v>5.2650365554190399E-2</v>
      </c>
      <c r="J79" s="17">
        <v>0.59723060072228373</v>
      </c>
      <c r="K79" s="17"/>
      <c r="L79" s="17"/>
      <c r="M79" s="17">
        <v>4.142747914483892E-4</v>
      </c>
      <c r="N79" s="17"/>
      <c r="O79" s="17">
        <v>4.8173675378521172E-2</v>
      </c>
      <c r="P79" s="17"/>
      <c r="Q79" s="17">
        <v>0.10075395362839454</v>
      </c>
      <c r="R79" s="17">
        <f t="shared" si="2"/>
        <v>28.627263656615241</v>
      </c>
    </row>
    <row r="80" spans="1:18" ht="15" x14ac:dyDescent="0.25">
      <c r="A80" s="16">
        <v>43234.54201834491</v>
      </c>
      <c r="B80" s="17">
        <v>4.7817145723639571</v>
      </c>
      <c r="C80" s="17">
        <v>9.0224399350924571</v>
      </c>
      <c r="D80" s="17"/>
      <c r="E80" s="17">
        <v>10.475917096730235</v>
      </c>
      <c r="F80" s="17">
        <v>5.2809429050773051</v>
      </c>
      <c r="G80" s="17">
        <v>1.176201725558184E-2</v>
      </c>
      <c r="H80" s="17">
        <v>1.8111328866336929</v>
      </c>
      <c r="I80" s="17">
        <v>8.8092560479002491E-2</v>
      </c>
      <c r="J80" s="17">
        <v>0.51704566751387282</v>
      </c>
      <c r="K80" s="17"/>
      <c r="L80" s="17">
        <v>1.9419117363760731E-3</v>
      </c>
      <c r="M80" s="17"/>
      <c r="N80" s="17"/>
      <c r="O80" s="17">
        <v>4.8360000307579185E-2</v>
      </c>
      <c r="P80" s="17"/>
      <c r="Q80" s="17">
        <v>1.0208543278429513E-2</v>
      </c>
      <c r="R80" s="17">
        <f t="shared" si="2"/>
        <v>32.049558096468495</v>
      </c>
    </row>
    <row r="81" spans="1:18" ht="15" x14ac:dyDescent="0.25">
      <c r="A81" s="16">
        <v>43234.625351736111</v>
      </c>
      <c r="B81" s="17">
        <v>3.9115181213230721</v>
      </c>
      <c r="C81" s="17">
        <v>7.9204656658347226</v>
      </c>
      <c r="D81" s="17"/>
      <c r="E81" s="17">
        <v>11.070459389674619</v>
      </c>
      <c r="F81" s="17">
        <v>4.1239779166407073</v>
      </c>
      <c r="G81" s="17"/>
      <c r="H81" s="17">
        <v>1.4746271851168642</v>
      </c>
      <c r="I81" s="17">
        <v>9.2489795442538658E-2</v>
      </c>
      <c r="J81" s="17">
        <v>0.47261878177942945</v>
      </c>
      <c r="K81" s="17"/>
      <c r="L81" s="17">
        <v>2.0972632188669071E-3</v>
      </c>
      <c r="M81" s="17">
        <v>2.5892138504533721E-5</v>
      </c>
      <c r="N81" s="17"/>
      <c r="O81" s="17">
        <v>9.8769874235175567E-2</v>
      </c>
      <c r="P81" s="17"/>
      <c r="Q81" s="17">
        <v>5.4149626742894461E-2</v>
      </c>
      <c r="R81" s="17">
        <f t="shared" si="2"/>
        <v>29.2211995121474</v>
      </c>
    </row>
    <row r="82" spans="1:18" ht="15" x14ac:dyDescent="0.25">
      <c r="A82" s="16">
        <v>43234.708685127312</v>
      </c>
      <c r="B82" s="17">
        <v>2.0281701521841451</v>
      </c>
      <c r="C82" s="17">
        <v>4.2754916078621532</v>
      </c>
      <c r="D82" s="17"/>
      <c r="E82" s="17">
        <v>8.0655681357987934</v>
      </c>
      <c r="F82" s="17">
        <v>1.8421918096873307</v>
      </c>
      <c r="G82" s="17">
        <v>3.7860327491747045E-2</v>
      </c>
      <c r="H82" s="17">
        <v>0.63724837673004997</v>
      </c>
      <c r="I82" s="17">
        <v>2.5299092882669957E-2</v>
      </c>
      <c r="J82" s="17">
        <v>0.24290096297840222</v>
      </c>
      <c r="K82" s="17"/>
      <c r="L82" s="17">
        <v>5.6703743952664174E-3</v>
      </c>
      <c r="M82" s="17">
        <v>6.1623246852667074E-3</v>
      </c>
      <c r="N82" s="17"/>
      <c r="O82" s="17">
        <v>3.2612671678320292E-2</v>
      </c>
      <c r="P82" s="17"/>
      <c r="Q82" s="17">
        <v>7.9448987350793893E-2</v>
      </c>
      <c r="R82" s="17">
        <f t="shared" si="2"/>
        <v>17.278624823724936</v>
      </c>
    </row>
    <row r="83" spans="1:18" ht="15" x14ac:dyDescent="0.25">
      <c r="A83" s="16">
        <v>43234.792018518521</v>
      </c>
      <c r="B83" s="17">
        <v>2.4197551086158802</v>
      </c>
      <c r="C83" s="17">
        <v>3.2794804802091693</v>
      </c>
      <c r="D83" s="17"/>
      <c r="E83" s="17">
        <v>7.037153899768799</v>
      </c>
      <c r="F83" s="17">
        <v>1.318344881946472</v>
      </c>
      <c r="G83" s="17"/>
      <c r="H83" s="17">
        <v>0.54665070976843466</v>
      </c>
      <c r="I83" s="17">
        <v>3.7171758398867071E-2</v>
      </c>
      <c r="J83" s="17">
        <v>0.18438788920399915</v>
      </c>
      <c r="K83" s="17"/>
      <c r="L83" s="17"/>
      <c r="M83" s="17"/>
      <c r="N83" s="17"/>
      <c r="O83" s="17">
        <v>4.985076351864523E-2</v>
      </c>
      <c r="P83" s="17"/>
      <c r="Q83" s="17"/>
      <c r="R83" s="17">
        <f t="shared" si="2"/>
        <v>14.872795491430264</v>
      </c>
    </row>
    <row r="84" spans="1:18" ht="15" x14ac:dyDescent="0.25">
      <c r="A84" s="16">
        <v>43234.875351909723</v>
      </c>
      <c r="B84" s="17">
        <v>1.7702177661592446</v>
      </c>
      <c r="C84" s="17">
        <v>2.8768368864005938</v>
      </c>
      <c r="D84" s="17"/>
      <c r="E84" s="17">
        <v>6.8443225277577495</v>
      </c>
      <c r="F84" s="17">
        <v>1.2685304577745262</v>
      </c>
      <c r="G84" s="17">
        <v>1.3759302721763303E-2</v>
      </c>
      <c r="H84" s="17">
        <v>0.63724749167354844</v>
      </c>
      <c r="I84" s="17">
        <v>2.4683437568576799E-2</v>
      </c>
      <c r="J84" s="17">
        <v>0.2093099071327971</v>
      </c>
      <c r="K84" s="17"/>
      <c r="L84" s="17"/>
      <c r="M84" s="17">
        <v>1.6570934121911427E-3</v>
      </c>
      <c r="N84" s="17"/>
      <c r="O84" s="17">
        <v>1.2485976958250444E-2</v>
      </c>
      <c r="P84" s="17"/>
      <c r="Q84" s="17"/>
      <c r="R84" s="17">
        <f t="shared" si="2"/>
        <v>13.659050847559241</v>
      </c>
    </row>
    <row r="85" spans="1:18" ht="15" x14ac:dyDescent="0.25">
      <c r="A85" s="16">
        <v>43234.958685300924</v>
      </c>
      <c r="B85" s="17">
        <v>3.2277859819877985</v>
      </c>
      <c r="C85" s="17">
        <v>2.7708767212828866</v>
      </c>
      <c r="D85" s="17"/>
      <c r="E85" s="17">
        <v>7.1978327527405623</v>
      </c>
      <c r="F85" s="17">
        <v>1.1737232875987227</v>
      </c>
      <c r="G85" s="17">
        <v>7.3678795673888242E-3</v>
      </c>
      <c r="H85" s="17">
        <v>0.60747943108612412</v>
      </c>
      <c r="I85" s="17">
        <v>2.5299040179108324E-2</v>
      </c>
      <c r="J85" s="17">
        <v>0.26890615644387478</v>
      </c>
      <c r="K85" s="17"/>
      <c r="L85" s="17"/>
      <c r="M85" s="17">
        <v>2.5892066587363612E-4</v>
      </c>
      <c r="N85" s="17"/>
      <c r="O85" s="17">
        <v>2.9444522232897976E-2</v>
      </c>
      <c r="P85" s="17"/>
      <c r="Q85" s="17">
        <v>3.5507853336813583E-2</v>
      </c>
      <c r="R85" s="17">
        <f t="shared" si="2"/>
        <v>15.344482547122052</v>
      </c>
    </row>
    <row r="86" spans="1:18" ht="15" x14ac:dyDescent="0.25">
      <c r="A86" s="16">
        <v>43235.042018692133</v>
      </c>
      <c r="B86" s="17">
        <v>1.4221392641842152</v>
      </c>
      <c r="C86" s="17">
        <v>2.6013418469000866</v>
      </c>
      <c r="D86" s="17"/>
      <c r="E86" s="17">
        <v>7.4870670810118414</v>
      </c>
      <c r="F86" s="17">
        <v>1.1849706686404087</v>
      </c>
      <c r="G86" s="17"/>
      <c r="H86" s="17">
        <v>0.52853016388213614</v>
      </c>
      <c r="I86" s="17">
        <v>1.9758448714960443E-2</v>
      </c>
      <c r="J86" s="17">
        <v>0.20605890628699583</v>
      </c>
      <c r="K86" s="17"/>
      <c r="L86" s="17">
        <v>2.7186651039726381E-3</v>
      </c>
      <c r="M86" s="17"/>
      <c r="N86" s="17"/>
      <c r="O86" s="17">
        <v>9.3178803127085801E-3</v>
      </c>
      <c r="P86" s="17"/>
      <c r="Q86" s="17">
        <v>6.2138700193524665E-3</v>
      </c>
      <c r="R86" s="17">
        <f t="shared" si="2"/>
        <v>13.46811679505668</v>
      </c>
    </row>
    <row r="87" spans="1:18" ht="15" x14ac:dyDescent="0.25">
      <c r="A87" s="16">
        <v>43235.125352083334</v>
      </c>
      <c r="B87" s="17">
        <v>1.179728342986873</v>
      </c>
      <c r="C87" s="17">
        <v>2.4318072075248285</v>
      </c>
      <c r="D87" s="17"/>
      <c r="E87" s="17">
        <v>7.4067176796386898</v>
      </c>
      <c r="F87" s="17">
        <v>1.144797744931825</v>
      </c>
      <c r="G87" s="17"/>
      <c r="H87" s="17">
        <v>0.56735707085731324</v>
      </c>
      <c r="I87" s="17">
        <v>1.562499384404714E-2</v>
      </c>
      <c r="J87" s="17">
        <v>0.25265224336653996</v>
      </c>
      <c r="K87" s="17"/>
      <c r="L87" s="17">
        <v>3.8838045940002444E-4</v>
      </c>
      <c r="M87" s="17">
        <v>1.657089960106758E-3</v>
      </c>
      <c r="N87" s="17"/>
      <c r="O87" s="17">
        <v>2.4506008202451929E-2</v>
      </c>
      <c r="P87" s="17"/>
      <c r="Q87" s="17"/>
      <c r="R87" s="17">
        <f t="shared" si="2"/>
        <v>13.025236761772078</v>
      </c>
    </row>
    <row r="88" spans="1:18" ht="15" x14ac:dyDescent="0.25">
      <c r="A88" s="16">
        <v>43235.208685474536</v>
      </c>
      <c r="B88" s="17">
        <v>1.1859431588507046</v>
      </c>
      <c r="C88" s="17">
        <v>2.304655982778411</v>
      </c>
      <c r="D88" s="17"/>
      <c r="E88" s="17">
        <v>8.2904981390042582</v>
      </c>
      <c r="F88" s="17">
        <v>1.0917698139133605</v>
      </c>
      <c r="G88" s="17">
        <v>3.9191711475573536E-2</v>
      </c>
      <c r="H88" s="17">
        <v>0.54147184552048977</v>
      </c>
      <c r="I88" s="17">
        <v>1.799951136746292E-2</v>
      </c>
      <c r="J88" s="17">
        <v>0.21797787419690981</v>
      </c>
      <c r="K88" s="17"/>
      <c r="L88" s="17">
        <v>8.0006319084231867E-3</v>
      </c>
      <c r="M88" s="17"/>
      <c r="N88" s="17"/>
      <c r="O88" s="17">
        <v>3.4476109274181398E-2</v>
      </c>
      <c r="P88" s="17"/>
      <c r="Q88" s="17"/>
      <c r="R88" s="17">
        <f t="shared" si="2"/>
        <v>13.731984778289776</v>
      </c>
    </row>
    <row r="89" spans="1:18" ht="15" x14ac:dyDescent="0.25">
      <c r="A89" s="16">
        <v>43235.292018865737</v>
      </c>
      <c r="B89" s="17">
        <v>2.2892167826317094</v>
      </c>
      <c r="C89" s="17">
        <v>3.9575972058078879</v>
      </c>
      <c r="D89" s="17"/>
      <c r="E89" s="17">
        <v>11.552462431150154</v>
      </c>
      <c r="F89" s="17">
        <v>1.8421828552099968</v>
      </c>
      <c r="G89" s="17">
        <v>8.6993999043472291E-3</v>
      </c>
      <c r="H89" s="17">
        <v>1.2416556725951144</v>
      </c>
      <c r="I89" s="17">
        <v>2.7937332935990822E-2</v>
      </c>
      <c r="J89" s="17">
        <v>0.6102292671851528</v>
      </c>
      <c r="K89" s="17"/>
      <c r="L89" s="17">
        <v>6.2140787209427509E-4</v>
      </c>
      <c r="M89" s="17"/>
      <c r="N89" s="17"/>
      <c r="O89" s="17">
        <v>2.6928618005546738E-2</v>
      </c>
      <c r="P89" s="17"/>
      <c r="Q89" s="17">
        <v>1.6866183488020135E-2</v>
      </c>
      <c r="R89" s="17">
        <f t="shared" si="2"/>
        <v>21.57439715678602</v>
      </c>
    </row>
    <row r="90" spans="1:18" ht="15" x14ac:dyDescent="0.25">
      <c r="A90" s="16">
        <v>43235.375352256946</v>
      </c>
      <c r="B90" s="17">
        <v>3.725024884603227</v>
      </c>
      <c r="C90" s="17">
        <v>4.8476399746213126</v>
      </c>
      <c r="D90" s="17"/>
      <c r="E90" s="17">
        <v>13.062922248187071</v>
      </c>
      <c r="F90" s="17">
        <v>2.5010026551252413</v>
      </c>
      <c r="G90" s="17">
        <v>1.6022863185404933E-2</v>
      </c>
      <c r="H90" s="17">
        <v>1.9664290826626785</v>
      </c>
      <c r="I90" s="17">
        <v>5.3529417115583039E-2</v>
      </c>
      <c r="J90" s="17">
        <v>0.65790579354578527</v>
      </c>
      <c r="K90" s="17"/>
      <c r="L90" s="17">
        <v>8.5443523070644946E-4</v>
      </c>
      <c r="M90" s="17">
        <v>2.123142088422081E-3</v>
      </c>
      <c r="N90" s="17"/>
      <c r="O90" s="17">
        <v>4.0532666771057338E-2</v>
      </c>
      <c r="P90" s="17"/>
      <c r="Q90" s="17"/>
      <c r="R90" s="17">
        <f t="shared" si="2"/>
        <v>26.873987163136491</v>
      </c>
    </row>
    <row r="91" spans="1:18" ht="15" x14ac:dyDescent="0.25">
      <c r="A91" s="16">
        <v>43235.458685648147</v>
      </c>
      <c r="B91" s="17">
        <v>5.7450994663432509</v>
      </c>
      <c r="C91" s="17">
        <v>5.6529153272319315</v>
      </c>
      <c r="D91" s="17"/>
      <c r="E91" s="17">
        <v>14.010972121716554</v>
      </c>
      <c r="F91" s="17">
        <v>2.5010009185656115</v>
      </c>
      <c r="G91" s="17">
        <v>1.3093466364823175E-2</v>
      </c>
      <c r="H91" s="17">
        <v>2.3029298244006426</v>
      </c>
      <c r="I91" s="17">
        <v>4.0601419073130599E-2</v>
      </c>
      <c r="J91" s="17">
        <v>0.68499449415982605</v>
      </c>
      <c r="K91" s="17"/>
      <c r="L91" s="17">
        <v>1.1651381419544961E-3</v>
      </c>
      <c r="M91" s="17"/>
      <c r="N91" s="17"/>
      <c r="O91" s="17">
        <v>7.7710851989060303E-2</v>
      </c>
      <c r="P91" s="17"/>
      <c r="Q91" s="17">
        <v>4.882309491967972E-3</v>
      </c>
      <c r="R91" s="17">
        <f t="shared" si="2"/>
        <v>31.035365337478751</v>
      </c>
    </row>
    <row r="92" spans="1:18" ht="15" x14ac:dyDescent="0.25">
      <c r="A92" s="16">
        <v>43235.542019039349</v>
      </c>
      <c r="B92" s="17">
        <v>8.9772167021644673</v>
      </c>
      <c r="C92" s="17">
        <v>6.8396371107571392</v>
      </c>
      <c r="D92" s="17"/>
      <c r="E92" s="17">
        <v>15.5374969206557</v>
      </c>
      <c r="F92" s="17">
        <v>2.3081737680227801</v>
      </c>
      <c r="G92" s="17">
        <v>8.5662279788957275E-3</v>
      </c>
      <c r="H92" s="17">
        <v>2.7170843773366276</v>
      </c>
      <c r="I92" s="17">
        <v>5.4408795289901932E-2</v>
      </c>
      <c r="J92" s="17">
        <v>0.77926422093036229</v>
      </c>
      <c r="K92" s="17"/>
      <c r="L92" s="17"/>
      <c r="M92" s="17">
        <v>1.8124358512505436E-3</v>
      </c>
      <c r="N92" s="17"/>
      <c r="O92" s="17">
        <v>0.10342804054475895</v>
      </c>
      <c r="P92" s="17"/>
      <c r="Q92" s="17">
        <v>8.7437663826034115E-2</v>
      </c>
      <c r="R92" s="17">
        <f t="shared" si="2"/>
        <v>37.414526263357921</v>
      </c>
    </row>
    <row r="93" spans="1:18" ht="15" x14ac:dyDescent="0.25">
      <c r="A93" s="16">
        <v>43235.625352430558</v>
      </c>
      <c r="B93" s="17">
        <v>4.8749056079183521</v>
      </c>
      <c r="C93" s="17">
        <v>6.9032069078773253</v>
      </c>
      <c r="D93" s="17"/>
      <c r="E93" s="17">
        <v>16.726575356634115</v>
      </c>
      <c r="F93" s="17">
        <v>1.6654212314032062</v>
      </c>
      <c r="G93" s="17">
        <v>5.9963554206412015E-2</v>
      </c>
      <c r="H93" s="17">
        <v>2.4582350750671975</v>
      </c>
      <c r="I93" s="17">
        <v>4.7197251927884293E-2</v>
      </c>
      <c r="J93" s="17">
        <v>0.86486529829953451</v>
      </c>
      <c r="K93" s="17"/>
      <c r="L93" s="17"/>
      <c r="M93" s="17">
        <v>2.9775711162160975E-3</v>
      </c>
      <c r="N93" s="17"/>
      <c r="O93" s="17">
        <v>6.7554303888479689E-2</v>
      </c>
      <c r="P93" s="17"/>
      <c r="Q93" s="17">
        <v>0.26586357490481727</v>
      </c>
      <c r="R93" s="17">
        <f t="shared" si="2"/>
        <v>33.936765733243547</v>
      </c>
    </row>
    <row r="94" spans="1:18" ht="15" x14ac:dyDescent="0.25">
      <c r="A94" s="16">
        <v>43235.708685821759</v>
      </c>
      <c r="B94" s="17">
        <v>3.3831560372434684</v>
      </c>
      <c r="C94" s="17">
        <v>6.2462655812421843</v>
      </c>
      <c r="D94" s="17"/>
      <c r="E94" s="17">
        <v>18.49412758259967</v>
      </c>
      <c r="F94" s="17">
        <v>1.4629536715415701</v>
      </c>
      <c r="G94" s="17">
        <v>1.961796636300393E-2</v>
      </c>
      <c r="H94" s="17">
        <v>2.1864437709594102</v>
      </c>
      <c r="I94" s="17">
        <v>4.0601334491994455E-2</v>
      </c>
      <c r="J94" s="17">
        <v>0.91579220765725566</v>
      </c>
      <c r="K94" s="17"/>
      <c r="L94" s="17">
        <v>8.5443285746958884E-3</v>
      </c>
      <c r="M94" s="17">
        <v>4.1427047634890097E-4</v>
      </c>
      <c r="N94" s="17"/>
      <c r="O94" s="17">
        <v>5.0036739309840123E-2</v>
      </c>
      <c r="P94" s="17"/>
      <c r="Q94" s="17">
        <v>9.6758295636535208E-2</v>
      </c>
      <c r="R94" s="17">
        <f t="shared" si="2"/>
        <v>32.904711786095973</v>
      </c>
    </row>
    <row r="95" spans="1:18" ht="15" x14ac:dyDescent="0.25">
      <c r="A95" s="16">
        <v>43235.79201921296</v>
      </c>
      <c r="B95" s="17">
        <v>1.8074978734525016</v>
      </c>
      <c r="C95" s="17">
        <v>3.5337509895480865</v>
      </c>
      <c r="D95" s="17"/>
      <c r="E95" s="17">
        <v>15.794564569252792</v>
      </c>
      <c r="F95" s="17">
        <v>0.77199636170740227</v>
      </c>
      <c r="G95" s="17"/>
      <c r="H95" s="17">
        <v>1.2791833224315854</v>
      </c>
      <c r="I95" s="17">
        <v>6.9623178674526498E-2</v>
      </c>
      <c r="J95" s="17">
        <v>0.49428545296192028</v>
      </c>
      <c r="K95" s="17"/>
      <c r="L95" s="17">
        <v>6.9908094343615031E-4</v>
      </c>
      <c r="M95" s="17"/>
      <c r="N95" s="17"/>
      <c r="O95" s="17">
        <v>6.3920259465680473E-2</v>
      </c>
      <c r="P95" s="17"/>
      <c r="Q95" s="17"/>
      <c r="R95" s="17">
        <f t="shared" si="2"/>
        <v>23.815521088437933</v>
      </c>
    </row>
    <row r="96" spans="1:18" ht="15" x14ac:dyDescent="0.25">
      <c r="A96" s="16">
        <v>43235.875352604169</v>
      </c>
      <c r="B96" s="17">
        <v>2.2084028487472889</v>
      </c>
      <c r="C96" s="17">
        <v>2.9191958575468515</v>
      </c>
      <c r="D96" s="17"/>
      <c r="E96" s="17">
        <v>14.57332936997091</v>
      </c>
      <c r="F96" s="17">
        <v>0.62094967081888386</v>
      </c>
      <c r="G96" s="17"/>
      <c r="H96" s="17">
        <v>1.1575244023100089</v>
      </c>
      <c r="I96" s="17">
        <v>4.6757428572803447E-2</v>
      </c>
      <c r="J96" s="17">
        <v>0.38159460604198187</v>
      </c>
      <c r="K96" s="17"/>
      <c r="L96" s="17">
        <v>4.1944827474728556E-3</v>
      </c>
      <c r="M96" s="17">
        <v>9.5799914602776124E-4</v>
      </c>
      <c r="N96" s="17"/>
      <c r="O96" s="17">
        <v>3.8482578461676194E-2</v>
      </c>
      <c r="P96" s="17"/>
      <c r="Q96" s="17">
        <v>1.8197635831940395E-2</v>
      </c>
      <c r="R96" s="17">
        <f t="shared" si="2"/>
        <v>21.969586880195845</v>
      </c>
    </row>
    <row r="97" spans="1:18" ht="15" x14ac:dyDescent="0.25">
      <c r="A97" s="16">
        <v>43235.958685995371</v>
      </c>
      <c r="B97" s="17">
        <v>2.4477017674880948</v>
      </c>
      <c r="C97" s="17">
        <v>2.9615767444899102</v>
      </c>
      <c r="D97" s="17"/>
      <c r="E97" s="17">
        <v>15.087518569712906</v>
      </c>
      <c r="F97" s="17">
        <v>0.54703308761498959</v>
      </c>
      <c r="G97" s="17">
        <v>1.1362418386137744E-2</v>
      </c>
      <c r="H97" s="17">
        <v>1.1575235985916406</v>
      </c>
      <c r="I97" s="17">
        <v>6.9623081977707918E-2</v>
      </c>
      <c r="J97" s="17">
        <v>0.43468886842911375</v>
      </c>
      <c r="K97" s="17"/>
      <c r="L97" s="17"/>
      <c r="M97" s="17"/>
      <c r="N97" s="17"/>
      <c r="O97" s="17">
        <v>3.6059921365603403E-2</v>
      </c>
      <c r="P97" s="17"/>
      <c r="Q97" s="17">
        <v>0.15934016408685356</v>
      </c>
      <c r="R97" s="17">
        <f t="shared" si="2"/>
        <v>22.912428222142953</v>
      </c>
    </row>
    <row r="98" spans="1:18" ht="15" x14ac:dyDescent="0.25">
      <c r="A98" s="16">
        <v>43236.042019386572</v>
      </c>
      <c r="B98" s="17">
        <v>2.0157164348269978</v>
      </c>
      <c r="C98" s="17">
        <v>2.3046399793766765</v>
      </c>
      <c r="D98" s="17"/>
      <c r="E98" s="17">
        <v>14.910752200767295</v>
      </c>
      <c r="F98" s="17">
        <v>0.59041824517139418</v>
      </c>
      <c r="G98" s="17">
        <v>1.3492862464870938E-2</v>
      </c>
      <c r="H98" s="17">
        <v>1.1135188870669606</v>
      </c>
      <c r="I98" s="17">
        <v>7.4899726711008779E-2</v>
      </c>
      <c r="J98" s="17">
        <v>0.36642422170516603</v>
      </c>
      <c r="K98" s="17"/>
      <c r="L98" s="17"/>
      <c r="M98" s="17"/>
      <c r="N98" s="17"/>
      <c r="O98" s="17">
        <v>4.1743755955563504E-2</v>
      </c>
      <c r="P98" s="17"/>
      <c r="Q98" s="17">
        <v>5.6812052483667094E-2</v>
      </c>
      <c r="R98" s="17">
        <f t="shared" si="2"/>
        <v>21.488418366529608</v>
      </c>
    </row>
    <row r="99" spans="1:18" ht="15" x14ac:dyDescent="0.25">
      <c r="A99" s="16">
        <v>43236.125352777781</v>
      </c>
      <c r="B99" s="17">
        <v>3.289910478121568</v>
      </c>
      <c r="C99" s="17">
        <v>2.3046383789682445</v>
      </c>
      <c r="D99" s="17"/>
      <c r="E99" s="17">
        <v>16.405131540694338</v>
      </c>
      <c r="F99" s="17">
        <v>0.4843643729859145</v>
      </c>
      <c r="G99" s="17">
        <v>4.1455015759097977E-2</v>
      </c>
      <c r="H99" s="17">
        <v>1.3063586346963785</v>
      </c>
      <c r="I99" s="17">
        <v>5.4848254935755479E-2</v>
      </c>
      <c r="J99" s="17">
        <v>0.47152931418864913</v>
      </c>
      <c r="K99" s="17"/>
      <c r="L99" s="17"/>
      <c r="M99" s="17">
        <v>6.1622519404646173E-3</v>
      </c>
      <c r="N99" s="17"/>
      <c r="O99" s="17">
        <v>5.0502455393711808E-2</v>
      </c>
      <c r="P99" s="17"/>
      <c r="Q99" s="17">
        <v>8.8768770362093845E-3</v>
      </c>
      <c r="R99" s="17">
        <f t="shared" si="2"/>
        <v>24.423777574720329</v>
      </c>
    </row>
    <row r="100" spans="1:18" ht="15" x14ac:dyDescent="0.25">
      <c r="A100" s="16">
        <v>43236.208686168982</v>
      </c>
      <c r="B100" s="17">
        <v>1.6583176006606186</v>
      </c>
      <c r="C100" s="17">
        <v>2.3470196041348053</v>
      </c>
      <c r="D100" s="17"/>
      <c r="E100" s="17">
        <v>16.565807100832547</v>
      </c>
      <c r="F100" s="17">
        <v>0.53578386137405132</v>
      </c>
      <c r="G100" s="17">
        <v>9.8977110221176584E-3</v>
      </c>
      <c r="H100" s="17">
        <v>1.1743461874469983</v>
      </c>
      <c r="I100" s="17">
        <v>0.10743918479227903</v>
      </c>
      <c r="J100" s="17">
        <v>0.48128102247273152</v>
      </c>
      <c r="K100" s="17"/>
      <c r="L100" s="17">
        <v>2.6409632833809503E-3</v>
      </c>
      <c r="M100" s="17"/>
      <c r="N100" s="17"/>
      <c r="O100" s="17">
        <v>2.8139724977231315E-2</v>
      </c>
      <c r="P100" s="17"/>
      <c r="Q100" s="17">
        <v>1.6866054656523365E-2</v>
      </c>
      <c r="R100" s="17">
        <f t="shared" si="2"/>
        <v>22.927539015653284</v>
      </c>
    </row>
    <row r="101" spans="1:18" ht="15" x14ac:dyDescent="0.25">
      <c r="A101" s="16">
        <v>43236.292019560184</v>
      </c>
      <c r="B101" s="17">
        <v>2.0530057090648701</v>
      </c>
      <c r="C101" s="17">
        <v>3.7456502472775646</v>
      </c>
      <c r="D101" s="17"/>
      <c r="E101" s="17">
        <v>21.225713980417297</v>
      </c>
      <c r="F101" s="17">
        <v>0.84590909201483366</v>
      </c>
      <c r="G101" s="17"/>
      <c r="H101" s="17">
        <v>2.4452791205259685</v>
      </c>
      <c r="I101" s="17">
        <v>5.5112012868388564E-2</v>
      </c>
      <c r="J101" s="17">
        <v>0.73591699993308868</v>
      </c>
      <c r="K101" s="17"/>
      <c r="L101" s="17">
        <v>6.6800789608870859E-3</v>
      </c>
      <c r="M101" s="17">
        <v>2.5891778918168279E-4</v>
      </c>
      <c r="N101" s="17"/>
      <c r="O101" s="17">
        <v>4.49117153027924E-2</v>
      </c>
      <c r="P101" s="17"/>
      <c r="Q101" s="17">
        <v>5.4148874720526062E-2</v>
      </c>
      <c r="R101" s="17">
        <f t="shared" si="2"/>
        <v>31.212586748875395</v>
      </c>
    </row>
    <row r="102" spans="1:18" ht="15" x14ac:dyDescent="0.25">
      <c r="A102" s="16">
        <v>43236.375352951392</v>
      </c>
      <c r="B102" s="17">
        <v>3.103436387230905</v>
      </c>
      <c r="C102" s="17">
        <v>4.762834047304656</v>
      </c>
      <c r="D102" s="17"/>
      <c r="E102" s="17">
        <v>24.760807282433966</v>
      </c>
      <c r="F102" s="17">
        <v>1.064442456263204</v>
      </c>
      <c r="G102" s="17">
        <v>1.6821646940775915E-2</v>
      </c>
      <c r="H102" s="17">
        <v>3.5583143518639284</v>
      </c>
      <c r="I102" s="17">
        <v>9.8644571552784402E-2</v>
      </c>
      <c r="J102" s="17">
        <v>0.83560382677401179</v>
      </c>
      <c r="K102" s="17"/>
      <c r="L102" s="17">
        <v>2.0972326359947574E-3</v>
      </c>
      <c r="M102" s="17">
        <v>3.3659289219670012E-4</v>
      </c>
      <c r="N102" s="17"/>
      <c r="O102" s="17">
        <v>6.2708637778643078E-2</v>
      </c>
      <c r="P102" s="17"/>
      <c r="Q102" s="17">
        <v>0.54681448630701646</v>
      </c>
      <c r="R102" s="17">
        <f t="shared" si="2"/>
        <v>38.812861519978071</v>
      </c>
    </row>
    <row r="103" spans="1:18" ht="15" x14ac:dyDescent="0.25">
      <c r="A103" s="16">
        <v>43236.458686342594</v>
      </c>
      <c r="B103" s="17">
        <v>4.6884046490867757</v>
      </c>
      <c r="C103" s="17">
        <v>5.8012078032527432</v>
      </c>
      <c r="D103" s="17"/>
      <c r="E103" s="17">
        <v>25.724909793370554</v>
      </c>
      <c r="F103" s="17">
        <v>1.2685137214180755</v>
      </c>
      <c r="G103" s="17">
        <v>1.0430301546048498E-2</v>
      </c>
      <c r="H103" s="17">
        <v>3.5324273190960418</v>
      </c>
      <c r="I103" s="17">
        <v>4.9395538675039881E-2</v>
      </c>
      <c r="J103" s="17">
        <v>0.96888079047259723</v>
      </c>
      <c r="K103" s="17"/>
      <c r="L103" s="17">
        <v>2.5710500757563766E-2</v>
      </c>
      <c r="M103" s="17">
        <v>5.0747816198212512E-3</v>
      </c>
      <c r="N103" s="17"/>
      <c r="O103" s="17">
        <v>6.6715235468303297E-2</v>
      </c>
      <c r="P103" s="17"/>
      <c r="Q103" s="17">
        <v>0.35906867875545712</v>
      </c>
      <c r="R103" s="17">
        <f t="shared" si="2"/>
        <v>42.500739113519018</v>
      </c>
    </row>
    <row r="104" spans="1:18" ht="15" x14ac:dyDescent="0.25">
      <c r="A104" s="16">
        <v>43236.542019733795</v>
      </c>
      <c r="B104" s="17">
        <v>6.6152268372820044</v>
      </c>
      <c r="C104" s="17">
        <v>6.3521789773383306</v>
      </c>
      <c r="D104" s="17"/>
      <c r="E104" s="17">
        <v>24.760772895478503</v>
      </c>
      <c r="F104" s="17">
        <v>1.3649247442475005</v>
      </c>
      <c r="G104" s="17">
        <v>4.8645117264063495E-2</v>
      </c>
      <c r="H104" s="17">
        <v>4.1924807334474457</v>
      </c>
      <c r="I104" s="17">
        <v>5.9069401377589308E-2</v>
      </c>
      <c r="J104" s="17">
        <v>0.81068086645635229</v>
      </c>
      <c r="K104" s="17"/>
      <c r="L104" s="17"/>
      <c r="M104" s="17">
        <v>2.2784717982947413E-3</v>
      </c>
      <c r="N104" s="17"/>
      <c r="O104" s="17">
        <v>7.6219308269358174E-2</v>
      </c>
      <c r="P104" s="17"/>
      <c r="Q104" s="17">
        <v>0.48423196108661754</v>
      </c>
      <c r="R104" s="17">
        <f t="shared" si="2"/>
        <v>44.766709314046061</v>
      </c>
    </row>
    <row r="105" spans="1:18" ht="15" x14ac:dyDescent="0.25">
      <c r="A105" s="16">
        <v>43236.625353124997</v>
      </c>
      <c r="B105" s="17">
        <v>5.9315104641258412</v>
      </c>
      <c r="C105" s="17">
        <v>6.8607667072785938</v>
      </c>
      <c r="D105" s="17"/>
      <c r="E105" s="17">
        <v>30.384779505958203</v>
      </c>
      <c r="F105" s="17">
        <v>1.1785275788711387</v>
      </c>
      <c r="G105" s="17">
        <v>7.2878856824931351E-2</v>
      </c>
      <c r="H105" s="17">
        <v>3.4029997842305044</v>
      </c>
      <c r="I105" s="17">
        <v>8.0176030064444348E-2</v>
      </c>
      <c r="J105" s="17">
        <v>1.038227013769901</v>
      </c>
      <c r="K105" s="17"/>
      <c r="L105" s="17">
        <v>2.0195531460574672E-3</v>
      </c>
      <c r="M105" s="17">
        <v>4.8417492091377733E-3</v>
      </c>
      <c r="N105" s="17"/>
      <c r="O105" s="17">
        <v>9.5972900979113498E-2</v>
      </c>
      <c r="P105" s="17"/>
      <c r="Q105" s="17">
        <v>0.37238344017123881</v>
      </c>
      <c r="R105" s="17">
        <f t="shared" si="2"/>
        <v>49.4250835846291</v>
      </c>
    </row>
    <row r="106" spans="1:18" ht="15" x14ac:dyDescent="0.25">
      <c r="A106" s="16">
        <v>43236.708686516205</v>
      </c>
      <c r="B106" s="17">
        <v>8.6352737768989805</v>
      </c>
      <c r="C106" s="17">
        <v>7.0091012144522233</v>
      </c>
      <c r="D106" s="17"/>
      <c r="E106" s="17">
        <v>30.545444688837961</v>
      </c>
      <c r="F106" s="17">
        <v>1.4388385386787463</v>
      </c>
      <c r="G106" s="17">
        <v>5.4104302544032958E-2</v>
      </c>
      <c r="H106" s="17">
        <v>3.5324199603821551</v>
      </c>
      <c r="I106" s="17">
        <v>8.8970413991989697E-2</v>
      </c>
      <c r="J106" s="17">
        <v>0.91903524161632999</v>
      </c>
      <c r="K106" s="17"/>
      <c r="L106" s="17">
        <v>2.6409522801294012E-3</v>
      </c>
      <c r="M106" s="17"/>
      <c r="N106" s="17"/>
      <c r="O106" s="17">
        <v>0.11740366141717634</v>
      </c>
      <c r="P106" s="17"/>
      <c r="Q106" s="17">
        <v>0.87436813791423262</v>
      </c>
      <c r="R106" s="17">
        <f t="shared" si="2"/>
        <v>53.217600889013951</v>
      </c>
    </row>
    <row r="107" spans="1:18" ht="15" x14ac:dyDescent="0.25">
      <c r="A107" s="16">
        <v>43236.792019907407</v>
      </c>
      <c r="B107" s="17">
        <v>2.3824214644042656</v>
      </c>
      <c r="C107" s="17">
        <v>3.4701476143401258</v>
      </c>
      <c r="D107" s="17"/>
      <c r="E107" s="17">
        <v>21.225625546129113</v>
      </c>
      <c r="F107" s="17">
        <v>0.63862040669751374</v>
      </c>
      <c r="G107" s="17">
        <v>5.4903179472532093E-2</v>
      </c>
      <c r="H107" s="17">
        <v>1.6428497461818579</v>
      </c>
      <c r="I107" s="17">
        <v>7.929647536921898E-2</v>
      </c>
      <c r="J107" s="17">
        <v>0.49536488846301652</v>
      </c>
      <c r="K107" s="17"/>
      <c r="L107" s="17"/>
      <c r="M107" s="17"/>
      <c r="N107" s="17"/>
      <c r="O107" s="17">
        <v>4.165031763097498E-2</v>
      </c>
      <c r="P107" s="17"/>
      <c r="Q107" s="17">
        <v>0.29781757013798732</v>
      </c>
      <c r="R107" s="17">
        <f t="shared" si="2"/>
        <v>30.328697208826604</v>
      </c>
    </row>
    <row r="108" spans="1:18" ht="15" x14ac:dyDescent="0.25">
      <c r="A108" s="16">
        <v>43236.875353298608</v>
      </c>
      <c r="B108" s="17">
        <v>2.0032713403615237</v>
      </c>
      <c r="C108" s="17">
        <v>2.8767889427576985</v>
      </c>
      <c r="D108" s="17"/>
      <c r="E108" s="17">
        <v>22.67178534373576</v>
      </c>
      <c r="F108" s="17">
        <v>0.575952399945168</v>
      </c>
      <c r="G108" s="17">
        <v>3.6528120717949565E-2</v>
      </c>
      <c r="H108" s="17">
        <v>1.5522529536657981</v>
      </c>
      <c r="I108" s="17">
        <v>7.1381435652408509E-2</v>
      </c>
      <c r="J108" s="17">
        <v>0.44985529721966705</v>
      </c>
      <c r="K108" s="17"/>
      <c r="L108" s="17"/>
      <c r="M108" s="17">
        <v>3.3659148982539776E-4</v>
      </c>
      <c r="N108" s="17"/>
      <c r="O108" s="17">
        <v>4.4818319616411147E-2</v>
      </c>
      <c r="P108" s="17"/>
      <c r="Q108" s="17">
        <v>0.31912173506932867</v>
      </c>
      <c r="R108" s="17">
        <f t="shared" si="2"/>
        <v>30.602092480231544</v>
      </c>
    </row>
    <row r="109" spans="1:18" ht="15" x14ac:dyDescent="0.25">
      <c r="A109" s="16">
        <v>43236.958686689817</v>
      </c>
      <c r="B109" s="17">
        <v>1.6551994647319175</v>
      </c>
      <c r="C109" s="17">
        <v>2.4741526184058196</v>
      </c>
      <c r="D109" s="17"/>
      <c r="E109" s="17">
        <v>22.511083651799119</v>
      </c>
      <c r="F109" s="17">
        <v>0.43776208461994282</v>
      </c>
      <c r="G109" s="17">
        <v>4.0256357818000986E-2</v>
      </c>
      <c r="H109" s="17">
        <v>1.4098873791068125</v>
      </c>
      <c r="I109" s="17">
        <v>9.2487997163535812E-2</v>
      </c>
      <c r="J109" s="17">
        <v>0.371839186577131</v>
      </c>
      <c r="K109" s="17"/>
      <c r="L109" s="17">
        <v>9.3209886301341368E-4</v>
      </c>
      <c r="M109" s="17"/>
      <c r="N109" s="17"/>
      <c r="O109" s="17">
        <v>3.326430143903835E-2</v>
      </c>
      <c r="P109" s="17"/>
      <c r="Q109" s="17">
        <v>6.6132274695503257E-2</v>
      </c>
      <c r="R109" s="17">
        <f t="shared" si="2"/>
        <v>29.092997415219838</v>
      </c>
    </row>
    <row r="110" spans="1:18" ht="15" x14ac:dyDescent="0.25">
      <c r="A110" s="16">
        <v>43237.042020081019</v>
      </c>
      <c r="B110" s="17">
        <v>1.6924915557704094</v>
      </c>
      <c r="C110" s="17">
        <v>2.1350906503419549</v>
      </c>
      <c r="D110" s="17"/>
      <c r="E110" s="17">
        <v>21.064895492726716</v>
      </c>
      <c r="F110" s="17">
        <v>0.41687262191637037</v>
      </c>
      <c r="G110" s="17">
        <v>1.9884052679400348E-2</v>
      </c>
      <c r="H110" s="17">
        <v>1.270110445978649</v>
      </c>
      <c r="I110" s="17">
        <v>1.3865861262551233E-2</v>
      </c>
      <c r="J110" s="17">
        <v>0.30790936032768251</v>
      </c>
      <c r="K110" s="17"/>
      <c r="L110" s="17"/>
      <c r="M110" s="17"/>
      <c r="N110" s="17"/>
      <c r="O110" s="17">
        <v>5.0129360639291028E-2</v>
      </c>
      <c r="P110" s="17"/>
      <c r="Q110" s="17">
        <v>0.21393110248819133</v>
      </c>
      <c r="R110" s="17">
        <f t="shared" si="2"/>
        <v>27.185180504131218</v>
      </c>
    </row>
    <row r="111" spans="1:18" ht="15" x14ac:dyDescent="0.25">
      <c r="A111" s="16">
        <v>43237.12535347222</v>
      </c>
      <c r="B111" s="17">
        <v>2.3016128824322202</v>
      </c>
      <c r="C111" s="17">
        <v>2.2622366732053867</v>
      </c>
      <c r="D111" s="17"/>
      <c r="E111" s="17">
        <v>22.993109564186319</v>
      </c>
      <c r="F111" s="17">
        <v>0.37509404394323709</v>
      </c>
      <c r="G111" s="17">
        <v>4.757966444241276E-2</v>
      </c>
      <c r="H111" s="17">
        <v>2.0311114527962535</v>
      </c>
      <c r="I111" s="17">
        <v>5.5551350625811409E-2</v>
      </c>
      <c r="J111" s="17">
        <v>0.42709978386639186</v>
      </c>
      <c r="K111" s="17"/>
      <c r="L111" s="17">
        <v>3.5730406794529453E-3</v>
      </c>
      <c r="M111" s="17">
        <v>2.5891599126470618E-3</v>
      </c>
      <c r="N111" s="17"/>
      <c r="O111" s="17">
        <v>1.8728614296449678E-2</v>
      </c>
      <c r="P111" s="17"/>
      <c r="Q111" s="17">
        <v>0.21126791300922088</v>
      </c>
      <c r="R111" s="17">
        <f t="shared" si="2"/>
        <v>30.729554143395799</v>
      </c>
    </row>
    <row r="112" spans="1:18" ht="15" x14ac:dyDescent="0.25">
      <c r="A112" s="16">
        <v>43237.208686863429</v>
      </c>
      <c r="B112" s="17">
        <v>1.8851706791243819</v>
      </c>
      <c r="C112" s="17">
        <v>2.1350876850317411</v>
      </c>
      <c r="D112" s="17"/>
      <c r="E112" s="17">
        <v>22.993093597252397</v>
      </c>
      <c r="F112" s="17">
        <v>0.48114628829162781</v>
      </c>
      <c r="G112" s="17"/>
      <c r="H112" s="17">
        <v>1.3063468420088538</v>
      </c>
      <c r="I112" s="17">
        <v>2.4682957649523923E-2</v>
      </c>
      <c r="J112" s="17">
        <v>0.23856170092816933</v>
      </c>
      <c r="K112" s="17"/>
      <c r="L112" s="17">
        <v>3.7283876851334605E-3</v>
      </c>
      <c r="M112" s="17"/>
      <c r="N112" s="17"/>
      <c r="O112" s="17">
        <v>3.5034597439651372E-2</v>
      </c>
      <c r="P112" s="17"/>
      <c r="Q112" s="17">
        <v>0.35107731752796889</v>
      </c>
      <c r="R112" s="17">
        <f t="shared" si="2"/>
        <v>29.453930052939452</v>
      </c>
    </row>
    <row r="113" spans="1:18" ht="15" x14ac:dyDescent="0.25">
      <c r="A113" s="16">
        <v>43237.29202025463</v>
      </c>
      <c r="B113" s="17">
        <v>9.4912670776363068</v>
      </c>
      <c r="C113" s="17">
        <v>3.6488792236860279</v>
      </c>
      <c r="D113" s="17"/>
      <c r="E113" s="17">
        <v>28.371443865484704</v>
      </c>
      <c r="F113" s="17">
        <v>0.69097469996277372</v>
      </c>
      <c r="G113" s="17">
        <v>4.797942944185743E-2</v>
      </c>
      <c r="H113" s="17">
        <v>3.0922528483504923</v>
      </c>
      <c r="I113" s="17">
        <v>7.8188843385010295E-2</v>
      </c>
      <c r="J113" s="17">
        <v>0.79672779470114874</v>
      </c>
      <c r="K113" s="17"/>
      <c r="L113" s="17">
        <v>1.5665484420499868E-4</v>
      </c>
      <c r="M113" s="17"/>
      <c r="N113" s="17"/>
      <c r="O113" s="17">
        <v>8.4470095340335019E-2</v>
      </c>
      <c r="P113" s="17"/>
      <c r="Q113" s="17">
        <v>0.40370751265443477</v>
      </c>
      <c r="R113" s="17">
        <f t="shared" si="2"/>
        <v>46.706048045487293</v>
      </c>
    </row>
    <row r="114" spans="1:18" ht="15" x14ac:dyDescent="0.25">
      <c r="A114" s="16">
        <v>43237.375353645832</v>
      </c>
      <c r="B114" s="17">
        <v>3.9735837172768029</v>
      </c>
      <c r="C114" s="17">
        <v>4.1270581567465747</v>
      </c>
      <c r="D114" s="17"/>
      <c r="E114" s="17">
        <v>27.974308762086675</v>
      </c>
      <c r="F114" s="17">
        <v>0.95838122903191336</v>
      </c>
      <c r="G114" s="17">
        <v>3.5462754379754352E-2</v>
      </c>
      <c r="H114" s="17">
        <v>2.3158352263450994</v>
      </c>
      <c r="I114" s="17">
        <v>9.0728797901427155E-2</v>
      </c>
      <c r="J114" s="17">
        <v>0.84859945182750807</v>
      </c>
      <c r="K114" s="17"/>
      <c r="L114" s="17"/>
      <c r="M114" s="17"/>
      <c r="N114" s="17"/>
      <c r="O114" s="17">
        <v>6.6807902869551267E-2</v>
      </c>
      <c r="P114" s="17"/>
      <c r="Q114" s="17">
        <v>0.46159279793422431</v>
      </c>
      <c r="R114" s="17">
        <f t="shared" si="2"/>
        <v>40.852358796399535</v>
      </c>
    </row>
    <row r="115" spans="1:18" ht="15" x14ac:dyDescent="0.25">
      <c r="A115" s="16">
        <v>43237.45868703704</v>
      </c>
      <c r="B115" s="17">
        <v>5.1545294677058369</v>
      </c>
      <c r="C115" s="17">
        <v>4.8051734371432318</v>
      </c>
      <c r="D115" s="17"/>
      <c r="E115" s="17">
        <v>24.76058376568815</v>
      </c>
      <c r="F115" s="17">
        <v>1.1287069589586125</v>
      </c>
      <c r="G115" s="17">
        <v>2.6275264100131385E-2</v>
      </c>
      <c r="H115" s="17">
        <v>3.0794218281130039</v>
      </c>
      <c r="I115" s="17">
        <v>9.0728734905355685E-2</v>
      </c>
      <c r="J115" s="17">
        <v>0.78575306474636741</v>
      </c>
      <c r="K115" s="17"/>
      <c r="L115" s="17">
        <v>1.0874441429165834E-3</v>
      </c>
      <c r="M115" s="17"/>
      <c r="N115" s="17"/>
      <c r="O115" s="17">
        <v>0.10715346576701637</v>
      </c>
      <c r="P115" s="17"/>
      <c r="Q115" s="17">
        <v>1.3150947217684004</v>
      </c>
      <c r="R115" s="17">
        <f t="shared" si="2"/>
        <v>41.254508153039026</v>
      </c>
    </row>
    <row r="116" spans="1:18" ht="15" x14ac:dyDescent="0.25">
      <c r="A116" s="16">
        <v>43237.542020428242</v>
      </c>
      <c r="B116" s="17">
        <v>5.744999732968016</v>
      </c>
      <c r="C116" s="17">
        <v>5.398523066003424</v>
      </c>
      <c r="D116" s="17"/>
      <c r="E116" s="17">
        <v>22.671659399630595</v>
      </c>
      <c r="F116" s="17">
        <v>1.197800796997595</v>
      </c>
      <c r="G116" s="17">
        <v>4.7446347665498614E-2</v>
      </c>
      <c r="H116" s="17">
        <v>2.8076342444606124</v>
      </c>
      <c r="I116" s="17">
        <v>0.1065585532671319</v>
      </c>
      <c r="J116" s="17">
        <v>0.69473453022066889</v>
      </c>
      <c r="K116" s="17"/>
      <c r="L116" s="17">
        <v>1.3204669708671418E-3</v>
      </c>
      <c r="M116" s="17"/>
      <c r="N116" s="17"/>
      <c r="O116" s="17">
        <v>0.14349236755691894</v>
      </c>
      <c r="P116" s="17"/>
      <c r="Q116" s="17">
        <v>0.90365541484523093</v>
      </c>
      <c r="R116" s="17">
        <f t="shared" si="2"/>
        <v>39.717824920586565</v>
      </c>
    </row>
    <row r="117" spans="1:18" ht="15" x14ac:dyDescent="0.25">
      <c r="A117" s="16">
        <v>43237.625353819443</v>
      </c>
      <c r="B117" s="17">
        <v>6.3043916289698885</v>
      </c>
      <c r="C117" s="17">
        <v>6.1190188465747788</v>
      </c>
      <c r="D117" s="17"/>
      <c r="E117" s="17">
        <v>17.208351769710543</v>
      </c>
      <c r="F117" s="17">
        <v>1.0981752308240302</v>
      </c>
      <c r="G117" s="17">
        <v>1.7487229185044709E-2</v>
      </c>
      <c r="H117" s="17">
        <v>2.3028882469877101</v>
      </c>
      <c r="I117" s="17">
        <v>8.8090297168784373E-2</v>
      </c>
      <c r="J117" s="17">
        <v>0.5397868647838403</v>
      </c>
      <c r="K117" s="17"/>
      <c r="L117" s="17"/>
      <c r="M117" s="17"/>
      <c r="N117" s="17"/>
      <c r="O117" s="17">
        <v>9.5972101266439E-2</v>
      </c>
      <c r="P117" s="17"/>
      <c r="Q117" s="17">
        <v>1.1020505093011681</v>
      </c>
      <c r="R117" s="17">
        <f t="shared" si="2"/>
        <v>34.876212724772223</v>
      </c>
    </row>
    <row r="118" spans="1:18" ht="15" x14ac:dyDescent="0.25">
      <c r="A118" s="16">
        <v>43237.708687210645</v>
      </c>
      <c r="B118" s="17">
        <v>6.5530074725328937</v>
      </c>
      <c r="C118" s="17">
        <v>5.7163827875355384</v>
      </c>
      <c r="D118" s="17"/>
      <c r="E118" s="17">
        <v>23.635737577774716</v>
      </c>
      <c r="F118" s="17">
        <v>1.1046018660818118</v>
      </c>
      <c r="G118" s="17">
        <v>8.6859095820655194E-2</v>
      </c>
      <c r="H118" s="17">
        <v>3.0664732670631345</v>
      </c>
      <c r="I118" s="17"/>
      <c r="J118" s="17">
        <v>0.91469339973612218</v>
      </c>
      <c r="K118" s="17"/>
      <c r="L118" s="17">
        <v>5.5148838077460774E-3</v>
      </c>
      <c r="M118" s="17"/>
      <c r="N118" s="17"/>
      <c r="O118" s="17">
        <v>0.10622147522144668</v>
      </c>
      <c r="P118" s="17"/>
      <c r="Q118" s="17">
        <v>1.2751465625587246</v>
      </c>
      <c r="R118" s="17">
        <f t="shared" si="2"/>
        <v>42.464638388132791</v>
      </c>
    </row>
    <row r="119" spans="1:18" ht="15" x14ac:dyDescent="0.25">
      <c r="A119" s="16">
        <v>43237.792020601853</v>
      </c>
      <c r="B119" s="17">
        <v>3.9114149092420107</v>
      </c>
      <c r="C119" s="17">
        <v>4.0210881619225258</v>
      </c>
      <c r="D119" s="17"/>
      <c r="E119" s="17">
        <v>19.779285188822374</v>
      </c>
      <c r="F119" s="17">
        <v>0.72538489473387846</v>
      </c>
      <c r="G119" s="17">
        <v>6.4356464732165497E-2</v>
      </c>
      <c r="H119" s="17">
        <v>1.7722574278214538</v>
      </c>
      <c r="I119" s="17">
        <v>8.5451866768400483E-2</v>
      </c>
      <c r="J119" s="17">
        <v>0.55170511267857747</v>
      </c>
      <c r="K119" s="17"/>
      <c r="L119" s="17">
        <v>1.5534873177760506E-3</v>
      </c>
      <c r="M119" s="17"/>
      <c r="N119" s="17"/>
      <c r="O119" s="17">
        <v>8.7586067869880574E-2</v>
      </c>
      <c r="P119" s="17"/>
      <c r="Q119" s="17">
        <v>0.26852180112386292</v>
      </c>
      <c r="R119" s="17">
        <f t="shared" si="2"/>
        <v>31.268605383032906</v>
      </c>
    </row>
    <row r="120" spans="1:18" ht="15" x14ac:dyDescent="0.25">
      <c r="A120" s="16">
        <v>43237.875353993055</v>
      </c>
      <c r="B120" s="17">
        <v>5.465286415663944</v>
      </c>
      <c r="C120" s="17">
        <v>3.0039116823203407</v>
      </c>
      <c r="D120" s="17"/>
      <c r="E120" s="17">
        <v>17.208315921809184</v>
      </c>
      <c r="F120" s="17">
        <v>0.49078469872646552</v>
      </c>
      <c r="G120" s="17">
        <v>5.703310327845202E-2</v>
      </c>
      <c r="H120" s="17">
        <v>1.8240247095766624</v>
      </c>
      <c r="I120" s="17">
        <v>7.0501405443158971E-2</v>
      </c>
      <c r="J120" s="17">
        <v>0.62646929848062771</v>
      </c>
      <c r="K120" s="17"/>
      <c r="L120" s="17">
        <v>1.0097660553535209E-3</v>
      </c>
      <c r="M120" s="17">
        <v>5.3854189618854128E-3</v>
      </c>
      <c r="N120" s="17"/>
      <c r="O120" s="17">
        <v>6.6155388302573281E-2</v>
      </c>
      <c r="P120" s="17"/>
      <c r="Q120" s="17">
        <v>0.62669837999357392</v>
      </c>
      <c r="R120" s="17">
        <f t="shared" si="2"/>
        <v>29.445576188612225</v>
      </c>
    </row>
    <row r="121" spans="1:18" ht="15" x14ac:dyDescent="0.25">
      <c r="A121" s="16">
        <v>43237.958687384256</v>
      </c>
      <c r="B121" s="17">
        <v>2.3171356318536427</v>
      </c>
      <c r="C121" s="17">
        <v>2.6436608324974324</v>
      </c>
      <c r="D121" s="17"/>
      <c r="E121" s="17">
        <v>16.886934755191771</v>
      </c>
      <c r="F121" s="17">
        <v>0.46668166658309851</v>
      </c>
      <c r="G121" s="17">
        <v>9.3516470950055691E-2</v>
      </c>
      <c r="H121" s="17">
        <v>1.6557758944767853</v>
      </c>
      <c r="I121" s="17">
        <v>3.2685660078343878E-2</v>
      </c>
      <c r="J121" s="17">
        <v>0.34149686390468759</v>
      </c>
      <c r="K121" s="17"/>
      <c r="L121" s="17"/>
      <c r="M121" s="17">
        <v>1.4784000442872496E-2</v>
      </c>
      <c r="N121" s="17"/>
      <c r="O121" s="17">
        <v>3.6618379649232369E-2</v>
      </c>
      <c r="P121" s="17"/>
      <c r="Q121" s="17">
        <v>0.37903685900022582</v>
      </c>
      <c r="R121" s="17">
        <f t="shared" si="2"/>
        <v>24.86832701462815</v>
      </c>
    </row>
    <row r="122" spans="1:18" ht="15" x14ac:dyDescent="0.25">
      <c r="A122" s="16">
        <v>43238.042020775465</v>
      </c>
      <c r="B122" s="17">
        <v>1.7608478236518708</v>
      </c>
      <c r="C122" s="17">
        <v>2.5377035514127497</v>
      </c>
      <c r="D122" s="17"/>
      <c r="E122" s="17">
        <v>18.333083506947389</v>
      </c>
      <c r="F122" s="17">
        <v>0.48274979227043513</v>
      </c>
      <c r="G122" s="17">
        <v>0.1294671838314205</v>
      </c>
      <c r="H122" s="17">
        <v>1.7722537359152171</v>
      </c>
      <c r="I122" s="17">
        <v>9.1607728085319112E-2</v>
      </c>
      <c r="J122" s="17">
        <v>0.43576486535146669</v>
      </c>
      <c r="K122" s="17"/>
      <c r="L122" s="17"/>
      <c r="M122" s="17"/>
      <c r="N122" s="17"/>
      <c r="O122" s="17">
        <v>5.1899295931232929E-2</v>
      </c>
      <c r="P122" s="17"/>
      <c r="Q122" s="17">
        <v>0.54281236141867428</v>
      </c>
      <c r="R122" s="17">
        <f t="shared" si="2"/>
        <v>26.138189844815773</v>
      </c>
    </row>
    <row r="123" spans="1:18" ht="15" x14ac:dyDescent="0.25">
      <c r="A123" s="16">
        <v>43238.125354166667</v>
      </c>
      <c r="B123" s="17">
        <v>1.6613988578099776</v>
      </c>
      <c r="C123" s="17">
        <v>2.6860393095710227</v>
      </c>
      <c r="D123" s="17"/>
      <c r="E123" s="17">
        <v>17.368964460068714</v>
      </c>
      <c r="F123" s="17">
        <v>0.38151829385338476</v>
      </c>
      <c r="G123" s="17">
        <v>0.13479313138732568</v>
      </c>
      <c r="H123" s="17">
        <v>1.9404998201867838</v>
      </c>
      <c r="I123" s="17">
        <v>1.272247244177863E-2</v>
      </c>
      <c r="J123" s="17">
        <v>0.45635186492593621</v>
      </c>
      <c r="K123" s="17"/>
      <c r="L123" s="17">
        <v>2.2525503541152496E-3</v>
      </c>
      <c r="M123" s="17">
        <v>1.8123968366444551E-4</v>
      </c>
      <c r="N123" s="17"/>
      <c r="O123" s="17">
        <v>4.4817852796760073E-2</v>
      </c>
      <c r="P123" s="17"/>
      <c r="Q123" s="17">
        <v>0.78914121701239726</v>
      </c>
      <c r="R123" s="17">
        <f t="shared" si="2"/>
        <v>25.478681070091859</v>
      </c>
    </row>
    <row r="124" spans="1:18" ht="15" x14ac:dyDescent="0.25">
      <c r="A124" s="16">
        <v>43238.208687557868</v>
      </c>
      <c r="B124" s="17">
        <v>1.9317710680189233</v>
      </c>
      <c r="C124" s="17">
        <v>2.4953179079326993</v>
      </c>
      <c r="D124" s="17"/>
      <c r="E124" s="17">
        <v>18.011689498059418</v>
      </c>
      <c r="F124" s="17">
        <v>0.38794539993173682</v>
      </c>
      <c r="G124" s="17">
        <v>0.13612454623701437</v>
      </c>
      <c r="H124" s="17">
        <v>1.9016721963476415</v>
      </c>
      <c r="I124" s="17">
        <v>4.5525313326084879E-2</v>
      </c>
      <c r="J124" s="17">
        <v>0.56470569481864963</v>
      </c>
      <c r="K124" s="17"/>
      <c r="L124" s="17">
        <v>5.5148608309422212E-3</v>
      </c>
      <c r="M124" s="17"/>
      <c r="N124" s="17"/>
      <c r="O124" s="17">
        <v>3.0189135600422023E-2</v>
      </c>
      <c r="P124" s="17"/>
      <c r="Q124" s="17">
        <v>0.92362302158208953</v>
      </c>
      <c r="R124" s="17">
        <f t="shared" si="2"/>
        <v>26.43407864268562</v>
      </c>
    </row>
    <row r="125" spans="1:18" ht="15" x14ac:dyDescent="0.25">
      <c r="A125" s="16">
        <v>43238.292020949077</v>
      </c>
      <c r="B125" s="17">
        <v>3.2898510819536289</v>
      </c>
      <c r="C125" s="17">
        <v>4.1482176782388462</v>
      </c>
      <c r="D125" s="17"/>
      <c r="E125" s="17">
        <v>18.654413641896276</v>
      </c>
      <c r="F125" s="17">
        <v>0.67235609880161118</v>
      </c>
      <c r="G125" s="17">
        <v>0.16808063209176324</v>
      </c>
      <c r="H125" s="17">
        <v>2.2122808720462137</v>
      </c>
      <c r="I125" s="17">
        <v>7.4018890099310147E-2</v>
      </c>
      <c r="J125" s="17">
        <v>0.89410168006327917</v>
      </c>
      <c r="K125" s="17"/>
      <c r="L125" s="17">
        <v>2.3302212681689053E-4</v>
      </c>
      <c r="M125" s="17">
        <v>2.2007645310484054E-3</v>
      </c>
      <c r="N125" s="17"/>
      <c r="O125" s="17">
        <v>0.10249390771683334</v>
      </c>
      <c r="P125" s="17"/>
      <c r="Q125" s="17">
        <v>0.58142494861423255</v>
      </c>
      <c r="R125" s="17">
        <f t="shared" si="2"/>
        <v>30.799673218179858</v>
      </c>
    </row>
    <row r="126" spans="1:18" ht="15" x14ac:dyDescent="0.25">
      <c r="A126" s="16">
        <v>43238.375354340278</v>
      </c>
      <c r="B126" s="17">
        <v>4.6883297712086254</v>
      </c>
      <c r="C126" s="17">
        <v>4.953473945102151</v>
      </c>
      <c r="D126" s="17"/>
      <c r="E126" s="17">
        <v>16.244139918773151</v>
      </c>
      <c r="F126" s="17">
        <v>0.73823609293180348</v>
      </c>
      <c r="G126" s="17">
        <v>0.15077092968713807</v>
      </c>
      <c r="H126" s="17">
        <v>2.7299623034004563</v>
      </c>
      <c r="I126" s="17">
        <v>0.11183440381714797</v>
      </c>
      <c r="J126" s="17">
        <v>0.84967592071604647</v>
      </c>
      <c r="K126" s="17"/>
      <c r="L126" s="17">
        <v>6.9906589500792792E-4</v>
      </c>
      <c r="M126" s="17">
        <v>6.3951583728502574E-3</v>
      </c>
      <c r="N126" s="17"/>
      <c r="O126" s="17">
        <v>0.10994793374660343</v>
      </c>
      <c r="P126" s="17"/>
      <c r="Q126" s="17">
        <v>0.51218620211644783</v>
      </c>
      <c r="R126" s="17">
        <f t="shared" si="2"/>
        <v>31.095651645767425</v>
      </c>
    </row>
    <row r="127" spans="1:18" ht="15" x14ac:dyDescent="0.25">
      <c r="A127" s="16">
        <v>43238.45868773148</v>
      </c>
      <c r="B127" s="17">
        <v>9.6296225257751153</v>
      </c>
      <c r="C127" s="17">
        <v>5.9918302644117789</v>
      </c>
      <c r="D127" s="17"/>
      <c r="E127" s="17">
        <v>16.726180459150026</v>
      </c>
      <c r="F127" s="17">
        <v>1.0788855325449163</v>
      </c>
      <c r="G127" s="17">
        <v>0.19737352334024613</v>
      </c>
      <c r="H127" s="17">
        <v>3.7135573634061259</v>
      </c>
      <c r="I127" s="17">
        <v>4.9746487943920635E-2</v>
      </c>
      <c r="J127" s="17">
        <v>1.14114737833935</v>
      </c>
      <c r="K127" s="17"/>
      <c r="L127" s="17">
        <v>9.3208721283584602E-4</v>
      </c>
      <c r="M127" s="17">
        <v>2.5891311467663656E-4</v>
      </c>
      <c r="N127" s="17"/>
      <c r="O127" s="17">
        <v>0.14162774852384913</v>
      </c>
      <c r="P127" s="17"/>
      <c r="Q127" s="17">
        <v>0.89033345585908186</v>
      </c>
      <c r="R127" s="17">
        <f t="shared" si="2"/>
        <v>39.561495739621925</v>
      </c>
    </row>
    <row r="128" spans="1:18" ht="15" x14ac:dyDescent="0.25">
      <c r="A128" s="16">
        <v>43238.542021122688</v>
      </c>
      <c r="B128" s="17">
        <v>8.1379048724396785</v>
      </c>
      <c r="C128" s="17">
        <v>6.6063651264215721</v>
      </c>
      <c r="D128" s="17"/>
      <c r="E128" s="17">
        <v>12.22702165762815</v>
      </c>
      <c r="F128" s="17">
        <v>1.3134831725374214</v>
      </c>
      <c r="G128" s="17">
        <v>0.19737338629837378</v>
      </c>
      <c r="H128" s="17">
        <v>3.2605828173562665</v>
      </c>
      <c r="I128" s="17">
        <v>7.1380444335697568E-2</v>
      </c>
      <c r="J128" s="17">
        <v>1.0187067402561274</v>
      </c>
      <c r="K128" s="17"/>
      <c r="L128" s="17">
        <v>4.6604328283101704E-4</v>
      </c>
      <c r="M128" s="17"/>
      <c r="N128" s="17"/>
      <c r="O128" s="17">
        <v>0.19473801900822951</v>
      </c>
      <c r="P128" s="17"/>
      <c r="Q128" s="17">
        <v>0.81843158159253704</v>
      </c>
      <c r="R128" s="17">
        <f t="shared" si="2"/>
        <v>33.846453861156881</v>
      </c>
    </row>
    <row r="129" spans="1:18" ht="15" x14ac:dyDescent="0.25">
      <c r="A129" s="16">
        <v>43238.62535451389</v>
      </c>
      <c r="B129" s="17">
        <v>5.4030976800672885</v>
      </c>
      <c r="C129" s="17">
        <v>5.7587210962152895</v>
      </c>
      <c r="D129" s="17"/>
      <c r="E129" s="17">
        <v>10.347013682302522</v>
      </c>
      <c r="F129" s="17">
        <v>1.1495848694398472</v>
      </c>
      <c r="G129" s="17">
        <v>0.17340618050623971</v>
      </c>
      <c r="H129" s="17">
        <v>3.0923339388916742</v>
      </c>
      <c r="I129" s="17">
        <v>3.8841487909431156E-2</v>
      </c>
      <c r="J129" s="17">
        <v>0.99053405242029313</v>
      </c>
      <c r="K129" s="17"/>
      <c r="L129" s="17">
        <v>4.2720604589958069E-3</v>
      </c>
      <c r="M129" s="17">
        <v>3.9095826018688889E-3</v>
      </c>
      <c r="N129" s="17"/>
      <c r="O129" s="17">
        <v>0.16864859789945277</v>
      </c>
      <c r="P129" s="17"/>
      <c r="Q129" s="17">
        <v>1.0474496698098943</v>
      </c>
      <c r="R129" s="17">
        <f t="shared" si="2"/>
        <v>28.177812898522792</v>
      </c>
    </row>
    <row r="130" spans="1:18" ht="15" x14ac:dyDescent="0.25">
      <c r="A130" s="16">
        <v>43238.708687905091</v>
      </c>
      <c r="B130" s="17">
        <v>2.192812076375815</v>
      </c>
      <c r="C130" s="17">
        <v>3.7031928779570924</v>
      </c>
      <c r="D130" s="17"/>
      <c r="E130" s="17">
        <v>8.7241020877641695</v>
      </c>
      <c r="F130" s="17">
        <v>0.66271274815298331</v>
      </c>
      <c r="G130" s="17">
        <v>0.15343351670987365</v>
      </c>
      <c r="H130" s="17">
        <v>2.4581719178674946</v>
      </c>
      <c r="I130" s="17">
        <v>7.2259774504874377E-2</v>
      </c>
      <c r="J130" s="17">
        <v>0.69581131341090052</v>
      </c>
      <c r="K130" s="17"/>
      <c r="L130" s="17"/>
      <c r="M130" s="17"/>
      <c r="N130" s="17"/>
      <c r="O130" s="17">
        <v>6.2334714727461389E-2</v>
      </c>
      <c r="P130" s="17"/>
      <c r="Q130" s="17">
        <v>0.96223275738214065</v>
      </c>
      <c r="R130" s="17">
        <f t="shared" ref="R130:R158" si="3">SUM(B130:Q130)</f>
        <v>19.687063784852807</v>
      </c>
    </row>
    <row r="131" spans="1:18" ht="15" x14ac:dyDescent="0.25">
      <c r="A131" s="16">
        <v>43238.792021296293</v>
      </c>
      <c r="B131" s="17">
        <v>2.4227821822290512</v>
      </c>
      <c r="C131" s="17">
        <v>3.1098435212348075</v>
      </c>
      <c r="D131" s="17"/>
      <c r="E131" s="17">
        <v>9.0293946678838726</v>
      </c>
      <c r="F131" s="17">
        <v>0.52291764874185265</v>
      </c>
      <c r="G131" s="17">
        <v>0.17340593970536883</v>
      </c>
      <c r="H131" s="17">
        <v>2.2769818014886516</v>
      </c>
      <c r="I131" s="17">
        <v>7.2259724333027631E-2</v>
      </c>
      <c r="J131" s="17">
        <v>0.59504196361502326</v>
      </c>
      <c r="K131" s="17"/>
      <c r="L131" s="17">
        <v>1.1651057799790185E-3</v>
      </c>
      <c r="M131" s="17">
        <v>2.2784290808478642E-3</v>
      </c>
      <c r="N131" s="17"/>
      <c r="O131" s="17">
        <v>7.3702130215922992E-2</v>
      </c>
      <c r="P131" s="17"/>
      <c r="Q131" s="17">
        <v>0.8357394022657012</v>
      </c>
      <c r="R131" s="17">
        <f t="shared" si="3"/>
        <v>19.11551251657411</v>
      </c>
    </row>
    <row r="132" spans="1:18" ht="15" x14ac:dyDescent="0.25">
      <c r="A132" s="16">
        <v>43238.875354687501</v>
      </c>
      <c r="B132" s="17">
        <v>2.5719511819832945</v>
      </c>
      <c r="C132" s="17">
        <v>2.5800678137519357</v>
      </c>
      <c r="D132" s="17"/>
      <c r="E132" s="17">
        <v>7.6957163278463323</v>
      </c>
      <c r="F132" s="17">
        <v>0.43775509320987521</v>
      </c>
      <c r="G132" s="17">
        <v>0.12414028065316424</v>
      </c>
      <c r="H132" s="17">
        <v>1.9275456728525135</v>
      </c>
      <c r="I132" s="17">
        <v>3.1805982333171327E-2</v>
      </c>
      <c r="J132" s="17">
        <v>0.47585265104521757</v>
      </c>
      <c r="K132" s="17"/>
      <c r="L132" s="17">
        <v>2.2525362769047542E-3</v>
      </c>
      <c r="M132" s="17">
        <v>2.2007538337575241E-3</v>
      </c>
      <c r="N132" s="17"/>
      <c r="O132" s="17">
        <v>4.8637781610042889E-2</v>
      </c>
      <c r="P132" s="17"/>
      <c r="Q132" s="17">
        <v>0.76383776547763926</v>
      </c>
      <c r="R132" s="17">
        <f t="shared" si="3"/>
        <v>16.661763840873849</v>
      </c>
    </row>
    <row r="133" spans="1:18" ht="15" x14ac:dyDescent="0.25">
      <c r="A133" s="16">
        <v>43238.958688078703</v>
      </c>
      <c r="B133" s="17">
        <v>4.2532261281501498</v>
      </c>
      <c r="C133" s="17">
        <v>3.4277031101232875</v>
      </c>
      <c r="D133" s="17"/>
      <c r="E133" s="17">
        <v>8.0331458520532451</v>
      </c>
      <c r="F133" s="17">
        <v>0.44257528737317359</v>
      </c>
      <c r="G133" s="17">
        <v>0.17740019923289754</v>
      </c>
      <c r="H133" s="17">
        <v>2.4581667971266965</v>
      </c>
      <c r="I133" s="17">
        <v>5.4319303541275454E-2</v>
      </c>
      <c r="J133" s="17">
        <v>0.87242601937540221</v>
      </c>
      <c r="K133" s="17"/>
      <c r="L133" s="17"/>
      <c r="M133" s="17"/>
      <c r="N133" s="17"/>
      <c r="O133" s="17">
        <v>7.9292573585262982E-2</v>
      </c>
      <c r="P133" s="17"/>
      <c r="Q133" s="17">
        <v>0.7585112346485412</v>
      </c>
      <c r="R133" s="17">
        <f t="shared" si="3"/>
        <v>20.556766505209936</v>
      </c>
    </row>
    <row r="134" spans="1:18" ht="15" x14ac:dyDescent="0.25">
      <c r="A134" s="16">
        <v>43239.042021469904</v>
      </c>
      <c r="B134" s="17">
        <v>4.9679983688467377</v>
      </c>
      <c r="C134" s="17">
        <v>2.6648278808667953</v>
      </c>
      <c r="D134" s="17"/>
      <c r="E134" s="17">
        <v>8.4027115394266723</v>
      </c>
      <c r="F134" s="17">
        <v>0.39276320088867228</v>
      </c>
      <c r="G134" s="17">
        <v>0.22400254787906834</v>
      </c>
      <c r="H134" s="17">
        <v>2.2381510513051408</v>
      </c>
      <c r="I134" s="17">
        <v>7.2259573805288357E-2</v>
      </c>
      <c r="J134" s="17">
        <v>0.59070658827962685</v>
      </c>
      <c r="K134" s="17"/>
      <c r="L134" s="17">
        <v>1.7088182509062341E-3</v>
      </c>
      <c r="M134" s="17"/>
      <c r="N134" s="17"/>
      <c r="O134" s="17">
        <v>1.4814935894648095E-2</v>
      </c>
      <c r="P134" s="17"/>
      <c r="Q134" s="17">
        <v>1.1552974680586778</v>
      </c>
      <c r="R134" s="17">
        <f t="shared" si="3"/>
        <v>20.725241973502236</v>
      </c>
    </row>
    <row r="135" spans="1:18" ht="15" x14ac:dyDescent="0.25">
      <c r="A135" s="16">
        <v>43239.125354861113</v>
      </c>
      <c r="B135" s="17">
        <v>2.16172730224124</v>
      </c>
      <c r="C135" s="17">
        <v>2.6012533368551547</v>
      </c>
      <c r="D135" s="17"/>
      <c r="E135" s="17">
        <v>8.1456128284023546</v>
      </c>
      <c r="F135" s="17">
        <v>0.3975834195279534</v>
      </c>
      <c r="G135" s="17">
        <v>0.26394734041312456</v>
      </c>
      <c r="H135" s="17">
        <v>2.4322793965498928</v>
      </c>
      <c r="I135" s="17">
        <v>4.0600178586299412E-2</v>
      </c>
      <c r="J135" s="17">
        <v>0.62212864057758943</v>
      </c>
      <c r="K135" s="17"/>
      <c r="L135" s="17">
        <v>2.3302050874555522E-4</v>
      </c>
      <c r="M135" s="17">
        <v>6.4727919095987482E-4</v>
      </c>
      <c r="N135" s="17"/>
      <c r="O135" s="17">
        <v>5.2644232498218514E-2</v>
      </c>
      <c r="P135" s="17"/>
      <c r="Q135" s="17">
        <v>0.84239457222819969</v>
      </c>
      <c r="R135" s="17">
        <f t="shared" si="3"/>
        <v>17.561051547579734</v>
      </c>
    </row>
    <row r="136" spans="1:18" ht="15" x14ac:dyDescent="0.25">
      <c r="A136" s="16">
        <v>43239.208688252314</v>
      </c>
      <c r="B136" s="17">
        <v>1.9535089688023723</v>
      </c>
      <c r="C136" s="17">
        <v>2.7919694781991589</v>
      </c>
      <c r="D136" s="17"/>
      <c r="E136" s="17">
        <v>8.1295388791576126</v>
      </c>
      <c r="F136" s="17">
        <v>0.40079680218694319</v>
      </c>
      <c r="G136" s="17">
        <v>0.34117400319463398</v>
      </c>
      <c r="H136" s="17">
        <v>2.7299433471957144</v>
      </c>
      <c r="I136" s="17">
        <v>4.1479576036994308E-2</v>
      </c>
      <c r="J136" s="17">
        <v>0.68605662250895816</v>
      </c>
      <c r="K136" s="17"/>
      <c r="L136" s="17"/>
      <c r="M136" s="17">
        <v>3.365849456000723E-3</v>
      </c>
      <c r="N136" s="17"/>
      <c r="O136" s="17">
        <v>5.0035280040788749E-2</v>
      </c>
      <c r="P136" s="17"/>
      <c r="Q136" s="17">
        <v>1.5680600407007184</v>
      </c>
      <c r="R136" s="17">
        <f t="shared" si="3"/>
        <v>18.695928847479895</v>
      </c>
    </row>
    <row r="137" spans="1:18" ht="15" x14ac:dyDescent="0.25">
      <c r="A137" s="16">
        <v>43239.292021643516</v>
      </c>
      <c r="B137" s="17">
        <v>2.3077867530938727</v>
      </c>
      <c r="C137" s="17">
        <v>3.9786561665600213</v>
      </c>
      <c r="D137" s="17"/>
      <c r="E137" s="17">
        <v>8.1616697994227305</v>
      </c>
      <c r="F137" s="17">
        <v>0.51809498539723498</v>
      </c>
      <c r="G137" s="17">
        <v>0.23465405261856417</v>
      </c>
      <c r="H137" s="17">
        <v>2.9111291064554945</v>
      </c>
      <c r="I137" s="17">
        <v>6.1706322921120049E-2</v>
      </c>
      <c r="J137" s="17">
        <v>0.85725415262968574</v>
      </c>
      <c r="K137" s="17"/>
      <c r="L137" s="17">
        <v>1.6311412961372515E-3</v>
      </c>
      <c r="M137" s="17"/>
      <c r="N137" s="17"/>
      <c r="O137" s="17">
        <v>7.5565333218636746E-2</v>
      </c>
      <c r="P137" s="17"/>
      <c r="Q137" s="17">
        <v>1.2618147750985018</v>
      </c>
      <c r="R137" s="17">
        <f t="shared" si="3"/>
        <v>20.369962588711999</v>
      </c>
    </row>
    <row r="138" spans="1:18" ht="15" x14ac:dyDescent="0.25">
      <c r="A138" s="16">
        <v>43239.375355034725</v>
      </c>
      <c r="B138" s="17">
        <v>2.634094658537582</v>
      </c>
      <c r="C138" s="17">
        <v>3.6395997454688334</v>
      </c>
      <c r="D138" s="17"/>
      <c r="E138" s="17">
        <v>8.4187564709552447</v>
      </c>
      <c r="F138" s="17">
        <v>0.46346250337620798</v>
      </c>
      <c r="G138" s="17">
        <v>0.16941061032750224</v>
      </c>
      <c r="H138" s="17">
        <v>3.2864441088101679</v>
      </c>
      <c r="I138" s="17">
        <v>7.3138797513196574E-2</v>
      </c>
      <c r="J138" s="17">
        <v>1.0977974246130358</v>
      </c>
      <c r="K138" s="17"/>
      <c r="L138" s="17">
        <v>5.592480559933658E-3</v>
      </c>
      <c r="M138" s="17"/>
      <c r="N138" s="17"/>
      <c r="O138" s="17">
        <v>5.3855403535113887E-2</v>
      </c>
      <c r="P138" s="17"/>
      <c r="Q138" s="17">
        <v>1.7677821874101165</v>
      </c>
      <c r="R138" s="17">
        <f t="shared" si="3"/>
        <v>21.609934391106929</v>
      </c>
    </row>
    <row r="139" spans="1:18" ht="15" x14ac:dyDescent="0.25">
      <c r="A139" s="16">
        <v>43239.458688425926</v>
      </c>
      <c r="B139" s="17">
        <v>3.9735147380382281</v>
      </c>
      <c r="C139" s="17">
        <v>4.3600857412531679</v>
      </c>
      <c r="D139" s="17"/>
      <c r="E139" s="17">
        <v>8.691911046991196</v>
      </c>
      <c r="F139" s="17">
        <v>0.76875912311031269</v>
      </c>
      <c r="G139" s="17">
        <v>0.25196315616163573</v>
      </c>
      <c r="H139" s="17">
        <v>4.1147270982088022</v>
      </c>
      <c r="I139" s="17">
        <v>9.4244918132721511E-2</v>
      </c>
      <c r="J139" s="17">
        <v>1.4445263205199241</v>
      </c>
      <c r="K139" s="17"/>
      <c r="L139" s="17"/>
      <c r="M139" s="17"/>
      <c r="N139" s="17"/>
      <c r="O139" s="17">
        <v>0.10435641882208128</v>
      </c>
      <c r="P139" s="17"/>
      <c r="Q139" s="17">
        <v>2.0074499829471173</v>
      </c>
      <c r="R139" s="17">
        <f t="shared" si="3"/>
        <v>25.81153854418519</v>
      </c>
    </row>
    <row r="140" spans="1:18" ht="15" x14ac:dyDescent="0.25">
      <c r="A140" s="16">
        <v>43239.542021817128</v>
      </c>
      <c r="B140" s="17">
        <v>5.9624433624112259</v>
      </c>
      <c r="C140" s="17">
        <v>4.9322349671828478</v>
      </c>
      <c r="D140" s="17"/>
      <c r="E140" s="17">
        <v>8.017038557208874</v>
      </c>
      <c r="F140" s="17">
        <v>1.0226369223401035</v>
      </c>
      <c r="G140" s="17">
        <v>0.23065908285901918</v>
      </c>
      <c r="H140" s="17">
        <v>4.5676924344731482</v>
      </c>
      <c r="I140" s="17">
        <v>7.665638874063796E-2</v>
      </c>
      <c r="J140" s="17">
        <v>1.6612312034226941</v>
      </c>
      <c r="K140" s="17"/>
      <c r="L140" s="17"/>
      <c r="M140" s="17"/>
      <c r="N140" s="17"/>
      <c r="O140" s="17">
        <v>0.19566814943465582</v>
      </c>
      <c r="P140" s="17"/>
      <c r="Q140" s="17">
        <v>1.8077245420142101</v>
      </c>
      <c r="R140" s="17">
        <f t="shared" si="3"/>
        <v>28.473985610087421</v>
      </c>
    </row>
    <row r="141" spans="1:18" ht="15" x14ac:dyDescent="0.25">
      <c r="A141" s="16">
        <v>43239.625355208336</v>
      </c>
      <c r="B141" s="17">
        <v>6.5218257845718588</v>
      </c>
      <c r="C141" s="17">
        <v>3.8091186394935064</v>
      </c>
      <c r="D141" s="17"/>
      <c r="E141" s="17">
        <v>6.5869598283714463</v>
      </c>
      <c r="F141" s="17">
        <v>0.70930557571594854</v>
      </c>
      <c r="G141" s="17">
        <v>0.19337712643085503</v>
      </c>
      <c r="H141" s="17">
        <v>3.5582179898667956</v>
      </c>
      <c r="I141" s="17">
        <v>6.6982687045722952E-2</v>
      </c>
      <c r="J141" s="17">
        <v>1.2819950128113995</v>
      </c>
      <c r="K141" s="17"/>
      <c r="L141" s="17"/>
      <c r="M141" s="17"/>
      <c r="N141" s="17"/>
      <c r="O141" s="17">
        <v>0.10249276899920301</v>
      </c>
      <c r="P141" s="17"/>
      <c r="Q141" s="17">
        <v>1.8609829954660888</v>
      </c>
      <c r="R141" s="17">
        <f t="shared" si="3"/>
        <v>24.691258408772828</v>
      </c>
    </row>
    <row r="142" spans="1:18" ht="15" x14ac:dyDescent="0.25">
      <c r="A142" s="16">
        <v>43239.708688599538</v>
      </c>
      <c r="B142" s="17">
        <v>2.6340873424509428</v>
      </c>
      <c r="C142" s="17">
        <v>3.0462473832529309</v>
      </c>
      <c r="D142" s="17"/>
      <c r="E142" s="17">
        <v>5.5103840721755564</v>
      </c>
      <c r="F142" s="17">
        <v>0.4923840240229963</v>
      </c>
      <c r="G142" s="17">
        <v>0.29989633602468574</v>
      </c>
      <c r="H142" s="17">
        <v>3.2476091896402615</v>
      </c>
      <c r="I142" s="17">
        <v>5.5462212646989389E-2</v>
      </c>
      <c r="J142" s="17">
        <v>1.1411354925078994</v>
      </c>
      <c r="K142" s="17"/>
      <c r="L142" s="17">
        <v>2.3301937612729843E-3</v>
      </c>
      <c r="M142" s="17">
        <v>5.3076635673440084E-3</v>
      </c>
      <c r="N142" s="17"/>
      <c r="O142" s="17">
        <v>7.3235691363059602E-2</v>
      </c>
      <c r="P142" s="17"/>
      <c r="Q142" s="17">
        <v>1.9541861292240512</v>
      </c>
      <c r="R142" s="17">
        <f t="shared" si="3"/>
        <v>18.462265730637991</v>
      </c>
    </row>
    <row r="143" spans="1:18" ht="15" x14ac:dyDescent="0.25">
      <c r="A143" s="16">
        <v>43239.792021990739</v>
      </c>
      <c r="B143" s="17">
        <v>2.4693774764833862</v>
      </c>
      <c r="C143" s="17">
        <v>2.9402913679294125</v>
      </c>
      <c r="D143" s="17"/>
      <c r="E143" s="17">
        <v>4.8194469817914145</v>
      </c>
      <c r="F143" s="17">
        <v>0.43614492807067595</v>
      </c>
      <c r="G143" s="17">
        <v>0.21601220275349634</v>
      </c>
      <c r="H143" s="17">
        <v>2.9758265849904135</v>
      </c>
      <c r="I143" s="17">
        <v>6.0826644470021986E-2</v>
      </c>
      <c r="J143" s="17">
        <v>1.0977936133061386</v>
      </c>
      <c r="K143" s="17"/>
      <c r="L143" s="17"/>
      <c r="M143" s="17"/>
      <c r="N143" s="17"/>
      <c r="O143" s="17">
        <v>9.0659387048540888E-2</v>
      </c>
      <c r="P143" s="17"/>
      <c r="Q143" s="17">
        <v>1.4082735141500802</v>
      </c>
      <c r="R143" s="17">
        <f t="shared" si="3"/>
        <v>16.514652700993583</v>
      </c>
    </row>
    <row r="144" spans="1:18" ht="15" x14ac:dyDescent="0.25">
      <c r="A144" s="16">
        <v>43239.875355381948</v>
      </c>
      <c r="B144" s="17">
        <v>2.0809136799074435</v>
      </c>
      <c r="C144" s="17">
        <v>2.3257571314437571</v>
      </c>
      <c r="D144" s="17"/>
      <c r="E144" s="17">
        <v>4.5944887750230743</v>
      </c>
      <c r="F144" s="17">
        <v>0.40240139619202814</v>
      </c>
      <c r="G144" s="17">
        <v>0.21867503265141608</v>
      </c>
      <c r="H144" s="17">
        <v>2.6393347953595869</v>
      </c>
      <c r="I144" s="17">
        <v>3.6994299766861236E-2</v>
      </c>
      <c r="J144" s="17">
        <v>0.84858177443724836</v>
      </c>
      <c r="K144" s="17"/>
      <c r="L144" s="17"/>
      <c r="M144" s="17">
        <v>1.8123704085434226E-4</v>
      </c>
      <c r="N144" s="17"/>
      <c r="O144" s="17">
        <v>6.7924611782670105E-2</v>
      </c>
      <c r="P144" s="17"/>
      <c r="Q144" s="17">
        <v>1.3550129382682632</v>
      </c>
      <c r="R144" s="17">
        <f t="shared" si="3"/>
        <v>14.570265671873205</v>
      </c>
    </row>
    <row r="145" spans="1:18" ht="15" x14ac:dyDescent="0.25">
      <c r="A145" s="16">
        <v>43239.958688773149</v>
      </c>
      <c r="B145" s="17">
        <v>2.2145430982599188</v>
      </c>
      <c r="C145" s="17">
        <v>2.2833740151817845</v>
      </c>
      <c r="D145" s="17"/>
      <c r="E145" s="17">
        <v>4.5784173914438409</v>
      </c>
      <c r="F145" s="17">
        <v>0.40722157470253639</v>
      </c>
      <c r="G145" s="17">
        <v>0.20802296860545369</v>
      </c>
      <c r="H145" s="17">
        <v>2.6263910591443183</v>
      </c>
      <c r="I145" s="17">
        <v>6.9620761437965542E-2</v>
      </c>
      <c r="J145" s="17">
        <v>0.8269106718286563</v>
      </c>
      <c r="K145" s="17"/>
      <c r="L145" s="17"/>
      <c r="M145" s="17">
        <v>2.5114258221724654E-3</v>
      </c>
      <c r="N145" s="17"/>
      <c r="O145" s="17">
        <v>7.2676488888871529E-2</v>
      </c>
      <c r="P145" s="17"/>
      <c r="Q145" s="17">
        <v>1.2884375461097335</v>
      </c>
      <c r="R145" s="17">
        <f t="shared" si="3"/>
        <v>14.578127001425251</v>
      </c>
    </row>
    <row r="146" spans="1:18" ht="15" x14ac:dyDescent="0.25">
      <c r="A146" s="16">
        <v>43240.042022164351</v>
      </c>
      <c r="B146" s="17">
        <v>2.5874646413222706</v>
      </c>
      <c r="C146" s="17">
        <v>2.6224242043080839</v>
      </c>
      <c r="D146" s="17"/>
      <c r="E146" s="17">
        <v>4.4820051206867708</v>
      </c>
      <c r="F146" s="17">
        <v>0.36544401881485455</v>
      </c>
      <c r="G146" s="17">
        <v>0.17739859786904641</v>
      </c>
      <c r="H146" s="17">
        <v>3.3381934307728902</v>
      </c>
      <c r="I146" s="17">
        <v>5.4670581022971163E-2</v>
      </c>
      <c r="J146" s="17">
        <v>1.0761208281565069</v>
      </c>
      <c r="K146" s="17"/>
      <c r="L146" s="17">
        <v>4.8933933074800668E-3</v>
      </c>
      <c r="M146" s="17">
        <v>2.5890969880848171E-4</v>
      </c>
      <c r="N146" s="17"/>
      <c r="O146" s="17">
        <v>8.5441402613683159E-2</v>
      </c>
      <c r="P146" s="17"/>
      <c r="Q146" s="17">
        <v>1.9541807015697052</v>
      </c>
      <c r="R146" s="17">
        <f t="shared" si="3"/>
        <v>16.748495830143071</v>
      </c>
    </row>
    <row r="147" spans="1:18" ht="15" x14ac:dyDescent="0.25">
      <c r="A147" s="16">
        <v>43240.125355555552</v>
      </c>
      <c r="B147" s="17">
        <v>2.6371858874656589</v>
      </c>
      <c r="C147" s="17">
        <v>2.2197986806285233</v>
      </c>
      <c r="D147" s="17"/>
      <c r="E147" s="17">
        <v>4.3695248126070334</v>
      </c>
      <c r="F147" s="17">
        <v>0.38472557003415397</v>
      </c>
      <c r="G147" s="17">
        <v>0.20935416689445291</v>
      </c>
      <c r="H147" s="17">
        <v>2.6522711827537102</v>
      </c>
      <c r="I147" s="17">
        <v>3.4795675394916195E-2</v>
      </c>
      <c r="J147" s="17">
        <v>0.97751938208909106</v>
      </c>
      <c r="K147" s="17"/>
      <c r="L147" s="17"/>
      <c r="M147" s="17"/>
      <c r="N147" s="17"/>
      <c r="O147" s="17">
        <v>9.6901850615044097E-2</v>
      </c>
      <c r="P147" s="17"/>
      <c r="Q147" s="17">
        <v>1.1952316545405168</v>
      </c>
      <c r="R147" s="17">
        <f t="shared" si="3"/>
        <v>14.777308863023102</v>
      </c>
    </row>
    <row r="148" spans="1:18" ht="15" x14ac:dyDescent="0.25">
      <c r="A148" s="16">
        <v>43240.208688946761</v>
      </c>
      <c r="B148" s="17">
        <v>4.09779742692933</v>
      </c>
      <c r="C148" s="17">
        <v>2.1986064327114505</v>
      </c>
      <c r="D148" s="17"/>
      <c r="E148" s="17">
        <v>4.4016580977134865</v>
      </c>
      <c r="F148" s="17">
        <v>0.35098216758516537</v>
      </c>
      <c r="G148" s="17">
        <v>0.19204470025602211</v>
      </c>
      <c r="H148" s="17">
        <v>2.4451993172587141</v>
      </c>
      <c r="I148" s="17">
        <v>1.245842609423993E-2</v>
      </c>
      <c r="J148" s="17">
        <v>0.74131059985666603</v>
      </c>
      <c r="K148" s="17"/>
      <c r="L148" s="17">
        <v>2.8738936654750659E-3</v>
      </c>
      <c r="M148" s="17"/>
      <c r="N148" s="17"/>
      <c r="O148" s="17">
        <v>7.8732698952290014E-2</v>
      </c>
      <c r="P148" s="17"/>
      <c r="Q148" s="17">
        <v>1.1552862370381916</v>
      </c>
      <c r="R148" s="17">
        <f t="shared" si="3"/>
        <v>15.67694999806103</v>
      </c>
    </row>
    <row r="149" spans="1:18" ht="15" x14ac:dyDescent="0.25">
      <c r="A149" s="16">
        <v>43240.292022337962</v>
      </c>
      <c r="B149" s="17">
        <v>2.7117666859103235</v>
      </c>
      <c r="C149" s="17">
        <v>2.6436094332300852</v>
      </c>
      <c r="D149" s="17"/>
      <c r="E149" s="17">
        <v>4.4980639326087868</v>
      </c>
      <c r="F149" s="17">
        <v>0.46345896344249099</v>
      </c>
      <c r="G149" s="17">
        <v>0.18671862561030547</v>
      </c>
      <c r="H149" s="17">
        <v>3.2475934044048942</v>
      </c>
      <c r="I149" s="17">
        <v>5.6429302541094566E-2</v>
      </c>
      <c r="J149" s="17">
        <v>1.0143577949568108</v>
      </c>
      <c r="K149" s="17"/>
      <c r="L149" s="17">
        <v>2.3301824352005337E-3</v>
      </c>
      <c r="M149" s="17">
        <v>9.3466206567487959E-3</v>
      </c>
      <c r="N149" s="17"/>
      <c r="O149" s="17">
        <v>8.5441224628403867E-2</v>
      </c>
      <c r="P149" s="17"/>
      <c r="Q149" s="17">
        <v>1.4082676469253606</v>
      </c>
      <c r="R149" s="17">
        <f t="shared" si="3"/>
        <v>16.327383817350505</v>
      </c>
    </row>
    <row r="150" spans="1:18" ht="15" x14ac:dyDescent="0.25">
      <c r="A150" s="16">
        <v>43240.375355729164</v>
      </c>
      <c r="B150" s="17">
        <v>3.2587171353042326</v>
      </c>
      <c r="C150" s="17">
        <v>3.3852812942237347</v>
      </c>
      <c r="D150" s="17"/>
      <c r="E150" s="17">
        <v>4.6908784573269928</v>
      </c>
      <c r="F150" s="17">
        <v>0.65466947607252524</v>
      </c>
      <c r="G150" s="17">
        <v>0.29989467010894921</v>
      </c>
      <c r="H150" s="17">
        <v>4.464125849329057</v>
      </c>
      <c r="I150" s="17">
        <v>7.3138188090435485E-2</v>
      </c>
      <c r="J150" s="17">
        <v>2.1162988685305142</v>
      </c>
      <c r="K150" s="17"/>
      <c r="L150" s="17"/>
      <c r="M150" s="17">
        <v>3.3658167358284188E-3</v>
      </c>
      <c r="N150" s="17"/>
      <c r="O150" s="17">
        <v>0.24504936175881653</v>
      </c>
      <c r="P150" s="17"/>
      <c r="Q150" s="17">
        <v>1.5414151092028721</v>
      </c>
      <c r="R150" s="17">
        <f t="shared" si="3"/>
        <v>20.732834226683963</v>
      </c>
    </row>
    <row r="151" spans="1:18" ht="15" x14ac:dyDescent="0.25">
      <c r="A151" s="16">
        <v>43240.458689120373</v>
      </c>
      <c r="B151" s="17">
        <v>5.7759369272504415</v>
      </c>
      <c r="C151" s="17">
        <v>4.1057614628434758</v>
      </c>
      <c r="D151" s="17"/>
      <c r="E151" s="17">
        <v>4.1606270356396555</v>
      </c>
      <c r="F151" s="17">
        <v>0.93104079196359624</v>
      </c>
      <c r="G151" s="17">
        <v>0.13878496111280728</v>
      </c>
      <c r="H151" s="17">
        <v>4.5158901475212163</v>
      </c>
      <c r="I151" s="17">
        <v>8.3691135070170161E-2</v>
      </c>
      <c r="J151" s="17">
        <v>2.2679903604059164</v>
      </c>
      <c r="K151" s="17"/>
      <c r="L151" s="17">
        <v>5.3594121577590706E-3</v>
      </c>
      <c r="M151" s="17"/>
      <c r="N151" s="17"/>
      <c r="O151" s="17">
        <v>0.27206982488943432</v>
      </c>
      <c r="P151" s="17"/>
      <c r="Q151" s="17">
        <v>1.6079882127013141</v>
      </c>
      <c r="R151" s="17">
        <f t="shared" si="3"/>
        <v>23.865140271555791</v>
      </c>
    </row>
    <row r="152" spans="1:18" ht="15" x14ac:dyDescent="0.25">
      <c r="A152" s="16">
        <v>43240.542022511574</v>
      </c>
      <c r="B152" s="17">
        <v>7.9823852848456358</v>
      </c>
      <c r="C152" s="17">
        <v>4.8050499836555414</v>
      </c>
      <c r="D152" s="17"/>
      <c r="E152" s="17">
        <v>3.6946488108269877</v>
      </c>
      <c r="F152" s="17">
        <v>1.0065602861928873</v>
      </c>
      <c r="G152" s="17">
        <v>0.11881262646038387</v>
      </c>
      <c r="H152" s="17">
        <v>4.3476430850629546</v>
      </c>
      <c r="I152" s="17">
        <v>6.6102759561992228E-2</v>
      </c>
      <c r="J152" s="17">
        <v>2.1162959295855681</v>
      </c>
      <c r="K152" s="17"/>
      <c r="L152" s="17">
        <v>3.8836293019084872E-4</v>
      </c>
      <c r="M152" s="17"/>
      <c r="N152" s="17"/>
      <c r="O152" s="17">
        <v>0.35872195155821646</v>
      </c>
      <c r="P152" s="17"/>
      <c r="Q152" s="17">
        <v>1.3683202367477161</v>
      </c>
      <c r="R152" s="17">
        <f t="shared" si="3"/>
        <v>25.864929317428075</v>
      </c>
    </row>
    <row r="153" spans="1:18" ht="15" x14ac:dyDescent="0.25">
      <c r="A153" s="16">
        <v>43240.625355902775</v>
      </c>
      <c r="B153" s="17">
        <v>8.9768364565609691</v>
      </c>
      <c r="C153" s="17">
        <v>4.9745717102682745</v>
      </c>
      <c r="D153" s="17"/>
      <c r="E153" s="17">
        <v>3.019785882396377</v>
      </c>
      <c r="F153" s="17">
        <v>0.89729648086742875</v>
      </c>
      <c r="G153" s="17">
        <v>0.15343106628981892</v>
      </c>
      <c r="H153" s="17">
        <v>3.3511190365519039</v>
      </c>
      <c r="I153" s="17">
        <v>6.6982128919387304E-2</v>
      </c>
      <c r="J153" s="17">
        <v>1.6828866006452416</v>
      </c>
      <c r="K153" s="17"/>
      <c r="L153" s="17">
        <v>1.0252774237478319E-2</v>
      </c>
      <c r="M153" s="17">
        <v>8.0261616505512205E-4</v>
      </c>
      <c r="N153" s="17"/>
      <c r="O153" s="17">
        <v>0.30281702155772849</v>
      </c>
      <c r="P153" s="17"/>
      <c r="Q153" s="17">
        <v>1.1286525935059573</v>
      </c>
      <c r="R153" s="17">
        <f t="shared" si="3"/>
        <v>24.565434367965619</v>
      </c>
    </row>
    <row r="154" spans="1:18" ht="15" x14ac:dyDescent="0.25">
      <c r="A154" s="16">
        <v>43240.708689293984</v>
      </c>
      <c r="B154" s="17">
        <v>5.6826946430186256</v>
      </c>
      <c r="C154" s="17">
        <v>3.5336062188732078</v>
      </c>
      <c r="D154" s="17"/>
      <c r="E154" s="17">
        <v>2.7626943019333057</v>
      </c>
      <c r="F154" s="17">
        <v>0.51969567886739032</v>
      </c>
      <c r="G154" s="17">
        <v>0.10283469300944276</v>
      </c>
      <c r="H154" s="17">
        <v>2.3287127268879377</v>
      </c>
      <c r="I154" s="17">
        <v>6.1705594514837508E-2</v>
      </c>
      <c r="J154" s="17">
        <v>1.1953019288233981</v>
      </c>
      <c r="K154" s="17"/>
      <c r="L154" s="17">
        <v>4.6603486899673956E-3</v>
      </c>
      <c r="M154" s="17"/>
      <c r="N154" s="17"/>
      <c r="O154" s="17">
        <v>0.12578544468590852</v>
      </c>
      <c r="P154" s="17"/>
      <c r="Q154" s="17">
        <v>0.76249461627200099</v>
      </c>
      <c r="R154" s="17">
        <f t="shared" si="3"/>
        <v>17.080186195576022</v>
      </c>
    </row>
    <row r="155" spans="1:18" ht="15" x14ac:dyDescent="0.25">
      <c r="A155" s="16">
        <v>43240.792022685186</v>
      </c>
      <c r="B155" s="17">
        <v>2.0467133836458431</v>
      </c>
      <c r="C155" s="17">
        <v>2.3681205741036933</v>
      </c>
      <c r="D155" s="17"/>
      <c r="E155" s="17">
        <v>2.5216711603021924</v>
      </c>
      <c r="F155" s="17">
        <v>0.31723749033516457</v>
      </c>
      <c r="G155" s="17">
        <v>7.4607250291804567E-2</v>
      </c>
      <c r="H155" s="17">
        <v>1.9016312619100761</v>
      </c>
      <c r="I155" s="17">
        <v>2.7232521379122677E-2</v>
      </c>
      <c r="J155" s="17">
        <v>0.88433139165312746</v>
      </c>
      <c r="K155" s="17"/>
      <c r="L155" s="17"/>
      <c r="M155" s="17"/>
      <c r="N155" s="17"/>
      <c r="O155" s="17">
        <v>8.9913236921447565E-2</v>
      </c>
      <c r="P155" s="17"/>
      <c r="Q155" s="17">
        <v>0.41630934428145555</v>
      </c>
      <c r="R155" s="17">
        <f t="shared" si="3"/>
        <v>10.647767614823927</v>
      </c>
    </row>
    <row r="156" spans="1:18" ht="15" x14ac:dyDescent="0.25">
      <c r="A156" s="16">
        <v>43240.875356076387</v>
      </c>
      <c r="B156" s="17">
        <v>1.9192974612534617</v>
      </c>
      <c r="C156" s="17">
        <v>2.1562130420371712</v>
      </c>
      <c r="D156" s="17"/>
      <c r="E156" s="17">
        <v>2.2645802827576826</v>
      </c>
      <c r="F156" s="17">
        <v>0.27063986586822847</v>
      </c>
      <c r="G156" s="17">
        <v>6.0360374740526343E-2</v>
      </c>
      <c r="H156" s="17">
        <v>1.7333864817116951</v>
      </c>
      <c r="I156" s="17">
        <v>5.0624899637952532E-2</v>
      </c>
      <c r="J156" s="17">
        <v>0.81281862974322661</v>
      </c>
      <c r="K156" s="17"/>
      <c r="L156" s="17">
        <v>6.2137896240926733E-3</v>
      </c>
      <c r="M156" s="17"/>
      <c r="N156" s="17"/>
      <c r="O156" s="17">
        <v>5.8327095573026087E-2</v>
      </c>
      <c r="P156" s="17"/>
      <c r="Q156" s="17">
        <v>0.46557377281479523</v>
      </c>
      <c r="R156" s="17">
        <f t="shared" si="3"/>
        <v>9.7980356957618575</v>
      </c>
    </row>
    <row r="157" spans="1:18" ht="15" x14ac:dyDescent="0.25">
      <c r="A157" s="16">
        <v>43240.958689467596</v>
      </c>
      <c r="B157" s="17">
        <v>2.0808948959686067</v>
      </c>
      <c r="C157" s="17">
        <v>1.8955674841203392</v>
      </c>
      <c r="D157" s="17"/>
      <c r="E157" s="17">
        <v>2.2806467696784072</v>
      </c>
      <c r="F157" s="17">
        <v>0.20797424688619934</v>
      </c>
      <c r="G157" s="17">
        <v>7.9400467232024541E-2</v>
      </c>
      <c r="H157" s="17">
        <v>1.3321896143848506</v>
      </c>
      <c r="I157" s="17">
        <v>2.3978656138685543E-2</v>
      </c>
      <c r="J157" s="17">
        <v>0.57661143807984949</v>
      </c>
      <c r="K157" s="17"/>
      <c r="L157" s="17"/>
      <c r="M157" s="17">
        <v>1.8123540486841776E-4</v>
      </c>
      <c r="N157" s="17"/>
      <c r="O157" s="17">
        <v>5.6370396678623716E-2</v>
      </c>
      <c r="P157" s="17"/>
      <c r="Q157" s="17">
        <v>0.41364581028645542</v>
      </c>
      <c r="R157" s="17">
        <f t="shared" si="3"/>
        <v>8.9474610148589093</v>
      </c>
    </row>
    <row r="158" spans="1:18" ht="15" x14ac:dyDescent="0.25">
      <c r="A158" s="3" t="s">
        <v>54</v>
      </c>
      <c r="B158" s="17">
        <f>AVERAGE(B2:B157)</f>
        <v>2.5359784091606405</v>
      </c>
      <c r="C158" s="17">
        <f>AVERAGE(C2:C157)</f>
        <v>4.4106681755677597</v>
      </c>
      <c r="D158" s="17"/>
      <c r="E158" s="17">
        <f t="shared" ref="E158:J158" si="4">AVERAGE(E2:E157)</f>
        <v>7.4500223647903931</v>
      </c>
      <c r="F158" s="17">
        <f t="shared" si="4"/>
        <v>0.75478403129605054</v>
      </c>
      <c r="G158" s="17">
        <f t="shared" si="4"/>
        <v>7.7040814230953561E-2</v>
      </c>
      <c r="H158" s="17">
        <f t="shared" si="4"/>
        <v>1.2839424536553339</v>
      </c>
      <c r="I158" s="17">
        <f t="shared" si="4"/>
        <v>4.9207910281778747E-2</v>
      </c>
      <c r="J158" s="17">
        <f t="shared" si="4"/>
        <v>0.4777990819919451</v>
      </c>
      <c r="K158" s="17"/>
      <c r="L158" s="17">
        <f>AVERAGE(L2:L157)</f>
        <v>4.1290887550514089E-3</v>
      </c>
      <c r="M158" s="17">
        <f>AVERAGE(M2:M157)</f>
        <v>5.8402245148488421E-3</v>
      </c>
      <c r="N158" s="17"/>
      <c r="O158" s="17">
        <f>AVERAGE(O2:O157)</f>
        <v>5.6363427645929512E-2</v>
      </c>
      <c r="P158" s="17"/>
      <c r="Q158" s="17">
        <f>AVERAGE(Q2:Q157)</f>
        <v>0.51750345663421415</v>
      </c>
      <c r="R158" s="17">
        <f t="shared" si="3"/>
        <v>17.6232794385249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660BC-1BC9-4345-9B46-3679B6F11240}">
  <dimension ref="A1:F313"/>
  <sheetViews>
    <sheetView workbookViewId="0">
      <selection sqref="A1:XFD1048576"/>
    </sheetView>
  </sheetViews>
  <sheetFormatPr defaultRowHeight="14.25" x14ac:dyDescent="0.2"/>
  <cols>
    <col min="1" max="1" width="18.25" customWidth="1"/>
    <col min="2" max="2" width="13.25" customWidth="1"/>
    <col min="3" max="3" width="18.625" customWidth="1"/>
    <col min="4" max="4" width="21" bestFit="1" customWidth="1"/>
    <col min="5" max="5" width="24.625" customWidth="1"/>
    <col min="6" max="6" width="18.25" customWidth="1"/>
  </cols>
  <sheetData>
    <row r="1" spans="1:6" ht="84.75" customHeight="1" x14ac:dyDescent="0.2">
      <c r="A1" s="20" t="s">
        <v>68</v>
      </c>
      <c r="B1" s="21" t="s">
        <v>69</v>
      </c>
      <c r="C1" s="21" t="s">
        <v>70</v>
      </c>
      <c r="D1" s="21" t="s">
        <v>71</v>
      </c>
      <c r="E1" s="22" t="s">
        <v>72</v>
      </c>
      <c r="F1" s="21" t="s">
        <v>73</v>
      </c>
    </row>
    <row r="2" spans="1:6" ht="15.75" x14ac:dyDescent="0.2">
      <c r="A2" s="20">
        <v>43228</v>
      </c>
      <c r="B2" s="23">
        <v>0</v>
      </c>
      <c r="C2" s="21">
        <v>24.6</v>
      </c>
      <c r="D2" s="21">
        <v>88</v>
      </c>
      <c r="E2" s="21">
        <v>320</v>
      </c>
      <c r="F2" s="21">
        <v>2</v>
      </c>
    </row>
    <row r="3" spans="1:6" ht="15.75" x14ac:dyDescent="0.2">
      <c r="A3" s="20">
        <v>43228.041666666664</v>
      </c>
      <c r="B3" s="23">
        <v>4.1666666666666699E-2</v>
      </c>
      <c r="C3" s="21">
        <v>26</v>
      </c>
      <c r="D3" s="21">
        <v>88</v>
      </c>
      <c r="E3" s="21">
        <v>30</v>
      </c>
      <c r="F3" s="21">
        <v>4</v>
      </c>
    </row>
    <row r="4" spans="1:6" ht="15.75" x14ac:dyDescent="0.2">
      <c r="A4" s="20">
        <v>43228.08333321759</v>
      </c>
      <c r="B4" s="23">
        <v>8.3333333333333301E-2</v>
      </c>
      <c r="C4" s="21">
        <v>25</v>
      </c>
      <c r="D4" s="21">
        <v>94</v>
      </c>
      <c r="E4" s="21">
        <v>50</v>
      </c>
      <c r="F4" s="21">
        <v>5</v>
      </c>
    </row>
    <row r="5" spans="1:6" ht="15.75" x14ac:dyDescent="0.2">
      <c r="A5" s="20">
        <v>43228.124999826388</v>
      </c>
      <c r="B5" s="23">
        <v>0.125</v>
      </c>
      <c r="C5" s="21">
        <v>27.6</v>
      </c>
      <c r="D5" s="21">
        <v>88</v>
      </c>
      <c r="E5" s="21">
        <v>340</v>
      </c>
      <c r="F5" s="21">
        <v>2</v>
      </c>
    </row>
    <row r="6" spans="1:6" ht="15.75" x14ac:dyDescent="0.2">
      <c r="A6" s="20">
        <v>43228.166666435187</v>
      </c>
      <c r="B6" s="23">
        <v>0.16666666666666699</v>
      </c>
      <c r="C6" s="21">
        <v>25</v>
      </c>
      <c r="D6" s="21">
        <v>88</v>
      </c>
      <c r="E6" s="21">
        <v>80</v>
      </c>
      <c r="F6" s="21">
        <v>6</v>
      </c>
    </row>
    <row r="7" spans="1:6" ht="15.75" x14ac:dyDescent="0.2">
      <c r="A7" s="20">
        <v>43228.208333043978</v>
      </c>
      <c r="B7" s="23">
        <v>0.20833333333333301</v>
      </c>
      <c r="C7" s="21">
        <v>24</v>
      </c>
      <c r="D7" s="21">
        <v>88</v>
      </c>
      <c r="E7" s="21">
        <v>70</v>
      </c>
      <c r="F7" s="21">
        <v>5</v>
      </c>
    </row>
    <row r="8" spans="1:6" ht="15.75" x14ac:dyDescent="0.2">
      <c r="A8" s="20">
        <v>43228.249999652777</v>
      </c>
      <c r="B8" s="23">
        <v>0.25</v>
      </c>
      <c r="C8" s="21">
        <v>30.1</v>
      </c>
      <c r="D8" s="21">
        <v>88</v>
      </c>
      <c r="E8" s="21">
        <v>290</v>
      </c>
      <c r="F8" s="21">
        <v>5</v>
      </c>
    </row>
    <row r="9" spans="1:6" ht="15.75" x14ac:dyDescent="0.2">
      <c r="A9" s="20">
        <v>43228.291666261575</v>
      </c>
      <c r="B9" s="23">
        <v>0.29166666666666702</v>
      </c>
      <c r="C9" s="21">
        <v>24</v>
      </c>
      <c r="D9" s="21">
        <v>89</v>
      </c>
      <c r="E9" s="21">
        <v>70</v>
      </c>
      <c r="F9" s="21">
        <v>5</v>
      </c>
    </row>
    <row r="10" spans="1:6" ht="15.75" x14ac:dyDescent="0.2">
      <c r="A10" s="20">
        <v>43228.333332870374</v>
      </c>
      <c r="B10" s="23">
        <v>0.33333333333333298</v>
      </c>
      <c r="C10" s="21">
        <v>24</v>
      </c>
      <c r="D10" s="21">
        <v>78</v>
      </c>
      <c r="E10" s="21">
        <v>70</v>
      </c>
      <c r="F10" s="21">
        <v>5</v>
      </c>
    </row>
    <row r="11" spans="1:6" ht="15.75" x14ac:dyDescent="0.2">
      <c r="A11" s="20">
        <v>43228.374999479165</v>
      </c>
      <c r="B11" s="23">
        <v>0.375</v>
      </c>
      <c r="C11" s="21">
        <v>24.5</v>
      </c>
      <c r="D11" s="21">
        <v>78</v>
      </c>
      <c r="E11" s="21">
        <v>160</v>
      </c>
      <c r="F11" s="21">
        <v>5</v>
      </c>
    </row>
    <row r="12" spans="1:6" ht="15.75" x14ac:dyDescent="0.2">
      <c r="A12" s="20">
        <v>43228.416666087964</v>
      </c>
      <c r="B12" s="23">
        <v>0.41666666666666702</v>
      </c>
      <c r="C12" s="21">
        <v>23</v>
      </c>
      <c r="D12" s="21">
        <v>78</v>
      </c>
      <c r="E12" s="21">
        <v>60</v>
      </c>
      <c r="F12" s="21">
        <v>6</v>
      </c>
    </row>
    <row r="13" spans="1:6" ht="15.75" x14ac:dyDescent="0.2">
      <c r="A13" s="20">
        <v>43228.458332696762</v>
      </c>
      <c r="B13" s="23">
        <v>0.45833333333333298</v>
      </c>
      <c r="C13" s="21">
        <v>23</v>
      </c>
      <c r="D13" s="21">
        <v>74</v>
      </c>
      <c r="E13" s="21">
        <v>50</v>
      </c>
      <c r="F13" s="21">
        <v>6</v>
      </c>
    </row>
    <row r="14" spans="1:6" ht="15.75" x14ac:dyDescent="0.2">
      <c r="A14" s="20">
        <v>43228.499999305554</v>
      </c>
      <c r="B14" s="23">
        <v>0.5</v>
      </c>
      <c r="C14" s="21">
        <v>22.6</v>
      </c>
      <c r="D14" s="21">
        <v>78</v>
      </c>
      <c r="E14" s="21">
        <v>70</v>
      </c>
      <c r="F14" s="21">
        <v>2</v>
      </c>
    </row>
    <row r="15" spans="1:6" ht="15.75" x14ac:dyDescent="0.2">
      <c r="A15" s="20">
        <v>43228.541665914352</v>
      </c>
      <c r="B15" s="23">
        <v>0.54166666666666696</v>
      </c>
      <c r="C15" s="21">
        <v>22</v>
      </c>
      <c r="D15" s="21">
        <v>83</v>
      </c>
      <c r="E15" s="21">
        <v>40</v>
      </c>
      <c r="F15" s="21">
        <v>6</v>
      </c>
    </row>
    <row r="16" spans="1:6" ht="15.75" x14ac:dyDescent="0.2">
      <c r="A16" s="20">
        <v>43228.583332523151</v>
      </c>
      <c r="B16" s="23">
        <v>0.58333333333333304</v>
      </c>
      <c r="C16" s="21">
        <v>22</v>
      </c>
      <c r="D16" s="21">
        <v>78</v>
      </c>
      <c r="E16" s="21">
        <v>40</v>
      </c>
      <c r="F16" s="21">
        <v>6</v>
      </c>
    </row>
    <row r="17" spans="1:6" ht="15.75" x14ac:dyDescent="0.2">
      <c r="A17" s="20">
        <v>43228.624999131942</v>
      </c>
      <c r="B17" s="23">
        <v>0.625</v>
      </c>
      <c r="C17" s="21">
        <v>21.6</v>
      </c>
      <c r="D17" s="21">
        <v>78</v>
      </c>
      <c r="E17" s="21">
        <v>40</v>
      </c>
      <c r="F17" s="21">
        <v>1</v>
      </c>
    </row>
    <row r="18" spans="1:6" ht="15.75" x14ac:dyDescent="0.2">
      <c r="A18" s="20">
        <v>43228.66666574074</v>
      </c>
      <c r="B18" s="23">
        <v>0.66666666666666696</v>
      </c>
      <c r="C18" s="21">
        <v>21</v>
      </c>
      <c r="D18" s="21">
        <v>78</v>
      </c>
      <c r="E18" s="21">
        <v>40</v>
      </c>
      <c r="F18" s="21">
        <v>5</v>
      </c>
    </row>
    <row r="19" spans="1:6" ht="15.75" x14ac:dyDescent="0.2">
      <c r="A19" s="20">
        <v>43228.708332349539</v>
      </c>
      <c r="B19" s="23">
        <v>0.70833333333333304</v>
      </c>
      <c r="C19" s="21">
        <v>22</v>
      </c>
      <c r="D19" s="21">
        <v>83</v>
      </c>
      <c r="E19" s="21">
        <v>40</v>
      </c>
      <c r="F19" s="21">
        <v>6</v>
      </c>
    </row>
    <row r="20" spans="1:6" ht="15.75" x14ac:dyDescent="0.2">
      <c r="A20" s="20">
        <v>43228.74999895833</v>
      </c>
      <c r="B20" s="23">
        <v>0.75</v>
      </c>
      <c r="C20" s="21">
        <v>20.8</v>
      </c>
      <c r="D20" s="21">
        <v>83</v>
      </c>
      <c r="E20" s="21">
        <v>70</v>
      </c>
      <c r="F20" s="21">
        <v>3</v>
      </c>
    </row>
    <row r="21" spans="1:6" ht="15.75" x14ac:dyDescent="0.2">
      <c r="A21" s="20">
        <v>43228.791665567129</v>
      </c>
      <c r="B21" s="23">
        <v>0.79166666666666696</v>
      </c>
      <c r="C21" s="21">
        <v>21</v>
      </c>
      <c r="D21" s="21">
        <v>83</v>
      </c>
      <c r="E21" s="21">
        <v>40</v>
      </c>
      <c r="F21" s="21">
        <v>5</v>
      </c>
    </row>
    <row r="22" spans="1:6" ht="15.75" x14ac:dyDescent="0.2">
      <c r="A22" s="20">
        <v>43228.833332175927</v>
      </c>
      <c r="B22" s="23">
        <v>0.83333333333333304</v>
      </c>
      <c r="C22" s="21">
        <v>21</v>
      </c>
      <c r="D22" s="21">
        <v>78</v>
      </c>
      <c r="E22" s="21">
        <v>40</v>
      </c>
      <c r="F22" s="21">
        <v>5</v>
      </c>
    </row>
    <row r="23" spans="1:6" ht="15.75" x14ac:dyDescent="0.2">
      <c r="A23" s="20">
        <v>43228.874998784719</v>
      </c>
      <c r="B23" s="23">
        <v>0.875</v>
      </c>
      <c r="C23" s="21">
        <v>20.9</v>
      </c>
      <c r="D23" s="21">
        <v>83</v>
      </c>
      <c r="E23" s="21">
        <v>70</v>
      </c>
      <c r="F23" s="21">
        <v>2</v>
      </c>
    </row>
    <row r="24" spans="1:6" ht="15.75" x14ac:dyDescent="0.2">
      <c r="A24" s="20">
        <v>43228.916665393517</v>
      </c>
      <c r="B24" s="23">
        <v>0.91666666666666696</v>
      </c>
      <c r="C24" s="21">
        <v>21</v>
      </c>
      <c r="D24" s="21">
        <v>83</v>
      </c>
      <c r="E24" s="21">
        <v>40</v>
      </c>
      <c r="F24" s="21">
        <v>6</v>
      </c>
    </row>
    <row r="25" spans="1:6" ht="15.75" x14ac:dyDescent="0.2">
      <c r="A25" s="20">
        <v>43228.958332002316</v>
      </c>
      <c r="B25" s="23">
        <v>0.95833333333333304</v>
      </c>
      <c r="C25" s="21">
        <v>22</v>
      </c>
      <c r="D25" s="21">
        <v>78</v>
      </c>
      <c r="E25" s="21">
        <v>50</v>
      </c>
      <c r="F25" s="21">
        <v>7</v>
      </c>
    </row>
    <row r="26" spans="1:6" ht="15.75" x14ac:dyDescent="0.2">
      <c r="A26" s="20">
        <v>43228.999998611114</v>
      </c>
      <c r="B26" s="23">
        <v>1</v>
      </c>
      <c r="C26" s="21">
        <v>21.3</v>
      </c>
      <c r="D26" s="21">
        <v>83</v>
      </c>
      <c r="E26" s="21">
        <v>90</v>
      </c>
      <c r="F26" s="21">
        <v>2</v>
      </c>
    </row>
    <row r="27" spans="1:6" ht="15.75" x14ac:dyDescent="0.2">
      <c r="A27" s="20">
        <v>43229.041665219906</v>
      </c>
      <c r="B27" s="23">
        <v>1.0416666666666701</v>
      </c>
      <c r="C27" s="21">
        <v>22</v>
      </c>
      <c r="D27" s="21">
        <v>73</v>
      </c>
      <c r="E27" s="21">
        <v>40</v>
      </c>
      <c r="F27" s="21">
        <v>8</v>
      </c>
    </row>
    <row r="28" spans="1:6" ht="15.75" x14ac:dyDescent="0.2">
      <c r="A28" s="20">
        <v>43229.083331828704</v>
      </c>
      <c r="B28" s="23">
        <v>1.0833333333333299</v>
      </c>
      <c r="C28" s="21">
        <v>23</v>
      </c>
      <c r="D28" s="21">
        <v>78</v>
      </c>
      <c r="E28" s="21">
        <v>50</v>
      </c>
      <c r="F28" s="21">
        <v>7</v>
      </c>
    </row>
    <row r="29" spans="1:6" ht="15.75" x14ac:dyDescent="0.2">
      <c r="A29" s="20">
        <v>43229.124998437503</v>
      </c>
      <c r="B29" s="23">
        <v>1.125</v>
      </c>
      <c r="C29" s="21">
        <v>23.8</v>
      </c>
      <c r="D29" s="21">
        <v>78</v>
      </c>
      <c r="E29" s="21">
        <v>110</v>
      </c>
      <c r="F29" s="21">
        <v>4</v>
      </c>
    </row>
    <row r="30" spans="1:6" ht="15.75" x14ac:dyDescent="0.2">
      <c r="A30" s="20">
        <v>43229.166665046294</v>
      </c>
      <c r="B30" s="23">
        <v>1.1666666666666701</v>
      </c>
      <c r="C30" s="21">
        <v>24</v>
      </c>
      <c r="D30" s="21">
        <v>78</v>
      </c>
      <c r="E30" s="21">
        <v>60</v>
      </c>
      <c r="F30" s="21">
        <v>7</v>
      </c>
    </row>
    <row r="31" spans="1:6" ht="15.75" x14ac:dyDescent="0.2">
      <c r="A31" s="20">
        <v>43229.208331655092</v>
      </c>
      <c r="B31" s="23">
        <v>1.2083333333333299</v>
      </c>
      <c r="C31" s="21">
        <v>24</v>
      </c>
      <c r="D31" s="21">
        <v>78</v>
      </c>
      <c r="E31" s="21">
        <v>60</v>
      </c>
      <c r="F31" s="21">
        <v>8</v>
      </c>
    </row>
    <row r="32" spans="1:6" ht="15.75" x14ac:dyDescent="0.2">
      <c r="A32" s="20">
        <v>43229.249998263891</v>
      </c>
      <c r="B32" s="23">
        <v>1.25</v>
      </c>
      <c r="C32" s="21">
        <v>24</v>
      </c>
      <c r="D32" s="21">
        <v>78</v>
      </c>
      <c r="E32" s="21">
        <v>90</v>
      </c>
      <c r="F32" s="21">
        <v>4</v>
      </c>
    </row>
    <row r="33" spans="1:6" ht="15.75" x14ac:dyDescent="0.2">
      <c r="A33" s="20">
        <v>43229.291664872682</v>
      </c>
      <c r="B33" s="23">
        <v>1.2916666666666701</v>
      </c>
      <c r="C33" s="21">
        <v>24</v>
      </c>
      <c r="D33" s="21">
        <v>73</v>
      </c>
      <c r="E33" s="21">
        <v>60</v>
      </c>
      <c r="F33" s="21">
        <v>9</v>
      </c>
    </row>
    <row r="34" spans="1:6" ht="15.75" x14ac:dyDescent="0.2">
      <c r="A34" s="20">
        <v>43229.333331481481</v>
      </c>
      <c r="B34" s="23">
        <v>1.3333333333333299</v>
      </c>
      <c r="C34" s="21">
        <v>23</v>
      </c>
      <c r="D34" s="21">
        <v>65</v>
      </c>
      <c r="E34" s="21">
        <v>60</v>
      </c>
      <c r="F34" s="21">
        <v>8</v>
      </c>
    </row>
    <row r="35" spans="1:6" ht="15.75" x14ac:dyDescent="0.2">
      <c r="A35" s="20">
        <v>43229.374998090279</v>
      </c>
      <c r="B35" s="23">
        <v>1.375</v>
      </c>
      <c r="C35" s="21">
        <v>22.1</v>
      </c>
      <c r="D35" s="21">
        <v>73</v>
      </c>
      <c r="E35" s="21">
        <v>140</v>
      </c>
      <c r="F35" s="21">
        <v>2</v>
      </c>
    </row>
    <row r="36" spans="1:6" ht="15.75" x14ac:dyDescent="0.2">
      <c r="A36" s="20">
        <v>43229.416664699071</v>
      </c>
      <c r="B36" s="23">
        <v>1.4166666666666701</v>
      </c>
      <c r="C36" s="21">
        <v>21</v>
      </c>
      <c r="D36" s="21">
        <v>69</v>
      </c>
      <c r="E36" s="21">
        <v>50</v>
      </c>
      <c r="F36" s="21">
        <v>7</v>
      </c>
    </row>
    <row r="37" spans="1:6" ht="15.75" x14ac:dyDescent="0.2">
      <c r="A37" s="20">
        <v>43229.458331307869</v>
      </c>
      <c r="B37" s="23">
        <v>1.4583333333333299</v>
      </c>
      <c r="C37" s="21">
        <v>21</v>
      </c>
      <c r="D37" s="21">
        <v>65</v>
      </c>
      <c r="E37" s="21">
        <v>40</v>
      </c>
      <c r="F37" s="21">
        <v>7</v>
      </c>
    </row>
    <row r="38" spans="1:6" ht="15.75" x14ac:dyDescent="0.2">
      <c r="A38" s="20">
        <v>43229.499997916668</v>
      </c>
      <c r="B38" s="23">
        <v>1.5</v>
      </c>
      <c r="C38" s="21">
        <v>18.899999999999999</v>
      </c>
      <c r="D38" s="21">
        <v>65</v>
      </c>
      <c r="E38" s="21">
        <v>70</v>
      </c>
      <c r="F38" s="21">
        <v>2</v>
      </c>
    </row>
    <row r="39" spans="1:6" ht="15.75" x14ac:dyDescent="0.2">
      <c r="A39" s="20">
        <v>43229.541664525466</v>
      </c>
      <c r="B39" s="23">
        <v>1.5416666666666701</v>
      </c>
      <c r="C39" s="21">
        <v>20</v>
      </c>
      <c r="D39" s="21">
        <v>61</v>
      </c>
      <c r="E39" s="21">
        <v>40</v>
      </c>
      <c r="F39" s="21">
        <v>7</v>
      </c>
    </row>
    <row r="40" spans="1:6" ht="15.75" x14ac:dyDescent="0.2">
      <c r="A40" s="20">
        <v>43229.583331134258</v>
      </c>
      <c r="B40" s="23">
        <v>1.5833333333333299</v>
      </c>
      <c r="C40" s="21">
        <v>20</v>
      </c>
      <c r="D40" s="21">
        <v>57</v>
      </c>
      <c r="E40" s="21">
        <v>40</v>
      </c>
      <c r="F40" s="21">
        <v>8</v>
      </c>
    </row>
    <row r="41" spans="1:6" ht="15.75" x14ac:dyDescent="0.2">
      <c r="A41" s="20">
        <v>43229.624997743056</v>
      </c>
      <c r="B41" s="23">
        <v>1.625</v>
      </c>
      <c r="C41" s="21">
        <v>18.600000000000001</v>
      </c>
      <c r="D41" s="21">
        <v>53</v>
      </c>
      <c r="E41" s="21">
        <v>20</v>
      </c>
      <c r="F41" s="21">
        <v>1</v>
      </c>
    </row>
    <row r="42" spans="1:6" ht="15.75" x14ac:dyDescent="0.2">
      <c r="A42" s="20">
        <v>43229.666664351855</v>
      </c>
      <c r="B42" s="23">
        <v>1.6666666666666701</v>
      </c>
      <c r="C42" s="21">
        <v>19</v>
      </c>
      <c r="D42" s="21">
        <v>47</v>
      </c>
      <c r="E42" s="21">
        <v>30</v>
      </c>
      <c r="F42" s="21">
        <v>7</v>
      </c>
    </row>
    <row r="43" spans="1:6" ht="15.75" x14ac:dyDescent="0.2">
      <c r="A43" s="20">
        <v>43229.708330960646</v>
      </c>
      <c r="B43" s="23">
        <v>1.7083333333333299</v>
      </c>
      <c r="C43" s="21">
        <v>20</v>
      </c>
      <c r="D43" s="21">
        <v>60</v>
      </c>
      <c r="E43" s="21">
        <v>40</v>
      </c>
      <c r="F43" s="21">
        <v>7</v>
      </c>
    </row>
    <row r="44" spans="1:6" ht="15.75" x14ac:dyDescent="0.2">
      <c r="A44" s="20">
        <v>43229.749997569445</v>
      </c>
      <c r="B44" s="23">
        <v>1.75</v>
      </c>
      <c r="C44" s="21">
        <v>17.899999999999999</v>
      </c>
      <c r="D44" s="21">
        <v>64</v>
      </c>
      <c r="E44" s="21">
        <v>40</v>
      </c>
      <c r="F44" s="21">
        <v>3</v>
      </c>
    </row>
    <row r="45" spans="1:6" ht="15.75" x14ac:dyDescent="0.2">
      <c r="A45" s="20">
        <v>43229.791664178243</v>
      </c>
      <c r="B45" s="23">
        <v>1.7916666666666701</v>
      </c>
      <c r="C45" s="21">
        <v>19</v>
      </c>
      <c r="D45" s="21">
        <v>64</v>
      </c>
      <c r="E45" s="21">
        <v>40</v>
      </c>
      <c r="F45" s="21">
        <v>8</v>
      </c>
    </row>
    <row r="46" spans="1:6" ht="15.75" x14ac:dyDescent="0.2">
      <c r="A46" s="20">
        <v>43229.833330787034</v>
      </c>
      <c r="B46" s="23">
        <v>1.8333333333333299</v>
      </c>
      <c r="C46" s="21">
        <v>19</v>
      </c>
      <c r="D46" s="21">
        <v>73</v>
      </c>
      <c r="E46" s="21">
        <v>30</v>
      </c>
      <c r="F46" s="21">
        <v>6</v>
      </c>
    </row>
    <row r="47" spans="1:6" ht="15.75" x14ac:dyDescent="0.2">
      <c r="A47" s="20">
        <v>43229.874997395833</v>
      </c>
      <c r="B47" s="23">
        <v>1.875</v>
      </c>
      <c r="C47" s="21">
        <v>18</v>
      </c>
      <c r="D47" s="21">
        <v>73</v>
      </c>
      <c r="E47" s="21">
        <v>40</v>
      </c>
      <c r="F47" s="21">
        <v>2</v>
      </c>
    </row>
    <row r="48" spans="1:6" ht="15.75" x14ac:dyDescent="0.2">
      <c r="A48" s="20">
        <v>43229.916664004631</v>
      </c>
      <c r="B48" s="23">
        <v>1.9166666666666701</v>
      </c>
      <c r="C48" s="21">
        <v>19</v>
      </c>
      <c r="D48" s="21">
        <v>68</v>
      </c>
      <c r="E48" s="21">
        <v>30</v>
      </c>
      <c r="F48" s="21">
        <v>6</v>
      </c>
    </row>
    <row r="49" spans="1:6" ht="15.75" x14ac:dyDescent="0.2">
      <c r="A49" s="20">
        <v>43229.958330613423</v>
      </c>
      <c r="B49" s="23">
        <v>1.9583333333333299</v>
      </c>
      <c r="C49" s="21">
        <v>20</v>
      </c>
      <c r="D49" s="21">
        <v>68</v>
      </c>
      <c r="E49" s="21">
        <v>30</v>
      </c>
      <c r="F49" s="21">
        <v>8</v>
      </c>
    </row>
    <row r="50" spans="1:6" ht="15.75" x14ac:dyDescent="0.2">
      <c r="A50" s="20">
        <v>43229.999997222221</v>
      </c>
      <c r="B50" s="23">
        <v>2</v>
      </c>
      <c r="C50" s="21">
        <v>18.7</v>
      </c>
      <c r="D50" s="21">
        <v>73</v>
      </c>
      <c r="E50" s="21">
        <v>40</v>
      </c>
      <c r="F50" s="21">
        <v>3</v>
      </c>
    </row>
    <row r="51" spans="1:6" ht="15.75" x14ac:dyDescent="0.2">
      <c r="A51" s="20">
        <v>43230.04166383102</v>
      </c>
      <c r="B51" s="23">
        <v>2.0416666666666701</v>
      </c>
      <c r="C51" s="21">
        <v>21</v>
      </c>
      <c r="D51" s="21">
        <v>64</v>
      </c>
      <c r="E51" s="21">
        <v>30</v>
      </c>
      <c r="F51" s="21">
        <v>9</v>
      </c>
    </row>
    <row r="52" spans="1:6" ht="15.75" x14ac:dyDescent="0.2">
      <c r="A52" s="20">
        <v>43230.083330439818</v>
      </c>
      <c r="B52" s="23">
        <v>2.0833333333333299</v>
      </c>
      <c r="C52" s="21">
        <v>22</v>
      </c>
      <c r="D52" s="21">
        <v>73</v>
      </c>
      <c r="E52" s="21">
        <v>40</v>
      </c>
      <c r="F52" s="21">
        <v>9</v>
      </c>
    </row>
    <row r="53" spans="1:6" ht="15.75" x14ac:dyDescent="0.2">
      <c r="A53" s="20">
        <v>43230.12499704861</v>
      </c>
      <c r="B53" s="23">
        <v>2.125</v>
      </c>
      <c r="C53" s="21">
        <v>21.3</v>
      </c>
      <c r="D53" s="21">
        <v>68</v>
      </c>
      <c r="E53" s="21">
        <v>70</v>
      </c>
      <c r="F53" s="21">
        <v>3</v>
      </c>
    </row>
    <row r="54" spans="1:6" ht="15.75" x14ac:dyDescent="0.2">
      <c r="A54" s="20">
        <v>43230.166663657408</v>
      </c>
      <c r="B54" s="23">
        <v>2.1666666666666701</v>
      </c>
      <c r="C54" s="21">
        <v>23</v>
      </c>
      <c r="D54" s="21">
        <v>73</v>
      </c>
      <c r="E54" s="21">
        <v>50</v>
      </c>
      <c r="F54" s="21">
        <v>9</v>
      </c>
    </row>
    <row r="55" spans="1:6" ht="15.75" x14ac:dyDescent="0.2">
      <c r="A55" s="20">
        <v>43230.208330266207</v>
      </c>
      <c r="B55" s="23">
        <v>2.2083333333333401</v>
      </c>
      <c r="C55" s="21">
        <v>23</v>
      </c>
      <c r="D55" s="21">
        <v>73</v>
      </c>
      <c r="E55" s="21">
        <v>40</v>
      </c>
      <c r="F55" s="21">
        <v>9</v>
      </c>
    </row>
    <row r="56" spans="1:6" ht="15.75" x14ac:dyDescent="0.2">
      <c r="A56" s="20">
        <v>43230.249996874998</v>
      </c>
      <c r="B56" s="23">
        <v>2.25</v>
      </c>
      <c r="C56" s="21">
        <v>22.2</v>
      </c>
      <c r="D56" s="21">
        <v>73</v>
      </c>
      <c r="E56" s="21">
        <v>110</v>
      </c>
      <c r="F56" s="21">
        <v>3</v>
      </c>
    </row>
    <row r="57" spans="1:6" ht="15.75" x14ac:dyDescent="0.2">
      <c r="A57" s="20">
        <v>43230.291663483797</v>
      </c>
      <c r="B57" s="23">
        <v>2.2916666666666701</v>
      </c>
      <c r="C57" s="21">
        <v>21</v>
      </c>
      <c r="D57" s="21">
        <v>64</v>
      </c>
      <c r="E57" s="21">
        <v>40</v>
      </c>
      <c r="F57" s="21">
        <v>9</v>
      </c>
    </row>
    <row r="58" spans="1:6" ht="15.75" x14ac:dyDescent="0.2">
      <c r="A58" s="20">
        <v>43230.333330092595</v>
      </c>
      <c r="B58" s="23">
        <v>2.3333333333333401</v>
      </c>
      <c r="C58" s="21">
        <v>21</v>
      </c>
      <c r="D58" s="21">
        <v>64</v>
      </c>
      <c r="E58" s="21">
        <v>40</v>
      </c>
      <c r="F58" s="21">
        <v>8</v>
      </c>
    </row>
    <row r="59" spans="1:6" ht="15.75" x14ac:dyDescent="0.2">
      <c r="A59" s="20">
        <v>43230.374996701386</v>
      </c>
      <c r="B59" s="23">
        <v>2.375</v>
      </c>
      <c r="C59" s="21">
        <v>20.3</v>
      </c>
      <c r="D59" s="21">
        <v>60</v>
      </c>
      <c r="E59" s="21">
        <v>140</v>
      </c>
      <c r="F59" s="21">
        <v>3</v>
      </c>
    </row>
    <row r="60" spans="1:6" ht="15.75" x14ac:dyDescent="0.2">
      <c r="A60" s="20">
        <v>43230.416663310185</v>
      </c>
      <c r="B60" s="23">
        <v>2.4166666666666701</v>
      </c>
      <c r="C60" s="21">
        <v>20</v>
      </c>
      <c r="D60" s="21">
        <v>60</v>
      </c>
      <c r="E60" s="21">
        <v>50</v>
      </c>
      <c r="F60" s="21">
        <v>7</v>
      </c>
    </row>
    <row r="61" spans="1:6" ht="15.75" x14ac:dyDescent="0.2">
      <c r="A61" s="20">
        <v>43230.458329918984</v>
      </c>
      <c r="B61" s="23">
        <v>2.4583333333333401</v>
      </c>
      <c r="C61" s="21">
        <v>20</v>
      </c>
      <c r="D61" s="21">
        <v>60</v>
      </c>
      <c r="E61" s="21">
        <v>40</v>
      </c>
      <c r="F61" s="21">
        <v>7</v>
      </c>
    </row>
    <row r="62" spans="1:6" ht="15.75" x14ac:dyDescent="0.2">
      <c r="A62" s="20">
        <v>43230.499996527775</v>
      </c>
      <c r="B62" s="23">
        <v>2.5</v>
      </c>
      <c r="C62" s="21">
        <v>19.100000000000001</v>
      </c>
      <c r="D62" s="21">
        <v>57</v>
      </c>
      <c r="E62" s="21">
        <v>90</v>
      </c>
      <c r="F62" s="21">
        <v>3</v>
      </c>
    </row>
    <row r="63" spans="1:6" ht="15.75" x14ac:dyDescent="0.2">
      <c r="A63" s="20">
        <v>43230.541663136573</v>
      </c>
      <c r="B63" s="23">
        <v>2.5416666666666701</v>
      </c>
      <c r="C63" s="21">
        <v>20</v>
      </c>
      <c r="D63" s="21">
        <v>60</v>
      </c>
      <c r="E63" s="21">
        <v>40</v>
      </c>
      <c r="F63" s="21">
        <v>6</v>
      </c>
    </row>
    <row r="64" spans="1:6" ht="15.75" x14ac:dyDescent="0.2">
      <c r="A64" s="20">
        <v>43230.583329745372</v>
      </c>
      <c r="B64" s="23">
        <v>2.5833333333333401</v>
      </c>
      <c r="C64" s="21">
        <v>20</v>
      </c>
      <c r="D64" s="21">
        <v>64</v>
      </c>
      <c r="E64" s="21">
        <v>40</v>
      </c>
      <c r="F64" s="21">
        <v>5</v>
      </c>
    </row>
    <row r="65" spans="1:6" ht="15.75" x14ac:dyDescent="0.2">
      <c r="A65" s="20">
        <v>43230.624996354163</v>
      </c>
      <c r="B65" s="23">
        <v>2.625</v>
      </c>
      <c r="C65" s="21">
        <v>18.5</v>
      </c>
      <c r="D65" s="21">
        <v>64</v>
      </c>
      <c r="E65" s="21">
        <v>360</v>
      </c>
      <c r="F65" s="21">
        <v>2</v>
      </c>
    </row>
    <row r="66" spans="1:6" ht="15.75" x14ac:dyDescent="0.2">
      <c r="A66" s="20">
        <v>43230.666662962962</v>
      </c>
      <c r="B66" s="23">
        <v>2.6666666666666701</v>
      </c>
      <c r="C66" s="21">
        <v>20</v>
      </c>
      <c r="D66" s="21">
        <v>64</v>
      </c>
      <c r="E66" s="21">
        <v>30</v>
      </c>
      <c r="F66" s="21">
        <v>4</v>
      </c>
    </row>
    <row r="67" spans="1:6" ht="15.75" x14ac:dyDescent="0.2">
      <c r="A67" s="20">
        <v>43230.70832957176</v>
      </c>
      <c r="B67" s="23">
        <v>2.7083333333333401</v>
      </c>
      <c r="C67" s="21">
        <v>19</v>
      </c>
      <c r="D67" s="21">
        <v>68</v>
      </c>
      <c r="E67" s="21">
        <v>30</v>
      </c>
      <c r="F67" s="21">
        <v>5</v>
      </c>
    </row>
    <row r="68" spans="1:6" ht="15.75" x14ac:dyDescent="0.2">
      <c r="A68" s="20">
        <v>43230.749996180559</v>
      </c>
      <c r="B68" s="23">
        <v>2.75</v>
      </c>
      <c r="C68" s="21">
        <v>18.100000000000001</v>
      </c>
      <c r="D68" s="21">
        <v>73</v>
      </c>
      <c r="E68" s="21">
        <v>20</v>
      </c>
      <c r="F68" s="21">
        <v>2</v>
      </c>
    </row>
    <row r="69" spans="1:6" ht="15.75" x14ac:dyDescent="0.2">
      <c r="A69" s="20">
        <v>43230.79166278935</v>
      </c>
      <c r="B69" s="23">
        <v>2.7916666666666701</v>
      </c>
      <c r="C69" s="21">
        <v>19</v>
      </c>
      <c r="D69" s="21">
        <v>73</v>
      </c>
      <c r="E69" s="21">
        <v>20</v>
      </c>
      <c r="F69" s="21">
        <v>4</v>
      </c>
    </row>
    <row r="70" spans="1:6" ht="15.75" x14ac:dyDescent="0.2">
      <c r="A70" s="20">
        <v>43230.833329398149</v>
      </c>
      <c r="B70" s="23">
        <v>2.8333333333333401</v>
      </c>
      <c r="C70" s="21">
        <v>19</v>
      </c>
      <c r="D70" s="21">
        <v>78</v>
      </c>
      <c r="E70" s="21">
        <v>10</v>
      </c>
      <c r="F70" s="21">
        <v>3</v>
      </c>
    </row>
    <row r="71" spans="1:6" ht="15.75" x14ac:dyDescent="0.2">
      <c r="A71" s="20">
        <v>43230.875</v>
      </c>
      <c r="B71" s="23">
        <v>2.875</v>
      </c>
      <c r="C71" s="21">
        <v>17.8</v>
      </c>
      <c r="D71" s="21">
        <v>78</v>
      </c>
      <c r="E71" s="21">
        <v>360</v>
      </c>
      <c r="F71" s="21">
        <v>1</v>
      </c>
    </row>
    <row r="72" spans="1:6" ht="15.75" x14ac:dyDescent="0.2">
      <c r="A72" s="20">
        <v>43230.916662615738</v>
      </c>
      <c r="B72" s="23">
        <v>2.9166666666666701</v>
      </c>
      <c r="C72" s="21">
        <v>19</v>
      </c>
      <c r="D72" s="21">
        <v>78</v>
      </c>
      <c r="E72" s="21">
        <v>360</v>
      </c>
      <c r="F72" s="21">
        <v>3</v>
      </c>
    </row>
    <row r="73" spans="1:6" ht="15.75" x14ac:dyDescent="0.2">
      <c r="A73" s="20">
        <v>43230.958329224537</v>
      </c>
      <c r="B73" s="23">
        <v>2.9583333333333401</v>
      </c>
      <c r="C73" s="21">
        <v>20</v>
      </c>
      <c r="D73" s="21">
        <v>78</v>
      </c>
      <c r="E73" s="21">
        <v>350</v>
      </c>
      <c r="F73" s="21">
        <v>3</v>
      </c>
    </row>
    <row r="74" spans="1:6" ht="15.75" x14ac:dyDescent="0.2">
      <c r="A74" s="20">
        <v>43231</v>
      </c>
      <c r="B74" s="23">
        <v>3</v>
      </c>
      <c r="C74" s="21">
        <v>18.5</v>
      </c>
      <c r="D74" s="21">
        <v>78</v>
      </c>
      <c r="E74" s="21">
        <v>320</v>
      </c>
      <c r="F74" s="21">
        <v>2</v>
      </c>
    </row>
    <row r="75" spans="1:6" ht="15.75" x14ac:dyDescent="0.2">
      <c r="A75" s="20">
        <v>43231.041666666664</v>
      </c>
      <c r="B75" s="23">
        <v>3.0416666666666701</v>
      </c>
      <c r="C75" s="21">
        <v>21</v>
      </c>
      <c r="D75" s="21">
        <v>83</v>
      </c>
      <c r="E75" s="21">
        <v>330</v>
      </c>
      <c r="F75" s="21">
        <v>2</v>
      </c>
    </row>
    <row r="76" spans="1:6" ht="15.75" x14ac:dyDescent="0.2">
      <c r="A76" s="20">
        <v>43231.08333321759</v>
      </c>
      <c r="B76" s="23">
        <v>3.0833333333333401</v>
      </c>
      <c r="C76" s="21">
        <v>22</v>
      </c>
      <c r="D76" s="21">
        <v>83</v>
      </c>
      <c r="E76" s="21">
        <v>340</v>
      </c>
      <c r="F76" s="21">
        <v>2</v>
      </c>
    </row>
    <row r="77" spans="1:6" ht="15.75" x14ac:dyDescent="0.2">
      <c r="A77" s="20">
        <v>43231.124999826388</v>
      </c>
      <c r="B77" s="23">
        <v>3.125</v>
      </c>
      <c r="C77" s="21">
        <v>17</v>
      </c>
      <c r="D77" s="21">
        <v>83</v>
      </c>
      <c r="E77" s="21">
        <v>290</v>
      </c>
      <c r="F77" s="21">
        <v>3</v>
      </c>
    </row>
    <row r="78" spans="1:6" ht="15.75" x14ac:dyDescent="0.2">
      <c r="A78" s="20">
        <v>43231.166666435187</v>
      </c>
      <c r="B78" s="23">
        <v>3.1666666666666701</v>
      </c>
      <c r="C78" s="21">
        <v>20</v>
      </c>
      <c r="D78" s="21">
        <v>83</v>
      </c>
      <c r="E78" s="21">
        <v>280</v>
      </c>
      <c r="F78" s="21">
        <v>4</v>
      </c>
    </row>
    <row r="79" spans="1:6" ht="15.75" x14ac:dyDescent="0.2">
      <c r="A79" s="20">
        <v>43231.208333043978</v>
      </c>
      <c r="B79" s="23">
        <v>3.2083333333333401</v>
      </c>
      <c r="C79" s="21">
        <v>21</v>
      </c>
      <c r="D79" s="21">
        <v>78</v>
      </c>
      <c r="E79" s="21">
        <v>290</v>
      </c>
      <c r="F79" s="21">
        <v>3</v>
      </c>
    </row>
    <row r="80" spans="1:6" ht="15.75" x14ac:dyDescent="0.2">
      <c r="A80" s="20">
        <v>43231.249999652777</v>
      </c>
      <c r="B80" s="23">
        <v>3.25</v>
      </c>
      <c r="C80" s="21">
        <v>23.1</v>
      </c>
      <c r="D80" s="21">
        <v>78</v>
      </c>
      <c r="E80" s="21">
        <v>290</v>
      </c>
      <c r="F80" s="21">
        <v>2</v>
      </c>
    </row>
    <row r="81" spans="1:6" ht="15.75" x14ac:dyDescent="0.2">
      <c r="A81" s="20">
        <v>43231.291666261575</v>
      </c>
      <c r="B81" s="23">
        <v>3.2916666666666701</v>
      </c>
      <c r="C81" s="21">
        <v>26</v>
      </c>
      <c r="D81" s="21">
        <v>68</v>
      </c>
      <c r="E81" s="21">
        <v>110</v>
      </c>
      <c r="F81" s="21">
        <v>3</v>
      </c>
    </row>
    <row r="82" spans="1:6" ht="15.75" x14ac:dyDescent="0.2">
      <c r="A82" s="20">
        <v>43231.333332870374</v>
      </c>
      <c r="B82" s="23">
        <v>3.3333333333333401</v>
      </c>
      <c r="C82" s="21">
        <v>25</v>
      </c>
      <c r="D82" s="21">
        <v>68</v>
      </c>
      <c r="E82" s="21">
        <v>100</v>
      </c>
      <c r="F82" s="21">
        <v>3</v>
      </c>
    </row>
    <row r="83" spans="1:6" ht="15.75" x14ac:dyDescent="0.2">
      <c r="A83" s="20">
        <v>43231.374999479165</v>
      </c>
      <c r="B83" s="23">
        <v>3.375</v>
      </c>
      <c r="C83" s="21">
        <v>23.5</v>
      </c>
      <c r="D83" s="21">
        <v>64</v>
      </c>
      <c r="E83" s="21">
        <v>220</v>
      </c>
      <c r="F83" s="21">
        <v>1</v>
      </c>
    </row>
    <row r="84" spans="1:6" ht="15.75" x14ac:dyDescent="0.2">
      <c r="A84" s="20">
        <v>43231.416666087964</v>
      </c>
      <c r="B84" s="23">
        <v>3.4166666666666701</v>
      </c>
      <c r="C84" s="21">
        <v>23</v>
      </c>
      <c r="D84" s="21">
        <v>60</v>
      </c>
      <c r="E84" s="21">
        <v>90</v>
      </c>
      <c r="F84" s="21">
        <v>2</v>
      </c>
    </row>
    <row r="85" spans="1:6" ht="15.75" x14ac:dyDescent="0.2">
      <c r="A85" s="20">
        <v>43231.458332696762</v>
      </c>
      <c r="B85" s="23">
        <v>3.4583333333333401</v>
      </c>
      <c r="C85" s="21">
        <v>21</v>
      </c>
      <c r="D85" s="21">
        <v>64</v>
      </c>
      <c r="E85" s="21">
        <v>80</v>
      </c>
      <c r="F85" s="21">
        <v>2</v>
      </c>
    </row>
    <row r="86" spans="1:6" ht="15.75" x14ac:dyDescent="0.2">
      <c r="A86" s="20">
        <v>43231.499999305554</v>
      </c>
      <c r="B86" s="23">
        <v>3.5</v>
      </c>
      <c r="C86" s="21">
        <v>21.6</v>
      </c>
      <c r="D86" s="21">
        <v>78</v>
      </c>
      <c r="E86" s="21">
        <v>290</v>
      </c>
      <c r="F86" s="21">
        <v>2</v>
      </c>
    </row>
    <row r="87" spans="1:6" ht="15.75" x14ac:dyDescent="0.2">
      <c r="A87" s="20">
        <v>43231.541665914352</v>
      </c>
      <c r="B87" s="23">
        <v>3.5416666666666701</v>
      </c>
      <c r="C87" s="21">
        <v>20.100000000000001</v>
      </c>
      <c r="D87" s="21">
        <v>73</v>
      </c>
      <c r="E87" s="21"/>
      <c r="F87" s="21">
        <v>1</v>
      </c>
    </row>
    <row r="88" spans="1:6" ht="15.75" x14ac:dyDescent="0.2">
      <c r="A88" s="20">
        <v>43231.583332523151</v>
      </c>
      <c r="B88" s="23">
        <v>3.5833333333333401</v>
      </c>
      <c r="C88" s="21">
        <v>20</v>
      </c>
      <c r="D88" s="21">
        <v>69</v>
      </c>
      <c r="E88" s="21">
        <v>0</v>
      </c>
      <c r="F88" s="21">
        <v>0</v>
      </c>
    </row>
    <row r="89" spans="1:6" ht="15.75" x14ac:dyDescent="0.2">
      <c r="A89" s="20">
        <v>43231.624999131942</v>
      </c>
      <c r="B89" s="23">
        <v>3.625</v>
      </c>
      <c r="C89" s="21">
        <v>21.3</v>
      </c>
      <c r="D89" s="21">
        <v>61</v>
      </c>
      <c r="E89" s="21">
        <v>160</v>
      </c>
      <c r="F89" s="21">
        <v>1</v>
      </c>
    </row>
    <row r="90" spans="1:6" ht="15.75" x14ac:dyDescent="0.2">
      <c r="A90" s="20">
        <v>43231.66666574074</v>
      </c>
      <c r="B90" s="23">
        <v>3.6666666666666701</v>
      </c>
      <c r="C90" s="21">
        <v>20</v>
      </c>
      <c r="D90" s="21">
        <v>61</v>
      </c>
      <c r="E90" s="21">
        <v>20</v>
      </c>
      <c r="F90" s="21">
        <v>1</v>
      </c>
    </row>
    <row r="91" spans="1:6" ht="15.75" x14ac:dyDescent="0.2">
      <c r="A91" s="20">
        <v>43231.708332349539</v>
      </c>
      <c r="B91" s="23">
        <v>3.7083333333333401</v>
      </c>
      <c r="C91" s="21">
        <v>20</v>
      </c>
      <c r="D91" s="21">
        <v>65</v>
      </c>
      <c r="E91" s="21">
        <v>320</v>
      </c>
      <c r="F91" s="21">
        <v>1</v>
      </c>
    </row>
    <row r="92" spans="1:6" ht="15.75" x14ac:dyDescent="0.2">
      <c r="A92" s="20">
        <v>43231.74999895833</v>
      </c>
      <c r="B92" s="23">
        <v>3.75</v>
      </c>
      <c r="C92" s="21">
        <v>19.8</v>
      </c>
      <c r="D92" s="21">
        <v>73</v>
      </c>
      <c r="E92" s="21">
        <v>320</v>
      </c>
      <c r="F92" s="21">
        <v>1</v>
      </c>
    </row>
    <row r="93" spans="1:6" ht="15.75" x14ac:dyDescent="0.2">
      <c r="A93" s="20">
        <v>43231.791665567129</v>
      </c>
      <c r="B93" s="23">
        <v>3.7916666666666701</v>
      </c>
      <c r="C93" s="21">
        <v>19</v>
      </c>
      <c r="D93" s="21">
        <v>83</v>
      </c>
      <c r="E93" s="21">
        <v>280</v>
      </c>
      <c r="F93" s="21">
        <v>1</v>
      </c>
    </row>
    <row r="94" spans="1:6" ht="15.75" x14ac:dyDescent="0.2">
      <c r="A94" s="20">
        <v>43231.833332175927</v>
      </c>
      <c r="B94" s="23">
        <v>3.8333333333333401</v>
      </c>
      <c r="C94" s="21">
        <v>19</v>
      </c>
      <c r="D94" s="21">
        <v>83</v>
      </c>
      <c r="E94" s="21">
        <v>0</v>
      </c>
      <c r="F94" s="21">
        <v>0</v>
      </c>
    </row>
    <row r="95" spans="1:6" ht="15.75" x14ac:dyDescent="0.2">
      <c r="A95" s="20">
        <v>43231.874998784719</v>
      </c>
      <c r="B95" s="23">
        <v>3.875</v>
      </c>
      <c r="C95" s="21">
        <v>18.899999999999999</v>
      </c>
      <c r="D95" s="21">
        <v>83</v>
      </c>
      <c r="E95" s="21">
        <v>320</v>
      </c>
      <c r="F95" s="21">
        <v>2</v>
      </c>
    </row>
    <row r="96" spans="1:6" ht="15.75" x14ac:dyDescent="0.2">
      <c r="A96" s="20">
        <v>43231.916665393517</v>
      </c>
      <c r="B96" s="23">
        <v>3.9166666666666701</v>
      </c>
      <c r="C96" s="21">
        <v>19</v>
      </c>
      <c r="D96" s="21">
        <v>88</v>
      </c>
      <c r="E96" s="21">
        <v>0</v>
      </c>
      <c r="F96" s="21">
        <v>0</v>
      </c>
    </row>
    <row r="97" spans="1:6" ht="15.75" x14ac:dyDescent="0.2">
      <c r="A97" s="20">
        <v>43231.958332002316</v>
      </c>
      <c r="B97" s="23">
        <v>3.9583333333333401</v>
      </c>
      <c r="C97" s="21">
        <v>22</v>
      </c>
      <c r="D97" s="21">
        <v>88</v>
      </c>
      <c r="E97" s="21"/>
      <c r="F97" s="21">
        <v>1</v>
      </c>
    </row>
    <row r="98" spans="1:6" ht="15.75" x14ac:dyDescent="0.2">
      <c r="A98" s="20">
        <v>43231.999998611114</v>
      </c>
      <c r="B98" s="23">
        <v>4</v>
      </c>
      <c r="C98" s="21">
        <v>22.7</v>
      </c>
      <c r="D98" s="21">
        <v>88</v>
      </c>
      <c r="E98" s="21">
        <v>290</v>
      </c>
      <c r="F98" s="21">
        <v>2</v>
      </c>
    </row>
    <row r="99" spans="1:6" ht="15.75" x14ac:dyDescent="0.2">
      <c r="A99" s="20">
        <v>43232.041665219906</v>
      </c>
      <c r="B99" s="23">
        <v>4.0416666666666696</v>
      </c>
      <c r="C99" s="21">
        <v>25</v>
      </c>
      <c r="D99" s="21">
        <v>88</v>
      </c>
      <c r="E99" s="21">
        <v>180</v>
      </c>
      <c r="F99" s="21">
        <v>3</v>
      </c>
    </row>
    <row r="100" spans="1:6" ht="15.75" x14ac:dyDescent="0.2">
      <c r="A100" s="20">
        <v>43232.083331828704</v>
      </c>
      <c r="B100" s="23">
        <v>4.0833333333333401</v>
      </c>
      <c r="C100" s="21">
        <v>26</v>
      </c>
      <c r="D100" s="21">
        <v>88</v>
      </c>
      <c r="E100" s="21">
        <v>170</v>
      </c>
      <c r="F100" s="21">
        <v>5</v>
      </c>
    </row>
    <row r="101" spans="1:6" ht="15.75" x14ac:dyDescent="0.2">
      <c r="A101" s="20">
        <v>43232.124998437503</v>
      </c>
      <c r="B101" s="23">
        <v>4.125</v>
      </c>
      <c r="C101" s="21">
        <v>27.7</v>
      </c>
      <c r="D101" s="21">
        <v>94</v>
      </c>
      <c r="E101" s="21">
        <v>200</v>
      </c>
      <c r="F101" s="21">
        <v>2</v>
      </c>
    </row>
    <row r="102" spans="1:6" ht="15.75" x14ac:dyDescent="0.2">
      <c r="A102" s="20">
        <v>43232.166665046294</v>
      </c>
      <c r="B102" s="23">
        <v>4.1666666666666696</v>
      </c>
      <c r="C102" s="21">
        <v>29</v>
      </c>
      <c r="D102" s="21">
        <v>94</v>
      </c>
      <c r="E102" s="21">
        <v>170</v>
      </c>
      <c r="F102" s="21">
        <v>7</v>
      </c>
    </row>
    <row r="103" spans="1:6" ht="15.75" x14ac:dyDescent="0.2">
      <c r="A103" s="20">
        <v>43232.208331655092</v>
      </c>
      <c r="B103" s="23">
        <v>4.2083333333333401</v>
      </c>
      <c r="C103" s="21">
        <v>29</v>
      </c>
      <c r="D103" s="21">
        <v>94</v>
      </c>
      <c r="E103" s="21">
        <v>170</v>
      </c>
      <c r="F103" s="21">
        <v>8</v>
      </c>
    </row>
    <row r="104" spans="1:6" ht="15.75" x14ac:dyDescent="0.2">
      <c r="A104" s="20">
        <v>43232.249998263891</v>
      </c>
      <c r="B104" s="23">
        <v>4.25</v>
      </c>
      <c r="C104" s="21">
        <v>31.3</v>
      </c>
      <c r="D104" s="21">
        <v>100</v>
      </c>
      <c r="E104" s="21">
        <v>180</v>
      </c>
      <c r="F104" s="21">
        <v>1</v>
      </c>
    </row>
    <row r="105" spans="1:6" ht="15.75" x14ac:dyDescent="0.2">
      <c r="A105" s="20">
        <v>43232.291664872682</v>
      </c>
      <c r="B105" s="23">
        <v>4.2916666666666696</v>
      </c>
      <c r="C105" s="21">
        <v>28</v>
      </c>
      <c r="D105" s="21">
        <v>88</v>
      </c>
      <c r="E105" s="21">
        <v>170</v>
      </c>
      <c r="F105" s="21">
        <v>8</v>
      </c>
    </row>
    <row r="106" spans="1:6" ht="15.75" x14ac:dyDescent="0.2">
      <c r="A106" s="20">
        <v>43232.333331481481</v>
      </c>
      <c r="B106" s="23">
        <v>4.3333333333333401</v>
      </c>
      <c r="C106" s="21">
        <v>27</v>
      </c>
      <c r="D106" s="21">
        <v>73</v>
      </c>
      <c r="E106" s="21">
        <v>170</v>
      </c>
      <c r="F106" s="21">
        <v>8</v>
      </c>
    </row>
    <row r="107" spans="1:6" ht="15.75" x14ac:dyDescent="0.2">
      <c r="A107" s="20">
        <v>43232.374998090279</v>
      </c>
      <c r="B107" s="23">
        <v>4.375</v>
      </c>
      <c r="C107" s="21">
        <v>28.5</v>
      </c>
      <c r="D107" s="21">
        <v>69</v>
      </c>
      <c r="E107" s="21">
        <v>160</v>
      </c>
      <c r="F107" s="21">
        <v>6</v>
      </c>
    </row>
    <row r="108" spans="1:6" ht="15.75" x14ac:dyDescent="0.2">
      <c r="A108" s="20">
        <v>43232.416664699071</v>
      </c>
      <c r="B108" s="23">
        <v>4.4166666666666696</v>
      </c>
      <c r="C108" s="21">
        <v>26</v>
      </c>
      <c r="D108" s="21">
        <v>69</v>
      </c>
      <c r="E108" s="21">
        <v>200</v>
      </c>
      <c r="F108" s="21">
        <v>7</v>
      </c>
    </row>
    <row r="109" spans="1:6" ht="15.75" x14ac:dyDescent="0.2">
      <c r="A109" s="20">
        <v>43232.458331307869</v>
      </c>
      <c r="B109" s="23">
        <v>4.4583333333333401</v>
      </c>
      <c r="C109" s="21">
        <v>25</v>
      </c>
      <c r="D109" s="21">
        <v>65</v>
      </c>
      <c r="E109" s="21">
        <v>200</v>
      </c>
      <c r="F109" s="21">
        <v>6</v>
      </c>
    </row>
    <row r="110" spans="1:6" ht="15.75" x14ac:dyDescent="0.2">
      <c r="A110" s="20">
        <v>43232.499997916668</v>
      </c>
      <c r="B110" s="23">
        <v>4.5</v>
      </c>
      <c r="C110" s="21">
        <v>24.7</v>
      </c>
      <c r="D110" s="21">
        <v>55</v>
      </c>
      <c r="E110" s="21">
        <v>200</v>
      </c>
      <c r="F110" s="21">
        <v>4</v>
      </c>
    </row>
    <row r="111" spans="1:6" ht="15.75" x14ac:dyDescent="0.2">
      <c r="A111" s="20">
        <v>43232.541664525466</v>
      </c>
      <c r="B111" s="23">
        <v>4.5416666666666696</v>
      </c>
      <c r="C111" s="21">
        <v>24</v>
      </c>
      <c r="D111" s="21">
        <v>58</v>
      </c>
      <c r="E111" s="21">
        <v>200</v>
      </c>
      <c r="F111" s="21">
        <v>3</v>
      </c>
    </row>
    <row r="112" spans="1:6" ht="15.75" x14ac:dyDescent="0.2">
      <c r="A112" s="20">
        <v>43232.583331134258</v>
      </c>
      <c r="B112" s="23">
        <v>4.5833333333333401</v>
      </c>
      <c r="C112" s="21">
        <v>24</v>
      </c>
      <c r="D112" s="21">
        <v>62</v>
      </c>
      <c r="E112" s="21">
        <v>200</v>
      </c>
      <c r="F112" s="21">
        <v>2</v>
      </c>
    </row>
    <row r="113" spans="1:6" ht="15.75" x14ac:dyDescent="0.2">
      <c r="A113" s="20">
        <v>43232.624997743056</v>
      </c>
      <c r="B113" s="23">
        <v>4.625</v>
      </c>
      <c r="C113" s="21">
        <v>24.3</v>
      </c>
      <c r="D113" s="21">
        <v>62</v>
      </c>
      <c r="E113" s="21">
        <v>290</v>
      </c>
      <c r="F113" s="21">
        <v>2</v>
      </c>
    </row>
    <row r="114" spans="1:6" ht="15.75" x14ac:dyDescent="0.2">
      <c r="A114" s="20">
        <v>43232.666664351855</v>
      </c>
      <c r="B114" s="23">
        <v>4.6666666666666696</v>
      </c>
      <c r="C114" s="21">
        <v>23</v>
      </c>
      <c r="D114" s="21">
        <v>65</v>
      </c>
      <c r="E114" s="21">
        <v>210</v>
      </c>
      <c r="F114" s="21">
        <v>2</v>
      </c>
    </row>
    <row r="115" spans="1:6" ht="15.75" x14ac:dyDescent="0.2">
      <c r="A115" s="20">
        <v>43232.708330960646</v>
      </c>
      <c r="B115" s="23">
        <v>4.7083333333333401</v>
      </c>
      <c r="C115" s="21">
        <v>23</v>
      </c>
      <c r="D115" s="21">
        <v>69</v>
      </c>
      <c r="E115" s="21">
        <v>190</v>
      </c>
      <c r="F115" s="21">
        <v>3</v>
      </c>
    </row>
    <row r="116" spans="1:6" ht="15.75" x14ac:dyDescent="0.2">
      <c r="A116" s="20">
        <v>43232.749997569445</v>
      </c>
      <c r="B116" s="23">
        <v>4.75</v>
      </c>
      <c r="C116" s="21">
        <v>23.3</v>
      </c>
      <c r="D116" s="21">
        <v>69</v>
      </c>
      <c r="E116" s="21">
        <v>270</v>
      </c>
      <c r="F116" s="21">
        <v>1</v>
      </c>
    </row>
    <row r="117" spans="1:6" ht="15.75" x14ac:dyDescent="0.2">
      <c r="A117" s="20">
        <v>43232.791664178243</v>
      </c>
      <c r="B117" s="23">
        <v>4.7916666666666696</v>
      </c>
      <c r="C117" s="21">
        <v>23</v>
      </c>
      <c r="D117" s="21">
        <v>78</v>
      </c>
      <c r="E117" s="21">
        <v>220</v>
      </c>
      <c r="F117" s="21">
        <v>2</v>
      </c>
    </row>
    <row r="118" spans="1:6" ht="15.75" x14ac:dyDescent="0.2">
      <c r="A118" s="20">
        <v>43232.833330787034</v>
      </c>
      <c r="B118" s="23">
        <v>4.8333333333333401</v>
      </c>
      <c r="C118" s="21">
        <v>23</v>
      </c>
      <c r="D118" s="21">
        <v>83</v>
      </c>
      <c r="E118" s="21">
        <v>220</v>
      </c>
      <c r="F118" s="21">
        <v>2</v>
      </c>
    </row>
    <row r="119" spans="1:6" ht="15.75" x14ac:dyDescent="0.2">
      <c r="A119" s="20">
        <v>43232.874997395833</v>
      </c>
      <c r="B119" s="23">
        <v>4.875</v>
      </c>
      <c r="C119" s="21">
        <v>22.3</v>
      </c>
      <c r="D119" s="21">
        <v>83</v>
      </c>
      <c r="E119" s="21">
        <v>290</v>
      </c>
      <c r="F119" s="21">
        <v>1</v>
      </c>
    </row>
    <row r="120" spans="1:6" ht="15.75" x14ac:dyDescent="0.2">
      <c r="A120" s="20">
        <v>43232.916664004631</v>
      </c>
      <c r="B120" s="23">
        <v>4.9166666666666696</v>
      </c>
      <c r="C120" s="21">
        <v>23</v>
      </c>
      <c r="D120" s="21">
        <v>83</v>
      </c>
      <c r="E120" s="21">
        <v>230</v>
      </c>
      <c r="F120" s="21">
        <v>2</v>
      </c>
    </row>
    <row r="121" spans="1:6" ht="15.75" x14ac:dyDescent="0.2">
      <c r="A121" s="20">
        <v>43232.958330613423</v>
      </c>
      <c r="B121" s="23">
        <v>4.9583333333333401</v>
      </c>
      <c r="C121" s="21">
        <v>26</v>
      </c>
      <c r="D121" s="21">
        <v>83</v>
      </c>
      <c r="E121" s="21">
        <v>240</v>
      </c>
      <c r="F121" s="21">
        <v>3</v>
      </c>
    </row>
    <row r="122" spans="1:6" ht="15.75" x14ac:dyDescent="0.2">
      <c r="A122" s="20">
        <v>43232.999997222221</v>
      </c>
      <c r="B122" s="23">
        <v>5</v>
      </c>
      <c r="C122" s="21">
        <v>25.4</v>
      </c>
      <c r="D122" s="21">
        <v>88</v>
      </c>
      <c r="E122" s="21">
        <v>190</v>
      </c>
      <c r="F122" s="21">
        <v>3</v>
      </c>
    </row>
    <row r="123" spans="1:6" ht="15.75" x14ac:dyDescent="0.2">
      <c r="A123" s="20">
        <v>43233.04166383102</v>
      </c>
      <c r="B123" s="23">
        <v>5.0416666666666696</v>
      </c>
      <c r="C123" s="21">
        <v>27</v>
      </c>
      <c r="D123" s="21">
        <v>88</v>
      </c>
      <c r="E123" s="21">
        <v>190</v>
      </c>
      <c r="F123" s="21">
        <v>5</v>
      </c>
    </row>
    <row r="124" spans="1:6" ht="15.75" x14ac:dyDescent="0.2">
      <c r="A124" s="20">
        <v>43233.083330439818</v>
      </c>
      <c r="B124" s="23">
        <v>5.0833333333333401</v>
      </c>
      <c r="C124" s="21">
        <v>28</v>
      </c>
      <c r="D124" s="21">
        <v>88</v>
      </c>
      <c r="E124" s="21">
        <v>180</v>
      </c>
      <c r="F124" s="21">
        <v>6</v>
      </c>
    </row>
    <row r="125" spans="1:6" ht="15.75" x14ac:dyDescent="0.2">
      <c r="A125" s="20">
        <v>43233.12499704861</v>
      </c>
      <c r="B125" s="23">
        <v>5.125</v>
      </c>
      <c r="C125" s="21">
        <v>30.4</v>
      </c>
      <c r="D125" s="21">
        <v>88</v>
      </c>
      <c r="E125" s="21">
        <v>290</v>
      </c>
      <c r="F125" s="21">
        <v>1</v>
      </c>
    </row>
    <row r="126" spans="1:6" ht="15.75" x14ac:dyDescent="0.2">
      <c r="A126" s="20">
        <v>43233.166663657408</v>
      </c>
      <c r="B126" s="23">
        <v>5.1666666666666696</v>
      </c>
      <c r="C126" s="21">
        <v>29</v>
      </c>
      <c r="D126" s="21">
        <v>88</v>
      </c>
      <c r="E126" s="21">
        <v>180</v>
      </c>
      <c r="F126" s="21">
        <v>8</v>
      </c>
    </row>
    <row r="127" spans="1:6" ht="15.75" x14ac:dyDescent="0.2">
      <c r="A127" s="20">
        <v>43233.208330266207</v>
      </c>
      <c r="B127" s="23">
        <v>5.2083333333333401</v>
      </c>
      <c r="C127" s="21">
        <v>29</v>
      </c>
      <c r="D127" s="21">
        <v>88</v>
      </c>
      <c r="E127" s="21">
        <v>170</v>
      </c>
      <c r="F127" s="21">
        <v>8</v>
      </c>
    </row>
    <row r="128" spans="1:6" ht="15.75" x14ac:dyDescent="0.2">
      <c r="A128" s="20">
        <v>43233.249996874998</v>
      </c>
      <c r="B128" s="23">
        <v>5.25</v>
      </c>
      <c r="C128" s="21">
        <v>34.299999999999997</v>
      </c>
      <c r="D128" s="21">
        <v>94</v>
      </c>
      <c r="E128" s="21">
        <v>270</v>
      </c>
      <c r="F128" s="21">
        <v>3</v>
      </c>
    </row>
    <row r="129" spans="1:6" ht="15.75" x14ac:dyDescent="0.2">
      <c r="A129" s="20">
        <v>43233.291663483797</v>
      </c>
      <c r="B129" s="23">
        <v>5.2916666666666696</v>
      </c>
      <c r="C129" s="21">
        <v>28</v>
      </c>
      <c r="D129" s="21">
        <v>78</v>
      </c>
      <c r="E129" s="21">
        <v>170</v>
      </c>
      <c r="F129" s="21">
        <v>8</v>
      </c>
    </row>
    <row r="130" spans="1:6" ht="15.75" x14ac:dyDescent="0.2">
      <c r="A130" s="20">
        <v>43233.333330092595</v>
      </c>
      <c r="B130" s="23">
        <v>5.3333333333333401</v>
      </c>
      <c r="C130" s="21">
        <v>26</v>
      </c>
      <c r="D130" s="21">
        <v>74</v>
      </c>
      <c r="E130" s="21">
        <v>180</v>
      </c>
      <c r="F130" s="21">
        <v>9</v>
      </c>
    </row>
    <row r="131" spans="1:6" ht="15.75" x14ac:dyDescent="0.2">
      <c r="A131" s="20">
        <v>43233.374996701386</v>
      </c>
      <c r="B131" s="23">
        <v>5.375</v>
      </c>
      <c r="C131" s="21">
        <v>29.4</v>
      </c>
      <c r="D131" s="21">
        <v>74</v>
      </c>
      <c r="E131" s="21">
        <v>140</v>
      </c>
      <c r="F131" s="21">
        <v>5</v>
      </c>
    </row>
    <row r="132" spans="1:6" ht="15.75" x14ac:dyDescent="0.2">
      <c r="A132" s="20">
        <v>43233.416663310185</v>
      </c>
      <c r="B132" s="23">
        <v>5.4166666666666696</v>
      </c>
      <c r="C132" s="21">
        <v>26</v>
      </c>
      <c r="D132" s="21">
        <v>74</v>
      </c>
      <c r="E132" s="21">
        <v>190</v>
      </c>
      <c r="F132" s="21">
        <v>7</v>
      </c>
    </row>
    <row r="133" spans="1:6" ht="15.75" x14ac:dyDescent="0.2">
      <c r="A133" s="20">
        <v>43233.458329918984</v>
      </c>
      <c r="B133" s="23">
        <v>5.4583333333333401</v>
      </c>
      <c r="C133" s="21">
        <v>25</v>
      </c>
      <c r="D133" s="21">
        <v>70</v>
      </c>
      <c r="E133" s="21">
        <v>190</v>
      </c>
      <c r="F133" s="21">
        <v>5</v>
      </c>
    </row>
    <row r="134" spans="1:6" ht="15.75" x14ac:dyDescent="0.2">
      <c r="A134" s="20">
        <v>43233.499996527775</v>
      </c>
      <c r="B134" s="23">
        <v>5.5</v>
      </c>
      <c r="C134" s="21">
        <v>26.9</v>
      </c>
      <c r="D134" s="21">
        <v>70</v>
      </c>
      <c r="E134" s="21">
        <v>140</v>
      </c>
      <c r="F134" s="21">
        <v>4</v>
      </c>
    </row>
    <row r="135" spans="1:6" ht="15.75" x14ac:dyDescent="0.2">
      <c r="A135" s="20">
        <v>43233.541663136573</v>
      </c>
      <c r="B135" s="23">
        <v>5.5416666666666696</v>
      </c>
      <c r="C135" s="21">
        <v>25</v>
      </c>
      <c r="D135" s="21">
        <v>70</v>
      </c>
      <c r="E135" s="21">
        <v>170</v>
      </c>
      <c r="F135" s="21">
        <v>2</v>
      </c>
    </row>
    <row r="136" spans="1:6" ht="15.75" x14ac:dyDescent="0.2">
      <c r="A136" s="20">
        <v>43233.583329745372</v>
      </c>
      <c r="B136" s="23">
        <v>5.5833333333333401</v>
      </c>
      <c r="C136" s="21">
        <v>25</v>
      </c>
      <c r="D136" s="21">
        <v>70</v>
      </c>
      <c r="E136" s="21">
        <v>190</v>
      </c>
      <c r="F136" s="21">
        <v>2</v>
      </c>
    </row>
    <row r="137" spans="1:6" ht="15.75" x14ac:dyDescent="0.2">
      <c r="A137" s="20">
        <v>43233.624996354163</v>
      </c>
      <c r="B137" s="23">
        <v>5.625</v>
      </c>
      <c r="C137" s="21">
        <v>25.8</v>
      </c>
      <c r="D137" s="21">
        <v>74</v>
      </c>
      <c r="E137" s="21">
        <v>180</v>
      </c>
      <c r="F137" s="21">
        <v>2</v>
      </c>
    </row>
    <row r="138" spans="1:6" ht="15.75" x14ac:dyDescent="0.2">
      <c r="A138" s="20">
        <v>43233.666662962962</v>
      </c>
      <c r="B138" s="23">
        <v>5.6666666666666696</v>
      </c>
      <c r="C138" s="21">
        <v>24</v>
      </c>
      <c r="D138" s="21">
        <v>83</v>
      </c>
      <c r="E138" s="21"/>
      <c r="F138" s="21">
        <v>1</v>
      </c>
    </row>
    <row r="139" spans="1:6" ht="15.75" x14ac:dyDescent="0.2">
      <c r="A139" s="20">
        <v>43233.70832957176</v>
      </c>
      <c r="B139" s="23">
        <v>5.7083333333333401</v>
      </c>
      <c r="C139" s="21">
        <v>24</v>
      </c>
      <c r="D139" s="21">
        <v>83</v>
      </c>
      <c r="E139" s="21"/>
      <c r="F139" s="21">
        <v>1</v>
      </c>
    </row>
    <row r="140" spans="1:6" ht="15.75" x14ac:dyDescent="0.2">
      <c r="A140" s="20">
        <v>43233.749996180559</v>
      </c>
      <c r="B140" s="23">
        <v>5.75</v>
      </c>
      <c r="C140" s="21">
        <v>25</v>
      </c>
      <c r="D140" s="21">
        <v>83</v>
      </c>
      <c r="E140" s="21">
        <v>200</v>
      </c>
      <c r="F140" s="21">
        <v>1</v>
      </c>
    </row>
    <row r="141" spans="1:6" ht="15.75" x14ac:dyDescent="0.2">
      <c r="A141" s="20">
        <v>43233.79166278935</v>
      </c>
      <c r="B141" s="23">
        <v>5.7916666666666696</v>
      </c>
      <c r="C141" s="21">
        <v>23</v>
      </c>
      <c r="D141" s="21">
        <v>89</v>
      </c>
      <c r="E141" s="21">
        <v>30</v>
      </c>
      <c r="F141" s="21">
        <v>2</v>
      </c>
    </row>
    <row r="142" spans="1:6" ht="15.75" x14ac:dyDescent="0.2">
      <c r="A142" s="20">
        <v>43233.833329398149</v>
      </c>
      <c r="B142" s="23">
        <v>5.8333333333333401</v>
      </c>
      <c r="C142" s="21">
        <v>24</v>
      </c>
      <c r="D142" s="21">
        <v>89</v>
      </c>
      <c r="E142" s="21">
        <v>20</v>
      </c>
      <c r="F142" s="21">
        <v>3</v>
      </c>
    </row>
    <row r="143" spans="1:6" ht="15.75" x14ac:dyDescent="0.2">
      <c r="A143" s="20">
        <v>43233.874996006947</v>
      </c>
      <c r="B143" s="23">
        <v>5.875</v>
      </c>
      <c r="C143" s="21">
        <v>24.6</v>
      </c>
      <c r="D143" s="21">
        <v>89</v>
      </c>
      <c r="E143" s="21">
        <v>220</v>
      </c>
      <c r="F143" s="21">
        <v>2</v>
      </c>
    </row>
    <row r="144" spans="1:6" ht="15.75" x14ac:dyDescent="0.2">
      <c r="A144" s="20">
        <v>43233.916662615738</v>
      </c>
      <c r="B144" s="23">
        <v>5.9166666666666696</v>
      </c>
      <c r="C144" s="21">
        <v>24</v>
      </c>
      <c r="D144" s="21">
        <v>89</v>
      </c>
      <c r="E144" s="21">
        <v>30</v>
      </c>
      <c r="F144" s="21">
        <v>2</v>
      </c>
    </row>
    <row r="145" spans="1:6" ht="15.75" x14ac:dyDescent="0.2">
      <c r="A145" s="20">
        <v>43233.958329224537</v>
      </c>
      <c r="B145" s="23">
        <v>5.9583333333333401</v>
      </c>
      <c r="C145" s="21">
        <v>24</v>
      </c>
      <c r="D145" s="21">
        <v>94</v>
      </c>
      <c r="E145" s="21">
        <v>30</v>
      </c>
      <c r="F145" s="21">
        <v>2</v>
      </c>
    </row>
    <row r="146" spans="1:6" ht="15.75" x14ac:dyDescent="0.2">
      <c r="A146" s="20">
        <v>43233.999995833336</v>
      </c>
      <c r="B146" s="23">
        <v>6</v>
      </c>
      <c r="C146" s="21">
        <v>25.4</v>
      </c>
      <c r="D146" s="21">
        <v>94</v>
      </c>
      <c r="E146" s="21">
        <v>160</v>
      </c>
      <c r="F146" s="21">
        <v>1</v>
      </c>
    </row>
    <row r="147" spans="1:6" ht="15.75" x14ac:dyDescent="0.2">
      <c r="A147" s="20">
        <v>43234.041662442127</v>
      </c>
      <c r="B147" s="23">
        <v>6.0416666666666696</v>
      </c>
      <c r="C147" s="21">
        <v>26</v>
      </c>
      <c r="D147" s="21">
        <v>94</v>
      </c>
      <c r="E147" s="21">
        <v>70</v>
      </c>
      <c r="F147" s="21">
        <v>2</v>
      </c>
    </row>
    <row r="148" spans="1:6" ht="15.75" x14ac:dyDescent="0.2">
      <c r="A148" s="20">
        <v>43234.083329050925</v>
      </c>
      <c r="B148" s="23">
        <v>6.0833333333333401</v>
      </c>
      <c r="C148" s="21">
        <v>27</v>
      </c>
      <c r="D148" s="21">
        <v>94</v>
      </c>
      <c r="E148" s="21">
        <v>90</v>
      </c>
      <c r="F148" s="21">
        <v>2</v>
      </c>
    </row>
    <row r="149" spans="1:6" ht="15.75" x14ac:dyDescent="0.2">
      <c r="A149" s="20">
        <v>43234.124995659724</v>
      </c>
      <c r="B149" s="23">
        <v>6.125</v>
      </c>
      <c r="C149" s="21">
        <v>29.2</v>
      </c>
      <c r="D149" s="21">
        <v>94</v>
      </c>
      <c r="E149" s="21">
        <v>140</v>
      </c>
      <c r="F149" s="21">
        <v>4</v>
      </c>
    </row>
    <row r="150" spans="1:6" ht="15.75" x14ac:dyDescent="0.2">
      <c r="A150" s="20">
        <v>43234.166662268515</v>
      </c>
      <c r="B150" s="23">
        <v>6.1666666666666696</v>
      </c>
      <c r="C150" s="21">
        <v>28</v>
      </c>
      <c r="D150" s="21">
        <v>94</v>
      </c>
      <c r="E150" s="21">
        <v>180</v>
      </c>
      <c r="F150" s="21">
        <v>4</v>
      </c>
    </row>
    <row r="151" spans="1:6" ht="15.75" x14ac:dyDescent="0.2">
      <c r="A151" s="20">
        <v>43234.208328877314</v>
      </c>
      <c r="B151" s="23">
        <v>6.2083333333333401</v>
      </c>
      <c r="C151" s="21">
        <v>28</v>
      </c>
      <c r="D151" s="21">
        <v>94</v>
      </c>
      <c r="E151" s="21">
        <v>160</v>
      </c>
      <c r="F151" s="21">
        <v>4</v>
      </c>
    </row>
    <row r="152" spans="1:6" ht="15.75" x14ac:dyDescent="0.2">
      <c r="A152" s="20">
        <v>43234.249995486112</v>
      </c>
      <c r="B152" s="23">
        <v>6.25</v>
      </c>
      <c r="C152" s="21">
        <v>29.9</v>
      </c>
      <c r="D152" s="21">
        <v>94</v>
      </c>
      <c r="E152" s="21">
        <v>140</v>
      </c>
      <c r="F152" s="21">
        <v>3</v>
      </c>
    </row>
    <row r="153" spans="1:6" ht="15.75" x14ac:dyDescent="0.2">
      <c r="A153" s="20">
        <v>43234.291662094911</v>
      </c>
      <c r="B153" s="23">
        <v>6.2916666666666696</v>
      </c>
      <c r="C153" s="21">
        <v>29</v>
      </c>
      <c r="D153" s="21">
        <v>94</v>
      </c>
      <c r="E153" s="21">
        <v>170</v>
      </c>
      <c r="F153" s="21">
        <v>7</v>
      </c>
    </row>
    <row r="154" spans="1:6" ht="15.75" x14ac:dyDescent="0.2">
      <c r="A154" s="20">
        <v>43234.333328703702</v>
      </c>
      <c r="B154" s="23">
        <v>6.3333333333333401</v>
      </c>
      <c r="C154" s="21">
        <v>29</v>
      </c>
      <c r="D154" s="21">
        <v>94</v>
      </c>
      <c r="E154" s="21">
        <v>180</v>
      </c>
      <c r="F154" s="21">
        <v>7</v>
      </c>
    </row>
    <row r="155" spans="1:6" ht="15.75" x14ac:dyDescent="0.2">
      <c r="A155" s="20">
        <v>43234.374995312501</v>
      </c>
      <c r="B155" s="23">
        <v>6.3750000000000098</v>
      </c>
      <c r="C155" s="21">
        <v>27.5</v>
      </c>
      <c r="D155" s="21">
        <v>83</v>
      </c>
      <c r="E155" s="21">
        <v>160</v>
      </c>
      <c r="F155" s="21">
        <v>5</v>
      </c>
    </row>
    <row r="156" spans="1:6" ht="15.75" x14ac:dyDescent="0.2">
      <c r="A156" s="20">
        <v>43234.416661921299</v>
      </c>
      <c r="B156" s="23">
        <v>6.4166666666666696</v>
      </c>
      <c r="C156" s="21">
        <v>26</v>
      </c>
      <c r="D156" s="21">
        <v>84</v>
      </c>
      <c r="E156" s="21">
        <v>190</v>
      </c>
      <c r="F156" s="21">
        <v>6</v>
      </c>
    </row>
    <row r="157" spans="1:6" ht="15.75" x14ac:dyDescent="0.2">
      <c r="A157" s="20">
        <v>43234.458328530091</v>
      </c>
      <c r="B157" s="23">
        <v>6.4583333333333401</v>
      </c>
      <c r="C157" s="21">
        <v>25</v>
      </c>
      <c r="D157" s="21">
        <v>83</v>
      </c>
      <c r="E157" s="21">
        <v>200</v>
      </c>
      <c r="F157" s="21">
        <v>5</v>
      </c>
    </row>
    <row r="158" spans="1:6" ht="15.75" x14ac:dyDescent="0.2">
      <c r="A158" s="20">
        <v>43234.499995138889</v>
      </c>
      <c r="B158" s="23">
        <v>6.5000000000000098</v>
      </c>
      <c r="C158" s="21">
        <v>26.4</v>
      </c>
      <c r="D158" s="21">
        <v>74</v>
      </c>
      <c r="E158" s="21">
        <v>140</v>
      </c>
      <c r="F158" s="21">
        <v>3</v>
      </c>
    </row>
    <row r="159" spans="1:6" ht="15.75" x14ac:dyDescent="0.2">
      <c r="A159" s="20">
        <v>43234.541661747688</v>
      </c>
      <c r="B159" s="23">
        <v>6.5416666666666696</v>
      </c>
      <c r="C159" s="21">
        <v>25</v>
      </c>
      <c r="D159" s="21">
        <v>74</v>
      </c>
      <c r="E159" s="21">
        <v>190</v>
      </c>
      <c r="F159" s="21">
        <v>3</v>
      </c>
    </row>
    <row r="160" spans="1:6" ht="15.75" x14ac:dyDescent="0.2">
      <c r="A160" s="20">
        <v>43234.583328356479</v>
      </c>
      <c r="B160" s="23">
        <v>6.5833333333333401</v>
      </c>
      <c r="C160" s="21">
        <v>24</v>
      </c>
      <c r="D160" s="21">
        <v>70</v>
      </c>
      <c r="E160" s="21">
        <v>180</v>
      </c>
      <c r="F160" s="21">
        <v>2</v>
      </c>
    </row>
    <row r="161" spans="1:6" ht="15.75" x14ac:dyDescent="0.2">
      <c r="A161" s="20">
        <v>43234.624994965277</v>
      </c>
      <c r="B161" s="23">
        <v>6.6250000000000098</v>
      </c>
      <c r="C161" s="21">
        <v>25.2</v>
      </c>
      <c r="D161" s="21">
        <v>70</v>
      </c>
      <c r="E161" s="21">
        <v>160</v>
      </c>
      <c r="F161" s="21">
        <v>1</v>
      </c>
    </row>
    <row r="162" spans="1:6" ht="15.75" x14ac:dyDescent="0.2">
      <c r="A162" s="20">
        <v>43234.666661574076</v>
      </c>
      <c r="B162" s="23">
        <v>6.6666666666666696</v>
      </c>
      <c r="C162" s="21">
        <v>24</v>
      </c>
      <c r="D162" s="21">
        <v>70</v>
      </c>
      <c r="E162" s="21">
        <v>150</v>
      </c>
      <c r="F162" s="21">
        <v>2</v>
      </c>
    </row>
    <row r="163" spans="1:6" ht="15.75" x14ac:dyDescent="0.2">
      <c r="A163" s="20">
        <v>43234.708328182867</v>
      </c>
      <c r="B163" s="23">
        <v>6.7083333333333401</v>
      </c>
      <c r="C163" s="21">
        <v>24</v>
      </c>
      <c r="D163" s="21">
        <v>74</v>
      </c>
      <c r="E163" s="21">
        <v>190</v>
      </c>
      <c r="F163" s="21">
        <v>3</v>
      </c>
    </row>
    <row r="164" spans="1:6" ht="15.75" x14ac:dyDescent="0.2">
      <c r="A164" s="20">
        <v>43234.749994791666</v>
      </c>
      <c r="B164" s="23">
        <v>6.7500000000000098</v>
      </c>
      <c r="C164" s="21">
        <v>24.6</v>
      </c>
      <c r="D164" s="21">
        <v>83</v>
      </c>
      <c r="E164" s="21">
        <v>140</v>
      </c>
      <c r="F164" s="21">
        <v>2</v>
      </c>
    </row>
    <row r="165" spans="1:6" ht="15.75" x14ac:dyDescent="0.2">
      <c r="A165" s="20">
        <v>43234.791661400464</v>
      </c>
      <c r="B165" s="23">
        <v>6.7916666666666696</v>
      </c>
      <c r="C165" s="21">
        <v>24</v>
      </c>
      <c r="D165" s="21">
        <v>89</v>
      </c>
      <c r="E165" s="21">
        <v>190</v>
      </c>
      <c r="F165" s="21">
        <v>4</v>
      </c>
    </row>
    <row r="166" spans="1:6" ht="15.75" x14ac:dyDescent="0.2">
      <c r="A166" s="20">
        <v>43234.833328009256</v>
      </c>
      <c r="B166" s="23">
        <v>6.8333333333333401</v>
      </c>
      <c r="C166" s="21">
        <v>24</v>
      </c>
      <c r="D166" s="21">
        <v>83</v>
      </c>
      <c r="E166" s="21">
        <v>180</v>
      </c>
      <c r="F166" s="21">
        <v>5</v>
      </c>
    </row>
    <row r="167" spans="1:6" ht="15.75" x14ac:dyDescent="0.2">
      <c r="A167" s="20">
        <v>43234.874994618054</v>
      </c>
      <c r="B167" s="23">
        <v>6.8750000000000098</v>
      </c>
      <c r="C167" s="21">
        <v>23.8</v>
      </c>
      <c r="D167" s="21">
        <v>89</v>
      </c>
      <c r="E167" s="21">
        <v>160</v>
      </c>
      <c r="F167" s="21">
        <v>2</v>
      </c>
    </row>
    <row r="168" spans="1:6" ht="15.75" x14ac:dyDescent="0.2">
      <c r="A168" s="20">
        <v>43234.916661226853</v>
      </c>
      <c r="B168" s="23">
        <v>6.9166666666666696</v>
      </c>
      <c r="C168" s="21">
        <v>24</v>
      </c>
      <c r="D168" s="21">
        <v>94</v>
      </c>
      <c r="E168" s="21"/>
      <c r="F168" s="21">
        <v>1</v>
      </c>
    </row>
    <row r="169" spans="1:6" ht="15.75" x14ac:dyDescent="0.2">
      <c r="A169" s="20">
        <v>43234.958327835651</v>
      </c>
      <c r="B169" s="23">
        <v>6.9583333333333401</v>
      </c>
      <c r="C169" s="21">
        <v>26</v>
      </c>
      <c r="D169" s="21">
        <v>94</v>
      </c>
      <c r="E169" s="21">
        <v>200</v>
      </c>
      <c r="F169" s="21">
        <v>3</v>
      </c>
    </row>
    <row r="170" spans="1:6" ht="15.75" x14ac:dyDescent="0.2">
      <c r="A170" s="20">
        <v>43234.999994444443</v>
      </c>
      <c r="B170" s="23">
        <v>7.0000000000000098</v>
      </c>
      <c r="C170" s="21">
        <v>27.5</v>
      </c>
      <c r="D170" s="21">
        <v>94</v>
      </c>
      <c r="E170" s="21">
        <v>160</v>
      </c>
      <c r="F170" s="21">
        <v>2</v>
      </c>
    </row>
    <row r="171" spans="1:6" ht="15.75" x14ac:dyDescent="0.2">
      <c r="A171" s="20">
        <v>43235.041661053241</v>
      </c>
      <c r="B171" s="23">
        <v>7.0416666666666696</v>
      </c>
      <c r="C171" s="21">
        <v>28</v>
      </c>
      <c r="D171" s="21">
        <v>94</v>
      </c>
      <c r="E171" s="21">
        <v>180</v>
      </c>
      <c r="F171" s="21">
        <v>5</v>
      </c>
    </row>
    <row r="172" spans="1:6" ht="15.75" x14ac:dyDescent="0.2">
      <c r="A172" s="20">
        <v>43235.08332766204</v>
      </c>
      <c r="B172" s="23">
        <v>7.0833333333333401</v>
      </c>
      <c r="C172" s="21">
        <v>30</v>
      </c>
      <c r="D172" s="21">
        <v>94</v>
      </c>
      <c r="E172" s="21">
        <v>180</v>
      </c>
      <c r="F172" s="21">
        <v>7</v>
      </c>
    </row>
    <row r="173" spans="1:6" ht="15.75" x14ac:dyDescent="0.2">
      <c r="A173" s="20">
        <v>43235.124994270831</v>
      </c>
      <c r="B173" s="23">
        <v>7.1250000000000098</v>
      </c>
      <c r="C173" s="21">
        <v>31.2</v>
      </c>
      <c r="D173" s="21">
        <v>94</v>
      </c>
      <c r="E173" s="21">
        <v>110</v>
      </c>
      <c r="F173" s="21">
        <v>2</v>
      </c>
    </row>
    <row r="174" spans="1:6" ht="15.75" x14ac:dyDescent="0.2">
      <c r="A174" s="20">
        <v>43235.166660879629</v>
      </c>
      <c r="B174" s="23">
        <v>7.1666666666666696</v>
      </c>
      <c r="C174" s="21">
        <v>31</v>
      </c>
      <c r="D174" s="21">
        <v>94</v>
      </c>
      <c r="E174" s="21">
        <v>190</v>
      </c>
      <c r="F174" s="21">
        <v>7</v>
      </c>
    </row>
    <row r="175" spans="1:6" ht="15.75" x14ac:dyDescent="0.2">
      <c r="A175" s="20">
        <v>43235.208327488428</v>
      </c>
      <c r="B175" s="23">
        <v>7.2083333333333401</v>
      </c>
      <c r="C175" s="21">
        <v>31</v>
      </c>
      <c r="D175" s="21">
        <v>94</v>
      </c>
      <c r="E175" s="21">
        <v>180</v>
      </c>
      <c r="F175" s="21">
        <v>8</v>
      </c>
    </row>
    <row r="176" spans="1:6" ht="15.75" x14ac:dyDescent="0.2">
      <c r="A176" s="20">
        <v>43235.249994097219</v>
      </c>
      <c r="B176" s="23">
        <v>7.2500000000000098</v>
      </c>
      <c r="C176" s="21">
        <v>32.4</v>
      </c>
      <c r="D176" s="21">
        <v>94</v>
      </c>
      <c r="E176" s="21">
        <v>160</v>
      </c>
      <c r="F176" s="21">
        <v>2</v>
      </c>
    </row>
    <row r="177" spans="1:6" ht="15.75" x14ac:dyDescent="0.2">
      <c r="A177" s="20">
        <v>43235.291660706018</v>
      </c>
      <c r="B177" s="23">
        <v>7.2916666666666696</v>
      </c>
      <c r="C177" s="21">
        <v>31</v>
      </c>
      <c r="D177" s="21">
        <v>83</v>
      </c>
      <c r="E177" s="21">
        <v>180</v>
      </c>
      <c r="F177" s="21">
        <v>8</v>
      </c>
    </row>
    <row r="178" spans="1:6" ht="15.75" x14ac:dyDescent="0.2">
      <c r="A178" s="20">
        <v>43235.333327314816</v>
      </c>
      <c r="B178" s="23">
        <v>7.3333333333333401</v>
      </c>
      <c r="C178" s="21">
        <v>31</v>
      </c>
      <c r="D178" s="21">
        <v>74</v>
      </c>
      <c r="E178" s="21">
        <v>190</v>
      </c>
      <c r="F178" s="21">
        <v>8</v>
      </c>
    </row>
    <row r="179" spans="1:6" ht="15.75" x14ac:dyDescent="0.2">
      <c r="A179" s="20">
        <v>43235.374993923608</v>
      </c>
      <c r="B179" s="23">
        <v>7.3750000000000098</v>
      </c>
      <c r="C179" s="21">
        <v>31.4</v>
      </c>
      <c r="D179" s="21">
        <v>74</v>
      </c>
      <c r="E179" s="21">
        <v>140</v>
      </c>
      <c r="F179" s="21">
        <v>5</v>
      </c>
    </row>
    <row r="180" spans="1:6" ht="15.75" x14ac:dyDescent="0.2">
      <c r="A180" s="20">
        <v>43235.416660532406</v>
      </c>
      <c r="B180" s="23">
        <v>7.4166666666666696</v>
      </c>
      <c r="C180" s="21">
        <v>28</v>
      </c>
      <c r="D180" s="21">
        <v>66</v>
      </c>
      <c r="E180" s="21">
        <v>190</v>
      </c>
      <c r="F180" s="21">
        <v>7</v>
      </c>
    </row>
    <row r="181" spans="1:6" ht="15.75" x14ac:dyDescent="0.2">
      <c r="A181" s="20">
        <v>43235.458327141205</v>
      </c>
      <c r="B181" s="23">
        <v>7.4583333333333401</v>
      </c>
      <c r="C181" s="21">
        <v>27</v>
      </c>
      <c r="D181" s="21">
        <v>66</v>
      </c>
      <c r="E181" s="21">
        <v>190</v>
      </c>
      <c r="F181" s="21">
        <v>4</v>
      </c>
    </row>
    <row r="182" spans="1:6" ht="15.75" x14ac:dyDescent="0.2">
      <c r="A182" s="20">
        <v>43235.499993750003</v>
      </c>
      <c r="B182" s="23">
        <v>7.5000000000000098</v>
      </c>
      <c r="C182" s="21">
        <v>28.7</v>
      </c>
      <c r="D182" s="21">
        <v>58</v>
      </c>
      <c r="E182" s="21">
        <v>160</v>
      </c>
      <c r="F182" s="21">
        <v>3</v>
      </c>
    </row>
    <row r="183" spans="1:6" ht="15.75" x14ac:dyDescent="0.2">
      <c r="A183" s="20">
        <v>43235.541660358795</v>
      </c>
      <c r="B183" s="23">
        <v>7.5416666666666696</v>
      </c>
      <c r="C183" s="21">
        <v>27</v>
      </c>
      <c r="D183" s="21">
        <v>62</v>
      </c>
      <c r="E183" s="21">
        <v>190</v>
      </c>
      <c r="F183" s="21">
        <v>4</v>
      </c>
    </row>
    <row r="184" spans="1:6" ht="15.75" x14ac:dyDescent="0.2">
      <c r="A184" s="20">
        <v>43235.583326967593</v>
      </c>
      <c r="B184" s="23">
        <v>7.5833333333333401</v>
      </c>
      <c r="C184" s="21">
        <v>26</v>
      </c>
      <c r="D184" s="21">
        <v>62</v>
      </c>
      <c r="E184" s="21">
        <v>200</v>
      </c>
      <c r="F184" s="21">
        <v>5</v>
      </c>
    </row>
    <row r="185" spans="1:6" ht="15.75" x14ac:dyDescent="0.2">
      <c r="A185" s="20">
        <v>43235.624993576392</v>
      </c>
      <c r="B185" s="23">
        <v>7.6250000000000098</v>
      </c>
      <c r="C185" s="21">
        <v>27.3</v>
      </c>
      <c r="D185" s="21">
        <v>62</v>
      </c>
      <c r="E185" s="21">
        <v>140</v>
      </c>
      <c r="F185" s="21">
        <v>2</v>
      </c>
    </row>
    <row r="186" spans="1:6" ht="15.75" x14ac:dyDescent="0.2">
      <c r="A186" s="20">
        <v>43235.666660185183</v>
      </c>
      <c r="B186" s="23">
        <v>7.6666666666666696</v>
      </c>
      <c r="C186" s="21">
        <v>25</v>
      </c>
      <c r="D186" s="21">
        <v>58</v>
      </c>
      <c r="E186" s="21">
        <v>200</v>
      </c>
      <c r="F186" s="21">
        <v>4</v>
      </c>
    </row>
    <row r="187" spans="1:6" ht="15.75" x14ac:dyDescent="0.2">
      <c r="A187" s="20">
        <v>43235.708326793982</v>
      </c>
      <c r="B187" s="23">
        <v>7.7083333333333401</v>
      </c>
      <c r="C187" s="21">
        <v>25</v>
      </c>
      <c r="D187" s="21">
        <v>62</v>
      </c>
      <c r="E187" s="21">
        <v>210</v>
      </c>
      <c r="F187" s="21">
        <v>3</v>
      </c>
    </row>
    <row r="188" spans="1:6" ht="15.75" x14ac:dyDescent="0.2">
      <c r="A188" s="20">
        <v>43235.74999340278</v>
      </c>
      <c r="B188" s="23">
        <v>7.7500000000000098</v>
      </c>
      <c r="C188" s="21">
        <v>26</v>
      </c>
      <c r="D188" s="21">
        <v>70</v>
      </c>
      <c r="E188" s="21">
        <v>160</v>
      </c>
      <c r="F188" s="21">
        <v>2</v>
      </c>
    </row>
    <row r="189" spans="1:6" ht="15.75" x14ac:dyDescent="0.2">
      <c r="A189" s="20">
        <v>43235.791660011571</v>
      </c>
      <c r="B189" s="23">
        <v>7.7916666666666696</v>
      </c>
      <c r="C189" s="21">
        <v>25</v>
      </c>
      <c r="D189" s="21">
        <v>74</v>
      </c>
      <c r="E189" s="21">
        <v>200</v>
      </c>
      <c r="F189" s="21">
        <v>3</v>
      </c>
    </row>
    <row r="190" spans="1:6" ht="15.75" x14ac:dyDescent="0.2">
      <c r="A190" s="20">
        <v>43235.83332662037</v>
      </c>
      <c r="B190" s="23">
        <v>7.8333333333333401</v>
      </c>
      <c r="C190" s="21">
        <v>27</v>
      </c>
      <c r="D190" s="21">
        <v>74</v>
      </c>
      <c r="E190" s="21">
        <v>240</v>
      </c>
      <c r="F190" s="21">
        <v>4</v>
      </c>
    </row>
    <row r="191" spans="1:6" ht="15.75" x14ac:dyDescent="0.2">
      <c r="A191" s="20">
        <v>43235.874993229168</v>
      </c>
      <c r="B191" s="23">
        <v>7.8750000000000098</v>
      </c>
      <c r="C191" s="21">
        <v>25.2</v>
      </c>
      <c r="D191" s="21">
        <v>79</v>
      </c>
      <c r="E191" s="21">
        <v>320</v>
      </c>
      <c r="F191" s="21">
        <v>1</v>
      </c>
    </row>
    <row r="192" spans="1:6" ht="15.75" x14ac:dyDescent="0.2">
      <c r="A192" s="20">
        <v>43235.91665983796</v>
      </c>
      <c r="B192" s="23">
        <v>7.9166666666666696</v>
      </c>
      <c r="C192" s="21">
        <v>26</v>
      </c>
      <c r="D192" s="21">
        <v>83</v>
      </c>
      <c r="E192" s="21">
        <v>170</v>
      </c>
      <c r="F192" s="21">
        <v>4</v>
      </c>
    </row>
    <row r="193" spans="1:6" ht="15.75" x14ac:dyDescent="0.2">
      <c r="A193" s="20">
        <v>43235.958326446758</v>
      </c>
      <c r="B193" s="23">
        <v>7.9583333333333401</v>
      </c>
      <c r="C193" s="21">
        <v>26</v>
      </c>
      <c r="D193" s="21">
        <v>83</v>
      </c>
      <c r="E193" s="21">
        <v>190</v>
      </c>
      <c r="F193" s="21">
        <v>4</v>
      </c>
    </row>
    <row r="194" spans="1:6" ht="15.75" x14ac:dyDescent="0.2">
      <c r="A194" s="20">
        <v>43236.999988425923</v>
      </c>
      <c r="B194" s="23">
        <v>8.0000000000000107</v>
      </c>
      <c r="C194" s="21">
        <v>27.7</v>
      </c>
      <c r="D194" s="21">
        <v>89</v>
      </c>
      <c r="E194" s="21">
        <v>220</v>
      </c>
      <c r="F194" s="21">
        <v>1</v>
      </c>
    </row>
    <row r="195" spans="1:6" ht="15.75" x14ac:dyDescent="0.2">
      <c r="A195" s="20">
        <v>43236.041659664355</v>
      </c>
      <c r="B195" s="23">
        <v>8.0416666666666696</v>
      </c>
      <c r="C195" s="21">
        <v>29</v>
      </c>
      <c r="D195" s="21">
        <v>89</v>
      </c>
      <c r="E195" s="21">
        <v>180</v>
      </c>
      <c r="F195" s="21">
        <v>6</v>
      </c>
    </row>
    <row r="196" spans="1:6" ht="15.75" x14ac:dyDescent="0.2">
      <c r="A196" s="20">
        <v>43236.083326273147</v>
      </c>
      <c r="B196" s="23">
        <v>8.0833333333333393</v>
      </c>
      <c r="C196" s="21">
        <v>30</v>
      </c>
      <c r="D196" s="21">
        <v>89</v>
      </c>
      <c r="E196" s="21">
        <v>190</v>
      </c>
      <c r="F196" s="21">
        <v>7</v>
      </c>
    </row>
    <row r="197" spans="1:6" ht="15.75" x14ac:dyDescent="0.2">
      <c r="A197" s="20">
        <v>43236.124992881945</v>
      </c>
      <c r="B197" s="23">
        <v>8.1250000000000107</v>
      </c>
      <c r="C197" s="21">
        <v>32.799999999999997</v>
      </c>
      <c r="D197" s="21">
        <v>89</v>
      </c>
      <c r="E197" s="21">
        <v>140</v>
      </c>
      <c r="F197" s="21">
        <v>3</v>
      </c>
    </row>
    <row r="198" spans="1:6" ht="15.75" x14ac:dyDescent="0.2">
      <c r="A198" s="20">
        <v>43236.166659490744</v>
      </c>
      <c r="B198" s="23">
        <v>8.1666666666666696</v>
      </c>
      <c r="C198" s="21">
        <v>32</v>
      </c>
      <c r="D198" s="21">
        <v>74</v>
      </c>
      <c r="E198" s="21">
        <v>180</v>
      </c>
      <c r="F198" s="21">
        <v>8</v>
      </c>
    </row>
    <row r="199" spans="1:6" ht="15.75" x14ac:dyDescent="0.2">
      <c r="A199" s="20">
        <v>43236.208326099535</v>
      </c>
      <c r="B199" s="23">
        <v>8.2083333333333393</v>
      </c>
      <c r="C199" s="21">
        <v>32</v>
      </c>
      <c r="D199" s="21">
        <v>78</v>
      </c>
      <c r="E199" s="21">
        <v>180</v>
      </c>
      <c r="F199" s="21">
        <v>9</v>
      </c>
    </row>
    <row r="200" spans="1:6" ht="15.75" x14ac:dyDescent="0.2">
      <c r="A200" s="20">
        <v>43236.249992708334</v>
      </c>
      <c r="B200" s="23">
        <v>8.2500000000000107</v>
      </c>
      <c r="C200" s="21">
        <v>35.1</v>
      </c>
      <c r="D200" s="21">
        <v>83</v>
      </c>
      <c r="E200" s="21">
        <v>140</v>
      </c>
      <c r="F200" s="21">
        <v>3</v>
      </c>
    </row>
    <row r="201" spans="1:6" ht="15.75" x14ac:dyDescent="0.2">
      <c r="A201" s="20">
        <v>43236.291659317132</v>
      </c>
      <c r="B201" s="23">
        <v>8.2916666666666696</v>
      </c>
      <c r="C201" s="21">
        <v>32</v>
      </c>
      <c r="D201" s="21">
        <v>83</v>
      </c>
      <c r="E201" s="21">
        <v>190</v>
      </c>
      <c r="F201" s="21">
        <v>10</v>
      </c>
    </row>
    <row r="202" spans="1:6" ht="15.75" x14ac:dyDescent="0.2">
      <c r="A202" s="20">
        <v>43236.333325925923</v>
      </c>
      <c r="B202" s="23">
        <v>8.3333333333333393</v>
      </c>
      <c r="C202" s="21">
        <v>31</v>
      </c>
      <c r="D202" s="21">
        <v>74</v>
      </c>
      <c r="E202" s="21">
        <v>200</v>
      </c>
      <c r="F202" s="21">
        <v>8</v>
      </c>
    </row>
    <row r="203" spans="1:6" ht="15.75" x14ac:dyDescent="0.2">
      <c r="A203" s="20">
        <v>43236.374992534722</v>
      </c>
      <c r="B203" s="23">
        <v>8.3750000000000107</v>
      </c>
      <c r="C203" s="21">
        <v>33.6</v>
      </c>
      <c r="D203" s="21">
        <v>70</v>
      </c>
      <c r="E203" s="21">
        <v>140</v>
      </c>
      <c r="F203" s="21">
        <v>6</v>
      </c>
    </row>
    <row r="204" spans="1:6" ht="15.75" x14ac:dyDescent="0.2">
      <c r="A204" s="20">
        <v>43236.416659143521</v>
      </c>
      <c r="B204" s="23">
        <v>8.4166666666666696</v>
      </c>
      <c r="C204" s="21">
        <v>29</v>
      </c>
      <c r="D204" s="21">
        <v>66</v>
      </c>
      <c r="E204" s="21">
        <v>200</v>
      </c>
      <c r="F204" s="21">
        <v>7</v>
      </c>
    </row>
    <row r="205" spans="1:6" ht="15.75" x14ac:dyDescent="0.2">
      <c r="A205" s="20">
        <v>43236.458325752312</v>
      </c>
      <c r="B205" s="23">
        <v>8.4583333333333393</v>
      </c>
      <c r="C205" s="21">
        <v>27</v>
      </c>
      <c r="D205" s="21">
        <v>62</v>
      </c>
      <c r="E205" s="21">
        <v>200</v>
      </c>
      <c r="F205" s="21">
        <v>8</v>
      </c>
    </row>
    <row r="206" spans="1:6" ht="15.75" x14ac:dyDescent="0.2">
      <c r="A206" s="20">
        <v>43236.49999236111</v>
      </c>
      <c r="B206" s="23">
        <v>8.5000000000000107</v>
      </c>
      <c r="C206" s="21">
        <v>28.8</v>
      </c>
      <c r="D206" s="21">
        <v>59</v>
      </c>
      <c r="E206" s="21">
        <v>140</v>
      </c>
      <c r="F206" s="21">
        <v>5</v>
      </c>
    </row>
    <row r="207" spans="1:6" ht="15.75" x14ac:dyDescent="0.2">
      <c r="A207" s="20">
        <v>43236.541658969909</v>
      </c>
      <c r="B207" s="23">
        <v>8.5416666666666696</v>
      </c>
      <c r="C207" s="21">
        <v>27</v>
      </c>
      <c r="D207" s="21">
        <v>59</v>
      </c>
      <c r="E207" s="21">
        <v>210</v>
      </c>
      <c r="F207" s="21">
        <v>7</v>
      </c>
    </row>
    <row r="208" spans="1:6" ht="15.75" x14ac:dyDescent="0.2">
      <c r="A208" s="20">
        <v>43236.5833255787</v>
      </c>
      <c r="B208" s="23">
        <v>8.5833333333333393</v>
      </c>
      <c r="C208" s="21">
        <v>26</v>
      </c>
      <c r="D208" s="21">
        <v>59</v>
      </c>
      <c r="E208" s="21">
        <v>180</v>
      </c>
      <c r="F208" s="21">
        <v>6</v>
      </c>
    </row>
    <row r="209" spans="1:6" ht="15.75" x14ac:dyDescent="0.2">
      <c r="A209" s="20">
        <v>43236.624992187499</v>
      </c>
      <c r="B209" s="23">
        <v>8.6250000000000107</v>
      </c>
      <c r="C209" s="21">
        <v>27.3</v>
      </c>
      <c r="D209" s="21">
        <v>59</v>
      </c>
      <c r="E209" s="21">
        <v>140</v>
      </c>
      <c r="F209" s="21">
        <v>4</v>
      </c>
    </row>
    <row r="210" spans="1:6" ht="15.75" x14ac:dyDescent="0.2">
      <c r="A210" s="20">
        <v>43236.666658796297</v>
      </c>
      <c r="B210" s="23">
        <v>8.6666666666666696</v>
      </c>
      <c r="C210" s="21">
        <v>26</v>
      </c>
      <c r="D210" s="21">
        <v>62</v>
      </c>
      <c r="E210" s="21">
        <v>190</v>
      </c>
      <c r="F210" s="21">
        <v>5</v>
      </c>
    </row>
    <row r="211" spans="1:6" ht="15.75" x14ac:dyDescent="0.2">
      <c r="A211" s="20">
        <v>43236.708325405096</v>
      </c>
      <c r="B211" s="23">
        <v>8.7083333333333393</v>
      </c>
      <c r="C211" s="21">
        <v>26</v>
      </c>
      <c r="D211" s="21">
        <v>66</v>
      </c>
      <c r="E211" s="21">
        <v>190</v>
      </c>
      <c r="F211" s="21">
        <v>5</v>
      </c>
    </row>
    <row r="212" spans="1:6" ht="15.75" x14ac:dyDescent="0.2">
      <c r="A212" s="20">
        <v>43236.749992013887</v>
      </c>
      <c r="B212" s="23">
        <v>8.7500000000000107</v>
      </c>
      <c r="C212" s="21">
        <v>26.5</v>
      </c>
      <c r="D212" s="21">
        <v>70</v>
      </c>
      <c r="E212" s="21">
        <v>140</v>
      </c>
      <c r="F212" s="21">
        <v>2</v>
      </c>
    </row>
    <row r="213" spans="1:6" ht="15.75" x14ac:dyDescent="0.2">
      <c r="A213" s="20">
        <v>43236.791658622686</v>
      </c>
      <c r="B213" s="23">
        <v>8.7916666666666696</v>
      </c>
      <c r="C213" s="21">
        <v>25</v>
      </c>
      <c r="D213" s="21">
        <v>79</v>
      </c>
      <c r="E213" s="21">
        <v>160</v>
      </c>
      <c r="F213" s="21">
        <v>2</v>
      </c>
    </row>
    <row r="214" spans="1:6" ht="15.75" x14ac:dyDescent="0.2">
      <c r="A214" s="20">
        <v>43236.833325231484</v>
      </c>
      <c r="B214" s="23">
        <v>8.8333333333333393</v>
      </c>
      <c r="C214" s="21">
        <v>25</v>
      </c>
      <c r="D214" s="21">
        <v>79</v>
      </c>
      <c r="E214" s="21">
        <v>230</v>
      </c>
      <c r="F214" s="21">
        <v>2</v>
      </c>
    </row>
    <row r="215" spans="1:6" ht="15.75" x14ac:dyDescent="0.2">
      <c r="A215" s="20">
        <v>43236.874991840275</v>
      </c>
      <c r="B215" s="23">
        <v>8.8750000000000107</v>
      </c>
      <c r="C215" s="21">
        <v>25.6</v>
      </c>
      <c r="D215" s="21">
        <v>74</v>
      </c>
      <c r="E215" s="21">
        <v>160</v>
      </c>
      <c r="F215" s="21">
        <v>2</v>
      </c>
    </row>
    <row r="216" spans="1:6" ht="15.75" x14ac:dyDescent="0.2">
      <c r="A216" s="20">
        <v>43236.916658449074</v>
      </c>
      <c r="B216" s="23">
        <v>8.9166666666666696</v>
      </c>
      <c r="C216" s="21">
        <v>25</v>
      </c>
      <c r="D216" s="21">
        <v>83</v>
      </c>
      <c r="E216" s="21">
        <v>220</v>
      </c>
      <c r="F216" s="21">
        <v>2</v>
      </c>
    </row>
    <row r="217" spans="1:6" ht="15.75" x14ac:dyDescent="0.2">
      <c r="A217" s="20">
        <v>43236.958325057873</v>
      </c>
      <c r="B217" s="23">
        <v>8.9583333333333393</v>
      </c>
      <c r="C217" s="21">
        <v>27</v>
      </c>
      <c r="D217" s="21">
        <v>83</v>
      </c>
      <c r="E217" s="21">
        <v>180</v>
      </c>
      <c r="F217" s="21">
        <v>4</v>
      </c>
    </row>
    <row r="218" spans="1:6" ht="15.75" x14ac:dyDescent="0.2">
      <c r="A218" s="20">
        <v>43236.999991666664</v>
      </c>
      <c r="B218" s="23">
        <v>9.0000000000000107</v>
      </c>
      <c r="C218" s="21">
        <v>29.1</v>
      </c>
      <c r="D218" s="21">
        <v>83</v>
      </c>
      <c r="E218" s="21">
        <v>160</v>
      </c>
      <c r="F218" s="21">
        <v>1</v>
      </c>
    </row>
    <row r="219" spans="1:6" ht="15.75" x14ac:dyDescent="0.2">
      <c r="A219" s="20">
        <v>43237.041658275462</v>
      </c>
      <c r="B219" s="23">
        <v>9.0416666666666696</v>
      </c>
      <c r="C219" s="21">
        <v>29</v>
      </c>
      <c r="D219" s="21">
        <v>78</v>
      </c>
      <c r="E219" s="21">
        <v>190</v>
      </c>
      <c r="F219" s="21">
        <v>6</v>
      </c>
    </row>
    <row r="220" spans="1:6" ht="15.75" x14ac:dyDescent="0.2">
      <c r="A220" s="20">
        <v>43237.083324884261</v>
      </c>
      <c r="B220" s="23">
        <v>9.0833333333333393</v>
      </c>
      <c r="C220" s="21">
        <v>30</v>
      </c>
      <c r="D220" s="21">
        <v>74</v>
      </c>
      <c r="E220" s="21">
        <v>180</v>
      </c>
      <c r="F220" s="21">
        <v>7</v>
      </c>
    </row>
    <row r="221" spans="1:6" ht="15.75" x14ac:dyDescent="0.2">
      <c r="A221" s="20">
        <v>43237.124991493052</v>
      </c>
      <c r="B221" s="23">
        <v>9.1250000000000107</v>
      </c>
      <c r="C221" s="21">
        <v>32.799999999999997</v>
      </c>
      <c r="D221" s="21">
        <v>83</v>
      </c>
      <c r="E221" s="21">
        <v>290</v>
      </c>
      <c r="F221" s="21">
        <v>1</v>
      </c>
    </row>
    <row r="222" spans="1:6" ht="15.75" x14ac:dyDescent="0.2">
      <c r="A222" s="20">
        <v>43237.166658101851</v>
      </c>
      <c r="B222" s="23">
        <v>9.1666666666666696</v>
      </c>
      <c r="C222" s="21">
        <v>30</v>
      </c>
      <c r="D222" s="21">
        <v>83</v>
      </c>
      <c r="E222" s="21">
        <v>180</v>
      </c>
      <c r="F222" s="21">
        <v>9</v>
      </c>
    </row>
    <row r="223" spans="1:6" ht="15.75" x14ac:dyDescent="0.2">
      <c r="A223" s="20">
        <v>43237.208324710649</v>
      </c>
      <c r="B223" s="23">
        <v>9.2083333333333393</v>
      </c>
      <c r="C223" s="21">
        <v>32</v>
      </c>
      <c r="D223" s="21">
        <v>89</v>
      </c>
      <c r="E223" s="21">
        <v>190</v>
      </c>
      <c r="F223" s="21">
        <v>9</v>
      </c>
    </row>
    <row r="224" spans="1:6" ht="15.75" x14ac:dyDescent="0.2">
      <c r="A224" s="20">
        <v>43237.249991319448</v>
      </c>
      <c r="B224" s="23">
        <v>9.2500000000000107</v>
      </c>
      <c r="C224" s="21">
        <v>35</v>
      </c>
      <c r="D224" s="21">
        <v>89</v>
      </c>
      <c r="E224" s="21">
        <v>160</v>
      </c>
      <c r="F224" s="21">
        <v>7</v>
      </c>
    </row>
    <row r="225" spans="1:6" ht="15.75" x14ac:dyDescent="0.2">
      <c r="A225" s="20">
        <v>43237.291657928239</v>
      </c>
      <c r="B225" s="23">
        <v>9.2916666666666696</v>
      </c>
      <c r="C225" s="21">
        <v>31</v>
      </c>
      <c r="D225" s="21">
        <v>79</v>
      </c>
      <c r="E225" s="21">
        <v>190</v>
      </c>
      <c r="F225" s="21">
        <v>9</v>
      </c>
    </row>
    <row r="226" spans="1:6" ht="15.75" x14ac:dyDescent="0.2">
      <c r="A226" s="20">
        <v>43237.333324537038</v>
      </c>
      <c r="B226" s="23">
        <v>9.3333333333333393</v>
      </c>
      <c r="C226" s="21">
        <v>31</v>
      </c>
      <c r="D226" s="21">
        <v>79</v>
      </c>
      <c r="E226" s="21">
        <v>190</v>
      </c>
      <c r="F226" s="21">
        <v>8</v>
      </c>
    </row>
    <row r="227" spans="1:6" ht="15.75" x14ac:dyDescent="0.2">
      <c r="A227" s="20">
        <v>43237.374991145836</v>
      </c>
      <c r="B227" s="23">
        <v>9.3750000000000107</v>
      </c>
      <c r="C227" s="21">
        <v>32.6</v>
      </c>
      <c r="D227" s="21">
        <v>74</v>
      </c>
      <c r="E227" s="21">
        <v>160</v>
      </c>
      <c r="F227" s="21">
        <v>7</v>
      </c>
    </row>
    <row r="228" spans="1:6" ht="15.75" x14ac:dyDescent="0.2">
      <c r="A228" s="20">
        <v>43237.416657754628</v>
      </c>
      <c r="B228" s="23">
        <v>9.4166666666666696</v>
      </c>
      <c r="C228" s="21">
        <v>28</v>
      </c>
      <c r="D228" s="21">
        <v>70</v>
      </c>
      <c r="E228" s="21">
        <v>170</v>
      </c>
      <c r="F228" s="21">
        <v>5</v>
      </c>
    </row>
    <row r="229" spans="1:6" ht="15.75" x14ac:dyDescent="0.2">
      <c r="A229" s="20">
        <v>43237.458324363426</v>
      </c>
      <c r="B229" s="23">
        <v>9.4583333333333393</v>
      </c>
      <c r="C229" s="21">
        <v>27</v>
      </c>
      <c r="D229" s="21">
        <v>70</v>
      </c>
      <c r="E229" s="21">
        <v>190</v>
      </c>
      <c r="F229" s="21">
        <v>5</v>
      </c>
    </row>
    <row r="230" spans="1:6" ht="15.75" x14ac:dyDescent="0.2">
      <c r="A230" s="20">
        <v>43237.499990972225</v>
      </c>
      <c r="B230" s="23">
        <v>9.5000000000000107</v>
      </c>
      <c r="C230" s="21">
        <v>29.2</v>
      </c>
      <c r="D230" s="21">
        <v>66</v>
      </c>
      <c r="E230" s="21">
        <v>160</v>
      </c>
      <c r="F230" s="21">
        <v>3</v>
      </c>
    </row>
    <row r="231" spans="1:6" ht="15.75" x14ac:dyDescent="0.2">
      <c r="A231" s="20">
        <v>43237.541657581016</v>
      </c>
      <c r="B231" s="23">
        <v>9.5416666666666696</v>
      </c>
      <c r="C231" s="21">
        <v>26</v>
      </c>
      <c r="D231" s="21">
        <v>59</v>
      </c>
      <c r="E231" s="21">
        <v>210</v>
      </c>
      <c r="F231" s="21">
        <v>3</v>
      </c>
    </row>
    <row r="232" spans="1:6" ht="15.75" x14ac:dyDescent="0.2">
      <c r="A232" s="20">
        <v>43237.583324189814</v>
      </c>
      <c r="B232" s="23">
        <v>9.5833333333333393</v>
      </c>
      <c r="C232" s="21">
        <v>26</v>
      </c>
      <c r="D232" s="21">
        <v>59</v>
      </c>
      <c r="E232" s="21">
        <v>210</v>
      </c>
      <c r="F232" s="21">
        <v>4</v>
      </c>
    </row>
    <row r="233" spans="1:6" ht="15.75" x14ac:dyDescent="0.2">
      <c r="A233" s="20">
        <v>43237.624990798613</v>
      </c>
      <c r="B233" s="23">
        <v>9.6250000000000107</v>
      </c>
      <c r="C233" s="21">
        <v>28.1</v>
      </c>
      <c r="D233" s="21">
        <v>58</v>
      </c>
      <c r="E233" s="21">
        <v>140</v>
      </c>
      <c r="F233" s="21">
        <v>2</v>
      </c>
    </row>
    <row r="234" spans="1:6" ht="15.75" x14ac:dyDescent="0.2">
      <c r="A234" s="20">
        <v>43237.666657407404</v>
      </c>
      <c r="B234" s="23">
        <v>9.6666666666666696</v>
      </c>
      <c r="C234" s="21">
        <v>26</v>
      </c>
      <c r="D234" s="21">
        <v>58</v>
      </c>
      <c r="E234" s="21">
        <v>200</v>
      </c>
      <c r="F234" s="21">
        <v>4</v>
      </c>
    </row>
    <row r="235" spans="1:6" ht="15.75" x14ac:dyDescent="0.2">
      <c r="A235" s="20">
        <v>43237.708324016203</v>
      </c>
      <c r="B235" s="23">
        <v>9.7083333333333393</v>
      </c>
      <c r="C235" s="21">
        <v>26</v>
      </c>
      <c r="D235" s="21">
        <v>66</v>
      </c>
      <c r="E235" s="21">
        <v>190</v>
      </c>
      <c r="F235" s="21">
        <v>4</v>
      </c>
    </row>
    <row r="236" spans="1:6" ht="15.75" x14ac:dyDescent="0.2">
      <c r="A236" s="20">
        <v>43237.749990625001</v>
      </c>
      <c r="B236" s="23">
        <v>9.7500000000000107</v>
      </c>
      <c r="C236" s="21">
        <v>27.8</v>
      </c>
      <c r="D236" s="21">
        <v>74</v>
      </c>
      <c r="E236" s="21">
        <v>250</v>
      </c>
      <c r="F236" s="21">
        <v>2</v>
      </c>
    </row>
    <row r="237" spans="1:6" ht="15.75" x14ac:dyDescent="0.2">
      <c r="A237" s="20">
        <v>43237.7916572338</v>
      </c>
      <c r="B237" s="23">
        <v>9.7916666666666696</v>
      </c>
      <c r="C237" s="21">
        <v>25</v>
      </c>
      <c r="D237" s="21">
        <v>79</v>
      </c>
      <c r="E237" s="21">
        <v>200</v>
      </c>
      <c r="F237" s="21">
        <v>4</v>
      </c>
    </row>
    <row r="238" spans="1:6" ht="15.75" x14ac:dyDescent="0.2">
      <c r="A238" s="20">
        <v>43237.833323842591</v>
      </c>
      <c r="B238" s="23">
        <v>9.8333333333333393</v>
      </c>
      <c r="C238" s="21">
        <v>25</v>
      </c>
      <c r="D238" s="21">
        <v>83</v>
      </c>
      <c r="E238" s="21">
        <v>200</v>
      </c>
      <c r="F238" s="21">
        <v>4</v>
      </c>
    </row>
    <row r="239" spans="1:6" ht="15.75" x14ac:dyDescent="0.2">
      <c r="A239" s="20">
        <v>43237.87499045139</v>
      </c>
      <c r="B239" s="23">
        <v>9.8750000000000107</v>
      </c>
      <c r="C239" s="21">
        <v>26</v>
      </c>
      <c r="D239" s="21">
        <v>83</v>
      </c>
      <c r="E239" s="21">
        <v>160</v>
      </c>
      <c r="F239" s="21">
        <v>2</v>
      </c>
    </row>
    <row r="240" spans="1:6" ht="15.75" x14ac:dyDescent="0.2">
      <c r="A240" s="20">
        <v>43237.916657060188</v>
      </c>
      <c r="B240" s="23">
        <v>9.9166666666666696</v>
      </c>
      <c r="C240" s="21">
        <v>25</v>
      </c>
      <c r="D240" s="21">
        <v>83</v>
      </c>
      <c r="E240" s="21">
        <v>210</v>
      </c>
      <c r="F240" s="21">
        <v>2</v>
      </c>
    </row>
    <row r="241" spans="1:6" ht="15.75" x14ac:dyDescent="0.2">
      <c r="A241" s="20">
        <v>43237.95832366898</v>
      </c>
      <c r="B241" s="23">
        <v>9.9583333333333393</v>
      </c>
      <c r="C241" s="21">
        <v>28</v>
      </c>
      <c r="D241" s="21">
        <v>89</v>
      </c>
      <c r="E241" s="21">
        <v>240</v>
      </c>
      <c r="F241" s="21">
        <v>4</v>
      </c>
    </row>
    <row r="242" spans="1:6" ht="15.75" x14ac:dyDescent="0.2">
      <c r="A242" s="20">
        <v>43237.999990277778</v>
      </c>
      <c r="B242" s="23">
        <v>10</v>
      </c>
      <c r="C242" s="21">
        <v>29.2</v>
      </c>
      <c r="D242" s="21">
        <v>89</v>
      </c>
      <c r="E242" s="21">
        <v>320</v>
      </c>
      <c r="F242" s="21">
        <v>3</v>
      </c>
    </row>
    <row r="243" spans="1:6" ht="15.75" x14ac:dyDescent="0.2">
      <c r="A243" s="20">
        <v>43238.041656886577</v>
      </c>
      <c r="B243" s="23">
        <v>10.0416666666667</v>
      </c>
      <c r="C243" s="21">
        <v>30</v>
      </c>
      <c r="D243" s="21">
        <v>89</v>
      </c>
      <c r="E243" s="21">
        <v>180</v>
      </c>
      <c r="F243" s="21">
        <v>6</v>
      </c>
    </row>
    <row r="244" spans="1:6" ht="15.75" x14ac:dyDescent="0.2">
      <c r="A244" s="20">
        <v>43238.083323495368</v>
      </c>
      <c r="B244" s="23">
        <v>10.0833333333333</v>
      </c>
      <c r="C244" s="21">
        <v>30</v>
      </c>
      <c r="D244" s="21">
        <v>94</v>
      </c>
      <c r="E244" s="21">
        <v>180</v>
      </c>
      <c r="F244" s="21">
        <v>7</v>
      </c>
    </row>
    <row r="245" spans="1:6" ht="15.75" x14ac:dyDescent="0.2">
      <c r="A245" s="20">
        <v>43238.124990104166</v>
      </c>
      <c r="B245" s="23">
        <v>10.125</v>
      </c>
      <c r="C245" s="21">
        <v>33.5</v>
      </c>
      <c r="D245" s="21">
        <v>94</v>
      </c>
      <c r="E245" s="21">
        <v>270</v>
      </c>
      <c r="F245" s="21">
        <v>3</v>
      </c>
    </row>
    <row r="246" spans="1:6" ht="15.75" x14ac:dyDescent="0.2">
      <c r="A246" s="20">
        <v>43238.166656712965</v>
      </c>
      <c r="B246" s="23">
        <v>10.1666666666667</v>
      </c>
      <c r="C246" s="21">
        <v>30</v>
      </c>
      <c r="D246" s="21">
        <v>94</v>
      </c>
      <c r="E246" s="21">
        <v>180</v>
      </c>
      <c r="F246" s="21">
        <v>9</v>
      </c>
    </row>
    <row r="247" spans="1:6" ht="15.75" x14ac:dyDescent="0.2">
      <c r="A247" s="20">
        <v>43238.208323321756</v>
      </c>
      <c r="B247" s="23">
        <v>10.2083333333333</v>
      </c>
      <c r="C247" s="21">
        <v>31</v>
      </c>
      <c r="D247" s="21">
        <v>94</v>
      </c>
      <c r="E247" s="21">
        <v>180</v>
      </c>
      <c r="F247" s="21">
        <v>9</v>
      </c>
    </row>
    <row r="248" spans="1:6" ht="15.75" x14ac:dyDescent="0.2">
      <c r="A248" s="20">
        <v>43238.249989930555</v>
      </c>
      <c r="B248" s="23">
        <v>10.25</v>
      </c>
      <c r="C248" s="21">
        <v>35.799999999999997</v>
      </c>
      <c r="D248" s="21">
        <v>94</v>
      </c>
      <c r="E248" s="21">
        <v>160</v>
      </c>
      <c r="F248" s="21">
        <v>4</v>
      </c>
    </row>
    <row r="249" spans="1:6" ht="15.75" x14ac:dyDescent="0.2">
      <c r="A249" s="20">
        <v>43238.291656539353</v>
      </c>
      <c r="B249" s="23">
        <v>10.2916666666667</v>
      </c>
      <c r="C249" s="21">
        <v>31</v>
      </c>
      <c r="D249" s="21">
        <v>79</v>
      </c>
      <c r="E249" s="21">
        <v>190</v>
      </c>
      <c r="F249" s="21">
        <v>8</v>
      </c>
    </row>
    <row r="250" spans="1:6" ht="15.75" x14ac:dyDescent="0.2">
      <c r="A250" s="20">
        <v>43238.333323148145</v>
      </c>
      <c r="B250" s="23">
        <v>10.3333333333333</v>
      </c>
      <c r="C250" s="21">
        <v>30</v>
      </c>
      <c r="D250" s="21">
        <v>70</v>
      </c>
      <c r="E250" s="21">
        <v>190</v>
      </c>
      <c r="F250" s="21">
        <v>7</v>
      </c>
    </row>
    <row r="251" spans="1:6" ht="15.75" x14ac:dyDescent="0.2">
      <c r="A251" s="20">
        <v>43238.374989756943</v>
      </c>
      <c r="B251" s="23">
        <v>10.375</v>
      </c>
      <c r="C251" s="21">
        <v>29.1</v>
      </c>
      <c r="D251" s="21">
        <v>70</v>
      </c>
      <c r="E251" s="21">
        <v>180</v>
      </c>
      <c r="F251" s="21">
        <v>1</v>
      </c>
    </row>
    <row r="252" spans="1:6" ht="15.75" x14ac:dyDescent="0.2">
      <c r="A252" s="20">
        <v>43238.416656365742</v>
      </c>
      <c r="B252" s="23">
        <v>10.4166666666667</v>
      </c>
      <c r="C252" s="21">
        <v>27</v>
      </c>
      <c r="D252" s="21">
        <v>70</v>
      </c>
      <c r="E252" s="21">
        <v>190</v>
      </c>
      <c r="F252" s="21">
        <v>6</v>
      </c>
    </row>
    <row r="253" spans="1:6" ht="15.75" x14ac:dyDescent="0.2">
      <c r="A253" s="20">
        <v>43238.45832297454</v>
      </c>
      <c r="B253" s="23">
        <v>10.4583333333333</v>
      </c>
      <c r="C253" s="21">
        <v>27</v>
      </c>
      <c r="D253" s="21">
        <v>70</v>
      </c>
      <c r="E253" s="21">
        <v>190</v>
      </c>
      <c r="F253" s="21">
        <v>6</v>
      </c>
    </row>
    <row r="254" spans="1:6" ht="15.75" x14ac:dyDescent="0.2">
      <c r="A254" s="20">
        <v>43238.499989583332</v>
      </c>
      <c r="B254" s="23">
        <v>10.5</v>
      </c>
      <c r="C254" s="21">
        <v>28.8</v>
      </c>
      <c r="D254" s="21">
        <v>70</v>
      </c>
      <c r="E254" s="21">
        <v>160</v>
      </c>
      <c r="F254" s="21">
        <v>2</v>
      </c>
    </row>
    <row r="255" spans="1:6" ht="15.75" x14ac:dyDescent="0.2">
      <c r="A255" s="20">
        <v>43238.54165619213</v>
      </c>
      <c r="B255" s="23">
        <v>10.5416666666667</v>
      </c>
      <c r="C255" s="21">
        <v>26</v>
      </c>
      <c r="D255" s="21">
        <v>66</v>
      </c>
      <c r="E255" s="21">
        <v>190</v>
      </c>
      <c r="F255" s="21">
        <v>4</v>
      </c>
    </row>
    <row r="256" spans="1:6" ht="15.75" x14ac:dyDescent="0.2">
      <c r="A256" s="20">
        <v>43238.583322800929</v>
      </c>
      <c r="B256" s="23">
        <v>10.5833333333333</v>
      </c>
      <c r="C256" s="21">
        <v>26</v>
      </c>
      <c r="D256" s="21">
        <v>74</v>
      </c>
      <c r="E256" s="21">
        <v>190</v>
      </c>
      <c r="F256" s="21">
        <v>3</v>
      </c>
    </row>
    <row r="257" spans="1:6" ht="15.75" x14ac:dyDescent="0.2">
      <c r="A257" s="20">
        <v>43238.62498940972</v>
      </c>
      <c r="B257" s="23">
        <v>10.625</v>
      </c>
      <c r="C257" s="21">
        <v>27.9</v>
      </c>
      <c r="D257" s="21">
        <v>70</v>
      </c>
      <c r="E257" s="21">
        <v>160</v>
      </c>
      <c r="F257" s="21">
        <v>1</v>
      </c>
    </row>
    <row r="258" spans="1:6" ht="15.75" x14ac:dyDescent="0.2">
      <c r="A258" s="20">
        <v>43238.666656018519</v>
      </c>
      <c r="B258" s="23">
        <v>10.6666666666667</v>
      </c>
      <c r="C258" s="21">
        <v>26</v>
      </c>
      <c r="D258" s="21">
        <v>70</v>
      </c>
      <c r="E258" s="21">
        <v>200</v>
      </c>
      <c r="F258" s="21">
        <v>3</v>
      </c>
    </row>
    <row r="259" spans="1:6" ht="15.75" x14ac:dyDescent="0.2">
      <c r="A259" s="20">
        <v>43238.708322627317</v>
      </c>
      <c r="B259" s="23">
        <v>10.7083333333333</v>
      </c>
      <c r="C259" s="21">
        <v>26</v>
      </c>
      <c r="D259" s="21">
        <v>74</v>
      </c>
      <c r="E259" s="21">
        <v>180</v>
      </c>
      <c r="F259" s="21">
        <v>2</v>
      </c>
    </row>
    <row r="260" spans="1:6" ht="15.75" x14ac:dyDescent="0.2">
      <c r="A260" s="20">
        <v>43238.749989236108</v>
      </c>
      <c r="B260" s="23">
        <v>10.75</v>
      </c>
      <c r="C260" s="21">
        <v>26.9</v>
      </c>
      <c r="D260" s="21">
        <v>84</v>
      </c>
      <c r="E260" s="21">
        <v>160</v>
      </c>
      <c r="F260" s="21">
        <v>2</v>
      </c>
    </row>
    <row r="261" spans="1:6" ht="15.75" x14ac:dyDescent="0.2">
      <c r="A261" s="20">
        <v>43238.791655844907</v>
      </c>
      <c r="B261" s="23">
        <v>10.7916666666667</v>
      </c>
      <c r="C261" s="21">
        <v>25</v>
      </c>
      <c r="D261" s="21">
        <v>84</v>
      </c>
      <c r="E261" s="21">
        <v>190</v>
      </c>
      <c r="F261" s="21">
        <v>3</v>
      </c>
    </row>
    <row r="262" spans="1:6" ht="15.75" x14ac:dyDescent="0.2">
      <c r="A262" s="20">
        <v>43238.833322453705</v>
      </c>
      <c r="B262" s="23">
        <v>10.8333333333333</v>
      </c>
      <c r="C262" s="21">
        <v>25</v>
      </c>
      <c r="D262" s="21">
        <v>84</v>
      </c>
      <c r="E262" s="21"/>
      <c r="F262" s="21">
        <v>1</v>
      </c>
    </row>
    <row r="263" spans="1:6" ht="15.75" x14ac:dyDescent="0.2">
      <c r="A263" s="20">
        <v>43238.874989062497</v>
      </c>
      <c r="B263" s="23">
        <v>10.875</v>
      </c>
      <c r="C263" s="21">
        <v>26.4</v>
      </c>
      <c r="D263" s="21">
        <v>89</v>
      </c>
      <c r="E263" s="21">
        <v>250</v>
      </c>
      <c r="F263" s="21">
        <v>1</v>
      </c>
    </row>
    <row r="264" spans="1:6" ht="15.75" x14ac:dyDescent="0.2">
      <c r="A264" s="20">
        <v>43238.916655671295</v>
      </c>
      <c r="B264" s="23">
        <v>10.9166666666667</v>
      </c>
      <c r="C264" s="21">
        <v>25</v>
      </c>
      <c r="D264" s="21">
        <v>89</v>
      </c>
      <c r="E264" s="21"/>
      <c r="F264" s="21">
        <v>1</v>
      </c>
    </row>
    <row r="265" spans="1:6" ht="15.75" x14ac:dyDescent="0.2">
      <c r="A265" s="20">
        <v>43238.958322280094</v>
      </c>
      <c r="B265" s="23">
        <v>10.9583333333333</v>
      </c>
      <c r="C265" s="21">
        <v>26</v>
      </c>
      <c r="D265" s="21">
        <v>89</v>
      </c>
      <c r="E265" s="21">
        <v>180</v>
      </c>
      <c r="F265" s="21">
        <v>2</v>
      </c>
    </row>
    <row r="266" spans="1:6" ht="15.75" x14ac:dyDescent="0.2">
      <c r="A266" s="20">
        <v>43238.999988888892</v>
      </c>
      <c r="B266" s="23">
        <v>11</v>
      </c>
      <c r="C266" s="21">
        <v>27.6</v>
      </c>
      <c r="D266" s="21">
        <v>89</v>
      </c>
      <c r="E266" s="21">
        <v>220</v>
      </c>
      <c r="F266" s="21">
        <v>2</v>
      </c>
    </row>
    <row r="267" spans="1:6" ht="15.75" x14ac:dyDescent="0.2">
      <c r="A267" s="20">
        <v>43239.041655497684</v>
      </c>
      <c r="B267" s="23">
        <v>11.0416666666667</v>
      </c>
      <c r="C267" s="21">
        <v>26</v>
      </c>
      <c r="D267" s="21">
        <v>89</v>
      </c>
      <c r="E267" s="21">
        <v>60</v>
      </c>
      <c r="F267" s="21">
        <v>3</v>
      </c>
    </row>
    <row r="268" spans="1:6" ht="15.75" x14ac:dyDescent="0.2">
      <c r="A268" s="20">
        <v>43239.083322106482</v>
      </c>
      <c r="B268" s="23">
        <v>11.0833333333333</v>
      </c>
      <c r="C268" s="21">
        <v>26</v>
      </c>
      <c r="D268" s="21">
        <v>94</v>
      </c>
      <c r="E268" s="21">
        <v>80</v>
      </c>
      <c r="F268" s="21">
        <v>2</v>
      </c>
    </row>
    <row r="269" spans="1:6" ht="15.75" x14ac:dyDescent="0.2">
      <c r="A269" s="20">
        <v>43239.124988715281</v>
      </c>
      <c r="B269" s="23">
        <v>11.125</v>
      </c>
      <c r="C269" s="21">
        <v>27.8</v>
      </c>
      <c r="D269" s="21">
        <v>94</v>
      </c>
      <c r="E269" s="21">
        <v>160</v>
      </c>
      <c r="F269" s="21">
        <v>3</v>
      </c>
    </row>
    <row r="270" spans="1:6" ht="15.75" x14ac:dyDescent="0.2">
      <c r="A270" s="20">
        <v>43239.166655324072</v>
      </c>
      <c r="B270" s="23">
        <v>11.1666666666667</v>
      </c>
      <c r="C270" s="21">
        <v>27</v>
      </c>
      <c r="D270" s="21">
        <v>94</v>
      </c>
      <c r="E270" s="21">
        <v>190</v>
      </c>
      <c r="F270" s="21">
        <v>2</v>
      </c>
    </row>
    <row r="271" spans="1:6" ht="15.75" x14ac:dyDescent="0.2">
      <c r="A271" s="20">
        <v>43239.208321932871</v>
      </c>
      <c r="B271" s="23">
        <v>11.2083333333333</v>
      </c>
      <c r="C271" s="21">
        <v>27</v>
      </c>
      <c r="D271" s="21">
        <v>94</v>
      </c>
      <c r="E271" s="21"/>
      <c r="F271" s="21">
        <v>1</v>
      </c>
    </row>
    <row r="272" spans="1:6" ht="15.75" x14ac:dyDescent="0.2">
      <c r="A272" s="20">
        <v>43239.249988541669</v>
      </c>
      <c r="B272" s="23">
        <v>11.25</v>
      </c>
      <c r="C272" s="21">
        <v>28.6</v>
      </c>
      <c r="D272" s="21">
        <v>100</v>
      </c>
      <c r="E272" s="21">
        <v>160</v>
      </c>
      <c r="F272" s="21">
        <v>3</v>
      </c>
    </row>
    <row r="273" spans="1:6" ht="15.75" x14ac:dyDescent="0.2">
      <c r="A273" s="20">
        <v>43239.29165515046</v>
      </c>
      <c r="B273" s="23">
        <v>11.2916666666667</v>
      </c>
      <c r="C273" s="21">
        <v>27</v>
      </c>
      <c r="D273" s="21">
        <v>94</v>
      </c>
      <c r="E273" s="21">
        <v>190</v>
      </c>
      <c r="F273" s="21">
        <v>4</v>
      </c>
    </row>
    <row r="274" spans="1:6" ht="15.75" x14ac:dyDescent="0.2">
      <c r="A274" s="20">
        <v>43239.333321759259</v>
      </c>
      <c r="B274" s="23">
        <v>11.3333333333333</v>
      </c>
      <c r="C274" s="21">
        <v>27</v>
      </c>
      <c r="D274" s="21">
        <v>89</v>
      </c>
      <c r="E274" s="21">
        <v>160</v>
      </c>
      <c r="F274" s="21">
        <v>2</v>
      </c>
    </row>
    <row r="275" spans="1:6" ht="15.75" x14ac:dyDescent="0.2">
      <c r="A275" s="20">
        <v>43239.374988368058</v>
      </c>
      <c r="B275" s="23">
        <v>11.375</v>
      </c>
      <c r="C275" s="21">
        <v>27.8</v>
      </c>
      <c r="D275" s="21">
        <v>89</v>
      </c>
      <c r="E275" s="21">
        <v>160</v>
      </c>
      <c r="F275" s="21">
        <v>4</v>
      </c>
    </row>
    <row r="276" spans="1:6" ht="15.75" x14ac:dyDescent="0.2">
      <c r="A276" s="20">
        <v>43239.416654976849</v>
      </c>
      <c r="B276" s="23">
        <v>11.4166666666667</v>
      </c>
      <c r="C276" s="21">
        <v>26</v>
      </c>
      <c r="D276" s="21">
        <v>94</v>
      </c>
      <c r="E276" s="21">
        <v>360</v>
      </c>
      <c r="F276" s="21">
        <v>2</v>
      </c>
    </row>
    <row r="277" spans="1:6" ht="15.75" x14ac:dyDescent="0.2">
      <c r="A277" s="20">
        <v>43239.458321585647</v>
      </c>
      <c r="B277" s="23">
        <v>11.4583333333333</v>
      </c>
      <c r="C277" s="21">
        <v>26</v>
      </c>
      <c r="D277" s="21">
        <v>89</v>
      </c>
      <c r="E277" s="21">
        <v>40</v>
      </c>
      <c r="F277" s="21">
        <v>4</v>
      </c>
    </row>
    <row r="278" spans="1:6" ht="15.75" x14ac:dyDescent="0.2">
      <c r="A278" s="20">
        <v>43239.499988194446</v>
      </c>
      <c r="B278" s="23">
        <v>11.5</v>
      </c>
      <c r="C278" s="21">
        <v>27</v>
      </c>
      <c r="D278" s="21">
        <v>84</v>
      </c>
      <c r="E278" s="21">
        <v>160</v>
      </c>
      <c r="F278" s="21">
        <v>3</v>
      </c>
    </row>
    <row r="279" spans="1:6" ht="15.75" x14ac:dyDescent="0.2">
      <c r="A279" s="20">
        <v>43239.541654803237</v>
      </c>
      <c r="B279" s="23">
        <v>11.5416666666667</v>
      </c>
      <c r="C279" s="21">
        <v>25</v>
      </c>
      <c r="D279" s="21">
        <v>84</v>
      </c>
      <c r="E279" s="21">
        <v>350</v>
      </c>
      <c r="F279" s="21">
        <v>1</v>
      </c>
    </row>
    <row r="280" spans="1:6" ht="15.75" x14ac:dyDescent="0.2">
      <c r="A280" s="20">
        <v>43239.583321412036</v>
      </c>
      <c r="B280" s="23">
        <v>11.5833333333333</v>
      </c>
      <c r="C280" s="21">
        <v>25</v>
      </c>
      <c r="D280" s="21">
        <v>84</v>
      </c>
      <c r="E280" s="21">
        <v>30</v>
      </c>
      <c r="F280" s="21">
        <v>3</v>
      </c>
    </row>
    <row r="281" spans="1:6" ht="15.75" x14ac:dyDescent="0.2">
      <c r="A281" s="20">
        <v>43239.624988020834</v>
      </c>
      <c r="B281" s="23">
        <v>11.625</v>
      </c>
      <c r="C281" s="21">
        <v>26.7</v>
      </c>
      <c r="D281" s="21">
        <v>89</v>
      </c>
      <c r="E281" s="21">
        <v>110</v>
      </c>
      <c r="F281" s="21">
        <v>3</v>
      </c>
    </row>
    <row r="282" spans="1:6" ht="15.75" x14ac:dyDescent="0.2">
      <c r="A282" s="20">
        <v>43239.666654629633</v>
      </c>
      <c r="B282" s="23">
        <v>11.6666666666667</v>
      </c>
      <c r="C282" s="21">
        <v>25</v>
      </c>
      <c r="D282" s="21">
        <v>89</v>
      </c>
      <c r="E282" s="21">
        <v>40</v>
      </c>
      <c r="F282" s="21">
        <v>6</v>
      </c>
    </row>
    <row r="283" spans="1:6" ht="15.75" x14ac:dyDescent="0.2">
      <c r="A283" s="20">
        <v>43239.708321238424</v>
      </c>
      <c r="B283" s="23">
        <v>11.7083333333333</v>
      </c>
      <c r="C283" s="21">
        <v>25</v>
      </c>
      <c r="D283" s="21">
        <v>89</v>
      </c>
      <c r="E283" s="21">
        <v>10</v>
      </c>
      <c r="F283" s="21">
        <v>2</v>
      </c>
    </row>
    <row r="284" spans="1:6" ht="15.75" x14ac:dyDescent="0.2">
      <c r="A284" s="20">
        <v>43239.749987847223</v>
      </c>
      <c r="B284" s="23">
        <v>11.75</v>
      </c>
      <c r="C284" s="21">
        <v>25.3</v>
      </c>
      <c r="D284" s="21">
        <v>94</v>
      </c>
      <c r="E284" s="21">
        <v>160</v>
      </c>
      <c r="F284" s="21">
        <v>2</v>
      </c>
    </row>
    <row r="285" spans="1:6" ht="15.75" x14ac:dyDescent="0.2">
      <c r="A285" s="20">
        <v>43239.791654456021</v>
      </c>
      <c r="B285" s="23">
        <v>11.7916666666667</v>
      </c>
      <c r="C285" s="21">
        <v>24</v>
      </c>
      <c r="D285" s="21">
        <v>89</v>
      </c>
      <c r="E285" s="21">
        <v>40</v>
      </c>
      <c r="F285" s="21">
        <v>2</v>
      </c>
    </row>
    <row r="286" spans="1:6" ht="15.75" x14ac:dyDescent="0.2">
      <c r="A286" s="20">
        <v>43239.833321064812</v>
      </c>
      <c r="B286" s="23">
        <v>11.8333333333333</v>
      </c>
      <c r="C286" s="21">
        <v>24</v>
      </c>
      <c r="D286" s="21">
        <v>94</v>
      </c>
      <c r="E286" s="21">
        <v>50</v>
      </c>
      <c r="F286" s="21">
        <v>3</v>
      </c>
    </row>
    <row r="287" spans="1:6" ht="15.75" x14ac:dyDescent="0.2">
      <c r="A287" s="20">
        <v>43239.874987673611</v>
      </c>
      <c r="B287" s="23">
        <v>11.875</v>
      </c>
      <c r="C287" s="21">
        <v>25.1</v>
      </c>
      <c r="D287" s="21">
        <v>94</v>
      </c>
      <c r="E287" s="21">
        <v>160</v>
      </c>
      <c r="F287" s="21">
        <v>2</v>
      </c>
    </row>
    <row r="288" spans="1:6" ht="15.75" x14ac:dyDescent="0.2">
      <c r="A288" s="20">
        <v>43239.91665428241</v>
      </c>
      <c r="B288" s="23">
        <v>11.9166666666667</v>
      </c>
      <c r="C288" s="21">
        <v>24</v>
      </c>
      <c r="D288" s="21">
        <v>94</v>
      </c>
      <c r="E288" s="21"/>
      <c r="F288" s="21">
        <v>1</v>
      </c>
    </row>
    <row r="289" spans="1:6" ht="15.75" x14ac:dyDescent="0.2">
      <c r="A289" s="20">
        <v>43239.958320891201</v>
      </c>
      <c r="B289" s="23">
        <v>11.9583333333333</v>
      </c>
      <c r="C289" s="21">
        <v>25</v>
      </c>
      <c r="D289" s="21">
        <v>94</v>
      </c>
      <c r="E289" s="21"/>
      <c r="F289" s="21">
        <v>1</v>
      </c>
    </row>
    <row r="290" spans="1:6" ht="15.75" x14ac:dyDescent="0.2">
      <c r="A290" s="20">
        <v>43240.999988425923</v>
      </c>
      <c r="B290" s="23">
        <v>12</v>
      </c>
      <c r="C290" s="21">
        <v>26.9</v>
      </c>
      <c r="D290" s="21">
        <v>94</v>
      </c>
      <c r="E290" s="21">
        <v>160</v>
      </c>
      <c r="F290" s="21">
        <v>1</v>
      </c>
    </row>
    <row r="291" spans="1:6" ht="15.75" x14ac:dyDescent="0.2">
      <c r="A291" s="20">
        <v>43240.041654108798</v>
      </c>
      <c r="B291" s="23">
        <v>12.0416666666667</v>
      </c>
      <c r="C291" s="21">
        <v>28</v>
      </c>
      <c r="D291" s="21">
        <v>94</v>
      </c>
      <c r="E291" s="21">
        <v>100</v>
      </c>
      <c r="F291" s="21">
        <v>2</v>
      </c>
    </row>
    <row r="292" spans="1:6" ht="15.75" x14ac:dyDescent="0.2">
      <c r="A292" s="20">
        <v>43240.083320717589</v>
      </c>
      <c r="B292" s="23">
        <v>12.0833333333333</v>
      </c>
      <c r="C292" s="21">
        <v>28</v>
      </c>
      <c r="D292" s="21">
        <v>94</v>
      </c>
      <c r="E292" s="21">
        <v>150</v>
      </c>
      <c r="F292" s="21">
        <v>2</v>
      </c>
    </row>
    <row r="293" spans="1:6" ht="15.75" x14ac:dyDescent="0.2">
      <c r="A293" s="20">
        <v>43240.124987326388</v>
      </c>
      <c r="B293" s="23">
        <v>12.125</v>
      </c>
      <c r="C293" s="21">
        <v>30.5</v>
      </c>
      <c r="D293" s="21">
        <v>100</v>
      </c>
      <c r="E293" s="21">
        <v>160</v>
      </c>
      <c r="F293" s="21">
        <v>1</v>
      </c>
    </row>
    <row r="294" spans="1:6" ht="15.75" x14ac:dyDescent="0.2">
      <c r="A294" s="20">
        <v>43240.166653935186</v>
      </c>
      <c r="B294" s="23">
        <v>12.1666666666667</v>
      </c>
      <c r="C294" s="21">
        <v>29</v>
      </c>
      <c r="D294" s="21">
        <v>100</v>
      </c>
      <c r="E294" s="21">
        <v>150</v>
      </c>
      <c r="F294" s="21">
        <v>4</v>
      </c>
    </row>
    <row r="295" spans="1:6" ht="15.75" x14ac:dyDescent="0.2">
      <c r="A295" s="20">
        <v>43240.208320543985</v>
      </c>
      <c r="B295" s="23">
        <v>12.2083333333333</v>
      </c>
      <c r="C295" s="21">
        <v>30</v>
      </c>
      <c r="D295" s="21">
        <v>100</v>
      </c>
      <c r="E295" s="21">
        <v>170</v>
      </c>
      <c r="F295" s="21">
        <v>7</v>
      </c>
    </row>
    <row r="296" spans="1:6" ht="15.75" x14ac:dyDescent="0.2">
      <c r="A296" s="20">
        <v>43240.249987152776</v>
      </c>
      <c r="B296" s="23">
        <v>12.25</v>
      </c>
      <c r="C296" s="21">
        <v>32.6</v>
      </c>
      <c r="D296" s="21">
        <v>100</v>
      </c>
      <c r="E296" s="21">
        <v>140</v>
      </c>
      <c r="F296" s="21">
        <v>4</v>
      </c>
    </row>
    <row r="297" spans="1:6" ht="15.75" x14ac:dyDescent="0.2">
      <c r="A297" s="20">
        <v>43240.291653761575</v>
      </c>
      <c r="B297" s="23">
        <v>12.2916666666667</v>
      </c>
      <c r="C297" s="21">
        <v>31</v>
      </c>
      <c r="D297" s="21">
        <v>94</v>
      </c>
      <c r="E297" s="21">
        <v>170</v>
      </c>
      <c r="F297" s="21">
        <v>8</v>
      </c>
    </row>
    <row r="298" spans="1:6" ht="15.75" x14ac:dyDescent="0.2">
      <c r="A298" s="20">
        <v>43240.333320370373</v>
      </c>
      <c r="B298" s="23">
        <v>12.3333333333333</v>
      </c>
      <c r="C298" s="21">
        <v>29</v>
      </c>
      <c r="D298" s="21">
        <v>100</v>
      </c>
      <c r="E298" s="21">
        <v>180</v>
      </c>
      <c r="F298" s="21">
        <v>7</v>
      </c>
    </row>
    <row r="299" spans="1:6" ht="15.75" x14ac:dyDescent="0.2">
      <c r="A299" s="20">
        <v>43240.374986979165</v>
      </c>
      <c r="B299" s="23">
        <v>12.375</v>
      </c>
      <c r="C299" s="21">
        <v>30.7</v>
      </c>
      <c r="D299" s="21">
        <v>89</v>
      </c>
      <c r="E299" s="21">
        <v>140</v>
      </c>
      <c r="F299" s="21">
        <v>5</v>
      </c>
    </row>
    <row r="300" spans="1:6" ht="15.75" x14ac:dyDescent="0.2">
      <c r="A300" s="20">
        <v>43240.416653587963</v>
      </c>
      <c r="B300" s="23">
        <v>12.4166666666667</v>
      </c>
      <c r="C300" s="21">
        <v>29</v>
      </c>
      <c r="D300" s="21">
        <v>84</v>
      </c>
      <c r="E300" s="21">
        <v>60</v>
      </c>
      <c r="F300" s="21">
        <v>4</v>
      </c>
    </row>
    <row r="301" spans="1:6" ht="15.75" x14ac:dyDescent="0.2">
      <c r="A301" s="20">
        <v>43240.458320196762</v>
      </c>
      <c r="B301" s="23">
        <v>12.4583333333333</v>
      </c>
      <c r="C301" s="21">
        <v>27</v>
      </c>
      <c r="D301" s="21">
        <v>84</v>
      </c>
      <c r="E301" s="21">
        <v>30</v>
      </c>
      <c r="F301" s="21">
        <v>6</v>
      </c>
    </row>
    <row r="302" spans="1:6" ht="15.75" x14ac:dyDescent="0.2">
      <c r="A302" s="20">
        <v>43240.499986805553</v>
      </c>
      <c r="B302" s="23">
        <v>12.5</v>
      </c>
      <c r="C302" s="21">
        <v>23.4</v>
      </c>
      <c r="D302" s="21">
        <v>79</v>
      </c>
      <c r="E302" s="21">
        <v>180</v>
      </c>
      <c r="F302" s="21">
        <v>3</v>
      </c>
    </row>
    <row r="303" spans="1:6" ht="15.75" x14ac:dyDescent="0.2">
      <c r="A303" s="20">
        <v>43240.541653414351</v>
      </c>
      <c r="B303" s="23">
        <v>12.5416666666667</v>
      </c>
      <c r="C303" s="21">
        <v>23</v>
      </c>
      <c r="D303" s="21">
        <v>74</v>
      </c>
      <c r="E303" s="21">
        <v>280</v>
      </c>
      <c r="F303" s="21">
        <v>3</v>
      </c>
    </row>
    <row r="304" spans="1:6" ht="15.75" x14ac:dyDescent="0.2">
      <c r="A304" s="20">
        <v>43240.58332002315</v>
      </c>
      <c r="B304" s="23">
        <v>12.5833333333333</v>
      </c>
      <c r="C304" s="21">
        <v>23</v>
      </c>
      <c r="D304" s="21">
        <v>76</v>
      </c>
      <c r="E304" s="21"/>
      <c r="F304" s="21">
        <v>1</v>
      </c>
    </row>
    <row r="305" spans="1:6" ht="15.75" x14ac:dyDescent="0.2">
      <c r="A305" s="20">
        <v>43240.624986631941</v>
      </c>
      <c r="B305" s="23">
        <v>12.625</v>
      </c>
      <c r="C305" s="21">
        <v>23.1</v>
      </c>
      <c r="D305" s="21">
        <v>66</v>
      </c>
      <c r="E305" s="21">
        <v>290</v>
      </c>
      <c r="F305" s="21">
        <v>2</v>
      </c>
    </row>
    <row r="306" spans="1:6" ht="15.75" x14ac:dyDescent="0.2">
      <c r="A306" s="20">
        <v>43240.66665324074</v>
      </c>
      <c r="B306" s="23">
        <v>12.6666666666667</v>
      </c>
      <c r="C306" s="21">
        <v>24</v>
      </c>
      <c r="D306" s="21">
        <v>74</v>
      </c>
      <c r="E306" s="21">
        <v>320</v>
      </c>
      <c r="F306" s="21">
        <v>2</v>
      </c>
    </row>
    <row r="307" spans="1:6" ht="15.75" x14ac:dyDescent="0.2">
      <c r="A307" s="20">
        <v>43240.708319849538</v>
      </c>
      <c r="B307" s="23">
        <v>12.7083333333333</v>
      </c>
      <c r="C307" s="21">
        <v>24</v>
      </c>
      <c r="D307" s="21">
        <v>79</v>
      </c>
      <c r="E307" s="21">
        <v>30</v>
      </c>
      <c r="F307" s="21">
        <v>3</v>
      </c>
    </row>
    <row r="308" spans="1:6" ht="15.75" x14ac:dyDescent="0.2">
      <c r="A308" s="20">
        <v>43240.749986458337</v>
      </c>
      <c r="B308" s="23">
        <v>12.75</v>
      </c>
      <c r="C308" s="21">
        <v>23.2</v>
      </c>
      <c r="D308" s="21">
        <v>74</v>
      </c>
      <c r="E308" s="21">
        <v>290</v>
      </c>
      <c r="F308" s="21">
        <v>2</v>
      </c>
    </row>
    <row r="309" spans="1:6" ht="15.75" x14ac:dyDescent="0.2">
      <c r="A309" s="20">
        <v>43240.791653067128</v>
      </c>
      <c r="B309" s="23">
        <v>12.7916666666667</v>
      </c>
      <c r="C309" s="21">
        <v>24</v>
      </c>
      <c r="D309" s="21">
        <v>74</v>
      </c>
      <c r="E309" s="21"/>
      <c r="F309" s="21">
        <v>1</v>
      </c>
    </row>
    <row r="310" spans="1:6" ht="15.75" x14ac:dyDescent="0.2">
      <c r="A310" s="20">
        <v>43240.833319675927</v>
      </c>
      <c r="B310" s="23">
        <v>12.8333333333333</v>
      </c>
      <c r="C310" s="21">
        <v>24</v>
      </c>
      <c r="D310" s="21">
        <v>88</v>
      </c>
      <c r="E310" s="21"/>
      <c r="F310" s="21">
        <v>1</v>
      </c>
    </row>
    <row r="311" spans="1:6" ht="15.75" x14ac:dyDescent="0.2">
      <c r="A311" s="20">
        <v>43240.874986284725</v>
      </c>
      <c r="B311" s="23">
        <v>12.875</v>
      </c>
      <c r="C311" s="21">
        <v>22.3</v>
      </c>
      <c r="D311" s="21">
        <v>94</v>
      </c>
      <c r="E311" s="21">
        <v>290</v>
      </c>
      <c r="F311" s="21">
        <v>2</v>
      </c>
    </row>
    <row r="312" spans="1:6" ht="15.75" x14ac:dyDescent="0.2">
      <c r="A312" s="20">
        <v>43240.916652893517</v>
      </c>
      <c r="B312" s="23">
        <v>12.9166666666667</v>
      </c>
      <c r="C312" s="21">
        <v>24</v>
      </c>
      <c r="D312" s="21">
        <v>94</v>
      </c>
      <c r="E312" s="21">
        <v>80</v>
      </c>
      <c r="F312" s="21">
        <v>1</v>
      </c>
    </row>
    <row r="313" spans="1:6" ht="15.75" x14ac:dyDescent="0.2">
      <c r="A313" s="20">
        <v>43240.958319502315</v>
      </c>
      <c r="B313" s="23">
        <v>12.9583333333333</v>
      </c>
      <c r="C313" s="21">
        <v>24</v>
      </c>
      <c r="D313" s="21">
        <v>94</v>
      </c>
      <c r="E313" s="21">
        <v>50</v>
      </c>
      <c r="F313" s="21">
        <v>4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04FE-F9DF-4903-BCDD-CE1D4FF4E2E4}">
  <dimension ref="A1:G312"/>
  <sheetViews>
    <sheetView tabSelected="1" workbookViewId="0">
      <selection sqref="A1:XFD1048576"/>
    </sheetView>
  </sheetViews>
  <sheetFormatPr defaultRowHeight="14.25" x14ac:dyDescent="0.2"/>
  <cols>
    <col min="1" max="1" width="13.75" bestFit="1" customWidth="1"/>
    <col min="2" max="2" width="13" style="25" bestFit="1" customWidth="1"/>
    <col min="3" max="3" width="12.5" style="25" bestFit="1" customWidth="1"/>
    <col min="4" max="6" width="12.25" style="25" bestFit="1" customWidth="1"/>
    <col min="7" max="7" width="13.125" style="25" bestFit="1" customWidth="1"/>
  </cols>
  <sheetData>
    <row r="1" spans="1:7" x14ac:dyDescent="0.2">
      <c r="A1" s="24" t="s">
        <v>62</v>
      </c>
      <c r="B1" s="25" t="s">
        <v>74</v>
      </c>
      <c r="C1" s="25" t="s">
        <v>75</v>
      </c>
      <c r="D1" s="25" t="s">
        <v>76</v>
      </c>
      <c r="E1" s="25" t="s">
        <v>77</v>
      </c>
      <c r="F1" s="25" t="s">
        <v>78</v>
      </c>
      <c r="G1" s="25" t="s">
        <v>79</v>
      </c>
    </row>
    <row r="2" spans="1:7" x14ac:dyDescent="0.2">
      <c r="A2" t="s">
        <v>80</v>
      </c>
      <c r="B2" s="25">
        <v>25.104209999999998</v>
      </c>
      <c r="C2" s="25">
        <v>27.725667999999999</v>
      </c>
      <c r="D2" s="25">
        <v>0.8536156019468093</v>
      </c>
      <c r="E2" s="25">
        <v>5.2779179219220724</v>
      </c>
      <c r="F2" s="25">
        <v>0.73909979614496202</v>
      </c>
      <c r="G2" s="25">
        <v>20.279594870680285</v>
      </c>
    </row>
    <row r="3" spans="1:7" x14ac:dyDescent="0.2">
      <c r="A3" t="s">
        <v>81</v>
      </c>
      <c r="B3" s="25">
        <v>22.393621</v>
      </c>
      <c r="C3" s="25">
        <v>26.089832000000001</v>
      </c>
      <c r="D3" s="25">
        <v>0.88136044380757927</v>
      </c>
      <c r="E3" s="25">
        <v>2.5521244379997583</v>
      </c>
      <c r="F3" s="25">
        <v>0.75789141773860147</v>
      </c>
      <c r="G3" s="25">
        <v>20.786763781786568</v>
      </c>
    </row>
    <row r="4" spans="1:7" x14ac:dyDescent="0.2">
      <c r="A4" t="s">
        <v>82</v>
      </c>
      <c r="B4" s="25">
        <v>22.79768</v>
      </c>
      <c r="C4" s="25">
        <v>27.726168000000001</v>
      </c>
      <c r="D4" s="25">
        <v>0.92605778614443712</v>
      </c>
      <c r="E4" s="25">
        <v>3.8304890433391252</v>
      </c>
      <c r="F4" s="25">
        <v>0.74745198339170504</v>
      </c>
      <c r="G4" s="25">
        <v>18.327922451640948</v>
      </c>
    </row>
    <row r="5" spans="1:7" x14ac:dyDescent="0.2">
      <c r="A5" t="s">
        <v>83</v>
      </c>
      <c r="B5" s="25">
        <v>17.863035</v>
      </c>
      <c r="C5" s="25">
        <v>24.770665999999999</v>
      </c>
      <c r="D5" s="25">
        <v>0.91950182162157101</v>
      </c>
      <c r="E5" s="25">
        <v>7.1085019688238305</v>
      </c>
      <c r="F5" s="25">
        <v>0.74048649594253491</v>
      </c>
      <c r="G5" s="25">
        <v>14.252732953705715</v>
      </c>
    </row>
    <row r="6" spans="1:7" x14ac:dyDescent="0.2">
      <c r="A6" t="s">
        <v>84</v>
      </c>
      <c r="B6" s="25">
        <v>16.28069</v>
      </c>
      <c r="C6" s="25">
        <v>23.143000000000001</v>
      </c>
      <c r="D6" s="25">
        <v>0.91515425560144725</v>
      </c>
      <c r="E6" s="25">
        <v>6.994390222966695</v>
      </c>
      <c r="F6" s="25">
        <v>0.74855478559519584</v>
      </c>
      <c r="G6" s="25">
        <v>12.519933510106499</v>
      </c>
    </row>
    <row r="7" spans="1:7" x14ac:dyDescent="0.2">
      <c r="A7" t="s">
        <v>85</v>
      </c>
      <c r="B7" s="25">
        <v>19.449299</v>
      </c>
      <c r="C7" s="25">
        <v>25.716667000000001</v>
      </c>
      <c r="D7" s="25">
        <v>1.000516060552137</v>
      </c>
      <c r="E7" s="25">
        <v>7.2560054335370907</v>
      </c>
      <c r="F7" s="25">
        <v>0.77787780836198361</v>
      </c>
      <c r="G7" s="25">
        <v>12.499152775483591</v>
      </c>
    </row>
    <row r="8" spans="1:7" x14ac:dyDescent="0.2">
      <c r="A8" t="s">
        <v>86</v>
      </c>
      <c r="B8" s="25">
        <v>16.995536999999999</v>
      </c>
      <c r="C8" s="25">
        <v>25.928000000000001</v>
      </c>
      <c r="D8" s="25">
        <v>1.0751491606804466</v>
      </c>
      <c r="E8" s="25">
        <v>9.4962681767232926</v>
      </c>
      <c r="F8" s="25">
        <v>0.82820525453318616</v>
      </c>
      <c r="G8" s="25">
        <v>13.129446224733753</v>
      </c>
    </row>
    <row r="9" spans="1:7" x14ac:dyDescent="0.2">
      <c r="A9" t="s">
        <v>87</v>
      </c>
      <c r="B9" s="25">
        <v>9.9633330000000004</v>
      </c>
      <c r="C9" s="25">
        <v>22.022666999999998</v>
      </c>
      <c r="D9" s="25">
        <v>1.2752197153462641</v>
      </c>
      <c r="E9" s="25">
        <v>18.517001054206197</v>
      </c>
      <c r="F9" s="25">
        <v>0.78976871914059565</v>
      </c>
      <c r="G9" s="25">
        <v>9.769161417083243</v>
      </c>
    </row>
    <row r="10" spans="1:7" x14ac:dyDescent="0.2">
      <c r="A10" t="s">
        <v>88</v>
      </c>
      <c r="B10" s="25">
        <v>6.3264909999999999</v>
      </c>
      <c r="C10" s="25">
        <v>20.925255</v>
      </c>
      <c r="D10" s="25">
        <v>1.3416066358848522</v>
      </c>
      <c r="E10" s="25">
        <v>32.019135384243576</v>
      </c>
      <c r="F10" s="25">
        <v>0.74751196175665202</v>
      </c>
      <c r="G10" s="25">
        <v>7.545368676374701</v>
      </c>
    </row>
    <row r="11" spans="1:7" x14ac:dyDescent="0.2">
      <c r="A11" t="s">
        <v>89</v>
      </c>
      <c r="B11" s="25">
        <v>4.6733330000000004</v>
      </c>
      <c r="C11" s="25">
        <v>18.001166999999999</v>
      </c>
      <c r="D11" s="25">
        <v>1.3311464633693286</v>
      </c>
      <c r="E11" s="25">
        <v>41.97654445375035</v>
      </c>
      <c r="F11" s="25">
        <v>0.76254493914695043</v>
      </c>
      <c r="G11" s="25">
        <v>5.72426863725277</v>
      </c>
    </row>
    <row r="12" spans="1:7" x14ac:dyDescent="0.2">
      <c r="A12" t="s">
        <v>90</v>
      </c>
      <c r="B12" s="25">
        <v>4.3899999999999997</v>
      </c>
      <c r="C12" s="25">
        <v>17.801500000000001</v>
      </c>
      <c r="D12" s="25">
        <v>1.2094209085318073</v>
      </c>
      <c r="E12" s="25">
        <v>45.279774658216347</v>
      </c>
      <c r="F12" s="25">
        <v>0.75938927743920936</v>
      </c>
      <c r="G12" s="25">
        <v>5.3899322060421646</v>
      </c>
    </row>
    <row r="13" spans="1:7" x14ac:dyDescent="0.2">
      <c r="A13" t="s">
        <v>91</v>
      </c>
      <c r="B13" s="25">
        <v>4.0476669999999997</v>
      </c>
      <c r="C13" s="25">
        <v>16.174666999999999</v>
      </c>
      <c r="D13" s="25">
        <v>1.4206628267445887</v>
      </c>
      <c r="E13" s="25">
        <v>48.436482368088811</v>
      </c>
      <c r="F13" s="25">
        <v>0.73963800200641905</v>
      </c>
      <c r="G13" s="25">
        <v>4.944634227341882</v>
      </c>
    </row>
    <row r="14" spans="1:7" x14ac:dyDescent="0.2">
      <c r="A14" t="s">
        <v>92</v>
      </c>
      <c r="B14" s="25">
        <v>3.974167</v>
      </c>
      <c r="C14" s="25">
        <v>15.610833</v>
      </c>
      <c r="D14" s="25">
        <v>1.2800623878071544</v>
      </c>
      <c r="E14" s="25">
        <v>45.496129438187268</v>
      </c>
      <c r="F14" s="25">
        <v>0.72925694660140439</v>
      </c>
      <c r="G14" s="25">
        <v>4.7828698109106718</v>
      </c>
    </row>
    <row r="15" spans="1:7" x14ac:dyDescent="0.2">
      <c r="A15" t="s">
        <v>93</v>
      </c>
      <c r="B15" s="25">
        <v>8.4535</v>
      </c>
      <c r="C15" s="25">
        <v>24.284500000000001</v>
      </c>
      <c r="D15" s="25">
        <v>1.1859767793980376</v>
      </c>
      <c r="E15" s="25">
        <v>55.405941389468772</v>
      </c>
      <c r="F15" s="25">
        <v>0.78273765534575013</v>
      </c>
      <c r="G15" s="25">
        <v>9.3587954618561184</v>
      </c>
    </row>
    <row r="16" spans="1:7" x14ac:dyDescent="0.2">
      <c r="A16" t="s">
        <v>94</v>
      </c>
      <c r="B16" s="25">
        <v>12.729832999999999</v>
      </c>
      <c r="C16" s="25">
        <v>31.439499999999999</v>
      </c>
      <c r="D16" s="25">
        <v>1.1586808899877934</v>
      </c>
      <c r="E16" s="25">
        <v>58.399199969998875</v>
      </c>
      <c r="F16" s="25">
        <v>0.82405235254426068</v>
      </c>
      <c r="G16" s="25">
        <v>11.529143681808304</v>
      </c>
    </row>
    <row r="17" spans="1:7" x14ac:dyDescent="0.2">
      <c r="A17" t="s">
        <v>95</v>
      </c>
      <c r="B17" s="25">
        <v>14.890833000000001</v>
      </c>
      <c r="C17" s="25">
        <v>35.187331999999998</v>
      </c>
      <c r="D17" s="25">
        <v>0.9695775024272677</v>
      </c>
      <c r="E17" s="25">
        <v>55.933908188223732</v>
      </c>
      <c r="F17" s="25">
        <v>0.8267833674281776</v>
      </c>
      <c r="G17" s="25">
        <v>12.065709124103456</v>
      </c>
    </row>
    <row r="18" spans="1:7" x14ac:dyDescent="0.2">
      <c r="A18" t="s">
        <v>96</v>
      </c>
      <c r="B18" s="25">
        <v>16.913499999999999</v>
      </c>
      <c r="C18" s="25">
        <v>36.305</v>
      </c>
      <c r="D18" s="25">
        <v>0.94174524770619272</v>
      </c>
      <c r="E18" s="25">
        <v>52.832283210620403</v>
      </c>
      <c r="F18" s="25">
        <v>0.82857392154972676</v>
      </c>
      <c r="G18" s="25">
        <v>11.81137832645077</v>
      </c>
    </row>
    <row r="19" spans="1:7" x14ac:dyDescent="0.2">
      <c r="A19" t="s">
        <v>97</v>
      </c>
      <c r="B19" s="25">
        <v>16.007667999999999</v>
      </c>
      <c r="C19" s="25">
        <v>33.756667999999998</v>
      </c>
      <c r="D19" s="25">
        <v>0.88156464024925141</v>
      </c>
      <c r="E19" s="25">
        <v>50.710391639686492</v>
      </c>
      <c r="F19" s="25">
        <v>0.82247372197885737</v>
      </c>
      <c r="G19" s="25">
        <v>8.7505568354705492</v>
      </c>
    </row>
    <row r="20" spans="1:7" x14ac:dyDescent="0.2">
      <c r="A20" t="s">
        <v>98</v>
      </c>
      <c r="B20" s="25">
        <v>17.957166999999998</v>
      </c>
      <c r="C20" s="25">
        <v>36.130833000000003</v>
      </c>
      <c r="D20" s="25">
        <v>0.86917509108107849</v>
      </c>
      <c r="E20" s="25">
        <v>56.45976324112155</v>
      </c>
      <c r="F20" s="25">
        <v>0.83131853152969815</v>
      </c>
      <c r="G20" s="25">
        <v>9.609896978917627</v>
      </c>
    </row>
    <row r="21" spans="1:7" x14ac:dyDescent="0.2">
      <c r="A21" t="s">
        <v>99</v>
      </c>
      <c r="B21" s="25">
        <v>13.144333</v>
      </c>
      <c r="C21" s="25">
        <v>27.838999999999999</v>
      </c>
      <c r="D21" s="25">
        <v>0.77933809733421988</v>
      </c>
      <c r="E21" s="25">
        <v>56.678801455054561</v>
      </c>
      <c r="F21" s="25">
        <v>0.82299753303272738</v>
      </c>
      <c r="G21" s="25">
        <v>8.9648285850901974</v>
      </c>
    </row>
    <row r="22" spans="1:7" x14ac:dyDescent="0.2">
      <c r="A22" t="s">
        <v>100</v>
      </c>
      <c r="B22" s="25">
        <v>15.433166999999999</v>
      </c>
      <c r="C22" s="25">
        <v>28.545168</v>
      </c>
      <c r="D22" s="25">
        <v>0.72299176758169192</v>
      </c>
      <c r="E22" s="25">
        <v>56.021287798292434</v>
      </c>
      <c r="F22" s="25">
        <v>0.78777583800129236</v>
      </c>
      <c r="G22" s="25">
        <v>8.4317183221038903</v>
      </c>
    </row>
    <row r="23" spans="1:7" x14ac:dyDescent="0.2">
      <c r="A23" t="s">
        <v>101</v>
      </c>
      <c r="B23" s="25">
        <v>15.095833000000001</v>
      </c>
      <c r="C23" s="25">
        <v>26.995999999999999</v>
      </c>
      <c r="D23" s="25">
        <v>0.7516691298361946</v>
      </c>
      <c r="E23" s="25">
        <v>56.961243379960081</v>
      </c>
      <c r="F23" s="25">
        <v>0.76108226675377799</v>
      </c>
      <c r="G23" s="25">
        <v>7.6189780656379051</v>
      </c>
    </row>
    <row r="24" spans="1:7" x14ac:dyDescent="0.2">
      <c r="A24" t="s">
        <v>102</v>
      </c>
      <c r="B24" s="25">
        <v>13.733667000000001</v>
      </c>
      <c r="C24" s="25">
        <v>24.772500000000001</v>
      </c>
      <c r="D24" s="25">
        <v>0.81522981777540515</v>
      </c>
      <c r="E24" s="25">
        <v>59.772768145472121</v>
      </c>
      <c r="F24" s="25">
        <v>0.74081917594010727</v>
      </c>
      <c r="G24" s="25">
        <v>5.8729854553357965</v>
      </c>
    </row>
    <row r="25" spans="1:7" x14ac:dyDescent="0.2">
      <c r="A25" t="s">
        <v>103</v>
      </c>
      <c r="B25" s="25">
        <v>17.438500000000001</v>
      </c>
      <c r="C25" s="25">
        <v>26.673999999999999</v>
      </c>
      <c r="D25" s="25">
        <v>0.74363868518570542</v>
      </c>
      <c r="E25" s="25">
        <v>57.737278481276384</v>
      </c>
      <c r="F25" s="25">
        <v>0.72922735727469723</v>
      </c>
      <c r="G25" s="25">
        <v>5.5938656813736145</v>
      </c>
    </row>
    <row r="26" spans="1:7" x14ac:dyDescent="0.2">
      <c r="A26" t="s">
        <v>104</v>
      </c>
      <c r="B26" s="25">
        <v>24.255666999999999</v>
      </c>
      <c r="C26" s="25">
        <v>31.626000000000001</v>
      </c>
      <c r="D26" s="25">
        <v>0.69696021778289774</v>
      </c>
      <c r="E26" s="25">
        <v>55.903125700547101</v>
      </c>
      <c r="F26" s="25">
        <v>0.7265027400830415</v>
      </c>
      <c r="G26" s="25">
        <v>5.3812419213214522</v>
      </c>
    </row>
    <row r="27" spans="1:7" x14ac:dyDescent="0.2">
      <c r="A27" t="s">
        <v>105</v>
      </c>
      <c r="B27" s="25">
        <v>22.881831999999999</v>
      </c>
      <c r="C27" s="25">
        <v>31.055668000000001</v>
      </c>
      <c r="D27" s="25">
        <v>0.70665710120223901</v>
      </c>
      <c r="E27" s="25">
        <v>53.176514119279474</v>
      </c>
      <c r="F27" s="25">
        <v>0.73941808133494702</v>
      </c>
      <c r="G27" s="25">
        <v>4.6214705324929364</v>
      </c>
    </row>
    <row r="28" spans="1:7" x14ac:dyDescent="0.2">
      <c r="A28" t="s">
        <v>106</v>
      </c>
      <c r="B28" s="25">
        <v>21.8125</v>
      </c>
      <c r="C28" s="25">
        <v>30.966000000000001</v>
      </c>
      <c r="D28" s="25">
        <v>0.75712928674227875</v>
      </c>
      <c r="E28" s="25">
        <v>51.272288710826658</v>
      </c>
      <c r="F28" s="25">
        <v>0.73997308113858928</v>
      </c>
      <c r="G28" s="25">
        <v>5.1996217865681373</v>
      </c>
    </row>
    <row r="29" spans="1:7" x14ac:dyDescent="0.2">
      <c r="A29" t="s">
        <v>107</v>
      </c>
      <c r="B29" s="25">
        <v>18.182167</v>
      </c>
      <c r="C29" s="25">
        <v>28.494499999999999</v>
      </c>
      <c r="D29" s="25">
        <v>0.79950144699502668</v>
      </c>
      <c r="E29" s="25">
        <v>49.361604393498084</v>
      </c>
      <c r="F29" s="25">
        <v>0.71742761361080465</v>
      </c>
      <c r="G29" s="25">
        <v>5.1232188480765046</v>
      </c>
    </row>
    <row r="30" spans="1:7" x14ac:dyDescent="0.2">
      <c r="A30" t="s">
        <v>108</v>
      </c>
      <c r="B30" s="25">
        <v>17.799499999999998</v>
      </c>
      <c r="C30" s="25">
        <v>27.767668</v>
      </c>
      <c r="D30" s="25">
        <v>0.75399990634336389</v>
      </c>
      <c r="E30" s="25">
        <v>48.322639432312045</v>
      </c>
      <c r="F30" s="25">
        <v>0.72539993787955048</v>
      </c>
      <c r="G30" s="25">
        <v>5.0887580960660728</v>
      </c>
    </row>
    <row r="31" spans="1:7" x14ac:dyDescent="0.2">
      <c r="A31" t="s">
        <v>109</v>
      </c>
      <c r="B31" s="25">
        <v>16.887833000000001</v>
      </c>
      <c r="C31" s="25">
        <v>26.445833</v>
      </c>
      <c r="D31" s="25">
        <v>0.76918666704129313</v>
      </c>
      <c r="E31" s="25">
        <v>48.031507848210971</v>
      </c>
      <c r="F31" s="25">
        <v>0.71774749822385486</v>
      </c>
      <c r="G31" s="25">
        <v>6.4060786785481421</v>
      </c>
    </row>
    <row r="32" spans="1:7" x14ac:dyDescent="0.2">
      <c r="A32" t="s">
        <v>110</v>
      </c>
      <c r="B32" s="25">
        <v>15.961167</v>
      </c>
      <c r="C32" s="25">
        <v>25.921666999999999</v>
      </c>
      <c r="D32" s="25">
        <v>0.80105145183395299</v>
      </c>
      <c r="E32" s="25">
        <v>46.370135546749673</v>
      </c>
      <c r="F32" s="25">
        <v>0.72182602704024612</v>
      </c>
      <c r="G32" s="25">
        <v>8.1200365138013471</v>
      </c>
    </row>
    <row r="33" spans="1:7" x14ac:dyDescent="0.2">
      <c r="A33" t="s">
        <v>111</v>
      </c>
      <c r="B33" s="25">
        <v>13.448</v>
      </c>
      <c r="C33" s="25">
        <v>24.373833000000001</v>
      </c>
      <c r="D33" s="25">
        <v>1.000003121887868</v>
      </c>
      <c r="E33" s="25">
        <v>49.816644790846318</v>
      </c>
      <c r="F33" s="25">
        <v>0.70049532133051995</v>
      </c>
      <c r="G33" s="25">
        <v>7.7882721147576612</v>
      </c>
    </row>
    <row r="34" spans="1:7" x14ac:dyDescent="0.2">
      <c r="A34" t="s">
        <v>112</v>
      </c>
      <c r="B34" s="25">
        <v>14.078832999999999</v>
      </c>
      <c r="C34" s="25">
        <v>27.744</v>
      </c>
      <c r="D34" s="25">
        <v>0.97222331488297598</v>
      </c>
      <c r="E34" s="25">
        <v>51.458883041447386</v>
      </c>
      <c r="F34" s="25">
        <v>0.71499169228242654</v>
      </c>
      <c r="G34" s="25">
        <v>8.5273445598782871</v>
      </c>
    </row>
    <row r="35" spans="1:7" x14ac:dyDescent="0.2">
      <c r="A35" t="s">
        <v>113</v>
      </c>
      <c r="B35" s="25">
        <v>14.894333</v>
      </c>
      <c r="C35" s="25">
        <v>31.294167000000002</v>
      </c>
      <c r="D35" s="25">
        <v>1.1034475007726672</v>
      </c>
      <c r="E35" s="25">
        <v>60.937588492901817</v>
      </c>
      <c r="F35" s="25">
        <v>0.70404284168924769</v>
      </c>
      <c r="G35" s="25">
        <v>8.3639409171919166</v>
      </c>
    </row>
    <row r="36" spans="1:7" x14ac:dyDescent="0.2">
      <c r="A36" t="s">
        <v>114</v>
      </c>
      <c r="B36" s="25">
        <v>13.647667</v>
      </c>
      <c r="C36" s="25">
        <v>30.630167</v>
      </c>
      <c r="D36" s="25">
        <v>1.2137800130494913</v>
      </c>
      <c r="E36" s="25">
        <v>65.772688475817844</v>
      </c>
      <c r="F36" s="25">
        <v>0.6872600954655641</v>
      </c>
      <c r="G36" s="25">
        <v>7.6367885242338618</v>
      </c>
    </row>
    <row r="37" spans="1:7" x14ac:dyDescent="0.2">
      <c r="A37" t="s">
        <v>115</v>
      </c>
      <c r="B37" s="25">
        <v>12.573333</v>
      </c>
      <c r="C37" s="25">
        <v>30.378166</v>
      </c>
      <c r="D37" s="25">
        <v>0</v>
      </c>
      <c r="E37" s="25">
        <v>66.630393306415655</v>
      </c>
      <c r="F37" s="25">
        <v>0.68616289124280172</v>
      </c>
      <c r="G37" s="25">
        <v>6.9812197348402512</v>
      </c>
    </row>
    <row r="38" spans="1:7" x14ac:dyDescent="0.2">
      <c r="A38" t="s">
        <v>116</v>
      </c>
      <c r="B38" s="25">
        <v>15.4255</v>
      </c>
      <c r="C38" s="25">
        <v>35.139336</v>
      </c>
      <c r="D38" s="25">
        <v>0</v>
      </c>
      <c r="E38" s="25">
        <v>65.912595722339603</v>
      </c>
      <c r="F38" s="25">
        <v>0</v>
      </c>
      <c r="G38" s="25">
        <v>0</v>
      </c>
    </row>
    <row r="39" spans="1:7" x14ac:dyDescent="0.2">
      <c r="A39" t="s">
        <v>117</v>
      </c>
      <c r="B39" s="25">
        <v>21.225667999999999</v>
      </c>
      <c r="C39" s="25">
        <v>44.158833000000001</v>
      </c>
      <c r="D39" s="25">
        <v>1.3644388749964877</v>
      </c>
      <c r="E39" s="25">
        <v>0</v>
      </c>
      <c r="F39" s="25">
        <v>0.61093962534942747</v>
      </c>
      <c r="G39" s="25">
        <v>7.8829558096066066</v>
      </c>
    </row>
    <row r="40" spans="1:7" x14ac:dyDescent="0.2">
      <c r="A40" t="s">
        <v>118</v>
      </c>
      <c r="B40" s="25">
        <v>20.909659999999999</v>
      </c>
      <c r="C40" s="25">
        <v>45.522033999999998</v>
      </c>
      <c r="D40" s="25">
        <v>1.4624437264102348</v>
      </c>
      <c r="E40" s="25">
        <v>70.901552141538644</v>
      </c>
      <c r="F40" s="25">
        <v>0.62174212873213586</v>
      </c>
      <c r="G40" s="25">
        <v>8.10081613562269</v>
      </c>
    </row>
    <row r="41" spans="1:7" x14ac:dyDescent="0.2">
      <c r="A41" t="s">
        <v>119</v>
      </c>
      <c r="B41" s="25">
        <v>21.628166</v>
      </c>
      <c r="C41" s="25">
        <v>47.867626000000001</v>
      </c>
      <c r="D41" s="25">
        <v>1.1875851760276472</v>
      </c>
      <c r="E41" s="25">
        <v>65.971897279481311</v>
      </c>
      <c r="F41" s="25">
        <v>0.59643285814759672</v>
      </c>
      <c r="G41" s="25">
        <v>8.6574953271028026</v>
      </c>
    </row>
    <row r="42" spans="1:7" x14ac:dyDescent="0.2">
      <c r="A42" t="s">
        <v>120</v>
      </c>
      <c r="B42" s="25">
        <v>21.182832999999999</v>
      </c>
      <c r="C42" s="25">
        <v>47.418666999999999</v>
      </c>
      <c r="D42" s="25">
        <v>1.2146426031549797</v>
      </c>
      <c r="E42" s="25">
        <v>66.594089945039613</v>
      </c>
      <c r="F42" s="25">
        <v>0.57116917112041721</v>
      </c>
      <c r="G42" s="25">
        <v>8.8263108019995649</v>
      </c>
    </row>
    <row r="43" spans="1:7" x14ac:dyDescent="0.2">
      <c r="A43" t="s">
        <v>121</v>
      </c>
      <c r="B43" s="25">
        <v>16.520166</v>
      </c>
      <c r="C43" s="25">
        <v>39.658332999999999</v>
      </c>
      <c r="D43" s="25">
        <v>1.2217230448396754</v>
      </c>
      <c r="E43" s="25">
        <v>68.590494810222054</v>
      </c>
      <c r="F43" s="25">
        <v>0.52454598876833713</v>
      </c>
      <c r="G43" s="25">
        <v>7.1650788958921972</v>
      </c>
    </row>
    <row r="44" spans="1:7" x14ac:dyDescent="0.2">
      <c r="A44" t="s">
        <v>122</v>
      </c>
      <c r="B44" s="25">
        <v>17.569500000000001</v>
      </c>
      <c r="C44" s="25">
        <v>40.432372999999998</v>
      </c>
      <c r="D44" s="25">
        <v>1.2491007526871649</v>
      </c>
      <c r="E44" s="25">
        <v>65.615854594547301</v>
      </c>
      <c r="F44" s="25">
        <v>0.51524934220156304</v>
      </c>
      <c r="G44" s="25">
        <v>6.9964338187350572</v>
      </c>
    </row>
    <row r="45" spans="1:7" x14ac:dyDescent="0.2">
      <c r="A45" t="s">
        <v>123</v>
      </c>
      <c r="B45" s="25">
        <v>18.509333000000002</v>
      </c>
      <c r="C45" s="25">
        <v>41.717167000000003</v>
      </c>
      <c r="D45" s="25">
        <v>1.1844327186336121</v>
      </c>
      <c r="E45" s="25">
        <v>62.599581484305659</v>
      </c>
      <c r="F45" s="25">
        <v>0.51547086229610029</v>
      </c>
      <c r="G45" s="25">
        <v>7.0539391610519457</v>
      </c>
    </row>
    <row r="46" spans="1:7" x14ac:dyDescent="0.2">
      <c r="A46" t="s">
        <v>124</v>
      </c>
      <c r="B46" s="25">
        <v>14.459</v>
      </c>
      <c r="C46" s="25">
        <v>36.801499999999997</v>
      </c>
      <c r="D46" s="25">
        <v>1.2501262803642617</v>
      </c>
      <c r="E46" s="25">
        <v>59.199160101837158</v>
      </c>
      <c r="F46" s="25">
        <v>0.49479352090852941</v>
      </c>
      <c r="G46" s="25">
        <v>7.237278852423386</v>
      </c>
    </row>
    <row r="47" spans="1:7" x14ac:dyDescent="0.2">
      <c r="A47" t="s">
        <v>125</v>
      </c>
      <c r="B47" s="25">
        <v>12.865167</v>
      </c>
      <c r="C47" s="25">
        <v>36.451186999999997</v>
      </c>
      <c r="D47" s="25">
        <v>1.3171544616460464</v>
      </c>
      <c r="E47" s="25">
        <v>59.495165735381747</v>
      </c>
      <c r="F47" s="25">
        <v>0.49408657591368821</v>
      </c>
      <c r="G47" s="25">
        <v>6.082931536622473</v>
      </c>
    </row>
    <row r="48" spans="1:7" x14ac:dyDescent="0.2">
      <c r="A48" t="s">
        <v>126</v>
      </c>
      <c r="B48" s="25">
        <v>12.601333</v>
      </c>
      <c r="C48" s="25">
        <v>35.640340000000002</v>
      </c>
      <c r="D48" s="25">
        <v>1.206332437351515</v>
      </c>
      <c r="E48" s="25">
        <v>61.46272485218195</v>
      </c>
      <c r="F48" s="25">
        <v>0.4880191645156568</v>
      </c>
      <c r="G48" s="25">
        <v>4.3744911801782225</v>
      </c>
    </row>
    <row r="49" spans="1:7" x14ac:dyDescent="0.2">
      <c r="A49" t="s">
        <v>127</v>
      </c>
      <c r="B49" s="25">
        <v>13.856332999999999</v>
      </c>
      <c r="C49" s="25">
        <v>37.235999999999997</v>
      </c>
      <c r="D49" s="25">
        <v>1.0952481744760689</v>
      </c>
      <c r="E49" s="25">
        <v>57.484751011496272</v>
      </c>
      <c r="F49" s="25">
        <v>0.48723624692521622</v>
      </c>
      <c r="G49" s="25">
        <v>5.8053049337100635</v>
      </c>
    </row>
    <row r="50" spans="1:7" x14ac:dyDescent="0.2">
      <c r="A50" t="s">
        <v>128</v>
      </c>
      <c r="B50" s="25">
        <v>14.253333</v>
      </c>
      <c r="C50" s="25">
        <v>37.768332999999998</v>
      </c>
      <c r="D50" s="25">
        <v>1.0627945766563955</v>
      </c>
      <c r="E50" s="25">
        <v>58.880771362259416</v>
      </c>
      <c r="F50" s="25">
        <v>0.49601947868804463</v>
      </c>
      <c r="G50" s="25">
        <v>4.5626429037165837</v>
      </c>
    </row>
    <row r="51" spans="1:7" x14ac:dyDescent="0.2">
      <c r="A51" t="s">
        <v>129</v>
      </c>
      <c r="B51" s="25">
        <v>15.316667000000001</v>
      </c>
      <c r="C51" s="25">
        <v>40.554333</v>
      </c>
      <c r="D51" s="25">
        <v>0.94278860760679195</v>
      </c>
      <c r="E51" s="25">
        <v>61.149682446425082</v>
      </c>
      <c r="F51" s="25">
        <v>0.50403978564874807</v>
      </c>
      <c r="G51" s="25">
        <v>4.1097417778743743</v>
      </c>
    </row>
    <row r="52" spans="1:7" x14ac:dyDescent="0.2">
      <c r="A52" t="s">
        <v>130</v>
      </c>
      <c r="B52" s="25">
        <v>18.293832999999999</v>
      </c>
      <c r="C52" s="25">
        <v>43.850665999999997</v>
      </c>
      <c r="D52" s="25">
        <v>0.90285246894502036</v>
      </c>
      <c r="E52" s="25">
        <v>60.30226800171674</v>
      </c>
      <c r="F52" s="25">
        <v>0.50366632036301184</v>
      </c>
      <c r="G52" s="25">
        <v>4.2304890241251902</v>
      </c>
    </row>
    <row r="53" spans="1:7" x14ac:dyDescent="0.2">
      <c r="A53" t="s">
        <v>131</v>
      </c>
      <c r="B53" s="25">
        <v>18.707166999999998</v>
      </c>
      <c r="C53" s="25">
        <v>44.035499999999999</v>
      </c>
      <c r="D53" s="25">
        <v>0.87010761147481108</v>
      </c>
      <c r="E53" s="25">
        <v>58.78805521873737</v>
      </c>
      <c r="F53" s="25">
        <v>0.49613783599487316</v>
      </c>
      <c r="G53" s="25">
        <v>4.4936887806998485</v>
      </c>
    </row>
    <row r="54" spans="1:7" x14ac:dyDescent="0.2">
      <c r="A54" t="s">
        <v>132</v>
      </c>
      <c r="B54" s="25">
        <v>19.955168</v>
      </c>
      <c r="C54" s="25">
        <v>43.595500000000001</v>
      </c>
      <c r="D54" s="25">
        <v>0.86271248349301788</v>
      </c>
      <c r="E54" s="25">
        <v>56.592889566692087</v>
      </c>
      <c r="F54" s="25">
        <v>0.5003163287528426</v>
      </c>
      <c r="G54" s="25">
        <v>4.2891219126276887</v>
      </c>
    </row>
    <row r="55" spans="1:7" x14ac:dyDescent="0.2">
      <c r="A55" t="s">
        <v>133</v>
      </c>
      <c r="B55" s="25">
        <v>17.638000000000002</v>
      </c>
      <c r="C55" s="25">
        <v>41.453667000000003</v>
      </c>
      <c r="D55" s="25">
        <v>0.88607514384098351</v>
      </c>
      <c r="E55" s="25">
        <v>56.264012567137939</v>
      </c>
      <c r="F55" s="25">
        <v>0.49976612721839614</v>
      </c>
      <c r="G55" s="25">
        <v>4.5307945924798956</v>
      </c>
    </row>
    <row r="56" spans="1:7" x14ac:dyDescent="0.2">
      <c r="A56" t="s">
        <v>134</v>
      </c>
      <c r="B56" s="25">
        <v>15.410333</v>
      </c>
      <c r="C56" s="25">
        <v>38.687331999999998</v>
      </c>
      <c r="D56" s="25">
        <v>0.88930941967226407</v>
      </c>
      <c r="E56" s="25">
        <v>56.55078065427454</v>
      </c>
      <c r="F56" s="25">
        <v>0.51001922877819073</v>
      </c>
      <c r="G56" s="25">
        <v>5.2833927233210174</v>
      </c>
    </row>
    <row r="57" spans="1:7" x14ac:dyDescent="0.2">
      <c r="A57" t="s">
        <v>135</v>
      </c>
      <c r="B57" s="25">
        <v>14.133667000000001</v>
      </c>
      <c r="C57" s="25">
        <v>37.396999999999998</v>
      </c>
      <c r="D57" s="25">
        <v>0.82187319515857638</v>
      </c>
      <c r="E57" s="25">
        <v>56.653791850527725</v>
      </c>
      <c r="F57" s="25">
        <v>0.50714186668380334</v>
      </c>
      <c r="G57" s="25">
        <v>5.4973071245381444</v>
      </c>
    </row>
    <row r="58" spans="1:7" x14ac:dyDescent="0.2">
      <c r="A58" t="s">
        <v>136</v>
      </c>
      <c r="B58" s="25">
        <v>13.492000000000001</v>
      </c>
      <c r="C58" s="25">
        <v>35.968000000000004</v>
      </c>
      <c r="D58" s="25">
        <v>0.8498512545306397</v>
      </c>
      <c r="E58" s="25">
        <v>57.492052285294029</v>
      </c>
      <c r="F58" s="25">
        <v>0.48684438827422954</v>
      </c>
      <c r="G58" s="25">
        <v>6.7316196652901548</v>
      </c>
    </row>
    <row r="59" spans="1:7" x14ac:dyDescent="0.2">
      <c r="A59" t="s">
        <v>137</v>
      </c>
      <c r="B59" s="25">
        <v>14.012931</v>
      </c>
      <c r="C59" s="25">
        <v>36.144480000000001</v>
      </c>
      <c r="D59" s="25">
        <v>0.90664618708225231</v>
      </c>
      <c r="E59" s="25">
        <v>58.841413553008238</v>
      </c>
      <c r="F59" s="25">
        <v>0.4908693364179349</v>
      </c>
      <c r="G59" s="25">
        <v>5.7551627211475767</v>
      </c>
    </row>
    <row r="60" spans="1:7" x14ac:dyDescent="0.2">
      <c r="A60" t="s">
        <v>138</v>
      </c>
      <c r="B60" s="25">
        <v>12.77</v>
      </c>
      <c r="C60" s="25">
        <v>34.834651999999998</v>
      </c>
      <c r="D60" s="25">
        <v>0.99206953068659676</v>
      </c>
      <c r="E60" s="25">
        <v>60.373745348783913</v>
      </c>
      <c r="F60" s="25">
        <v>0.50582474178956871</v>
      </c>
      <c r="G60" s="25">
        <v>5.089478148228646</v>
      </c>
    </row>
    <row r="61" spans="1:7" x14ac:dyDescent="0.2">
      <c r="A61" t="s">
        <v>139</v>
      </c>
      <c r="B61" s="25">
        <v>11.071403</v>
      </c>
      <c r="C61" s="25">
        <v>31.948167999999999</v>
      </c>
      <c r="D61" s="25">
        <v>0.96087712561540206</v>
      </c>
      <c r="E61" s="25">
        <v>59.135118900292092</v>
      </c>
      <c r="F61" s="25">
        <v>0.48129998821853542</v>
      </c>
      <c r="G61" s="25">
        <v>4.1085816126928929</v>
      </c>
    </row>
    <row r="62" spans="1:7" x14ac:dyDescent="0.2">
      <c r="A62" t="s">
        <v>140</v>
      </c>
      <c r="B62" s="25">
        <v>11.338448</v>
      </c>
      <c r="C62" s="25">
        <v>33.182167</v>
      </c>
      <c r="D62" s="25">
        <v>0.89698986323009255</v>
      </c>
      <c r="E62" s="25">
        <v>57.038148263893227</v>
      </c>
      <c r="F62" s="25">
        <v>0.47834425439395067</v>
      </c>
      <c r="G62" s="25">
        <v>5.2219443773092804</v>
      </c>
    </row>
    <row r="63" spans="1:7" x14ac:dyDescent="0.2">
      <c r="A63" t="s">
        <v>141</v>
      </c>
      <c r="B63" s="25">
        <v>12.153392999999999</v>
      </c>
      <c r="C63" s="25">
        <v>33.917167999999997</v>
      </c>
      <c r="D63" s="25">
        <v>0.92983402170960827</v>
      </c>
      <c r="E63" s="25">
        <v>54.239293973524013</v>
      </c>
      <c r="F63" s="25">
        <v>0.47412257721321949</v>
      </c>
      <c r="G63" s="25">
        <v>5.650924581612693</v>
      </c>
    </row>
    <row r="64" spans="1:7" x14ac:dyDescent="0.2">
      <c r="A64" t="s">
        <v>142</v>
      </c>
      <c r="B64" s="25">
        <v>13.736071000000001</v>
      </c>
      <c r="C64" s="25">
        <v>35.735515999999997</v>
      </c>
      <c r="D64" s="25">
        <v>0.92668715873863228</v>
      </c>
      <c r="E64" s="25">
        <v>52.5702680517186</v>
      </c>
      <c r="F64" s="25">
        <v>0.49398341312597949</v>
      </c>
      <c r="G64" s="25">
        <v>5.3531340838948056</v>
      </c>
    </row>
    <row r="65" spans="1:7" x14ac:dyDescent="0.2">
      <c r="A65" t="s">
        <v>143</v>
      </c>
      <c r="B65" s="25">
        <v>14.068929000000001</v>
      </c>
      <c r="C65" s="25">
        <v>36.409331999999999</v>
      </c>
      <c r="D65" s="25">
        <v>0.90998535834589878</v>
      </c>
      <c r="E65" s="25">
        <v>52.778364855348741</v>
      </c>
      <c r="F65" s="25">
        <v>0.50064421048121921</v>
      </c>
      <c r="G65" s="25">
        <v>5.0024394696805041</v>
      </c>
    </row>
    <row r="66" spans="1:7" x14ac:dyDescent="0.2">
      <c r="A66" t="s">
        <v>144</v>
      </c>
      <c r="B66" s="25">
        <v>13.752542</v>
      </c>
      <c r="C66" s="25">
        <v>38.673220000000001</v>
      </c>
      <c r="D66" s="25">
        <v>1.0649099678757739</v>
      </c>
      <c r="E66" s="25">
        <v>49.487296440283174</v>
      </c>
      <c r="F66" s="25">
        <v>0.49616742532158042</v>
      </c>
      <c r="G66" s="25">
        <v>6.665488789393609</v>
      </c>
    </row>
    <row r="67" spans="1:7" x14ac:dyDescent="0.2">
      <c r="A67" t="s">
        <v>145</v>
      </c>
      <c r="B67" s="25">
        <v>13.816552</v>
      </c>
      <c r="C67" s="25">
        <v>38.994667</v>
      </c>
      <c r="D67" s="25">
        <v>0.91599936313487484</v>
      </c>
      <c r="E67" s="25">
        <v>49.076819714072606</v>
      </c>
      <c r="F67" s="25">
        <v>0.49595070349623882</v>
      </c>
      <c r="G67" s="25">
        <v>5.7881677896109531</v>
      </c>
    </row>
    <row r="68" spans="1:7" x14ac:dyDescent="0.2">
      <c r="A68" t="s">
        <v>146</v>
      </c>
      <c r="B68" s="25">
        <v>15.127288</v>
      </c>
      <c r="C68" s="25">
        <v>40.2761</v>
      </c>
      <c r="D68" s="25">
        <v>0.93953090512894955</v>
      </c>
      <c r="E68" s="25">
        <v>47.290303719722822</v>
      </c>
      <c r="F68" s="25">
        <v>0.51078935098410916</v>
      </c>
      <c r="G68" s="25">
        <v>6.5502677852640732</v>
      </c>
    </row>
    <row r="69" spans="1:7" x14ac:dyDescent="0.2">
      <c r="A69" t="s">
        <v>147</v>
      </c>
      <c r="B69" s="25">
        <v>15.9285</v>
      </c>
      <c r="C69" s="25">
        <v>41.280999999999999</v>
      </c>
      <c r="D69" s="25">
        <v>0.94417532522266856</v>
      </c>
      <c r="E69" s="25">
        <v>48.542836889716703</v>
      </c>
      <c r="F69" s="25">
        <v>0.51262468895148539</v>
      </c>
      <c r="G69" s="25">
        <v>6.7101982351662679</v>
      </c>
    </row>
    <row r="70" spans="1:7" x14ac:dyDescent="0.2">
      <c r="A70" t="s">
        <v>148</v>
      </c>
      <c r="B70" s="25">
        <v>17.110831999999998</v>
      </c>
      <c r="C70" s="25">
        <v>42.863999999999997</v>
      </c>
      <c r="D70" s="25">
        <v>1.0282664968359665</v>
      </c>
      <c r="E70" s="25">
        <v>48.281213745515458</v>
      </c>
      <c r="F70" s="25">
        <v>0.50478271766255745</v>
      </c>
      <c r="G70" s="25">
        <v>6.5561664681590965</v>
      </c>
    </row>
    <row r="71" spans="1:7" x14ac:dyDescent="0.2">
      <c r="A71" t="s">
        <v>149</v>
      </c>
      <c r="B71" s="25">
        <v>16.755832999999999</v>
      </c>
      <c r="C71" s="25">
        <v>41.569167999999998</v>
      </c>
      <c r="D71" s="25">
        <v>0.98484573191100122</v>
      </c>
      <c r="E71" s="25">
        <v>50.264124904683932</v>
      </c>
      <c r="F71" s="25">
        <v>0.49506142427195898</v>
      </c>
      <c r="G71" s="25">
        <v>4.7791293371006303</v>
      </c>
    </row>
    <row r="72" spans="1:7" x14ac:dyDescent="0.2">
      <c r="A72" t="s">
        <v>150</v>
      </c>
      <c r="B72" s="25">
        <v>17.523665999999999</v>
      </c>
      <c r="C72" s="25">
        <v>42.454666000000003</v>
      </c>
      <c r="D72" s="25">
        <v>1.0204752137712716</v>
      </c>
      <c r="E72" s="25">
        <v>48.711326674750296</v>
      </c>
      <c r="F72" s="25">
        <v>0.49097649776330676</v>
      </c>
      <c r="G72" s="25">
        <v>4.9952423560095633</v>
      </c>
    </row>
    <row r="73" spans="1:7" x14ac:dyDescent="0.2">
      <c r="A73" t="s">
        <v>151</v>
      </c>
      <c r="B73" s="25">
        <v>18.646667000000001</v>
      </c>
      <c r="C73" s="25">
        <v>44.207999999999998</v>
      </c>
      <c r="D73" s="25">
        <v>1.07413517150091</v>
      </c>
      <c r="E73" s="25">
        <v>45.365277731248248</v>
      </c>
      <c r="F73" s="25">
        <v>0.50277384229260158</v>
      </c>
      <c r="G73" s="25">
        <v>5.8053618952401651</v>
      </c>
    </row>
    <row r="74" spans="1:7" x14ac:dyDescent="0.2">
      <c r="A74" t="s">
        <v>152</v>
      </c>
      <c r="B74" s="25">
        <v>16.249165999999999</v>
      </c>
      <c r="C74" s="25">
        <v>41.538499999999999</v>
      </c>
      <c r="D74" s="25">
        <v>0.98179222587483106</v>
      </c>
      <c r="E74" s="25">
        <v>50.596847381776811</v>
      </c>
      <c r="F74" s="25">
        <v>0.49147951631732834</v>
      </c>
      <c r="G74" s="25">
        <v>3.0477096283416643</v>
      </c>
    </row>
    <row r="75" spans="1:7" x14ac:dyDescent="0.2">
      <c r="A75" t="s">
        <v>153</v>
      </c>
      <c r="B75" s="25">
        <v>15.787667000000001</v>
      </c>
      <c r="C75" s="25">
        <v>40.511000000000003</v>
      </c>
      <c r="D75" s="25">
        <v>0.9144259316493869</v>
      </c>
      <c r="E75" s="25">
        <v>51.294096861965663</v>
      </c>
      <c r="F75" s="25">
        <v>0.49553165465314292</v>
      </c>
      <c r="G75" s="25">
        <v>2.5312423560095629</v>
      </c>
    </row>
    <row r="76" spans="1:7" x14ac:dyDescent="0.2">
      <c r="A76" t="s">
        <v>154</v>
      </c>
      <c r="B76" s="25">
        <v>14.697666999999999</v>
      </c>
      <c r="C76" s="25">
        <v>40.011499999999998</v>
      </c>
      <c r="D76" s="25">
        <v>0.8963489521383371</v>
      </c>
      <c r="E76" s="25">
        <v>52.2423757557575</v>
      </c>
      <c r="F76" s="25">
        <v>0.49333564678455266</v>
      </c>
      <c r="G76" s="25">
        <v>2.1465976961530102</v>
      </c>
    </row>
    <row r="77" spans="1:7" x14ac:dyDescent="0.2">
      <c r="A77" t="s">
        <v>155</v>
      </c>
      <c r="B77" s="25">
        <v>15.701833000000001</v>
      </c>
      <c r="C77" s="25">
        <v>39.890667000000001</v>
      </c>
      <c r="D77" s="25">
        <v>0.88373247918481268</v>
      </c>
      <c r="E77" s="25">
        <v>52.494221866653334</v>
      </c>
      <c r="F77" s="25">
        <v>0.52417412290566612</v>
      </c>
      <c r="G77" s="25">
        <v>1.6363538361225822</v>
      </c>
    </row>
    <row r="78" spans="1:7" x14ac:dyDescent="0.2">
      <c r="A78" t="s">
        <v>156</v>
      </c>
      <c r="B78" s="25">
        <v>16.876999999999999</v>
      </c>
      <c r="C78" s="25">
        <v>40.642665999999998</v>
      </c>
      <c r="D78" s="25">
        <v>1.0007024247703071</v>
      </c>
      <c r="E78" s="25">
        <v>50.363326091395095</v>
      </c>
      <c r="F78" s="25">
        <v>0.71105311298424478</v>
      </c>
      <c r="G78" s="25">
        <v>3.320954575092371</v>
      </c>
    </row>
    <row r="79" spans="1:7" x14ac:dyDescent="0.2">
      <c r="A79" t="s">
        <v>157</v>
      </c>
      <c r="B79" s="25">
        <v>15.799167000000001</v>
      </c>
      <c r="C79" s="25">
        <v>40.880333</v>
      </c>
      <c r="D79" s="25">
        <v>1.225604175837212</v>
      </c>
      <c r="E79" s="25">
        <v>45.027088515819344</v>
      </c>
      <c r="F79" s="25">
        <v>0.82575813724335145</v>
      </c>
      <c r="G79" s="25">
        <v>6.5083416648554655</v>
      </c>
    </row>
    <row r="80" spans="1:7" x14ac:dyDescent="0.2">
      <c r="A80" t="s">
        <v>158</v>
      </c>
      <c r="B80" s="25">
        <v>13.571167000000001</v>
      </c>
      <c r="C80" s="25">
        <v>39.310164999999998</v>
      </c>
      <c r="D80" s="25">
        <v>1.1660700738950858</v>
      </c>
      <c r="E80" s="25">
        <v>43.822959360976036</v>
      </c>
      <c r="F80" s="25">
        <v>0.71346424325511137</v>
      </c>
      <c r="G80" s="25">
        <v>8.8665733536187776</v>
      </c>
    </row>
    <row r="81" spans="1:7" x14ac:dyDescent="0.2">
      <c r="A81" t="s">
        <v>159</v>
      </c>
      <c r="B81" s="25">
        <v>11.748832999999999</v>
      </c>
      <c r="C81" s="25">
        <v>37.103164999999997</v>
      </c>
      <c r="D81" s="25">
        <v>1.079974350569276</v>
      </c>
      <c r="E81" s="25">
        <v>40.947008846165069</v>
      </c>
      <c r="F81" s="25">
        <v>0.71086678019714322</v>
      </c>
      <c r="G81" s="25">
        <v>12.408119973918712</v>
      </c>
    </row>
    <row r="82" spans="1:7" x14ac:dyDescent="0.2">
      <c r="A82" t="s">
        <v>160</v>
      </c>
      <c r="B82" s="25">
        <v>15.621167</v>
      </c>
      <c r="C82" s="25">
        <v>43.591830000000002</v>
      </c>
      <c r="D82" s="25">
        <v>1.1751145077251113</v>
      </c>
      <c r="E82" s="25">
        <v>37.310745819634903</v>
      </c>
      <c r="F82" s="25">
        <v>0.7861428270516706</v>
      </c>
      <c r="G82" s="25">
        <v>13.094262986307324</v>
      </c>
    </row>
    <row r="83" spans="1:7" x14ac:dyDescent="0.2">
      <c r="A83" t="s">
        <v>161</v>
      </c>
      <c r="B83" s="25">
        <v>21.336165999999999</v>
      </c>
      <c r="C83" s="25">
        <v>46.883000000000003</v>
      </c>
      <c r="D83" s="25">
        <v>1.0975967832067408</v>
      </c>
      <c r="E83" s="25">
        <v>43.385876970386391</v>
      </c>
      <c r="F83" s="25">
        <v>0.73158410716134537</v>
      </c>
      <c r="G83" s="25">
        <v>11.488848511193218</v>
      </c>
    </row>
    <row r="84" spans="1:7" x14ac:dyDescent="0.2">
      <c r="A84" t="s">
        <v>162</v>
      </c>
      <c r="B84" s="25">
        <v>22.58</v>
      </c>
      <c r="C84" s="25">
        <v>45.898834000000001</v>
      </c>
      <c r="D84" s="25">
        <v>1.0276546068138326</v>
      </c>
      <c r="E84" s="25">
        <v>45.012247959298477</v>
      </c>
      <c r="F84" s="25">
        <v>0.70590057157953723</v>
      </c>
      <c r="G84" s="25">
        <v>10.220691571397523</v>
      </c>
    </row>
    <row r="85" spans="1:7" x14ac:dyDescent="0.2">
      <c r="A85" t="s">
        <v>163</v>
      </c>
      <c r="B85" s="25">
        <v>24.362666999999998</v>
      </c>
      <c r="C85" s="25">
        <v>47.818665000000003</v>
      </c>
      <c r="D85" s="25">
        <v>0.97893662255439107</v>
      </c>
      <c r="E85" s="25">
        <v>48.979413394668967</v>
      </c>
      <c r="F85" s="25">
        <v>0.71632161256118321</v>
      </c>
      <c r="G85" s="25">
        <v>10.039664420778092</v>
      </c>
    </row>
    <row r="86" spans="1:7" x14ac:dyDescent="0.2">
      <c r="A86" t="s">
        <v>164</v>
      </c>
      <c r="B86" s="25">
        <v>17.8355</v>
      </c>
      <c r="C86" s="25">
        <v>38.859332999999999</v>
      </c>
      <c r="D86" s="25">
        <v>1.09454887159363</v>
      </c>
      <c r="E86" s="25">
        <v>58.918719318641116</v>
      </c>
      <c r="F86" s="25">
        <v>0.63805624399770067</v>
      </c>
      <c r="G86" s="25">
        <v>7.7961425429254509</v>
      </c>
    </row>
    <row r="87" spans="1:7" x14ac:dyDescent="0.2">
      <c r="A87" t="s">
        <v>165</v>
      </c>
      <c r="B87" s="25">
        <v>15.408333000000001</v>
      </c>
      <c r="C87" s="25">
        <v>35.573500000000003</v>
      </c>
      <c r="D87" s="25">
        <v>0.98995064295280633</v>
      </c>
      <c r="E87" s="25">
        <v>65.164286327403943</v>
      </c>
      <c r="F87" s="25">
        <v>0.61512291637659267</v>
      </c>
      <c r="G87" s="25">
        <v>7.8330623777439676</v>
      </c>
    </row>
    <row r="88" spans="1:7" x14ac:dyDescent="0.2">
      <c r="A88" t="s">
        <v>166</v>
      </c>
      <c r="B88" s="25">
        <v>9.4685000000000006</v>
      </c>
      <c r="C88" s="25">
        <v>26.602167000000001</v>
      </c>
      <c r="D88" s="25">
        <v>0.94936205470171919</v>
      </c>
      <c r="E88" s="25">
        <v>54.037709747448865</v>
      </c>
      <c r="F88" s="25">
        <v>0.55341397567306072</v>
      </c>
      <c r="G88" s="25">
        <v>6.835343203651381</v>
      </c>
    </row>
    <row r="89" spans="1:7" x14ac:dyDescent="0.2">
      <c r="A89" t="s">
        <v>167</v>
      </c>
      <c r="B89" s="25">
        <v>11.092833000000001</v>
      </c>
      <c r="C89" s="25">
        <v>28.424666999999999</v>
      </c>
      <c r="D89" s="25">
        <v>0.92003783728096056</v>
      </c>
      <c r="E89" s="25">
        <v>50.761922905442283</v>
      </c>
      <c r="F89" s="25">
        <v>0.57257346457170799</v>
      </c>
      <c r="G89" s="25">
        <v>9.7704846772440774</v>
      </c>
    </row>
    <row r="90" spans="1:7" x14ac:dyDescent="0.2">
      <c r="A90" t="s">
        <v>168</v>
      </c>
      <c r="B90" s="25">
        <v>12.669667</v>
      </c>
      <c r="C90" s="25">
        <v>29.572831999999998</v>
      </c>
      <c r="D90" s="25">
        <v>0.92800394606626513</v>
      </c>
      <c r="E90" s="25">
        <v>44.730137380151753</v>
      </c>
      <c r="F90" s="25">
        <v>0.61911667577052554</v>
      </c>
      <c r="G90" s="25">
        <v>11.677235383612258</v>
      </c>
    </row>
    <row r="91" spans="1:7" x14ac:dyDescent="0.2">
      <c r="A91" t="s">
        <v>169</v>
      </c>
      <c r="B91" s="25">
        <v>15.959333000000001</v>
      </c>
      <c r="C91" s="25">
        <v>32.553165</v>
      </c>
      <c r="D91" s="25">
        <v>0.94150049169733918</v>
      </c>
      <c r="E91" s="25">
        <v>40.509086424074241</v>
      </c>
      <c r="F91" s="25">
        <v>0.66942173001881455</v>
      </c>
      <c r="G91" s="25">
        <v>12.868883738317757</v>
      </c>
    </row>
    <row r="92" spans="1:7" x14ac:dyDescent="0.2">
      <c r="A92" t="s">
        <v>170</v>
      </c>
      <c r="B92" s="25">
        <v>19.98</v>
      </c>
      <c r="C92" s="25">
        <v>39.459829999999997</v>
      </c>
      <c r="D92" s="25">
        <v>1.0624624077872371</v>
      </c>
      <c r="E92" s="25">
        <v>35.814019692405132</v>
      </c>
      <c r="F92" s="25">
        <v>0.7092521626127718</v>
      </c>
      <c r="G92" s="25">
        <v>15.465510141273635</v>
      </c>
    </row>
    <row r="93" spans="1:7" x14ac:dyDescent="0.2">
      <c r="A93" t="s">
        <v>171</v>
      </c>
      <c r="B93" s="25">
        <v>21.927499999999998</v>
      </c>
      <c r="C93" s="25">
        <v>42.201163999999999</v>
      </c>
      <c r="D93" s="25">
        <v>0.99734577093459942</v>
      </c>
      <c r="E93" s="25">
        <v>20.43815309740782</v>
      </c>
      <c r="F93" s="25">
        <v>0.77127538994862566</v>
      </c>
      <c r="G93" s="25">
        <v>24.593140621603997</v>
      </c>
    </row>
    <row r="94" spans="1:7" x14ac:dyDescent="0.2">
      <c r="A94" t="s">
        <v>172</v>
      </c>
      <c r="B94" s="25">
        <v>32.533833000000001</v>
      </c>
      <c r="C94" s="25">
        <v>58.115166000000002</v>
      </c>
      <c r="D94" s="25">
        <v>1.1639431441781474</v>
      </c>
      <c r="E94" s="25">
        <v>6.5984161739398557</v>
      </c>
      <c r="F94" s="25">
        <v>0.83117618287689077</v>
      </c>
      <c r="G94" s="25">
        <v>39.546158626385562</v>
      </c>
    </row>
    <row r="95" spans="1:7" x14ac:dyDescent="0.2">
      <c r="A95" t="s">
        <v>173</v>
      </c>
      <c r="B95" s="25">
        <v>37.660834999999999</v>
      </c>
      <c r="C95" s="25">
        <v>69.77167</v>
      </c>
      <c r="D95" s="25">
        <v>1.4048355046063454</v>
      </c>
      <c r="E95" s="25">
        <v>4.6980161756065852</v>
      </c>
      <c r="F95" s="25">
        <v>0.85292593742971279</v>
      </c>
      <c r="G95" s="25">
        <v>41.191219300152142</v>
      </c>
    </row>
    <row r="96" spans="1:7" x14ac:dyDescent="0.2">
      <c r="A96" t="s">
        <v>174</v>
      </c>
      <c r="B96" s="25">
        <v>35.321835</v>
      </c>
      <c r="C96" s="25">
        <v>72.131330000000005</v>
      </c>
      <c r="D96" s="25">
        <v>1.4700161276727262</v>
      </c>
      <c r="E96" s="25">
        <v>2.3175769091340928</v>
      </c>
      <c r="F96" s="25">
        <v>0.84385960778433478</v>
      </c>
      <c r="G96" s="25">
        <v>43.837617909150183</v>
      </c>
    </row>
    <row r="97" spans="1:7" x14ac:dyDescent="0.2">
      <c r="A97" t="s">
        <v>175</v>
      </c>
      <c r="B97" s="25">
        <v>44.13767</v>
      </c>
      <c r="C97" s="25">
        <v>81.577500000000001</v>
      </c>
      <c r="D97" s="25">
        <v>1.4098704853599069</v>
      </c>
      <c r="E97" s="25">
        <v>3.9247359109299937</v>
      </c>
      <c r="F97" s="25">
        <v>0.84917529034169814</v>
      </c>
      <c r="G97" s="25">
        <v>37.213211041078026</v>
      </c>
    </row>
    <row r="98" spans="1:7" x14ac:dyDescent="0.2">
      <c r="A98" t="s">
        <v>176</v>
      </c>
      <c r="B98" s="25">
        <v>42.420333999999997</v>
      </c>
      <c r="C98" s="25">
        <v>83.010159999999999</v>
      </c>
      <c r="D98" s="25">
        <v>1.5076620493945097</v>
      </c>
      <c r="E98" s="25">
        <v>3.0651895446079225</v>
      </c>
      <c r="F98" s="25">
        <v>0.8269617030999532</v>
      </c>
      <c r="G98" s="25">
        <v>35.964195609650076</v>
      </c>
    </row>
    <row r="99" spans="1:7" x14ac:dyDescent="0.2">
      <c r="A99" t="s">
        <v>177</v>
      </c>
      <c r="B99" s="25">
        <v>35.828000000000003</v>
      </c>
      <c r="C99" s="25">
        <v>69.837165999999996</v>
      </c>
      <c r="D99" s="25">
        <v>1.2717637605012504</v>
      </c>
      <c r="E99" s="25">
        <v>2.7875045314199283</v>
      </c>
      <c r="F99" s="25">
        <v>0.77821128807108852</v>
      </c>
      <c r="G99" s="25">
        <v>28.36756399043686</v>
      </c>
    </row>
    <row r="100" spans="1:7" x14ac:dyDescent="0.2">
      <c r="A100" t="s">
        <v>178</v>
      </c>
      <c r="B100" s="25">
        <v>37.0655</v>
      </c>
      <c r="C100" s="25">
        <v>78.027500000000003</v>
      </c>
      <c r="D100" s="25">
        <v>1.333156959156341</v>
      </c>
      <c r="E100" s="25">
        <v>3.0046526744752931</v>
      </c>
      <c r="F100" s="25">
        <v>0.84569174690558047</v>
      </c>
      <c r="G100" s="25">
        <v>30.249551036731145</v>
      </c>
    </row>
    <row r="101" spans="1:7" x14ac:dyDescent="0.2">
      <c r="A101" t="s">
        <v>179</v>
      </c>
      <c r="B101" s="25">
        <v>35.049168000000002</v>
      </c>
      <c r="C101" s="25">
        <v>75.891829999999999</v>
      </c>
      <c r="D101" s="25">
        <v>1.3037393848007768</v>
      </c>
      <c r="E101" s="25">
        <v>2.42765977057473</v>
      </c>
      <c r="F101" s="25">
        <v>0.83292915055640626</v>
      </c>
      <c r="G101" s="25">
        <v>27.820627654857638</v>
      </c>
    </row>
    <row r="102" spans="1:7" x14ac:dyDescent="0.2">
      <c r="A102" t="s">
        <v>180</v>
      </c>
      <c r="B102" s="25">
        <v>36.369</v>
      </c>
      <c r="C102" s="25">
        <v>74.041336000000001</v>
      </c>
      <c r="D102" s="25">
        <v>1.2825505074628729</v>
      </c>
      <c r="E102" s="25">
        <v>2.7511811026246815</v>
      </c>
      <c r="F102" s="25">
        <v>0.83973229656445347</v>
      </c>
      <c r="G102" s="25">
        <v>24.598763747011517</v>
      </c>
    </row>
    <row r="103" spans="1:7" x14ac:dyDescent="0.2">
      <c r="A103" t="s">
        <v>181</v>
      </c>
      <c r="B103" s="25">
        <v>37.095332999999997</v>
      </c>
      <c r="C103" s="25">
        <v>75.538169999999994</v>
      </c>
      <c r="D103" s="25">
        <v>1.3715717643973664</v>
      </c>
      <c r="E103" s="25">
        <v>5.0419544732927477</v>
      </c>
      <c r="F103" s="25">
        <v>0.87791052513200596</v>
      </c>
      <c r="G103" s="25">
        <v>22.436927624429472</v>
      </c>
    </row>
    <row r="104" spans="1:7" x14ac:dyDescent="0.2">
      <c r="A104" t="s">
        <v>182</v>
      </c>
      <c r="B104" s="25">
        <v>38.567</v>
      </c>
      <c r="C104" s="25">
        <v>77.528999999999996</v>
      </c>
      <c r="D104" s="25">
        <v>1.685558758612508</v>
      </c>
      <c r="E104" s="25">
        <v>12.252186123646302</v>
      </c>
      <c r="F104" s="25">
        <v>0.85530108068161115</v>
      </c>
      <c r="G104" s="25">
        <v>16.777458813301454</v>
      </c>
    </row>
    <row r="105" spans="1:7" x14ac:dyDescent="0.2">
      <c r="A105" t="s">
        <v>183</v>
      </c>
      <c r="B105" s="25">
        <v>31.371834</v>
      </c>
      <c r="C105" s="25">
        <v>67.135499999999993</v>
      </c>
      <c r="D105" s="25">
        <v>2.4842210421486079</v>
      </c>
      <c r="E105" s="25">
        <v>22.099772741477803</v>
      </c>
      <c r="F105" s="25">
        <v>0.81093308485153559</v>
      </c>
      <c r="G105" s="25">
        <v>14.007903534014345</v>
      </c>
    </row>
    <row r="106" spans="1:7" x14ac:dyDescent="0.2">
      <c r="A106" t="s">
        <v>184</v>
      </c>
      <c r="B106" s="25">
        <v>27.982668</v>
      </c>
      <c r="C106" s="25">
        <v>62.162500000000001</v>
      </c>
      <c r="D106" s="25">
        <v>2.2754151455268024</v>
      </c>
      <c r="E106" s="25">
        <v>27.656621723314622</v>
      </c>
      <c r="F106" s="25">
        <v>0.81347136925608976</v>
      </c>
      <c r="G106" s="25">
        <v>14.184038322103891</v>
      </c>
    </row>
    <row r="107" spans="1:7" x14ac:dyDescent="0.2">
      <c r="A107" t="s">
        <v>185</v>
      </c>
      <c r="B107" s="25">
        <v>23.466332999999999</v>
      </c>
      <c r="C107" s="25">
        <v>53.46367</v>
      </c>
      <c r="D107" s="25">
        <v>1.9988289673731499</v>
      </c>
      <c r="E107" s="25">
        <v>34.920669525107193</v>
      </c>
      <c r="F107" s="25">
        <v>0.78614602589780103</v>
      </c>
      <c r="G107" s="25">
        <v>13.757037165833514</v>
      </c>
    </row>
    <row r="108" spans="1:7" x14ac:dyDescent="0.2">
      <c r="A108" t="s">
        <v>186</v>
      </c>
      <c r="B108" s="25">
        <v>23.518667000000001</v>
      </c>
      <c r="C108" s="25">
        <v>53.327330000000003</v>
      </c>
      <c r="D108" s="25">
        <v>1.6725227039295203</v>
      </c>
      <c r="E108" s="25">
        <v>52.654854557045894</v>
      </c>
      <c r="F108" s="25">
        <v>0.75030615385164623</v>
      </c>
      <c r="G108" s="25">
        <v>11.563620499891329</v>
      </c>
    </row>
    <row r="109" spans="1:7" x14ac:dyDescent="0.2">
      <c r="A109" t="s">
        <v>187</v>
      </c>
      <c r="B109" s="25">
        <v>23.37</v>
      </c>
      <c r="C109" s="25">
        <v>51.828834999999998</v>
      </c>
      <c r="D109" s="25">
        <v>1.5074347759577171</v>
      </c>
      <c r="E109" s="25">
        <v>68.426235983849395</v>
      </c>
      <c r="F109" s="25">
        <v>0.70284647323643956</v>
      </c>
      <c r="G109" s="25">
        <v>8.5694240382525528</v>
      </c>
    </row>
    <row r="110" spans="1:7" x14ac:dyDescent="0.2">
      <c r="A110" t="s">
        <v>188</v>
      </c>
      <c r="B110" s="25">
        <v>17.917168</v>
      </c>
      <c r="C110" s="25">
        <v>43.264499999999998</v>
      </c>
      <c r="D110" s="25">
        <v>1.3911990983987836</v>
      </c>
      <c r="E110" s="25">
        <v>70.972240792363053</v>
      </c>
      <c r="F110" s="25">
        <v>0.6524062677391369</v>
      </c>
      <c r="G110" s="25">
        <v>5.7355392306020434</v>
      </c>
    </row>
    <row r="111" spans="1:7" x14ac:dyDescent="0.2">
      <c r="A111" t="s">
        <v>189</v>
      </c>
      <c r="B111" s="25">
        <v>19.507334</v>
      </c>
      <c r="C111" s="25">
        <v>46.541331999999997</v>
      </c>
      <c r="D111" s="25">
        <v>1.4086932089573208</v>
      </c>
      <c r="E111" s="25">
        <v>80.254551545682958</v>
      </c>
      <c r="F111" s="25">
        <v>0.64614532615021003</v>
      </c>
      <c r="G111" s="25">
        <v>5.7840052162573352</v>
      </c>
    </row>
    <row r="112" spans="1:7" x14ac:dyDescent="0.2">
      <c r="A112" t="s">
        <v>190</v>
      </c>
      <c r="B112" s="25">
        <v>29.971499999999999</v>
      </c>
      <c r="C112" s="25">
        <v>64.525499999999994</v>
      </c>
      <c r="D112" s="25">
        <v>1.5713625979102082</v>
      </c>
      <c r="E112" s="25">
        <v>94.361391885529045</v>
      </c>
      <c r="F112" s="25">
        <v>0.70928575049714193</v>
      </c>
      <c r="G112" s="25">
        <v>7.5998039382742872</v>
      </c>
    </row>
    <row r="113" spans="1:7" x14ac:dyDescent="0.2">
      <c r="A113" t="s">
        <v>191</v>
      </c>
      <c r="B113" s="25">
        <v>36.537967999999999</v>
      </c>
      <c r="C113" s="25">
        <v>76.437454000000002</v>
      </c>
      <c r="D113" s="25">
        <v>1.5955602258998061</v>
      </c>
      <c r="E113" s="25">
        <v>91.145457287981628</v>
      </c>
      <c r="F113" s="25">
        <v>0.72721048478941508</v>
      </c>
      <c r="G113" s="25">
        <v>9.1496327233210177</v>
      </c>
    </row>
    <row r="114" spans="1:7" x14ac:dyDescent="0.2">
      <c r="A114" t="s">
        <v>192</v>
      </c>
      <c r="B114" s="25">
        <v>54.472000000000001</v>
      </c>
      <c r="C114" s="25">
        <v>97.448999999999998</v>
      </c>
      <c r="D114" s="25">
        <v>1.6934143775423871</v>
      </c>
      <c r="E114" s="25">
        <v>90.805146526328073</v>
      </c>
      <c r="F114" s="25">
        <v>0.75082756577091825</v>
      </c>
      <c r="G114" s="25">
        <v>10.796141291023691</v>
      </c>
    </row>
    <row r="115" spans="1:7" x14ac:dyDescent="0.2">
      <c r="A115" t="s">
        <v>193</v>
      </c>
      <c r="B115" s="25">
        <v>64.227670000000003</v>
      </c>
      <c r="C115" s="25">
        <v>107.70367</v>
      </c>
      <c r="D115" s="25">
        <v>1.8352504846730913</v>
      </c>
      <c r="E115" s="25">
        <v>83.473010904575588</v>
      </c>
      <c r="F115" s="25">
        <v>0.75059564942645673</v>
      </c>
      <c r="G115" s="25">
        <v>10.510579021951749</v>
      </c>
    </row>
    <row r="116" spans="1:7" x14ac:dyDescent="0.2">
      <c r="A116" t="s">
        <v>194</v>
      </c>
      <c r="B116" s="25">
        <v>64.445499999999996</v>
      </c>
      <c r="C116" s="25">
        <v>106.18317</v>
      </c>
      <c r="D116" s="25">
        <v>1.5619338971462822</v>
      </c>
      <c r="E116" s="25">
        <v>62.839461813151317</v>
      </c>
      <c r="F116" s="25">
        <v>0.7793740686395263</v>
      </c>
      <c r="G116" s="25">
        <v>13.764696300804172</v>
      </c>
    </row>
    <row r="117" spans="1:7" x14ac:dyDescent="0.2">
      <c r="A117" t="s">
        <v>195</v>
      </c>
      <c r="B117" s="25">
        <v>79.260499999999993</v>
      </c>
      <c r="C117" s="25">
        <v>115.3265</v>
      </c>
      <c r="D117" s="25">
        <v>1.4153481248380519</v>
      </c>
      <c r="E117" s="25">
        <v>48.52383631052831</v>
      </c>
      <c r="F117" s="25">
        <v>0.80906335928825668</v>
      </c>
      <c r="G117" s="25">
        <v>18.134294631601826</v>
      </c>
    </row>
    <row r="118" spans="1:7" x14ac:dyDescent="0.2">
      <c r="A118" t="s">
        <v>196</v>
      </c>
      <c r="B118" s="25">
        <v>90.548835999999994</v>
      </c>
      <c r="C118" s="25">
        <v>121.9025</v>
      </c>
      <c r="D118" s="25">
        <v>1.2964841173954713</v>
      </c>
      <c r="E118" s="25">
        <v>36.791559683488131</v>
      </c>
      <c r="F118" s="25">
        <v>0.82437623571497409</v>
      </c>
      <c r="G118" s="25">
        <v>21.635092336448597</v>
      </c>
    </row>
    <row r="119" spans="1:7" x14ac:dyDescent="0.2">
      <c r="A119" t="s">
        <v>197</v>
      </c>
      <c r="B119" s="25">
        <v>109.03661</v>
      </c>
      <c r="C119" s="25">
        <v>138.47864000000001</v>
      </c>
      <c r="D119" s="25">
        <v>1.1401007620528285</v>
      </c>
      <c r="E119" s="25">
        <v>17.902060660608107</v>
      </c>
      <c r="F119" s="25">
        <v>0.90600199213854993</v>
      </c>
      <c r="G119" s="25">
        <v>36.000100847641818</v>
      </c>
    </row>
    <row r="120" spans="1:7" x14ac:dyDescent="0.2">
      <c r="A120" t="s">
        <v>198</v>
      </c>
      <c r="B120" s="25">
        <v>113.86816399999999</v>
      </c>
      <c r="C120" s="25">
        <v>140.40199999999999</v>
      </c>
      <c r="D120" s="25">
        <v>1.1275849887143752</v>
      </c>
      <c r="E120" s="25">
        <v>4.2017288314978485</v>
      </c>
      <c r="F120" s="25">
        <v>0.96421539373297482</v>
      </c>
      <c r="G120" s="25">
        <v>46.826895718322099</v>
      </c>
    </row>
    <row r="121" spans="1:7" x14ac:dyDescent="0.2">
      <c r="A121" t="s">
        <v>199</v>
      </c>
      <c r="B121" s="25">
        <v>108.3685</v>
      </c>
      <c r="C121" s="25">
        <v>138.56334000000001</v>
      </c>
      <c r="D121" s="25">
        <v>1.1685351165556834</v>
      </c>
      <c r="E121" s="25">
        <v>3.378443358292603</v>
      </c>
      <c r="F121" s="25">
        <v>0.92105656174022943</v>
      </c>
      <c r="G121" s="25">
        <v>43.565640721582263</v>
      </c>
    </row>
    <row r="122" spans="1:7" x14ac:dyDescent="0.2">
      <c r="A122" t="s">
        <v>200</v>
      </c>
      <c r="B122" s="25">
        <v>100.51617</v>
      </c>
      <c r="C122" s="25">
        <v>135.9221</v>
      </c>
      <c r="D122" s="25">
        <v>1.0781851841445558</v>
      </c>
      <c r="E122" s="25">
        <v>3.8226566829589443</v>
      </c>
      <c r="F122" s="25">
        <v>0.9149155768811964</v>
      </c>
      <c r="G122" s="25">
        <v>40.219027168006953</v>
      </c>
    </row>
    <row r="123" spans="1:7" x14ac:dyDescent="0.2">
      <c r="A123" t="s">
        <v>201</v>
      </c>
      <c r="B123" s="25">
        <v>92.383330000000001</v>
      </c>
      <c r="C123" s="25">
        <v>128.56929</v>
      </c>
      <c r="D123" s="25">
        <v>1.092079982767179</v>
      </c>
      <c r="E123" s="25">
        <v>4.1820123587967881</v>
      </c>
      <c r="F123" s="25">
        <v>0.90124050967329628</v>
      </c>
      <c r="G123" s="25">
        <v>34.682376179091499</v>
      </c>
    </row>
    <row r="124" spans="1:7" x14ac:dyDescent="0.2">
      <c r="A124" t="s">
        <v>202</v>
      </c>
      <c r="B124" s="25">
        <v>83.909829999999999</v>
      </c>
      <c r="C124" s="25">
        <v>114.35254999999999</v>
      </c>
      <c r="D124" s="25">
        <v>0.9997817925255762</v>
      </c>
      <c r="E124" s="25">
        <v>12.035924680508851</v>
      </c>
      <c r="F124" s="25">
        <v>0.82045045180131448</v>
      </c>
      <c r="G124" s="25">
        <v>18.406096066072593</v>
      </c>
    </row>
    <row r="125" spans="1:7" x14ac:dyDescent="0.2">
      <c r="A125" t="s">
        <v>203</v>
      </c>
      <c r="B125" s="25">
        <v>96.731834000000006</v>
      </c>
      <c r="C125" s="25">
        <v>130.35333</v>
      </c>
      <c r="D125" s="25">
        <v>1.0669379462348472</v>
      </c>
      <c r="E125" s="25">
        <v>4.4701809651195248</v>
      </c>
      <c r="F125" s="25">
        <v>0.90313262715948883</v>
      </c>
      <c r="G125" s="25">
        <v>27.974846859378395</v>
      </c>
    </row>
    <row r="126" spans="1:7" x14ac:dyDescent="0.2">
      <c r="A126" t="s">
        <v>204</v>
      </c>
      <c r="B126" s="25">
        <v>99.908500000000004</v>
      </c>
      <c r="C126" s="25">
        <v>132.67626999999999</v>
      </c>
      <c r="D126" s="25">
        <v>1.1104989213877416</v>
      </c>
      <c r="E126" s="25">
        <v>3.7590396973219833</v>
      </c>
      <c r="F126" s="25">
        <v>0.92614752535692468</v>
      </c>
      <c r="G126" s="25">
        <v>27.03267637470115</v>
      </c>
    </row>
    <row r="127" spans="1:7" x14ac:dyDescent="0.2">
      <c r="A127" t="s">
        <v>205</v>
      </c>
      <c r="B127" s="25">
        <v>87.800669999999997</v>
      </c>
      <c r="C127" s="25">
        <v>117.524734</v>
      </c>
      <c r="D127" s="25">
        <v>1.1519500997443173</v>
      </c>
      <c r="E127" s="25">
        <v>6.0423699222054159</v>
      </c>
      <c r="F127" s="25">
        <v>0.95228929564692721</v>
      </c>
      <c r="G127" s="25">
        <v>23.031866463812214</v>
      </c>
    </row>
    <row r="128" spans="1:7" x14ac:dyDescent="0.2">
      <c r="A128" t="s">
        <v>206</v>
      </c>
      <c r="B128" s="25">
        <v>72.63373</v>
      </c>
      <c r="C128" s="25">
        <v>103.41894499999999</v>
      </c>
      <c r="D128" s="25">
        <v>1.0411105928777251</v>
      </c>
      <c r="E128" s="25">
        <v>12.84256492951819</v>
      </c>
      <c r="F128" s="25">
        <v>0.9073223158789151</v>
      </c>
      <c r="G128" s="25">
        <v>18.422413353618776</v>
      </c>
    </row>
    <row r="129" spans="1:7" x14ac:dyDescent="0.2">
      <c r="A129" t="s">
        <v>207</v>
      </c>
      <c r="B129" s="25">
        <v>52.146999999999998</v>
      </c>
      <c r="C129" s="25">
        <v>81.770889999999994</v>
      </c>
      <c r="D129" s="25">
        <v>1.0537735694729315</v>
      </c>
      <c r="E129" s="25">
        <v>23.236034351288168</v>
      </c>
      <c r="F129" s="25">
        <v>0.87571931553261129</v>
      </c>
      <c r="G129" s="25">
        <v>14.433427098456857</v>
      </c>
    </row>
    <row r="130" spans="1:7" x14ac:dyDescent="0.2">
      <c r="A130" t="s">
        <v>208</v>
      </c>
      <c r="B130" s="25">
        <v>40.212499999999999</v>
      </c>
      <c r="C130" s="25">
        <v>66.980540000000005</v>
      </c>
      <c r="D130" s="25">
        <v>1.1640246129639515</v>
      </c>
      <c r="E130" s="25">
        <v>35.665840469017589</v>
      </c>
      <c r="F130" s="25">
        <v>0.82320145947354706</v>
      </c>
      <c r="G130" s="25">
        <v>11.756291658335144</v>
      </c>
    </row>
    <row r="131" spans="1:7" x14ac:dyDescent="0.2">
      <c r="A131" t="s">
        <v>209</v>
      </c>
      <c r="B131" s="25">
        <v>29.512333000000002</v>
      </c>
      <c r="C131" s="25">
        <v>51.616549999999997</v>
      </c>
      <c r="D131" s="25">
        <v>1.117171319840534</v>
      </c>
      <c r="E131" s="25">
        <v>49.528887333274994</v>
      </c>
      <c r="F131" s="25">
        <v>0.76957360380719808</v>
      </c>
      <c r="G131" s="25">
        <v>7.5236200825907407</v>
      </c>
    </row>
    <row r="132" spans="1:7" x14ac:dyDescent="0.2">
      <c r="A132" t="s">
        <v>210</v>
      </c>
      <c r="B132" s="25">
        <v>24.943791999999998</v>
      </c>
      <c r="C132" s="25">
        <v>44.761032</v>
      </c>
      <c r="D132" s="25">
        <v>1.1099394790817902</v>
      </c>
      <c r="E132" s="25">
        <v>57.354247450946076</v>
      </c>
      <c r="F132" s="25">
        <v>0.71651994102127436</v>
      </c>
      <c r="G132" s="25">
        <v>5.5154987872201691</v>
      </c>
    </row>
    <row r="133" spans="1:7" x14ac:dyDescent="0.2">
      <c r="A133" t="s">
        <v>211</v>
      </c>
      <c r="B133" s="25">
        <v>19.349654999999998</v>
      </c>
      <c r="C133" s="25">
        <v>37.080523999999997</v>
      </c>
      <c r="D133" s="25">
        <v>1.3198467777434371</v>
      </c>
      <c r="E133" s="25">
        <v>59.766458575529917</v>
      </c>
      <c r="F133" s="25">
        <v>0.63129708212394808</v>
      </c>
      <c r="G133" s="25">
        <v>3.545084564225168</v>
      </c>
    </row>
    <row r="134" spans="1:7" x14ac:dyDescent="0.2">
      <c r="A134" t="s">
        <v>212</v>
      </c>
      <c r="B134" s="25">
        <v>14.010168999999999</v>
      </c>
      <c r="C134" s="25">
        <v>30.499298</v>
      </c>
      <c r="D134" s="25">
        <v>1.5368345180897791</v>
      </c>
      <c r="E134" s="25">
        <v>56.069932622473345</v>
      </c>
      <c r="F134" s="25">
        <v>0.53189613746470021</v>
      </c>
      <c r="G134" s="25">
        <v>2.6938582742881985</v>
      </c>
    </row>
    <row r="135" spans="1:7" x14ac:dyDescent="0.2">
      <c r="A135" t="s">
        <v>213</v>
      </c>
      <c r="B135" s="25">
        <v>13.443275999999999</v>
      </c>
      <c r="C135" s="25">
        <v>30.783455</v>
      </c>
      <c r="D135" s="25">
        <v>1.442602405726791</v>
      </c>
      <c r="E135" s="25">
        <v>60.000617356484199</v>
      </c>
      <c r="F135" s="25">
        <v>0.49094530901353434</v>
      </c>
      <c r="G135" s="25">
        <v>4.3052537100630301</v>
      </c>
    </row>
    <row r="136" spans="1:7" x14ac:dyDescent="0.2">
      <c r="A136" t="s">
        <v>214</v>
      </c>
      <c r="B136" s="25">
        <v>34.128135999999998</v>
      </c>
      <c r="C136" s="25">
        <v>65.515969999999996</v>
      </c>
      <c r="D136" s="25">
        <v>2.0431647701197866</v>
      </c>
      <c r="E136" s="25">
        <v>87.08947252188625</v>
      </c>
      <c r="F136" s="25">
        <v>0.56740492893634797</v>
      </c>
      <c r="G136" s="25">
        <v>8.4527663377526618</v>
      </c>
    </row>
    <row r="137" spans="1:7" x14ac:dyDescent="0.2">
      <c r="A137" t="s">
        <v>215</v>
      </c>
      <c r="B137" s="25">
        <v>38.385345000000001</v>
      </c>
      <c r="C137" s="25">
        <v>71.453329999999994</v>
      </c>
      <c r="D137" s="25">
        <v>2.2342429890203204</v>
      </c>
      <c r="E137" s="25">
        <v>66.987658703868064</v>
      </c>
      <c r="F137" s="25">
        <v>0.55867287871160753</v>
      </c>
      <c r="G137" s="25">
        <v>11.477315018474243</v>
      </c>
    </row>
    <row r="138" spans="1:7" x14ac:dyDescent="0.2">
      <c r="A138" t="s">
        <v>216</v>
      </c>
      <c r="B138" s="25">
        <v>46.115333999999997</v>
      </c>
      <c r="C138" s="25">
        <v>80.437640000000002</v>
      </c>
      <c r="D138" s="25">
        <v>2.2104673903202743</v>
      </c>
      <c r="E138" s="25">
        <v>58.16935801759233</v>
      </c>
      <c r="F138" s="25">
        <v>0.5531572682710878</v>
      </c>
      <c r="G138" s="25">
        <v>13.327723955661812</v>
      </c>
    </row>
    <row r="139" spans="1:7" x14ac:dyDescent="0.2">
      <c r="A139" t="s">
        <v>217</v>
      </c>
      <c r="B139" s="25">
        <v>52.109164999999997</v>
      </c>
      <c r="C139" s="25">
        <v>85.947640000000007</v>
      </c>
      <c r="D139" s="25">
        <v>2.2465164539100084</v>
      </c>
      <c r="E139" s="25">
        <v>49.600150005625203</v>
      </c>
      <c r="F139" s="25">
        <v>0.54153985883663391</v>
      </c>
      <c r="G139" s="25">
        <v>13.575701351880026</v>
      </c>
    </row>
    <row r="140" spans="1:7" x14ac:dyDescent="0.2">
      <c r="A140" t="s">
        <v>218</v>
      </c>
      <c r="B140" s="25">
        <v>59.227832999999997</v>
      </c>
      <c r="C140" s="25">
        <v>92.885180000000005</v>
      </c>
      <c r="D140" s="25">
        <v>2.1944124450937967</v>
      </c>
      <c r="E140" s="25">
        <v>45.719164802013402</v>
      </c>
      <c r="F140" s="25">
        <v>0.55308849307928198</v>
      </c>
      <c r="G140" s="25">
        <v>12.272775483590523</v>
      </c>
    </row>
    <row r="141" spans="1:7" x14ac:dyDescent="0.2">
      <c r="A141" t="s">
        <v>219</v>
      </c>
      <c r="B141" s="25">
        <v>60.332999999999998</v>
      </c>
      <c r="C141" s="25">
        <v>100.19911999999999</v>
      </c>
      <c r="D141" s="25">
        <v>2.3596227510700269</v>
      </c>
      <c r="E141" s="25">
        <v>36.932925318032758</v>
      </c>
      <c r="F141" s="25">
        <v>0.56030748908429451</v>
      </c>
      <c r="G141" s="25">
        <v>13.682046094327319</v>
      </c>
    </row>
    <row r="142" spans="1:7" x14ac:dyDescent="0.2">
      <c r="A142" t="s">
        <v>220</v>
      </c>
      <c r="B142" s="25">
        <v>49.280833999999999</v>
      </c>
      <c r="C142" s="25">
        <v>90.155969999999996</v>
      </c>
      <c r="D142" s="25">
        <v>2.3458174632163558</v>
      </c>
      <c r="E142" s="25">
        <v>29.236736377614161</v>
      </c>
      <c r="F142" s="25">
        <v>0.58350472151116906</v>
      </c>
      <c r="G142" s="25">
        <v>16.100127798304715</v>
      </c>
    </row>
    <row r="143" spans="1:7" x14ac:dyDescent="0.2">
      <c r="A143" t="s">
        <v>221</v>
      </c>
      <c r="B143" s="25">
        <v>44.087166000000003</v>
      </c>
      <c r="C143" s="25">
        <v>85.229996</v>
      </c>
      <c r="D143" s="25">
        <v>2.1877050814968828</v>
      </c>
      <c r="E143" s="25">
        <v>29.184101403802643</v>
      </c>
      <c r="F143" s="25">
        <v>0.56567275375668058</v>
      </c>
      <c r="G143" s="25">
        <v>15.038176465985655</v>
      </c>
    </row>
    <row r="144" spans="1:7" x14ac:dyDescent="0.2">
      <c r="A144" t="s">
        <v>222</v>
      </c>
      <c r="B144" s="25">
        <v>42.030166999999999</v>
      </c>
      <c r="C144" s="25">
        <v>81.682239999999993</v>
      </c>
      <c r="D144" s="25">
        <v>2.2379964972418116</v>
      </c>
      <c r="E144" s="25">
        <v>23.97655945431287</v>
      </c>
      <c r="F144" s="25">
        <v>0.56881641979143238</v>
      </c>
      <c r="G144" s="25">
        <v>16.8729156270376</v>
      </c>
    </row>
    <row r="145" spans="1:7" x14ac:dyDescent="0.2">
      <c r="A145" t="s">
        <v>223</v>
      </c>
      <c r="B145" s="25">
        <v>40.805256</v>
      </c>
      <c r="C145" s="25">
        <v>82.841390000000004</v>
      </c>
      <c r="D145" s="25">
        <v>2.0435437922820685</v>
      </c>
      <c r="E145" s="25">
        <v>7.7348933918355263</v>
      </c>
      <c r="F145" s="25">
        <v>0.61178572015094557</v>
      </c>
      <c r="G145" s="25">
        <v>30.040286546402957</v>
      </c>
    </row>
    <row r="146" spans="1:7" x14ac:dyDescent="0.2">
      <c r="A146" t="s">
        <v>224</v>
      </c>
      <c r="B146" s="25">
        <v>45.924236000000001</v>
      </c>
      <c r="C146" s="25">
        <v>89.817369999999997</v>
      </c>
      <c r="D146" s="25">
        <v>2.2912893209581697</v>
      </c>
      <c r="E146" s="25">
        <v>12.50575103233038</v>
      </c>
      <c r="F146" s="25">
        <v>0.62390134987022539</v>
      </c>
      <c r="G146" s="25">
        <v>25.823728754618564</v>
      </c>
    </row>
    <row r="147" spans="1:7" x14ac:dyDescent="0.2">
      <c r="A147" t="s">
        <v>225</v>
      </c>
      <c r="B147" s="25">
        <v>47.857666000000002</v>
      </c>
      <c r="C147" s="25">
        <v>89.513335999999995</v>
      </c>
      <c r="D147" s="25">
        <v>2.4392674053053356</v>
      </c>
      <c r="E147" s="25">
        <v>11.955219587401194</v>
      </c>
      <c r="F147" s="25">
        <v>0.63710218813927821</v>
      </c>
      <c r="G147" s="25">
        <v>25.3118860769398</v>
      </c>
    </row>
    <row r="148" spans="1:7" x14ac:dyDescent="0.2">
      <c r="A148" t="s">
        <v>226</v>
      </c>
      <c r="B148" s="25">
        <v>50.618499999999997</v>
      </c>
      <c r="C148" s="25">
        <v>90.832939999999994</v>
      </c>
      <c r="D148" s="25">
        <v>2.3674664818509048</v>
      </c>
      <c r="E148" s="25">
        <v>6.1231916863549047</v>
      </c>
      <c r="F148" s="25">
        <v>0.6744519155590305</v>
      </c>
      <c r="G148" s="25">
        <v>29.364066037817864</v>
      </c>
    </row>
    <row r="149" spans="1:7" x14ac:dyDescent="0.2">
      <c r="A149" t="s">
        <v>227</v>
      </c>
      <c r="B149" s="25">
        <v>54.462166000000003</v>
      </c>
      <c r="C149" s="25">
        <v>97.012249999999995</v>
      </c>
      <c r="D149" s="25">
        <v>2.2890281250878028</v>
      </c>
      <c r="E149" s="25">
        <v>4.5971736606789415</v>
      </c>
      <c r="F149" s="25">
        <v>0.67704937861699865</v>
      </c>
      <c r="G149" s="25">
        <v>30.462953271028034</v>
      </c>
    </row>
    <row r="150" spans="1:7" x14ac:dyDescent="0.2">
      <c r="A150" t="s">
        <v>228</v>
      </c>
      <c r="B150" s="25">
        <v>57.777320000000003</v>
      </c>
      <c r="C150" s="25">
        <v>101.18219000000001</v>
      </c>
      <c r="D150" s="25">
        <v>2.3667206753267833</v>
      </c>
      <c r="E150" s="25">
        <v>6.7928993337250141</v>
      </c>
      <c r="F150" s="25">
        <v>0.70089677651989812</v>
      </c>
      <c r="G150" s="25">
        <v>26.570752445120625</v>
      </c>
    </row>
    <row r="151" spans="1:7" x14ac:dyDescent="0.2">
      <c r="A151" t="s">
        <v>229</v>
      </c>
      <c r="B151" s="25">
        <v>56.43018</v>
      </c>
      <c r="C151" s="25">
        <v>98.153499999999994</v>
      </c>
      <c r="D151" s="25">
        <v>2.0938526905990593</v>
      </c>
      <c r="E151" s="25">
        <v>7.2808096970303051</v>
      </c>
      <c r="F151" s="25">
        <v>0.7160417135247642</v>
      </c>
      <c r="G151" s="25">
        <v>26.117965242338617</v>
      </c>
    </row>
    <row r="152" spans="1:7" x14ac:dyDescent="0.2">
      <c r="A152" t="s">
        <v>230</v>
      </c>
      <c r="B152" s="25">
        <v>63.620303999999997</v>
      </c>
      <c r="C152" s="25">
        <v>107.16571</v>
      </c>
      <c r="D152" s="25">
        <v>1.8763460675139469</v>
      </c>
      <c r="E152" s="25">
        <v>9.7567866795004807</v>
      </c>
      <c r="F152" s="25">
        <v>0.75254054787380265</v>
      </c>
      <c r="G152" s="25">
        <v>25.724752010432514</v>
      </c>
    </row>
    <row r="153" spans="1:7" x14ac:dyDescent="0.2">
      <c r="A153" t="s">
        <v>231</v>
      </c>
      <c r="B153" s="25">
        <v>69.273635999999996</v>
      </c>
      <c r="C153" s="25">
        <v>110.95937000000001</v>
      </c>
      <c r="D153" s="25">
        <v>1.755046388131831</v>
      </c>
      <c r="E153" s="25">
        <v>18.574683217287316</v>
      </c>
      <c r="F153" s="25">
        <v>0.74331987390262788</v>
      </c>
      <c r="G153" s="25">
        <v>20.704063429689196</v>
      </c>
    </row>
    <row r="154" spans="1:7" x14ac:dyDescent="0.2">
      <c r="A154" t="s">
        <v>232</v>
      </c>
      <c r="B154" s="25">
        <v>60.75</v>
      </c>
      <c r="C154" s="25">
        <v>103.039444</v>
      </c>
      <c r="D154" s="25">
        <v>1.8047958441428698</v>
      </c>
      <c r="E154" s="25">
        <v>29.647544449583524</v>
      </c>
      <c r="F154" s="25">
        <v>0.70431234447574265</v>
      </c>
      <c r="G154" s="25">
        <v>18.954168224299067</v>
      </c>
    </row>
    <row r="155" spans="1:7" x14ac:dyDescent="0.2">
      <c r="A155" t="s">
        <v>233</v>
      </c>
      <c r="B155" s="25">
        <v>51.176909999999999</v>
      </c>
      <c r="C155" s="25">
        <v>88.979500000000002</v>
      </c>
      <c r="D155" s="25">
        <v>1.77867093740927</v>
      </c>
      <c r="E155" s="25">
        <v>44.42301252963653</v>
      </c>
      <c r="F155" s="25">
        <v>0.67003190991820794</v>
      </c>
      <c r="G155" s="25">
        <v>14.411201877852641</v>
      </c>
    </row>
    <row r="156" spans="1:7" x14ac:dyDescent="0.2">
      <c r="A156" t="s">
        <v>234</v>
      </c>
      <c r="B156" s="25">
        <v>39.314909999999998</v>
      </c>
      <c r="C156" s="25">
        <v>67.994445999999996</v>
      </c>
      <c r="D156" s="25">
        <v>1.7268928037362752</v>
      </c>
      <c r="E156" s="25">
        <v>64.333467171685598</v>
      </c>
      <c r="F156" s="25">
        <v>0.5842540512172395</v>
      </c>
      <c r="G156" s="25">
        <v>8.2753973831775713</v>
      </c>
    </row>
    <row r="157" spans="1:7" x14ac:dyDescent="0.2">
      <c r="A157" t="s">
        <v>235</v>
      </c>
      <c r="B157" s="25">
        <v>46.014830000000003</v>
      </c>
      <c r="C157" s="25">
        <v>78.749170000000007</v>
      </c>
      <c r="D157" s="25">
        <v>1.6656810741791777</v>
      </c>
      <c r="E157" s="25">
        <v>67.23461396469034</v>
      </c>
      <c r="F157" s="25">
        <v>0.57723498309538346</v>
      </c>
      <c r="G157" s="25">
        <v>7.5587789784829384</v>
      </c>
    </row>
    <row r="158" spans="1:7" x14ac:dyDescent="0.2">
      <c r="A158" t="s">
        <v>236</v>
      </c>
      <c r="B158" s="25">
        <v>47.515000000000001</v>
      </c>
      <c r="C158" s="25">
        <v>80.498000000000005</v>
      </c>
      <c r="D158" s="25">
        <v>1.6772489424604844</v>
      </c>
      <c r="E158" s="25">
        <v>69.538111012496302</v>
      </c>
      <c r="F158" s="25">
        <v>0.57710143126943481</v>
      </c>
      <c r="G158" s="25">
        <v>8.1705794044772873</v>
      </c>
    </row>
    <row r="159" spans="1:7" x14ac:dyDescent="0.2">
      <c r="A159" t="s">
        <v>237</v>
      </c>
      <c r="B159" s="25">
        <v>36.741833</v>
      </c>
      <c r="C159" s="25">
        <v>65.852164999999999</v>
      </c>
      <c r="D159" s="25">
        <v>1.6241309444647365</v>
      </c>
      <c r="E159" s="25">
        <v>66.518347104683102</v>
      </c>
      <c r="F159" s="25">
        <v>0.53211605813617224</v>
      </c>
      <c r="G159" s="25">
        <v>7.602327772223429</v>
      </c>
    </row>
    <row r="160" spans="1:7" x14ac:dyDescent="0.2">
      <c r="A160" t="s">
        <v>238</v>
      </c>
      <c r="B160" s="25">
        <v>33.232999999999997</v>
      </c>
      <c r="C160" s="25">
        <v>59.382336000000002</v>
      </c>
      <c r="D160" s="25">
        <v>1.3816361314814294</v>
      </c>
      <c r="E160" s="25">
        <v>60.156429199428317</v>
      </c>
      <c r="F160" s="25">
        <v>0.45585076811578679</v>
      </c>
      <c r="G160" s="25">
        <v>7.7847020386872421</v>
      </c>
    </row>
    <row r="161" spans="1:7" x14ac:dyDescent="0.2">
      <c r="A161" t="s">
        <v>239</v>
      </c>
      <c r="B161" s="25">
        <v>38.151333000000001</v>
      </c>
      <c r="C161" s="25">
        <v>65.54383</v>
      </c>
      <c r="D161" s="25">
        <v>1.1829173292873665</v>
      </c>
      <c r="E161" s="25">
        <v>51.459382393506424</v>
      </c>
      <c r="F161" s="25">
        <v>0.46395744392201382</v>
      </c>
      <c r="G161" s="25">
        <v>9.8296370354270799</v>
      </c>
    </row>
    <row r="162" spans="1:7" x14ac:dyDescent="0.2">
      <c r="A162" t="s">
        <v>240</v>
      </c>
      <c r="B162" s="25">
        <v>29.828666999999999</v>
      </c>
      <c r="C162" s="25">
        <v>54.283000000000001</v>
      </c>
      <c r="D162" s="25">
        <v>1.3734368051848314</v>
      </c>
      <c r="E162" s="25">
        <v>44.336125271364345</v>
      </c>
      <c r="F162" s="25">
        <v>0.46405260959439626</v>
      </c>
      <c r="G162" s="25">
        <v>11.2562312540752</v>
      </c>
    </row>
    <row r="163" spans="1:7" x14ac:dyDescent="0.2">
      <c r="A163" t="s">
        <v>241</v>
      </c>
      <c r="B163" s="25">
        <v>30.117000000000001</v>
      </c>
      <c r="C163" s="25">
        <v>54.180667999999997</v>
      </c>
      <c r="D163" s="25">
        <v>1.4627958254115427</v>
      </c>
      <c r="E163" s="25">
        <v>40.997317399402476</v>
      </c>
      <c r="F163" s="25">
        <v>0.46202374143612474</v>
      </c>
      <c r="G163" s="25">
        <v>11.98285590089111</v>
      </c>
    </row>
    <row r="164" spans="1:7" x14ac:dyDescent="0.2">
      <c r="A164" t="s">
        <v>242</v>
      </c>
      <c r="B164" s="25">
        <v>29.391666000000001</v>
      </c>
      <c r="C164" s="25">
        <v>52.553165</v>
      </c>
      <c r="D164" s="25">
        <v>1.5310247097424754</v>
      </c>
      <c r="E164" s="25">
        <v>33.462911525848888</v>
      </c>
      <c r="F164" s="25">
        <v>0.45626181984355635</v>
      </c>
      <c r="G164" s="25">
        <v>14.256034775048903</v>
      </c>
    </row>
    <row r="165" spans="1:7" x14ac:dyDescent="0.2">
      <c r="A165" t="s">
        <v>243</v>
      </c>
      <c r="B165" s="25">
        <v>29.855664999999998</v>
      </c>
      <c r="C165" s="25">
        <v>52.958829999999999</v>
      </c>
      <c r="D165" s="25">
        <v>1.607312710142077</v>
      </c>
      <c r="E165" s="25">
        <v>29.123052114454296</v>
      </c>
      <c r="F165" s="25">
        <v>0.44436291194961813</v>
      </c>
      <c r="G165" s="25">
        <v>15.515598313410131</v>
      </c>
    </row>
    <row r="166" spans="1:7" x14ac:dyDescent="0.2">
      <c r="A166" t="s">
        <v>244</v>
      </c>
      <c r="B166" s="25">
        <v>30.693166999999999</v>
      </c>
      <c r="C166" s="25">
        <v>55.603332999999999</v>
      </c>
      <c r="D166" s="25">
        <v>1.5680409092186225</v>
      </c>
      <c r="E166" s="25">
        <v>27.719219470730152</v>
      </c>
      <c r="F166" s="25">
        <v>0.46503065679879746</v>
      </c>
      <c r="G166" s="25">
        <v>14.962835835687892</v>
      </c>
    </row>
    <row r="167" spans="1:7" x14ac:dyDescent="0.2">
      <c r="A167" t="s">
        <v>245</v>
      </c>
      <c r="B167" s="25">
        <v>29.180332</v>
      </c>
      <c r="C167" s="25">
        <v>54.221333000000001</v>
      </c>
      <c r="D167" s="25">
        <v>1.6053256410016263</v>
      </c>
      <c r="E167" s="25">
        <v>23.420769878870459</v>
      </c>
      <c r="F167" s="25">
        <v>0.48531533982384928</v>
      </c>
      <c r="G167" s="25">
        <v>16.44746265594436</v>
      </c>
    </row>
    <row r="168" spans="1:7" x14ac:dyDescent="0.2">
      <c r="A168" t="s">
        <v>246</v>
      </c>
      <c r="B168" s="25">
        <v>28.995667000000001</v>
      </c>
      <c r="C168" s="25">
        <v>54.274334000000003</v>
      </c>
      <c r="D168" s="25">
        <v>1.8696096828474114</v>
      </c>
      <c r="E168" s="25">
        <v>18.053241596559872</v>
      </c>
      <c r="F168" s="25">
        <v>0.51459917672553823</v>
      </c>
      <c r="G168" s="25">
        <v>19.030352566833297</v>
      </c>
    </row>
    <row r="169" spans="1:7" x14ac:dyDescent="0.2">
      <c r="A169" t="s">
        <v>247</v>
      </c>
      <c r="B169" s="25">
        <v>28.897666999999998</v>
      </c>
      <c r="C169" s="25">
        <v>54.05</v>
      </c>
      <c r="D169" s="25">
        <v>1.9894352317533457</v>
      </c>
      <c r="E169" s="25">
        <v>13.441655328741493</v>
      </c>
      <c r="F169" s="25">
        <v>0.52286819397288831</v>
      </c>
      <c r="G169" s="25">
        <v>21.887784394696805</v>
      </c>
    </row>
    <row r="170" spans="1:7" x14ac:dyDescent="0.2">
      <c r="A170" t="s">
        <v>248</v>
      </c>
      <c r="B170" s="25">
        <v>29.246500000000001</v>
      </c>
      <c r="C170" s="25">
        <v>54.38767</v>
      </c>
      <c r="D170" s="25">
        <v>2.0998317302439129</v>
      </c>
      <c r="E170" s="25">
        <v>16.435021713314249</v>
      </c>
      <c r="F170" s="25">
        <v>0.51215525828183395</v>
      </c>
      <c r="G170" s="25">
        <v>17.525788724190392</v>
      </c>
    </row>
    <row r="171" spans="1:7" x14ac:dyDescent="0.2">
      <c r="A171" t="s">
        <v>249</v>
      </c>
      <c r="B171" s="25">
        <v>29.791166</v>
      </c>
      <c r="C171" s="25">
        <v>54.933666000000002</v>
      </c>
      <c r="D171" s="25">
        <v>2.2425304274801059</v>
      </c>
      <c r="E171" s="25">
        <v>11.942930393223079</v>
      </c>
      <c r="F171" s="25">
        <v>0.52584392058578866</v>
      </c>
      <c r="G171" s="25">
        <v>19.684216405129316</v>
      </c>
    </row>
    <row r="172" spans="1:7" x14ac:dyDescent="0.2">
      <c r="A172" t="s">
        <v>250</v>
      </c>
      <c r="B172" s="25">
        <v>29.832000000000001</v>
      </c>
      <c r="C172" s="25">
        <v>52.76</v>
      </c>
      <c r="D172" s="25">
        <v>2.5796118993877974</v>
      </c>
      <c r="E172" s="25">
        <v>13.271439745657128</v>
      </c>
      <c r="F172" s="25">
        <v>0.51109404107803968</v>
      </c>
      <c r="G172" s="25">
        <v>15.830801999565312</v>
      </c>
    </row>
    <row r="173" spans="1:7" x14ac:dyDescent="0.2">
      <c r="A173" t="s">
        <v>251</v>
      </c>
      <c r="B173" s="25">
        <v>33.713000000000001</v>
      </c>
      <c r="C173" s="25">
        <v>54.99588</v>
      </c>
      <c r="D173" s="25">
        <v>2.1865512317408582</v>
      </c>
      <c r="E173" s="25">
        <v>9.7299915413494666</v>
      </c>
      <c r="F173" s="25">
        <v>0.55364509230598957</v>
      </c>
      <c r="G173" s="25">
        <v>16.200238904585959</v>
      </c>
    </row>
    <row r="174" spans="1:7" x14ac:dyDescent="0.2">
      <c r="A174" t="s">
        <v>252</v>
      </c>
      <c r="B174" s="25">
        <v>37.586727000000003</v>
      </c>
      <c r="C174" s="25">
        <v>58.0383</v>
      </c>
      <c r="D174" s="25">
        <v>2.0366906240341662</v>
      </c>
      <c r="E174" s="25">
        <v>8.9978961544391254</v>
      </c>
      <c r="F174" s="25">
        <v>0.60294890771543119</v>
      </c>
      <c r="G174" s="25">
        <v>15.640492066941968</v>
      </c>
    </row>
    <row r="175" spans="1:7" x14ac:dyDescent="0.2">
      <c r="A175" t="s">
        <v>253</v>
      </c>
      <c r="B175" s="25">
        <v>37.303333000000002</v>
      </c>
      <c r="C175" s="25">
        <v>59.183548000000002</v>
      </c>
      <c r="D175" s="25">
        <v>1.8679603769991786</v>
      </c>
      <c r="E175" s="25">
        <v>8.7223816893133499</v>
      </c>
      <c r="F175" s="25">
        <v>0.71425275882628048</v>
      </c>
      <c r="G175" s="25">
        <v>18.104029558791567</v>
      </c>
    </row>
    <row r="176" spans="1:7" x14ac:dyDescent="0.2">
      <c r="A176" t="s">
        <v>254</v>
      </c>
      <c r="B176" s="25">
        <v>35.43468</v>
      </c>
      <c r="C176" s="25">
        <v>57.190975000000002</v>
      </c>
      <c r="D176" s="25">
        <v>2.2384510441153975</v>
      </c>
      <c r="E176" s="25">
        <v>15.963608635323823</v>
      </c>
      <c r="F176" s="25">
        <v>0.68437473625585055</v>
      </c>
      <c r="G176" s="25">
        <v>15.144172136492069</v>
      </c>
    </row>
    <row r="177" spans="1:7" x14ac:dyDescent="0.2">
      <c r="A177" t="s">
        <v>255</v>
      </c>
      <c r="B177" s="25">
        <v>31.722767000000001</v>
      </c>
      <c r="C177" s="25">
        <v>56.113213000000002</v>
      </c>
      <c r="D177" s="25">
        <v>2.4189351739984204</v>
      </c>
      <c r="E177" s="25">
        <v>24.79664814097195</v>
      </c>
      <c r="F177" s="25">
        <v>0.65665353568891216</v>
      </c>
      <c r="G177" s="25">
        <v>16.850454283851334</v>
      </c>
    </row>
    <row r="178" spans="1:7" x14ac:dyDescent="0.2">
      <c r="A178" t="s">
        <v>256</v>
      </c>
      <c r="B178" s="25">
        <v>26.005897999999998</v>
      </c>
      <c r="C178" s="25">
        <v>50.888331999999998</v>
      </c>
      <c r="D178" s="25">
        <v>2.0960614387532428</v>
      </c>
      <c r="E178" s="25">
        <v>39.564813547174687</v>
      </c>
      <c r="F178" s="25">
        <v>0.60529126279449186</v>
      </c>
      <c r="G178" s="25">
        <v>14.208672966746361</v>
      </c>
    </row>
    <row r="179" spans="1:7" x14ac:dyDescent="0.2">
      <c r="A179" t="s">
        <v>257</v>
      </c>
      <c r="B179" s="25">
        <v>26.916364999999999</v>
      </c>
      <c r="C179" s="25">
        <v>53.280334000000003</v>
      </c>
      <c r="D179" s="25">
        <v>1.9259091593068158</v>
      </c>
      <c r="E179" s="25">
        <v>54.846520077836253</v>
      </c>
      <c r="F179" s="25">
        <v>0.56474108982117155</v>
      </c>
      <c r="G179" s="25">
        <v>13.766871549663115</v>
      </c>
    </row>
    <row r="180" spans="1:7" x14ac:dyDescent="0.2">
      <c r="A180" t="s">
        <v>258</v>
      </c>
      <c r="B180" s="25">
        <v>27.485787999999999</v>
      </c>
      <c r="C180" s="25">
        <v>53.787666000000002</v>
      </c>
      <c r="D180" s="25">
        <v>2.0901289027500711</v>
      </c>
      <c r="E180" s="25">
        <v>70.738376022434181</v>
      </c>
      <c r="F180" s="25">
        <v>0.53118359448913066</v>
      </c>
      <c r="G180" s="25">
        <v>11.720572884155619</v>
      </c>
    </row>
    <row r="181" spans="1:7" x14ac:dyDescent="0.2">
      <c r="A181" t="s">
        <v>259</v>
      </c>
      <c r="B181" s="25">
        <v>27.020800000000001</v>
      </c>
      <c r="C181" s="25">
        <v>52.39517</v>
      </c>
      <c r="D181" s="25">
        <v>2.1529553226627205</v>
      </c>
      <c r="E181" s="25">
        <v>78.334505543957903</v>
      </c>
      <c r="F181" s="25">
        <v>0.4803203415910689</v>
      </c>
      <c r="G181" s="25">
        <v>9.2203273375353199</v>
      </c>
    </row>
    <row r="182" spans="1:7" x14ac:dyDescent="0.2">
      <c r="A182" t="s">
        <v>260</v>
      </c>
      <c r="B182" s="25">
        <v>22.221592000000001</v>
      </c>
      <c r="C182" s="25">
        <v>46.497795000000004</v>
      </c>
      <c r="D182" s="25">
        <v>2.0925275116368369</v>
      </c>
      <c r="E182" s="25">
        <v>78.801483722306259</v>
      </c>
      <c r="F182" s="25">
        <v>0.45895684770850514</v>
      </c>
      <c r="G182" s="25">
        <v>8.9292875114105623</v>
      </c>
    </row>
    <row r="183" spans="1:7" x14ac:dyDescent="0.2">
      <c r="A183" t="s">
        <v>261</v>
      </c>
      <c r="B183" s="25">
        <v>18.702999999999999</v>
      </c>
      <c r="C183" s="25">
        <v>42.247500000000002</v>
      </c>
      <c r="D183" s="25">
        <v>1.9769177101576862</v>
      </c>
      <c r="E183" s="25">
        <v>73.050721402052574</v>
      </c>
      <c r="F183" s="25">
        <v>0.41833230156265055</v>
      </c>
      <c r="G183" s="25">
        <v>9.0066967702673324</v>
      </c>
    </row>
    <row r="184" spans="1:7" x14ac:dyDescent="0.2">
      <c r="A184" t="s">
        <v>262</v>
      </c>
      <c r="B184" s="25">
        <v>18.158833000000001</v>
      </c>
      <c r="C184" s="25">
        <v>43.393500000000003</v>
      </c>
      <c r="D184" s="25">
        <v>1.8766142501693621</v>
      </c>
      <c r="E184" s="25">
        <v>69.07603768474651</v>
      </c>
      <c r="F184" s="25">
        <v>0.40834790307781837</v>
      </c>
      <c r="G184" s="25">
        <v>11.467402738535101</v>
      </c>
    </row>
    <row r="185" spans="1:7" x14ac:dyDescent="0.2">
      <c r="A185" t="s">
        <v>263</v>
      </c>
      <c r="B185" s="25">
        <v>18.161332999999999</v>
      </c>
      <c r="C185" s="25">
        <v>45.24456</v>
      </c>
      <c r="D185" s="25">
        <v>2.1024191509089372</v>
      </c>
      <c r="E185" s="25">
        <v>66.757732748311398</v>
      </c>
      <c r="F185" s="25">
        <v>0.41215293055005153</v>
      </c>
      <c r="G185" s="25">
        <v>12.849150219517497</v>
      </c>
    </row>
    <row r="186" spans="1:7" x14ac:dyDescent="0.2">
      <c r="A186" t="s">
        <v>264</v>
      </c>
      <c r="B186" s="25">
        <v>15.381833</v>
      </c>
      <c r="C186" s="25">
        <v>42.883204999999997</v>
      </c>
      <c r="D186" s="25">
        <v>2.0941089851054726</v>
      </c>
      <c r="E186" s="25">
        <v>51.989372268126722</v>
      </c>
      <c r="F186" s="25">
        <v>0.4106718647916287</v>
      </c>
      <c r="G186" s="25">
        <v>15.873506107367961</v>
      </c>
    </row>
    <row r="187" spans="1:7" x14ac:dyDescent="0.2">
      <c r="A187" t="s">
        <v>265</v>
      </c>
      <c r="B187" s="25">
        <v>14.192333</v>
      </c>
      <c r="C187" s="25">
        <v>42.020740000000004</v>
      </c>
      <c r="D187" s="25">
        <v>2.1590567403120016</v>
      </c>
      <c r="E187" s="25">
        <v>39.588304561421054</v>
      </c>
      <c r="F187" s="25">
        <v>0.40544335079132166</v>
      </c>
      <c r="G187" s="25">
        <v>17.163190610736798</v>
      </c>
    </row>
    <row r="188" spans="1:7" x14ac:dyDescent="0.2">
      <c r="A188" t="s">
        <v>266</v>
      </c>
      <c r="B188" s="25">
        <v>14.634833</v>
      </c>
      <c r="C188" s="25">
        <v>42.949272000000001</v>
      </c>
      <c r="D188" s="25">
        <v>2.3296516784830121</v>
      </c>
      <c r="E188" s="25">
        <v>28.185101874653633</v>
      </c>
      <c r="F188" s="25">
        <v>0.41475039360801991</v>
      </c>
      <c r="G188" s="25">
        <v>19.836779830471635</v>
      </c>
    </row>
    <row r="189" spans="1:7" x14ac:dyDescent="0.2">
      <c r="A189" t="s">
        <v>267</v>
      </c>
      <c r="B189" s="25">
        <v>15.782166999999999</v>
      </c>
      <c r="C189" s="25">
        <v>46.003</v>
      </c>
      <c r="D189" s="25">
        <v>2.4583702621449239</v>
      </c>
      <c r="E189" s="25">
        <v>22.488833331249921</v>
      </c>
      <c r="F189" s="25">
        <v>0.43849702785780836</v>
      </c>
      <c r="G189" s="25">
        <v>22.398943534014347</v>
      </c>
    </row>
    <row r="190" spans="1:7" x14ac:dyDescent="0.2">
      <c r="A190" t="s">
        <v>268</v>
      </c>
      <c r="B190" s="25">
        <v>16.464666000000001</v>
      </c>
      <c r="C190" s="25">
        <v>47.04983</v>
      </c>
      <c r="D190" s="25">
        <v>2.6807950824022302</v>
      </c>
      <c r="E190" s="25">
        <v>19.950965161193544</v>
      </c>
      <c r="F190" s="25">
        <v>0.43452166182912588</v>
      </c>
      <c r="G190" s="25">
        <v>21.455769650076071</v>
      </c>
    </row>
    <row r="191" spans="1:7" x14ac:dyDescent="0.2">
      <c r="A191" t="s">
        <v>269</v>
      </c>
      <c r="B191" s="25">
        <v>17.027332000000001</v>
      </c>
      <c r="C191" s="25">
        <v>46.53</v>
      </c>
      <c r="D191" s="25">
        <v>2.7407253394272582</v>
      </c>
      <c r="E191" s="25">
        <v>17.981628911084165</v>
      </c>
      <c r="F191" s="25">
        <v>0.43981335304051039</v>
      </c>
      <c r="G191" s="25">
        <v>21.991556618126495</v>
      </c>
    </row>
    <row r="192" spans="1:7" x14ac:dyDescent="0.2">
      <c r="A192" t="s">
        <v>270</v>
      </c>
      <c r="B192" s="25">
        <v>19.335166999999998</v>
      </c>
      <c r="C192" s="25">
        <v>49.119835000000002</v>
      </c>
      <c r="D192" s="25">
        <v>2.8814425619460597</v>
      </c>
      <c r="E192" s="25">
        <v>14.608894500210424</v>
      </c>
      <c r="F192" s="25">
        <v>0.47349720279470614</v>
      </c>
      <c r="G192" s="25">
        <v>24.654021299717453</v>
      </c>
    </row>
    <row r="193" spans="1:7" x14ac:dyDescent="0.2">
      <c r="A193" t="s">
        <v>271</v>
      </c>
      <c r="B193" s="25">
        <v>21.531668</v>
      </c>
      <c r="C193" s="25">
        <v>49.649500000000003</v>
      </c>
      <c r="D193" s="25">
        <v>2.9875502358586283</v>
      </c>
      <c r="E193" s="25">
        <v>12.28848668491735</v>
      </c>
      <c r="F193" s="25">
        <v>0.47309254875919748</v>
      </c>
      <c r="G193" s="25">
        <v>24.886565529232772</v>
      </c>
    </row>
    <row r="194" spans="1:7" x14ac:dyDescent="0.2">
      <c r="A194" t="s">
        <v>272</v>
      </c>
      <c r="B194" s="25">
        <v>22.303667000000001</v>
      </c>
      <c r="C194" s="25">
        <v>49.748333000000002</v>
      </c>
      <c r="D194" s="25">
        <v>2.676896468832632</v>
      </c>
      <c r="E194" s="25">
        <v>11.035906379822576</v>
      </c>
      <c r="F194" s="25">
        <v>0.48670123990988962</v>
      </c>
      <c r="G194" s="25">
        <v>24.208350393392738</v>
      </c>
    </row>
    <row r="195" spans="1:7" x14ac:dyDescent="0.2">
      <c r="A195" t="s">
        <v>273</v>
      </c>
      <c r="B195" s="25">
        <v>24.052834000000001</v>
      </c>
      <c r="C195" s="25">
        <v>52.140500000000003</v>
      </c>
      <c r="D195" s="25">
        <v>2.4088012262775544</v>
      </c>
      <c r="E195" s="25">
        <v>11.98052926984762</v>
      </c>
      <c r="F195" s="25">
        <v>0.48389905069956901</v>
      </c>
      <c r="G195" s="25">
        <v>23.293354940230383</v>
      </c>
    </row>
    <row r="196" spans="1:7" x14ac:dyDescent="0.2">
      <c r="A196" t="s">
        <v>274</v>
      </c>
      <c r="B196" s="25">
        <v>25.329166000000001</v>
      </c>
      <c r="C196" s="25">
        <v>53.460166999999998</v>
      </c>
      <c r="D196" s="25">
        <v>2.3055257290388642</v>
      </c>
      <c r="E196" s="25">
        <v>5.3201374384872766</v>
      </c>
      <c r="F196" s="25">
        <v>0.5220836769593824</v>
      </c>
      <c r="G196" s="25">
        <v>28.820132597261463</v>
      </c>
    </row>
    <row r="197" spans="1:7" x14ac:dyDescent="0.2">
      <c r="A197" t="s">
        <v>275</v>
      </c>
      <c r="B197" s="25">
        <v>25.908667000000001</v>
      </c>
      <c r="C197" s="25">
        <v>54.505665</v>
      </c>
      <c r="D197" s="25">
        <v>1.9406588557032205</v>
      </c>
      <c r="E197" s="25">
        <v>3.9979819909913283</v>
      </c>
      <c r="F197" s="25">
        <v>0.52102405917865335</v>
      </c>
      <c r="G197" s="25">
        <v>28.694735926972399</v>
      </c>
    </row>
    <row r="198" spans="1:7" x14ac:dyDescent="0.2">
      <c r="A198" t="s">
        <v>276</v>
      </c>
      <c r="B198" s="25">
        <v>27.530832</v>
      </c>
      <c r="C198" s="25">
        <v>56.069167999999998</v>
      </c>
      <c r="D198" s="25">
        <v>1.8551631342505437</v>
      </c>
      <c r="E198" s="25">
        <v>5.3814597380735112</v>
      </c>
      <c r="F198" s="25">
        <v>0.5408497077839779</v>
      </c>
      <c r="G198" s="25">
        <v>26.571068898065636</v>
      </c>
    </row>
    <row r="199" spans="1:7" x14ac:dyDescent="0.2">
      <c r="A199" t="s">
        <v>277</v>
      </c>
      <c r="B199" s="25">
        <v>29.515000000000001</v>
      </c>
      <c r="C199" s="25">
        <v>60.506999999999998</v>
      </c>
      <c r="D199" s="25">
        <v>2.0109737605324689</v>
      </c>
      <c r="E199" s="25">
        <v>7.148901417136476</v>
      </c>
      <c r="F199" s="25">
        <v>0.61502455185807969</v>
      </c>
      <c r="G199" s="25">
        <v>25.394107367963485</v>
      </c>
    </row>
    <row r="200" spans="1:7" x14ac:dyDescent="0.2">
      <c r="A200" t="s">
        <v>278</v>
      </c>
      <c r="B200" s="25">
        <v>28.093729</v>
      </c>
      <c r="C200" s="25">
        <v>62.566099999999999</v>
      </c>
      <c r="D200" s="25">
        <v>2.2724382131562599</v>
      </c>
      <c r="E200" s="25">
        <v>12.689277381235129</v>
      </c>
      <c r="F200" s="25">
        <v>0.62072329623957068</v>
      </c>
      <c r="G200" s="25">
        <v>24.977626081286676</v>
      </c>
    </row>
    <row r="201" spans="1:7" x14ac:dyDescent="0.2">
      <c r="A201" t="s">
        <v>279</v>
      </c>
      <c r="B201" s="25">
        <v>28.438500000000001</v>
      </c>
      <c r="C201" s="25">
        <v>64.878</v>
      </c>
      <c r="D201" s="25">
        <v>2.3211785751079392</v>
      </c>
      <c r="E201" s="25">
        <v>26.967367942964529</v>
      </c>
      <c r="F201" s="25">
        <v>0.63209039596431282</v>
      </c>
      <c r="G201" s="25">
        <v>23.121310671593132</v>
      </c>
    </row>
    <row r="202" spans="1:7" x14ac:dyDescent="0.2">
      <c r="A202" t="s">
        <v>280</v>
      </c>
      <c r="B202" s="25">
        <v>31.565166000000001</v>
      </c>
      <c r="C202" s="25">
        <v>69.771500000000003</v>
      </c>
      <c r="D202" s="25">
        <v>2.1408573827965243</v>
      </c>
      <c r="E202" s="25">
        <v>42.55528182306837</v>
      </c>
      <c r="F202" s="25">
        <v>0.6167007472304632</v>
      </c>
      <c r="G202" s="25">
        <v>23.959869593566616</v>
      </c>
    </row>
    <row r="203" spans="1:7" x14ac:dyDescent="0.2">
      <c r="A203" t="s">
        <v>281</v>
      </c>
      <c r="B203" s="25">
        <v>27.856833000000002</v>
      </c>
      <c r="C203" s="25">
        <v>61.156500000000001</v>
      </c>
      <c r="D203" s="25">
        <v>1.9064104970357671</v>
      </c>
      <c r="E203" s="25">
        <v>62.842803271789357</v>
      </c>
      <c r="F203" s="25">
        <v>0.53627295868276081</v>
      </c>
      <c r="G203" s="25">
        <v>16.534763747011517</v>
      </c>
    </row>
    <row r="204" spans="1:7" x14ac:dyDescent="0.2">
      <c r="A204" t="s">
        <v>282</v>
      </c>
      <c r="B204" s="25">
        <v>23.5335</v>
      </c>
      <c r="C204" s="25">
        <v>54.216166999999999</v>
      </c>
      <c r="D204" s="25">
        <v>1.9713813292374163</v>
      </c>
      <c r="E204" s="25">
        <v>73.252254292869324</v>
      </c>
      <c r="F204" s="25">
        <v>0.46236281912595806</v>
      </c>
      <c r="G204" s="25">
        <v>11.538466385568356</v>
      </c>
    </row>
    <row r="205" spans="1:7" x14ac:dyDescent="0.2">
      <c r="A205" t="s">
        <v>283</v>
      </c>
      <c r="B205" s="25">
        <v>26.558</v>
      </c>
      <c r="C205" s="25">
        <v>58.569332000000003</v>
      </c>
      <c r="D205" s="25">
        <v>2.4957070919926698</v>
      </c>
      <c r="E205" s="25">
        <v>89.151493180994279</v>
      </c>
      <c r="F205" s="25">
        <v>0.46081857615645783</v>
      </c>
      <c r="G205" s="25">
        <v>11.391851788741578</v>
      </c>
    </row>
    <row r="206" spans="1:7" x14ac:dyDescent="0.2">
      <c r="A206" t="s">
        <v>284</v>
      </c>
      <c r="B206" s="25">
        <v>23.721</v>
      </c>
      <c r="C206" s="25">
        <v>54.926167</v>
      </c>
      <c r="D206" s="25">
        <v>2.6989010829829012</v>
      </c>
      <c r="E206" s="25">
        <v>89.616380614273027</v>
      </c>
      <c r="F206" s="25">
        <v>0.43340206568344986</v>
      </c>
      <c r="G206" s="25">
        <v>10.90300452945012</v>
      </c>
    </row>
    <row r="207" spans="1:7" x14ac:dyDescent="0.2">
      <c r="A207" t="s">
        <v>285</v>
      </c>
      <c r="B207" s="25">
        <v>23.378166</v>
      </c>
      <c r="C207" s="25">
        <v>57.526665000000001</v>
      </c>
      <c r="D207" s="25">
        <v>2.7821240700676513</v>
      </c>
      <c r="E207" s="25">
        <v>86.725636211357923</v>
      </c>
      <c r="F207" s="25">
        <v>0.42205975701621917</v>
      </c>
      <c r="G207" s="25">
        <v>11.949555314062161</v>
      </c>
    </row>
    <row r="208" spans="1:7" x14ac:dyDescent="0.2">
      <c r="A208" t="s">
        <v>286</v>
      </c>
      <c r="B208" s="25">
        <v>20.937833999999999</v>
      </c>
      <c r="C208" s="25">
        <v>57.990333999999997</v>
      </c>
      <c r="D208" s="25">
        <v>3.2865197006733911</v>
      </c>
      <c r="E208" s="25">
        <v>76.94546212149622</v>
      </c>
      <c r="F208" s="25">
        <v>0.4102768072945116</v>
      </c>
      <c r="G208" s="25">
        <v>13.87347578352532</v>
      </c>
    </row>
    <row r="209" spans="1:7" x14ac:dyDescent="0.2">
      <c r="A209" t="s">
        <v>287</v>
      </c>
      <c r="B209" s="25">
        <v>19.610167000000001</v>
      </c>
      <c r="C209" s="25">
        <v>57.378999999999998</v>
      </c>
      <c r="D209" s="25">
        <v>3.8512823029542425</v>
      </c>
      <c r="E209" s="25">
        <v>65.44191673854435</v>
      </c>
      <c r="F209" s="25">
        <v>0.3670891856865916</v>
      </c>
      <c r="G209" s="25">
        <v>15.762089841338838</v>
      </c>
    </row>
    <row r="210" spans="1:7" x14ac:dyDescent="0.2">
      <c r="A210" t="s">
        <v>288</v>
      </c>
      <c r="B210" s="25">
        <v>19.585000000000001</v>
      </c>
      <c r="C210" s="25">
        <v>56.052334000000002</v>
      </c>
      <c r="D210" s="25">
        <v>2.8396476762227651</v>
      </c>
      <c r="E210" s="25">
        <v>55.014456375447416</v>
      </c>
      <c r="F210" s="25">
        <v>0.35527184836898112</v>
      </c>
      <c r="G210" s="25">
        <v>17.626964572918929</v>
      </c>
    </row>
    <row r="211" spans="1:7" x14ac:dyDescent="0.2">
      <c r="A211" t="s">
        <v>289</v>
      </c>
      <c r="B211" s="25">
        <v>17.165333</v>
      </c>
      <c r="C211" s="25">
        <v>51.927666000000002</v>
      </c>
      <c r="D211" s="25">
        <v>2.3170002403853656</v>
      </c>
      <c r="E211" s="25">
        <v>42.179787742040325</v>
      </c>
      <c r="F211" s="25">
        <v>0.34484920796427004</v>
      </c>
      <c r="G211" s="25">
        <v>17.334562051727886</v>
      </c>
    </row>
    <row r="212" spans="1:7" x14ac:dyDescent="0.2">
      <c r="A212" t="s">
        <v>290</v>
      </c>
      <c r="B212" s="25">
        <v>17.349833</v>
      </c>
      <c r="C212" s="25">
        <v>51.445830000000001</v>
      </c>
      <c r="D212" s="25">
        <v>2.2247331691220316</v>
      </c>
      <c r="E212" s="25">
        <v>30.419157718414443</v>
      </c>
      <c r="F212" s="25">
        <v>0.38328654306839316</v>
      </c>
      <c r="G212" s="25">
        <v>18.690197783090632</v>
      </c>
    </row>
    <row r="213" spans="1:7" x14ac:dyDescent="0.2">
      <c r="A213" t="s">
        <v>291</v>
      </c>
      <c r="B213" s="25">
        <v>17.748166999999999</v>
      </c>
      <c r="C213" s="25">
        <v>49.968165999999997</v>
      </c>
      <c r="D213" s="25">
        <v>2.3121226027803532</v>
      </c>
      <c r="E213" s="25">
        <v>24.343910829989458</v>
      </c>
      <c r="F213" s="25">
        <v>0.39225210906066021</v>
      </c>
      <c r="G213" s="25">
        <v>19.777246755053248</v>
      </c>
    </row>
    <row r="214" spans="1:7" x14ac:dyDescent="0.2">
      <c r="A214" t="s">
        <v>292</v>
      </c>
      <c r="B214" s="25">
        <v>17.861167999999999</v>
      </c>
      <c r="C214" s="25">
        <v>49.122334000000002</v>
      </c>
      <c r="D214" s="25">
        <v>2.2440744882445314</v>
      </c>
      <c r="E214" s="25">
        <v>20.652701809651195</v>
      </c>
      <c r="F214" s="25">
        <v>0.38386153566035103</v>
      </c>
      <c r="G214" s="25">
        <v>19.540856405129318</v>
      </c>
    </row>
    <row r="215" spans="1:7" x14ac:dyDescent="0.2">
      <c r="A215" t="s">
        <v>293</v>
      </c>
      <c r="B215" s="25">
        <v>18.607668</v>
      </c>
      <c r="C215" s="25">
        <v>49.629665000000003</v>
      </c>
      <c r="D215" s="25">
        <v>2.5006256388163051</v>
      </c>
      <c r="E215" s="25">
        <v>17.721833768766327</v>
      </c>
      <c r="F215" s="25">
        <v>0.39784849036597508</v>
      </c>
      <c r="G215" s="25">
        <v>21.232888432949359</v>
      </c>
    </row>
    <row r="216" spans="1:7" x14ac:dyDescent="0.2">
      <c r="A216" t="s">
        <v>294</v>
      </c>
      <c r="B216" s="25">
        <v>18.317333000000001</v>
      </c>
      <c r="C216" s="25">
        <v>48.413333999999999</v>
      </c>
      <c r="D216" s="25">
        <v>2.481557747120839</v>
      </c>
      <c r="E216" s="25">
        <v>14.978219949914788</v>
      </c>
      <c r="F216" s="25">
        <v>0.39359482472393881</v>
      </c>
      <c r="G216" s="25">
        <v>21.102275157574439</v>
      </c>
    </row>
    <row r="217" spans="1:7" x14ac:dyDescent="0.2">
      <c r="A217" t="s">
        <v>295</v>
      </c>
      <c r="B217" s="25">
        <v>16.484166999999999</v>
      </c>
      <c r="C217" s="25">
        <v>46.854033999999999</v>
      </c>
      <c r="D217" s="25">
        <v>2.5303865708871465</v>
      </c>
      <c r="E217" s="25">
        <v>13.469990057960505</v>
      </c>
      <c r="F217" s="25">
        <v>0.38404147075519185</v>
      </c>
      <c r="G217" s="25">
        <v>20.884945011953924</v>
      </c>
    </row>
    <row r="218" spans="1:7" x14ac:dyDescent="0.2">
      <c r="A218" t="s">
        <v>296</v>
      </c>
      <c r="B218" s="25">
        <v>14.612833</v>
      </c>
      <c r="C218" s="25">
        <v>45.526949999999999</v>
      </c>
      <c r="D218" s="25">
        <v>2.5883412972692841</v>
      </c>
      <c r="E218" s="25">
        <v>11.182717285231529</v>
      </c>
      <c r="F218" s="25">
        <v>0.38823675745534642</v>
      </c>
      <c r="G218" s="25">
        <v>21.739384516409476</v>
      </c>
    </row>
    <row r="219" spans="1:7" x14ac:dyDescent="0.2">
      <c r="A219" t="s">
        <v>297</v>
      </c>
      <c r="B219" s="25">
        <v>14.0215</v>
      </c>
      <c r="C219" s="25">
        <v>43.611896999999999</v>
      </c>
      <c r="D219" s="25">
        <v>2.5200312938039886</v>
      </c>
      <c r="E219" s="25">
        <v>12.350649016004766</v>
      </c>
      <c r="F219" s="25">
        <v>0.39618189153198308</v>
      </c>
      <c r="G219" s="25">
        <v>20.038058509019777</v>
      </c>
    </row>
    <row r="220" spans="1:7" x14ac:dyDescent="0.2">
      <c r="A220" t="s">
        <v>298</v>
      </c>
      <c r="B220" s="25">
        <v>14.316333</v>
      </c>
      <c r="C220" s="25">
        <v>42.758476000000002</v>
      </c>
      <c r="D220" s="25">
        <v>2.5747342617827855</v>
      </c>
      <c r="E220" s="25">
        <v>12.389733348333895</v>
      </c>
      <c r="F220" s="25">
        <v>0.40197980014351964</v>
      </c>
      <c r="G220" s="25">
        <v>19.34656987611389</v>
      </c>
    </row>
    <row r="221" spans="1:7" x14ac:dyDescent="0.2">
      <c r="A221" t="s">
        <v>299</v>
      </c>
      <c r="B221" s="25">
        <v>14.938833000000001</v>
      </c>
      <c r="C221" s="25">
        <v>42.261665000000001</v>
      </c>
      <c r="D221" s="25">
        <v>2.4690461695996802</v>
      </c>
      <c r="E221" s="25">
        <v>12.531410727902296</v>
      </c>
      <c r="F221" s="25">
        <v>0.40743303308449447</v>
      </c>
      <c r="G221" s="25">
        <v>17.895276261682241</v>
      </c>
    </row>
    <row r="222" spans="1:7" x14ac:dyDescent="0.2">
      <c r="A222" t="s">
        <v>300</v>
      </c>
      <c r="B222" s="25">
        <v>15.710667000000001</v>
      </c>
      <c r="C222" s="25">
        <v>41.116779999999999</v>
      </c>
      <c r="D222" s="25">
        <v>2.3494419500560375</v>
      </c>
      <c r="E222" s="25">
        <v>11.916998154097445</v>
      </c>
      <c r="F222" s="25">
        <v>0.42533857429998462</v>
      </c>
      <c r="G222" s="25">
        <v>17.245866133449248</v>
      </c>
    </row>
    <row r="223" spans="1:7" x14ac:dyDescent="0.2">
      <c r="A223" t="s">
        <v>301</v>
      </c>
      <c r="B223" s="25">
        <v>18.246500000000001</v>
      </c>
      <c r="C223" s="25">
        <v>46.099482999999999</v>
      </c>
      <c r="D223" s="25">
        <v>2.4512254845950441</v>
      </c>
      <c r="E223" s="25">
        <v>11.713134642549095</v>
      </c>
      <c r="F223" s="25">
        <v>0.48907558345025542</v>
      </c>
      <c r="G223" s="25">
        <v>18.675567920017386</v>
      </c>
    </row>
    <row r="224" spans="1:7" x14ac:dyDescent="0.2">
      <c r="A224" t="s">
        <v>302</v>
      </c>
      <c r="B224" s="25">
        <v>18.028500000000001</v>
      </c>
      <c r="C224" s="25">
        <v>49.119309999999999</v>
      </c>
      <c r="D224" s="25">
        <v>2.4850717441050949</v>
      </c>
      <c r="E224" s="25">
        <v>13.570374289035838</v>
      </c>
      <c r="F224" s="25">
        <v>0.51904637255846997</v>
      </c>
      <c r="G224" s="25">
        <v>21.65087457509237</v>
      </c>
    </row>
    <row r="225" spans="1:7" x14ac:dyDescent="0.2">
      <c r="A225" t="s">
        <v>303</v>
      </c>
      <c r="B225" s="25">
        <v>19.596</v>
      </c>
      <c r="C225" s="25">
        <v>52.59</v>
      </c>
      <c r="D225" s="25">
        <v>2.2156072665062014</v>
      </c>
      <c r="E225" s="25">
        <v>23.273788167056264</v>
      </c>
      <c r="F225" s="25">
        <v>0.53998681904027468</v>
      </c>
      <c r="G225" s="25">
        <v>21.566066159530536</v>
      </c>
    </row>
    <row r="226" spans="1:7" x14ac:dyDescent="0.2">
      <c r="A226" t="s">
        <v>304</v>
      </c>
      <c r="B226" s="25">
        <v>20.735665999999998</v>
      </c>
      <c r="C226" s="25">
        <v>54.948135000000001</v>
      </c>
      <c r="D226" s="25">
        <v>1.9856355695416128</v>
      </c>
      <c r="E226" s="25">
        <v>41.09019688238309</v>
      </c>
      <c r="F226" s="25">
        <v>0.50711547620322661</v>
      </c>
      <c r="G226" s="25">
        <v>18.733941317104978</v>
      </c>
    </row>
    <row r="227" spans="1:7" x14ac:dyDescent="0.2">
      <c r="A227" t="s">
        <v>305</v>
      </c>
      <c r="B227" s="25">
        <v>18.851666999999999</v>
      </c>
      <c r="C227" s="25">
        <v>48.744</v>
      </c>
      <c r="D227" s="25">
        <v>1.6518757863255067</v>
      </c>
      <c r="E227" s="25">
        <v>55.104666424990938</v>
      </c>
      <c r="F227" s="25">
        <v>0.43714231652154045</v>
      </c>
      <c r="G227" s="25">
        <v>12.817156339926104</v>
      </c>
    </row>
    <row r="228" spans="1:7" x14ac:dyDescent="0.2">
      <c r="A228" t="s">
        <v>306</v>
      </c>
      <c r="B228" s="25">
        <v>20.736499999999999</v>
      </c>
      <c r="C228" s="25">
        <v>49.693669999999997</v>
      </c>
      <c r="D228" s="25">
        <v>0</v>
      </c>
      <c r="E228" s="25">
        <v>61.52975469913455</v>
      </c>
      <c r="F228" s="25">
        <v>0</v>
      </c>
      <c r="G228" s="25">
        <v>11.463710949793523</v>
      </c>
    </row>
    <row r="229" spans="1:7" x14ac:dyDescent="0.2">
      <c r="A229" t="s">
        <v>307</v>
      </c>
      <c r="B229" s="25">
        <v>22.751833000000001</v>
      </c>
      <c r="C229" s="25">
        <v>52.145251999999999</v>
      </c>
      <c r="D229" s="25">
        <v>2.5545009818337343</v>
      </c>
      <c r="E229" s="25">
        <v>126.24320078669618</v>
      </c>
      <c r="F229" s="25">
        <v>0.40900926451529973</v>
      </c>
      <c r="G229" s="25">
        <v>12.361942186481198</v>
      </c>
    </row>
    <row r="230" spans="1:7" x14ac:dyDescent="0.2">
      <c r="A230" t="s">
        <v>308</v>
      </c>
      <c r="B230" s="25">
        <v>29.808332</v>
      </c>
      <c r="C230" s="25">
        <v>63.730499999999999</v>
      </c>
      <c r="D230" s="25">
        <v>2.4171463572251413</v>
      </c>
      <c r="E230" s="25">
        <v>0</v>
      </c>
      <c r="F230" s="25">
        <v>0.43525819615067418</v>
      </c>
      <c r="G230" s="25">
        <v>13.504394766355141</v>
      </c>
    </row>
    <row r="231" spans="1:7" x14ac:dyDescent="0.2">
      <c r="A231" t="s">
        <v>309</v>
      </c>
      <c r="B231" s="25">
        <v>36.585335000000001</v>
      </c>
      <c r="C231" s="25">
        <v>74.044830000000005</v>
      </c>
      <c r="D231" s="25">
        <v>2.6398624371329826</v>
      </c>
      <c r="E231" s="25">
        <v>100.62277202061743</v>
      </c>
      <c r="F231" s="25">
        <v>0.44404942502882888</v>
      </c>
      <c r="G231" s="25">
        <v>13.137041095414039</v>
      </c>
    </row>
    <row r="232" spans="1:7" x14ac:dyDescent="0.2">
      <c r="A232" t="s">
        <v>310</v>
      </c>
      <c r="B232" s="25">
        <v>35.853499999999997</v>
      </c>
      <c r="C232" s="25">
        <v>75.401830000000004</v>
      </c>
      <c r="D232" s="25">
        <v>2.8054458211969941</v>
      </c>
      <c r="E232" s="25">
        <v>97.378155014146358</v>
      </c>
      <c r="F232" s="25">
        <v>0.44553608876798007</v>
      </c>
      <c r="G232" s="25">
        <v>11.751455770484675</v>
      </c>
    </row>
    <row r="233" spans="1:7" x14ac:dyDescent="0.2">
      <c r="A233" t="s">
        <v>311</v>
      </c>
      <c r="B233" s="25">
        <v>31.397167</v>
      </c>
      <c r="C233" s="25">
        <v>68.991839999999996</v>
      </c>
      <c r="D233" s="25">
        <v>2.7475145214614178</v>
      </c>
      <c r="E233" s="25">
        <v>87.473502256334612</v>
      </c>
      <c r="F233" s="25">
        <v>0.4205363065465671</v>
      </c>
      <c r="G233" s="25">
        <v>12.205549680504236</v>
      </c>
    </row>
    <row r="234" spans="1:7" x14ac:dyDescent="0.2">
      <c r="A234" t="s">
        <v>312</v>
      </c>
      <c r="B234" s="25">
        <v>30.802586000000002</v>
      </c>
      <c r="C234" s="25">
        <v>66.665689999999998</v>
      </c>
      <c r="D234" s="25">
        <v>2.8588585753576905</v>
      </c>
      <c r="E234" s="25">
        <v>82.129114508460745</v>
      </c>
      <c r="F234" s="25">
        <v>0.42878293187100358</v>
      </c>
      <c r="G234" s="25">
        <v>12.588027367963486</v>
      </c>
    </row>
    <row r="235" spans="1:7" x14ac:dyDescent="0.2">
      <c r="A235" t="s">
        <v>313</v>
      </c>
      <c r="B235" s="25">
        <v>29.6175</v>
      </c>
      <c r="C235" s="25">
        <v>64.869330000000005</v>
      </c>
      <c r="D235" s="25">
        <v>2.7200609392511841</v>
      </c>
      <c r="E235" s="25">
        <v>67.659198553279083</v>
      </c>
      <c r="F235" s="25">
        <v>0.44366796262776637</v>
      </c>
      <c r="G235" s="25">
        <v>14.753101047598346</v>
      </c>
    </row>
    <row r="236" spans="1:7" x14ac:dyDescent="0.2">
      <c r="A236" t="s">
        <v>314</v>
      </c>
      <c r="B236" s="25">
        <v>28.622833</v>
      </c>
      <c r="C236" s="25">
        <v>64.203729999999993</v>
      </c>
      <c r="D236" s="25">
        <v>2.7757719523350159</v>
      </c>
      <c r="E236" s="25">
        <v>52.19806409407019</v>
      </c>
      <c r="F236" s="25">
        <v>0.47536852778105032</v>
      </c>
      <c r="G236" s="25">
        <v>16.141071940882416</v>
      </c>
    </row>
    <row r="237" spans="1:7" x14ac:dyDescent="0.2">
      <c r="A237" t="s">
        <v>315</v>
      </c>
      <c r="B237" s="25">
        <v>26.891999999999999</v>
      </c>
      <c r="C237" s="25">
        <v>64.877335000000002</v>
      </c>
      <c r="D237" s="25">
        <v>2.9037503238958666</v>
      </c>
      <c r="E237" s="25">
        <v>41.758829289431688</v>
      </c>
      <c r="F237" s="25">
        <v>0.49331165543857391</v>
      </c>
      <c r="G237" s="25">
        <v>17.434480365138011</v>
      </c>
    </row>
    <row r="238" spans="1:7" x14ac:dyDescent="0.2">
      <c r="A238" t="s">
        <v>316</v>
      </c>
      <c r="B238" s="25">
        <v>26.2745</v>
      </c>
      <c r="C238" s="25">
        <v>64.674000000000007</v>
      </c>
      <c r="D238" s="25">
        <v>2.8906908425663165</v>
      </c>
      <c r="E238" s="25">
        <v>35.497617160643522</v>
      </c>
      <c r="F238" s="25">
        <v>0.51112363040474684</v>
      </c>
      <c r="G238" s="25">
        <v>18.10199257552706</v>
      </c>
    </row>
    <row r="239" spans="1:7" x14ac:dyDescent="0.2">
      <c r="A239" t="s">
        <v>317</v>
      </c>
      <c r="B239" s="25">
        <v>29.545667999999999</v>
      </c>
      <c r="C239" s="25">
        <v>66.625829999999993</v>
      </c>
      <c r="D239" s="25">
        <v>2.8294784137063367</v>
      </c>
      <c r="E239" s="25">
        <v>32.096334279202132</v>
      </c>
      <c r="F239" s="25">
        <v>0.55359231134483622</v>
      </c>
      <c r="G239" s="25">
        <v>18.267717035427079</v>
      </c>
    </row>
    <row r="240" spans="1:7" x14ac:dyDescent="0.2">
      <c r="A240" t="s">
        <v>318</v>
      </c>
      <c r="B240" s="25">
        <v>31.401499999999999</v>
      </c>
      <c r="C240" s="25">
        <v>68.906165999999999</v>
      </c>
      <c r="D240" s="25">
        <v>2.655509339127557</v>
      </c>
      <c r="E240" s="25">
        <v>22.249128008967002</v>
      </c>
      <c r="F240" s="25">
        <v>0.60721137018432625</v>
      </c>
      <c r="G240" s="25">
        <v>23.291683581830039</v>
      </c>
    </row>
    <row r="241" spans="1:7" x14ac:dyDescent="0.2">
      <c r="A241" t="s">
        <v>319</v>
      </c>
      <c r="B241" s="25">
        <v>32.990333999999997</v>
      </c>
      <c r="C241" s="25">
        <v>72.190833999999995</v>
      </c>
      <c r="D241" s="25">
        <v>2.2600360765362026</v>
      </c>
      <c r="E241" s="25">
        <v>7.6460133921688742</v>
      </c>
      <c r="F241" s="25">
        <v>0.64581344586417033</v>
      </c>
      <c r="G241" s="25">
        <v>33.502021299717448</v>
      </c>
    </row>
    <row r="242" spans="1:7" x14ac:dyDescent="0.2">
      <c r="A242" t="s">
        <v>320</v>
      </c>
      <c r="B242" s="25">
        <v>37.264830000000003</v>
      </c>
      <c r="C242" s="25">
        <v>80.89367</v>
      </c>
      <c r="D242" s="25">
        <v>1.912925552340011</v>
      </c>
      <c r="E242" s="25">
        <v>1.3362101078790454</v>
      </c>
      <c r="F242" s="25">
        <v>0.70917059203644384</v>
      </c>
      <c r="G242" s="25">
        <v>38.556789915235818</v>
      </c>
    </row>
    <row r="243" spans="1:7" x14ac:dyDescent="0.2">
      <c r="A243" t="s">
        <v>321</v>
      </c>
      <c r="B243" s="25">
        <v>43.027169999999998</v>
      </c>
      <c r="C243" s="25">
        <v>86.381164999999996</v>
      </c>
      <c r="D243" s="25">
        <v>1.9063171401009618</v>
      </c>
      <c r="E243" s="25">
        <v>3.7318399439979002</v>
      </c>
      <c r="F243" s="25">
        <v>0.73603450184040753</v>
      </c>
      <c r="G243" s="25">
        <v>31.991094805477069</v>
      </c>
    </row>
    <row r="244" spans="1:7" x14ac:dyDescent="0.2">
      <c r="A244" t="s">
        <v>322</v>
      </c>
      <c r="B244" s="25">
        <v>51.061</v>
      </c>
      <c r="C244" s="25">
        <v>90.409003999999996</v>
      </c>
      <c r="D244" s="25">
        <v>2.1574077841152102</v>
      </c>
      <c r="E244" s="25">
        <v>13.298072011033748</v>
      </c>
      <c r="F244" s="25">
        <v>0.6795228863874101</v>
      </c>
      <c r="G244" s="25">
        <v>18.509073262334272</v>
      </c>
    </row>
    <row r="245" spans="1:7" x14ac:dyDescent="0.2">
      <c r="A245" t="s">
        <v>323</v>
      </c>
      <c r="B245" s="25">
        <v>56.928832999999997</v>
      </c>
      <c r="C245" s="25">
        <v>93.557334999999995</v>
      </c>
      <c r="D245" s="25">
        <v>1.9551050546486468</v>
      </c>
      <c r="E245" s="25">
        <v>12.479484647340939</v>
      </c>
      <c r="F245" s="25">
        <v>0.69461984070031879</v>
      </c>
      <c r="G245" s="25">
        <v>16.452778091719193</v>
      </c>
    </row>
    <row r="246" spans="1:7" x14ac:dyDescent="0.2">
      <c r="A246" t="s">
        <v>324</v>
      </c>
      <c r="B246" s="25">
        <v>60.8035</v>
      </c>
      <c r="C246" s="25">
        <v>96.238169999999997</v>
      </c>
      <c r="D246" s="25">
        <v>1.7077675692044492</v>
      </c>
      <c r="E246" s="25">
        <v>11.791654720385349</v>
      </c>
      <c r="F246" s="25">
        <v>0.71634640361869462</v>
      </c>
      <c r="G246" s="25">
        <v>15.583287111497501</v>
      </c>
    </row>
    <row r="247" spans="1:7" x14ac:dyDescent="0.2">
      <c r="A247" t="s">
        <v>325</v>
      </c>
      <c r="B247" s="25">
        <v>55.42483</v>
      </c>
      <c r="C247" s="25">
        <v>89.520330000000001</v>
      </c>
      <c r="D247" s="25">
        <v>1.5927612661128436</v>
      </c>
      <c r="E247" s="25">
        <v>14.307269055922932</v>
      </c>
      <c r="F247" s="25">
        <v>0.72615006729715348</v>
      </c>
      <c r="G247" s="25">
        <v>14.708846320365138</v>
      </c>
    </row>
    <row r="248" spans="1:7" x14ac:dyDescent="0.2">
      <c r="A248" t="s">
        <v>326</v>
      </c>
      <c r="B248" s="25">
        <v>49.052500000000002</v>
      </c>
      <c r="C248" s="25">
        <v>86.034000000000006</v>
      </c>
      <c r="D248" s="25">
        <v>1.6242183573250415</v>
      </c>
      <c r="E248" s="25">
        <v>18.23184302744686</v>
      </c>
      <c r="F248" s="25">
        <v>0.77981231055940525</v>
      </c>
      <c r="G248" s="25">
        <v>16.722014796783306</v>
      </c>
    </row>
    <row r="249" spans="1:7" x14ac:dyDescent="0.2">
      <c r="A249" t="s">
        <v>327</v>
      </c>
      <c r="B249" s="25">
        <v>31.570333000000002</v>
      </c>
      <c r="C249" s="25">
        <v>62.139336</v>
      </c>
      <c r="D249" s="25">
        <v>1.9909792925177712</v>
      </c>
      <c r="E249" s="25">
        <v>47.605579209220345</v>
      </c>
      <c r="F249" s="25">
        <v>0.77207670090431657</v>
      </c>
      <c r="G249" s="25">
        <v>12.225129354488155</v>
      </c>
    </row>
    <row r="250" spans="1:7" x14ac:dyDescent="0.2">
      <c r="A250" t="s">
        <v>328</v>
      </c>
      <c r="B250" s="25">
        <v>26.189667</v>
      </c>
      <c r="C250" s="25">
        <v>54.000667999999997</v>
      </c>
      <c r="D250" s="25">
        <v>1.7339624062262931</v>
      </c>
      <c r="E250" s="25">
        <v>71.421526973928195</v>
      </c>
      <c r="F250" s="25">
        <v>0.76599009642950222</v>
      </c>
      <c r="G250" s="25">
        <v>9.5576744533796987</v>
      </c>
    </row>
    <row r="251" spans="1:7" x14ac:dyDescent="0.2">
      <c r="A251" t="s">
        <v>329</v>
      </c>
      <c r="B251" s="25">
        <v>20.211666000000001</v>
      </c>
      <c r="C251" s="25">
        <v>43.051665999999997</v>
      </c>
      <c r="D251" s="25">
        <v>2.4376708968247276</v>
      </c>
      <c r="E251" s="25">
        <v>78.950724652174443</v>
      </c>
      <c r="F251" s="25">
        <v>0.69143538937740312</v>
      </c>
      <c r="G251" s="25">
        <v>6.1840747663551401</v>
      </c>
    </row>
    <row r="252" spans="1:7" x14ac:dyDescent="0.2">
      <c r="A252" t="s">
        <v>330</v>
      </c>
      <c r="B252" s="25">
        <v>16.697797999999999</v>
      </c>
      <c r="C252" s="25">
        <v>36.500506999999999</v>
      </c>
      <c r="D252" s="25">
        <v>2.4927186211245664</v>
      </c>
      <c r="E252" s="25">
        <v>77.408856165439531</v>
      </c>
      <c r="F252" s="25">
        <v>0.59118834991663716</v>
      </c>
      <c r="G252" s="25">
        <v>4.1230805129319705</v>
      </c>
    </row>
    <row r="253" spans="1:7" x14ac:dyDescent="0.2">
      <c r="A253" t="s">
        <v>331</v>
      </c>
      <c r="B253" s="25">
        <v>16.277332000000001</v>
      </c>
      <c r="C253" s="25">
        <v>35.416164000000002</v>
      </c>
      <c r="D253" s="25">
        <v>2.0445983410287871</v>
      </c>
      <c r="E253" s="25">
        <v>80.405155193319743</v>
      </c>
      <c r="F253" s="25">
        <v>0.54244753142616409</v>
      </c>
      <c r="G253" s="25">
        <v>4.0021234340360792</v>
      </c>
    </row>
    <row r="254" spans="1:7" x14ac:dyDescent="0.2">
      <c r="A254" t="s">
        <v>332</v>
      </c>
      <c r="B254" s="25">
        <v>16.9755</v>
      </c>
      <c r="C254" s="25">
        <v>36.725166000000002</v>
      </c>
      <c r="D254" s="25">
        <v>1.9184500451112794</v>
      </c>
      <c r="E254" s="25">
        <v>82.366913425920131</v>
      </c>
      <c r="F254" s="25">
        <v>0.49430009889289933</v>
      </c>
      <c r="G254" s="25">
        <v>4.4023146968050426</v>
      </c>
    </row>
    <row r="255" spans="1:7" x14ac:dyDescent="0.2">
      <c r="A255" t="s">
        <v>333</v>
      </c>
      <c r="B255" s="25">
        <v>35.935665</v>
      </c>
      <c r="C255" s="25">
        <v>67.242670000000004</v>
      </c>
      <c r="D255" s="25">
        <v>2.3520353147955633</v>
      </c>
      <c r="E255" s="25">
        <v>109.61477255397077</v>
      </c>
      <c r="F255" s="25">
        <v>0.5401667541351155</v>
      </c>
      <c r="G255" s="25">
        <v>8.0976331058465547</v>
      </c>
    </row>
    <row r="256" spans="1:7" x14ac:dyDescent="0.2">
      <c r="A256" t="s">
        <v>334</v>
      </c>
      <c r="B256" s="25">
        <v>39.952539999999999</v>
      </c>
      <c r="C256" s="25">
        <v>71.932540000000003</v>
      </c>
      <c r="D256" s="25">
        <v>2.5628265323006123</v>
      </c>
      <c r="E256" s="25">
        <v>84.353592593055581</v>
      </c>
      <c r="F256" s="25">
        <v>0.52315369099003572</v>
      </c>
      <c r="G256" s="25">
        <v>10.602056805042382</v>
      </c>
    </row>
    <row r="257" spans="1:7" x14ac:dyDescent="0.2">
      <c r="A257" t="s">
        <v>335</v>
      </c>
      <c r="B257" s="25">
        <v>24.710833000000001</v>
      </c>
      <c r="C257" s="25">
        <v>50.366500000000002</v>
      </c>
      <c r="D257" s="25">
        <v>1.9198136857320356</v>
      </c>
      <c r="E257" s="25">
        <v>64.207364442833281</v>
      </c>
      <c r="F257" s="25">
        <v>0.46342483604128498</v>
      </c>
      <c r="G257" s="25">
        <v>10.611251467072375</v>
      </c>
    </row>
    <row r="258" spans="1:7" x14ac:dyDescent="0.2">
      <c r="A258" t="s">
        <v>336</v>
      </c>
      <c r="B258" s="25">
        <v>26.530832</v>
      </c>
      <c r="C258" s="25">
        <v>55.989165999999997</v>
      </c>
      <c r="D258" s="25">
        <v>1.6915437423318627</v>
      </c>
      <c r="E258" s="25">
        <v>55.203013112991734</v>
      </c>
      <c r="F258" s="25">
        <v>0.52668841596424143</v>
      </c>
      <c r="G258" s="25">
        <v>17.657027602695067</v>
      </c>
    </row>
    <row r="259" spans="1:7" x14ac:dyDescent="0.2">
      <c r="A259" t="s">
        <v>337</v>
      </c>
      <c r="B259" s="25">
        <v>38.019500000000001</v>
      </c>
      <c r="C259" s="25">
        <v>74.460170000000005</v>
      </c>
      <c r="D259" s="25">
        <v>2.7497987943269053</v>
      </c>
      <c r="E259" s="25">
        <v>56.275009979540897</v>
      </c>
      <c r="F259" s="25">
        <v>0.58088086797262406</v>
      </c>
      <c r="G259" s="25">
        <v>18.477322321234517</v>
      </c>
    </row>
    <row r="260" spans="1:7" x14ac:dyDescent="0.2">
      <c r="A260" t="s">
        <v>338</v>
      </c>
      <c r="B260" s="25">
        <v>44.446167000000003</v>
      </c>
      <c r="C260" s="25">
        <v>81.736000000000004</v>
      </c>
      <c r="D260" s="25">
        <v>2.8207720928199698</v>
      </c>
      <c r="E260" s="25">
        <v>52.643684471501018</v>
      </c>
      <c r="F260" s="25">
        <v>0.57895116404439817</v>
      </c>
      <c r="G260" s="25">
        <v>15.855397696153011</v>
      </c>
    </row>
    <row r="261" spans="1:7" x14ac:dyDescent="0.2">
      <c r="A261" t="s">
        <v>339</v>
      </c>
      <c r="B261" s="25">
        <v>47.346896999999998</v>
      </c>
      <c r="C261" s="25">
        <v>83.854484999999997</v>
      </c>
      <c r="D261" s="25">
        <v>2.998839781592725</v>
      </c>
      <c r="E261" s="25">
        <v>42.627617869003423</v>
      </c>
      <c r="F261" s="25">
        <v>0.58910510137414707</v>
      </c>
      <c r="G261" s="25">
        <v>19.407143838296022</v>
      </c>
    </row>
    <row r="262" spans="1:7" x14ac:dyDescent="0.2">
      <c r="A262" t="s">
        <v>340</v>
      </c>
      <c r="B262" s="25">
        <v>46.273834000000001</v>
      </c>
      <c r="C262" s="25">
        <v>86.328670000000002</v>
      </c>
      <c r="D262" s="25">
        <v>3.1089492162500507</v>
      </c>
      <c r="E262" s="25">
        <v>35.392575888262478</v>
      </c>
      <c r="F262" s="25">
        <v>0.61624970992606232</v>
      </c>
      <c r="G262" s="25">
        <v>21.287740925885675</v>
      </c>
    </row>
    <row r="263" spans="1:7" x14ac:dyDescent="0.2">
      <c r="A263" t="s">
        <v>341</v>
      </c>
      <c r="B263" s="25">
        <v>44.140500000000003</v>
      </c>
      <c r="C263" s="25">
        <v>83.513829999999999</v>
      </c>
      <c r="D263" s="25">
        <v>2.9292339698862695</v>
      </c>
      <c r="E263" s="25">
        <v>31.223294206866093</v>
      </c>
      <c r="F263" s="25">
        <v>0.62822539012713263</v>
      </c>
      <c r="G263" s="25">
        <v>20.279757478808953</v>
      </c>
    </row>
    <row r="264" spans="1:7" x14ac:dyDescent="0.2">
      <c r="A264" t="s">
        <v>342</v>
      </c>
      <c r="B264" s="25">
        <v>44.359332999999999</v>
      </c>
      <c r="C264" s="25">
        <v>83.912329999999997</v>
      </c>
      <c r="D264" s="25">
        <v>2.9932785754201277</v>
      </c>
      <c r="E264" s="25">
        <v>26.262075627836047</v>
      </c>
      <c r="F264" s="25">
        <v>0.63117552597098903</v>
      </c>
      <c r="G264" s="25">
        <v>21.480898935014125</v>
      </c>
    </row>
    <row r="265" spans="1:7" x14ac:dyDescent="0.2">
      <c r="A265" t="s">
        <v>343</v>
      </c>
      <c r="B265" s="25">
        <v>42.525173000000002</v>
      </c>
      <c r="C265" s="25">
        <v>76.866669999999999</v>
      </c>
      <c r="D265" s="25">
        <v>2.4105554275581529</v>
      </c>
      <c r="E265" s="25">
        <v>31.457016638123928</v>
      </c>
      <c r="F265" s="25">
        <v>0.6063244900946444</v>
      </c>
      <c r="G265" s="25">
        <v>15.869693579656596</v>
      </c>
    </row>
    <row r="266" spans="1:7" x14ac:dyDescent="0.2">
      <c r="A266" t="s">
        <v>344</v>
      </c>
      <c r="B266" s="25">
        <v>47.675086999999998</v>
      </c>
      <c r="C266" s="25">
        <v>82.928889999999996</v>
      </c>
      <c r="D266" s="25">
        <v>2.83740990699896</v>
      </c>
      <c r="E266" s="25">
        <v>17.585490122546261</v>
      </c>
      <c r="F266" s="25">
        <v>0.62781353868783041</v>
      </c>
      <c r="G266" s="25">
        <v>20.313836539882633</v>
      </c>
    </row>
    <row r="267" spans="1:7" x14ac:dyDescent="0.2">
      <c r="A267" t="s">
        <v>345</v>
      </c>
      <c r="B267" s="25">
        <v>46.630676000000001</v>
      </c>
      <c r="C267" s="25">
        <v>81.821669999999997</v>
      </c>
      <c r="D267" s="25">
        <v>2.787263946253578</v>
      </c>
      <c r="E267" s="25">
        <v>14.927484380664275</v>
      </c>
      <c r="F267" s="25">
        <v>0.64651319345521774</v>
      </c>
      <c r="G267" s="25">
        <v>21.00900917191915</v>
      </c>
    </row>
    <row r="268" spans="1:7" x14ac:dyDescent="0.2">
      <c r="A268" t="s">
        <v>346</v>
      </c>
      <c r="B268" s="25">
        <v>45.345534999999998</v>
      </c>
      <c r="C268" s="25">
        <v>79.786199999999994</v>
      </c>
      <c r="D268" s="25">
        <v>2.2141736955972013</v>
      </c>
      <c r="E268" s="25">
        <v>10.399155034980478</v>
      </c>
      <c r="F268" s="25">
        <v>0.66083362786994682</v>
      </c>
      <c r="G268" s="25">
        <v>22.526362095196699</v>
      </c>
    </row>
    <row r="269" spans="1:7" x14ac:dyDescent="0.2">
      <c r="A269" t="s">
        <v>347</v>
      </c>
      <c r="B269" s="25">
        <v>53.918945000000001</v>
      </c>
      <c r="C269" s="25">
        <v>91.421719999999993</v>
      </c>
      <c r="D269" s="25">
        <v>2.5361851903883315</v>
      </c>
      <c r="E269" s="25">
        <v>5.6717680913034236</v>
      </c>
      <c r="F269" s="25">
        <v>0.68450828808179898</v>
      </c>
      <c r="G269" s="25">
        <v>24.043184351227993</v>
      </c>
    </row>
    <row r="270" spans="1:7" x14ac:dyDescent="0.2">
      <c r="A270" t="s">
        <v>348</v>
      </c>
      <c r="B270" s="25">
        <v>60.521999999999998</v>
      </c>
      <c r="C270" s="25">
        <v>96.285619999999994</v>
      </c>
      <c r="D270" s="25">
        <v>2.4530611546614467</v>
      </c>
      <c r="E270" s="25">
        <v>4.1458121346217149</v>
      </c>
      <c r="F270" s="25">
        <v>0.6919783935080559</v>
      </c>
      <c r="G270" s="25">
        <v>24.580847641816998</v>
      </c>
    </row>
    <row r="271" spans="1:7" x14ac:dyDescent="0.2">
      <c r="A271" t="s">
        <v>349</v>
      </c>
      <c r="B271" s="25">
        <v>61.256832000000003</v>
      </c>
      <c r="C271" s="25">
        <v>97.195459999999997</v>
      </c>
      <c r="D271" s="25">
        <v>2.5775314733125412</v>
      </c>
      <c r="E271" s="25">
        <v>10.716748544737095</v>
      </c>
      <c r="F271" s="25">
        <v>0.69623925655388585</v>
      </c>
      <c r="G271" s="25">
        <v>19.413787402738535</v>
      </c>
    </row>
    <row r="272" spans="1:7" x14ac:dyDescent="0.2">
      <c r="A272" t="s">
        <v>350</v>
      </c>
      <c r="B272" s="25">
        <v>54.722499999999997</v>
      </c>
      <c r="C272" s="25">
        <v>89.708119999999994</v>
      </c>
      <c r="D272" s="25">
        <v>2.5463075996116369</v>
      </c>
      <c r="E272" s="25">
        <v>15.250585230279469</v>
      </c>
      <c r="F272" s="25">
        <v>0.70549031956330033</v>
      </c>
      <c r="G272" s="25">
        <v>18.795357530971529</v>
      </c>
    </row>
    <row r="273" spans="1:7" x14ac:dyDescent="0.2">
      <c r="A273" t="s">
        <v>351</v>
      </c>
      <c r="B273" s="25">
        <v>61.678832999999997</v>
      </c>
      <c r="C273" s="25">
        <v>97.634140000000002</v>
      </c>
      <c r="D273" s="25">
        <v>2.2135268404309452</v>
      </c>
      <c r="E273" s="25">
        <v>9.2190507810709565</v>
      </c>
      <c r="F273" s="25">
        <v>0.75969796609080287</v>
      </c>
      <c r="G273" s="25">
        <v>27.1818552140839</v>
      </c>
    </row>
    <row r="274" spans="1:7" x14ac:dyDescent="0.2">
      <c r="A274" t="s">
        <v>352</v>
      </c>
      <c r="B274" s="25">
        <v>73.158330000000007</v>
      </c>
      <c r="C274" s="25">
        <v>116.56381</v>
      </c>
      <c r="D274" s="25">
        <v>2.1744882570187842</v>
      </c>
      <c r="E274" s="25">
        <v>12.292080153005738</v>
      </c>
      <c r="F274" s="25">
        <v>0.79362172930478636</v>
      </c>
      <c r="G274" s="25">
        <v>23.470861186698542</v>
      </c>
    </row>
    <row r="275" spans="1:7" x14ac:dyDescent="0.2">
      <c r="A275" t="s">
        <v>353</v>
      </c>
      <c r="B275" s="25">
        <v>50.360332</v>
      </c>
      <c r="C275" s="25">
        <v>80.612660000000005</v>
      </c>
      <c r="D275" s="25">
        <v>1.7286183335986938</v>
      </c>
      <c r="E275" s="25">
        <v>18.691090582563515</v>
      </c>
      <c r="F275" s="25">
        <v>0.74144614978168588</v>
      </c>
      <c r="G275" s="25">
        <v>15.987341047598347</v>
      </c>
    </row>
    <row r="276" spans="1:7" x14ac:dyDescent="0.2">
      <c r="A276" t="s">
        <v>354</v>
      </c>
      <c r="B276" s="25">
        <v>36.426167</v>
      </c>
      <c r="C276" s="25">
        <v>61.133395999999998</v>
      </c>
      <c r="D276" s="25">
        <v>1.5723940696618057</v>
      </c>
      <c r="E276" s="25">
        <v>26.5683688471651</v>
      </c>
      <c r="F276" s="25">
        <v>0.71371615238788855</v>
      </c>
      <c r="G276" s="25">
        <v>14.652615066289936</v>
      </c>
    </row>
    <row r="277" spans="1:7" x14ac:dyDescent="0.2">
      <c r="A277" t="s">
        <v>355</v>
      </c>
      <c r="B277" s="25">
        <v>36.273000000000003</v>
      </c>
      <c r="C277" s="25">
        <v>60.65</v>
      </c>
      <c r="D277" s="25">
        <v>1.37306372709705</v>
      </c>
      <c r="E277" s="25">
        <v>51.334917726081393</v>
      </c>
      <c r="F277" s="25">
        <v>0.68041776359241835</v>
      </c>
      <c r="G277" s="25">
        <v>8.7153818735057591</v>
      </c>
    </row>
    <row r="278" spans="1:7" x14ac:dyDescent="0.2">
      <c r="A278" t="s">
        <v>356</v>
      </c>
      <c r="B278" s="25">
        <v>40.301833999999999</v>
      </c>
      <c r="C278" s="25">
        <v>66.027829999999994</v>
      </c>
      <c r="D278" s="25">
        <v>1.2404933831586638</v>
      </c>
      <c r="E278" s="25">
        <v>67.184996104020556</v>
      </c>
      <c r="F278" s="25">
        <v>0.65538359377510236</v>
      </c>
      <c r="G278" s="25">
        <v>6.4068737057161487</v>
      </c>
    </row>
    <row r="279" spans="1:7" x14ac:dyDescent="0.2">
      <c r="A279" t="s">
        <v>357</v>
      </c>
      <c r="B279" s="25">
        <v>42.866332999999997</v>
      </c>
      <c r="C279" s="25">
        <v>68.142166000000003</v>
      </c>
      <c r="D279" s="25">
        <v>1.1647004891998289</v>
      </c>
      <c r="E279" s="25">
        <v>64.71190136296778</v>
      </c>
      <c r="F279" s="25">
        <v>0.62333995237432205</v>
      </c>
      <c r="G279" s="25">
        <v>7.3537418126494245</v>
      </c>
    </row>
    <row r="280" spans="1:7" x14ac:dyDescent="0.2">
      <c r="A280" t="s">
        <v>358</v>
      </c>
      <c r="B280" s="25">
        <v>42.713000000000001</v>
      </c>
      <c r="C280" s="25">
        <v>65.938810000000004</v>
      </c>
      <c r="D280" s="25">
        <v>1.2351961638241875</v>
      </c>
      <c r="E280" s="25">
        <v>58.064158072594388</v>
      </c>
      <c r="F280" s="25">
        <v>0.61921983855823426</v>
      </c>
      <c r="G280" s="25">
        <v>9.8417596174744624</v>
      </c>
    </row>
    <row r="281" spans="1:7" x14ac:dyDescent="0.2">
      <c r="A281" t="s">
        <v>359</v>
      </c>
      <c r="B281" s="25">
        <v>43.227164999999999</v>
      </c>
      <c r="C281" s="25">
        <v>67.166600000000003</v>
      </c>
      <c r="D281" s="25">
        <v>1.3050565217798504</v>
      </c>
      <c r="E281" s="25">
        <v>52.906691334258369</v>
      </c>
      <c r="F281" s="25">
        <v>0.6324054823081674</v>
      </c>
      <c r="G281" s="25">
        <v>11.143500978048252</v>
      </c>
    </row>
    <row r="282" spans="1:7" x14ac:dyDescent="0.2">
      <c r="A282" t="s">
        <v>360</v>
      </c>
      <c r="B282" s="25">
        <v>42.157499999999999</v>
      </c>
      <c r="C282" s="25">
        <v>66.054640000000006</v>
      </c>
      <c r="D282" s="25">
        <v>1.1933778514543314</v>
      </c>
      <c r="E282" s="25">
        <v>54.65656095436912</v>
      </c>
      <c r="F282" s="25">
        <v>0.63679030064155417</v>
      </c>
      <c r="G282" s="25">
        <v>9.061232323407955</v>
      </c>
    </row>
    <row r="283" spans="1:7" x14ac:dyDescent="0.2">
      <c r="A283" t="s">
        <v>361</v>
      </c>
      <c r="B283" s="25">
        <v>41.888812999999999</v>
      </c>
      <c r="C283" s="25">
        <v>63.704067000000002</v>
      </c>
      <c r="D283" s="25">
        <v>1.0149965253388027</v>
      </c>
      <c r="E283" s="25">
        <v>50.970437391402179</v>
      </c>
      <c r="F283" s="25">
        <v>0.61831936337249771</v>
      </c>
      <c r="G283" s="25">
        <v>7.9285201651814825</v>
      </c>
    </row>
    <row r="284" spans="1:7" x14ac:dyDescent="0.2">
      <c r="A284" t="s">
        <v>362</v>
      </c>
      <c r="B284" s="25">
        <v>39.470999999999997</v>
      </c>
      <c r="C284" s="25">
        <v>61.391167000000003</v>
      </c>
      <c r="D284" s="25">
        <v>0.99845311704894191</v>
      </c>
      <c r="E284" s="25">
        <v>47.742200999204137</v>
      </c>
      <c r="F284" s="25">
        <v>0.6202146797048208</v>
      </c>
      <c r="G284" s="25">
        <v>8.4632258378613354</v>
      </c>
    </row>
    <row r="285" spans="1:7" x14ac:dyDescent="0.2">
      <c r="A285" t="s">
        <v>363</v>
      </c>
      <c r="B285" s="25">
        <v>44.830334000000001</v>
      </c>
      <c r="C285" s="25">
        <v>67.454329999999999</v>
      </c>
      <c r="D285" s="25">
        <v>1.2167635887974175</v>
      </c>
      <c r="E285" s="25">
        <v>29.676157789250428</v>
      </c>
      <c r="F285" s="25">
        <v>0.6978762660611707</v>
      </c>
      <c r="G285" s="25">
        <v>17.668849797870028</v>
      </c>
    </row>
    <row r="286" spans="1:7" x14ac:dyDescent="0.2">
      <c r="A286" t="s">
        <v>364</v>
      </c>
      <c r="B286" s="25">
        <v>47.162334000000001</v>
      </c>
      <c r="C286" s="25">
        <v>68.502883999999995</v>
      </c>
      <c r="D286" s="25">
        <v>1.4773997171569591</v>
      </c>
      <c r="E286" s="25">
        <v>28.137991041330718</v>
      </c>
      <c r="F286" s="25">
        <v>0.68435474346753489</v>
      </c>
      <c r="G286" s="25">
        <v>14.147280608563355</v>
      </c>
    </row>
    <row r="287" spans="1:7" x14ac:dyDescent="0.2">
      <c r="A287" t="s">
        <v>365</v>
      </c>
      <c r="B287" s="25">
        <v>53.267665999999998</v>
      </c>
      <c r="C287" s="25">
        <v>72.277664000000001</v>
      </c>
      <c r="D287" s="25">
        <v>1.2138149781936129</v>
      </c>
      <c r="E287" s="25">
        <v>21.676538270185134</v>
      </c>
      <c r="F287" s="25">
        <v>0.71516682910807161</v>
      </c>
      <c r="G287" s="25">
        <v>15.885524016518149</v>
      </c>
    </row>
    <row r="288" spans="1:7" x14ac:dyDescent="0.2">
      <c r="A288" t="s">
        <v>366</v>
      </c>
      <c r="B288" s="25">
        <v>62.38158</v>
      </c>
      <c r="C288" s="25">
        <v>78.610175999999996</v>
      </c>
      <c r="D288" s="25">
        <v>1.1109824893309481</v>
      </c>
      <c r="E288" s="25">
        <v>16.421527540616108</v>
      </c>
      <c r="F288" s="25">
        <v>0.71131541836694612</v>
      </c>
      <c r="G288" s="25">
        <v>17.406802416865901</v>
      </c>
    </row>
    <row r="289" spans="1:7" x14ac:dyDescent="0.2">
      <c r="A289" t="s">
        <v>367</v>
      </c>
      <c r="B289" s="25">
        <v>56.062885000000001</v>
      </c>
      <c r="C289" s="25">
        <v>70.314819999999997</v>
      </c>
      <c r="D289" s="25">
        <v>1.1007027369590938</v>
      </c>
      <c r="E289" s="25">
        <v>18.876487868295058</v>
      </c>
      <c r="F289" s="25">
        <v>0.71072523125586839</v>
      </c>
      <c r="G289" s="25">
        <v>8.0863464464246899</v>
      </c>
    </row>
    <row r="290" spans="1:7" x14ac:dyDescent="0.2">
      <c r="A290" t="s">
        <v>368</v>
      </c>
      <c r="B290" s="25">
        <v>49.438049999999997</v>
      </c>
      <c r="C290" s="25">
        <v>67.046250000000001</v>
      </c>
      <c r="D290" s="25">
        <v>1.0213608808718806</v>
      </c>
      <c r="E290" s="25">
        <v>18.942920359513479</v>
      </c>
      <c r="F290" s="25">
        <v>0.74951124058821639</v>
      </c>
      <c r="G290" s="25">
        <v>6.7846133623125411</v>
      </c>
    </row>
    <row r="291" spans="1:7" x14ac:dyDescent="0.2">
      <c r="A291" t="s">
        <v>369</v>
      </c>
      <c r="B291" s="25">
        <v>50.673940000000002</v>
      </c>
      <c r="C291" s="25">
        <v>67.018265</v>
      </c>
      <c r="D291" s="25">
        <v>0.99957759608390384</v>
      </c>
      <c r="E291" s="25">
        <v>14.529970273885271</v>
      </c>
      <c r="F291" s="25">
        <v>0.77547067664878022</v>
      </c>
      <c r="G291" s="25">
        <v>9.2205464203434051</v>
      </c>
    </row>
    <row r="292" spans="1:7" x14ac:dyDescent="0.2">
      <c r="A292" t="s">
        <v>370</v>
      </c>
      <c r="B292" s="25">
        <v>47.243243999999997</v>
      </c>
      <c r="C292" s="25">
        <v>62.510444999999997</v>
      </c>
      <c r="D292" s="25">
        <v>0.95842746761821795</v>
      </c>
      <c r="E292" s="25">
        <v>23.898826205982722</v>
      </c>
      <c r="F292" s="25">
        <v>0.75863754859854127</v>
      </c>
      <c r="G292" s="25">
        <v>7.3853593566615956</v>
      </c>
    </row>
    <row r="293" spans="1:7" x14ac:dyDescent="0.2">
      <c r="A293" t="s">
        <v>371</v>
      </c>
      <c r="B293" s="25">
        <v>52.945965000000001</v>
      </c>
      <c r="C293" s="25">
        <v>68.114500000000007</v>
      </c>
      <c r="D293" s="25">
        <v>0.9975090581576489</v>
      </c>
      <c r="E293" s="25">
        <v>21.720989470438479</v>
      </c>
      <c r="F293" s="25">
        <v>0.7713281709097789</v>
      </c>
      <c r="G293" s="25">
        <v>9.221000652032167</v>
      </c>
    </row>
    <row r="294" spans="1:7" x14ac:dyDescent="0.2">
      <c r="A294" t="s">
        <v>372</v>
      </c>
      <c r="B294" s="25">
        <v>55.147415000000002</v>
      </c>
      <c r="C294" s="25">
        <v>70.481834000000006</v>
      </c>
      <c r="D294" s="25">
        <v>1.0354637221020295</v>
      </c>
      <c r="E294" s="25">
        <v>19.768041301548809</v>
      </c>
      <c r="F294" s="25">
        <v>0.77502523732510764</v>
      </c>
      <c r="G294" s="25">
        <v>8.8782246642034348</v>
      </c>
    </row>
    <row r="295" spans="1:7" x14ac:dyDescent="0.2">
      <c r="A295" t="s">
        <v>373</v>
      </c>
      <c r="B295" s="25">
        <v>49.033332999999999</v>
      </c>
      <c r="C295" s="25">
        <v>63.611499999999999</v>
      </c>
      <c r="D295" s="25">
        <v>1.0063902047646252</v>
      </c>
      <c r="E295" s="25">
        <v>23.781828485234865</v>
      </c>
      <c r="F295" s="25">
        <v>0.78461057975515969</v>
      </c>
      <c r="G295" s="25">
        <v>8.2096744881547483</v>
      </c>
    </row>
    <row r="296" spans="1:7" x14ac:dyDescent="0.2">
      <c r="A296" t="s">
        <v>374</v>
      </c>
      <c r="B296" s="25">
        <v>46.697834</v>
      </c>
      <c r="C296" s="25">
        <v>60.8825</v>
      </c>
      <c r="D296" s="25">
        <v>1.0118213406010881</v>
      </c>
      <c r="E296" s="25">
        <v>22.560576688292478</v>
      </c>
      <c r="F296" s="25">
        <v>0.80628596113544748</v>
      </c>
      <c r="G296" s="25">
        <v>10.410052145185828</v>
      </c>
    </row>
    <row r="297" spans="1:7" x14ac:dyDescent="0.2">
      <c r="A297" t="s">
        <v>375</v>
      </c>
      <c r="B297" s="25">
        <v>42.514330000000001</v>
      </c>
      <c r="C297" s="25">
        <v>57.194830000000003</v>
      </c>
      <c r="D297" s="25">
        <v>1.0781442749259333</v>
      </c>
      <c r="E297" s="25">
        <v>26.031572850648569</v>
      </c>
      <c r="F297" s="25">
        <v>0.79652628159128314</v>
      </c>
      <c r="G297" s="25">
        <v>9.7001021343186267</v>
      </c>
    </row>
    <row r="298" spans="1:7" x14ac:dyDescent="0.2">
      <c r="A298" t="s">
        <v>376</v>
      </c>
      <c r="B298" s="25">
        <v>38.132281999999996</v>
      </c>
      <c r="C298" s="25">
        <v>55.081054999999999</v>
      </c>
      <c r="D298" s="25">
        <v>1.2741606211308101</v>
      </c>
      <c r="E298" s="25">
        <v>29.919940997787418</v>
      </c>
      <c r="F298" s="25">
        <v>0.81121698244561768</v>
      </c>
      <c r="G298" s="25">
        <v>11.093687876548575</v>
      </c>
    </row>
    <row r="299" spans="1:7" x14ac:dyDescent="0.2">
      <c r="A299" t="s">
        <v>377</v>
      </c>
      <c r="B299" s="25">
        <v>33.083393000000001</v>
      </c>
      <c r="C299" s="25">
        <v>51.619286000000002</v>
      </c>
      <c r="D299" s="25">
        <v>1.2984180395168565</v>
      </c>
      <c r="E299" s="25">
        <v>44.061042955777509</v>
      </c>
      <c r="F299" s="25">
        <v>0.82160923381208917</v>
      </c>
      <c r="G299" s="25">
        <v>9.6569876113888284</v>
      </c>
    </row>
    <row r="300" spans="1:7" x14ac:dyDescent="0.2">
      <c r="A300" t="s">
        <v>378</v>
      </c>
      <c r="B300" s="25">
        <v>30.701166000000001</v>
      </c>
      <c r="C300" s="25">
        <v>50.149166000000001</v>
      </c>
      <c r="D300" s="25">
        <v>1.3408548852862301</v>
      </c>
      <c r="E300" s="25">
        <v>65.699605735215073</v>
      </c>
      <c r="F300" s="25">
        <v>0.81813688633742809</v>
      </c>
      <c r="G300" s="25">
        <v>7.9995492458161275</v>
      </c>
    </row>
    <row r="301" spans="1:7" x14ac:dyDescent="0.2">
      <c r="A301" t="s">
        <v>379</v>
      </c>
      <c r="B301" s="25">
        <v>29.334333000000001</v>
      </c>
      <c r="C301" s="25">
        <v>47.993000000000002</v>
      </c>
      <c r="D301" s="25">
        <v>1.3666825882947935</v>
      </c>
      <c r="E301" s="25">
        <v>80.920631190336294</v>
      </c>
      <c r="F301" s="25">
        <v>0.7874775455996228</v>
      </c>
      <c r="G301" s="25">
        <v>5.8176870071723545</v>
      </c>
    </row>
    <row r="302" spans="1:7" x14ac:dyDescent="0.2">
      <c r="A302" t="s">
        <v>380</v>
      </c>
      <c r="B302" s="25">
        <v>27.934463999999998</v>
      </c>
      <c r="C302" s="25">
        <v>46.754820000000002</v>
      </c>
      <c r="D302" s="25">
        <v>1.3940665898682252</v>
      </c>
      <c r="E302" s="25">
        <v>84.526928426482655</v>
      </c>
      <c r="F302" s="25">
        <v>0.72487212826801761</v>
      </c>
      <c r="G302" s="25">
        <v>4.4229776135622689</v>
      </c>
    </row>
    <row r="303" spans="1:7" x14ac:dyDescent="0.2">
      <c r="A303" t="s">
        <v>381</v>
      </c>
      <c r="B303" s="25">
        <v>29.962667</v>
      </c>
      <c r="C303" s="25">
        <v>51.387169999999998</v>
      </c>
      <c r="D303" s="25">
        <v>1.3825683022237205</v>
      </c>
      <c r="E303" s="25">
        <v>85.674985478622119</v>
      </c>
      <c r="F303" s="25">
        <v>0.67967003330941334</v>
      </c>
      <c r="G303" s="25">
        <v>4.86962660291241</v>
      </c>
    </row>
    <row r="304" spans="1:7" x14ac:dyDescent="0.2">
      <c r="A304" t="s">
        <v>382</v>
      </c>
      <c r="B304" s="25">
        <v>32.621929999999999</v>
      </c>
      <c r="C304" s="25">
        <v>56.184387000000001</v>
      </c>
      <c r="D304" s="25">
        <v>1.5788972368170477</v>
      </c>
      <c r="E304" s="25">
        <v>82.366978761703564</v>
      </c>
      <c r="F304" s="25">
        <v>0.65048855948390039</v>
      </c>
      <c r="G304" s="25">
        <v>6.7598789132797217</v>
      </c>
    </row>
    <row r="305" spans="1:7" x14ac:dyDescent="0.2">
      <c r="A305" t="s">
        <v>383</v>
      </c>
      <c r="B305" s="25">
        <v>32.030999999999999</v>
      </c>
      <c r="C305" s="25">
        <v>53.891500000000001</v>
      </c>
      <c r="D305" s="25">
        <v>1.6869633084518869</v>
      </c>
      <c r="E305" s="25">
        <v>70.623385043605808</v>
      </c>
      <c r="F305" s="25">
        <v>0.5999068050453229</v>
      </c>
      <c r="G305" s="25">
        <v>8.4861725711801768</v>
      </c>
    </row>
    <row r="306" spans="1:7" x14ac:dyDescent="0.2">
      <c r="A306" t="s">
        <v>384</v>
      </c>
      <c r="B306" s="25">
        <v>28.383572000000001</v>
      </c>
      <c r="C306" s="25">
        <v>49.48357</v>
      </c>
      <c r="D306" s="25">
        <v>1.4487122150106611</v>
      </c>
      <c r="E306" s="25">
        <v>56.098288352479884</v>
      </c>
      <c r="F306" s="25">
        <v>0.6173509127064879</v>
      </c>
      <c r="G306" s="25">
        <v>8.1932189350141282</v>
      </c>
    </row>
    <row r="307" spans="1:7" x14ac:dyDescent="0.2">
      <c r="A307" t="s">
        <v>385</v>
      </c>
      <c r="B307" s="25">
        <v>9.0634999999999994</v>
      </c>
      <c r="C307" s="25">
        <v>26.477</v>
      </c>
      <c r="D307" s="25">
        <v>1.1378941118072921</v>
      </c>
      <c r="E307" s="25">
        <v>55.919123633802926</v>
      </c>
      <c r="F307" s="25">
        <v>0.53280620918882826</v>
      </c>
      <c r="G307" s="25">
        <v>7.0813566442077809</v>
      </c>
    </row>
    <row r="308" spans="1:7" x14ac:dyDescent="0.2">
      <c r="A308" t="s">
        <v>386</v>
      </c>
      <c r="B308" s="25">
        <v>8.1274999999999995</v>
      </c>
      <c r="C308" s="25">
        <v>22.240832999999999</v>
      </c>
      <c r="D308" s="25">
        <v>0.95609843936825478</v>
      </c>
      <c r="E308" s="25">
        <v>47.774668216724791</v>
      </c>
      <c r="F308" s="25">
        <v>0.59768280727309064</v>
      </c>
      <c r="G308" s="25">
        <v>9.1627329015431425</v>
      </c>
    </row>
    <row r="309" spans="1:7" x14ac:dyDescent="0.2">
      <c r="A309" t="s">
        <v>387</v>
      </c>
      <c r="B309" s="25">
        <v>10.006833</v>
      </c>
      <c r="C309" s="25">
        <v>23.293500000000002</v>
      </c>
      <c r="D309" s="25">
        <v>0.95148898441865759</v>
      </c>
      <c r="E309" s="25">
        <v>44.699158885124859</v>
      </c>
      <c r="F309" s="25">
        <v>0.60400852549616024</v>
      </c>
      <c r="G309" s="25">
        <v>10.294035627037601</v>
      </c>
    </row>
    <row r="310" spans="1:7" x14ac:dyDescent="0.2">
      <c r="A310" t="s">
        <v>388</v>
      </c>
      <c r="B310" s="25">
        <v>11.473333</v>
      </c>
      <c r="C310" s="25">
        <v>24.011333</v>
      </c>
      <c r="D310" s="25">
        <v>0.99578387794667178</v>
      </c>
      <c r="E310" s="25">
        <v>34.723588801246713</v>
      </c>
      <c r="F310" s="25">
        <v>0.61768199328099493</v>
      </c>
      <c r="G310" s="25">
        <v>14.721228880678112</v>
      </c>
    </row>
    <row r="311" spans="1:7" x14ac:dyDescent="0.2">
      <c r="A311" t="s">
        <v>389</v>
      </c>
      <c r="B311" s="25">
        <v>13.749333</v>
      </c>
      <c r="C311" s="25">
        <v>27.959667</v>
      </c>
      <c r="D311" s="25">
        <v>0.95556242370886513</v>
      </c>
      <c r="E311" s="25">
        <v>27.730529094841057</v>
      </c>
      <c r="F311" s="25">
        <v>0.61768039385792983</v>
      </c>
      <c r="G311" s="25">
        <v>15.593593740491198</v>
      </c>
    </row>
    <row r="312" spans="1:7" x14ac:dyDescent="0.2">
      <c r="A312" t="s">
        <v>390</v>
      </c>
      <c r="B312" s="25">
        <v>12.531000000000001</v>
      </c>
      <c r="C312" s="25">
        <v>25.690166000000001</v>
      </c>
      <c r="D312" s="25">
        <v>0.93183857342211973</v>
      </c>
      <c r="E312" s="25">
        <v>22.946215083065614</v>
      </c>
      <c r="F312" s="25">
        <v>0.6434510979967939</v>
      </c>
      <c r="G312" s="25">
        <v>14.195851753966528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ED5DF-FFD4-472E-B1C0-E66BA05B6669}">
  <dimension ref="A1:R158"/>
  <sheetViews>
    <sheetView workbookViewId="0">
      <selection activeCell="B1" sqref="B1:B1048576"/>
    </sheetView>
  </sheetViews>
  <sheetFormatPr defaultRowHeight="14.25" x14ac:dyDescent="0.2"/>
  <cols>
    <col min="1" max="1" width="14.25" customWidth="1"/>
    <col min="2" max="2" width="12.875" style="1" bestFit="1" customWidth="1"/>
    <col min="3" max="3" width="12.375" style="1" bestFit="1" customWidth="1"/>
    <col min="4" max="4" width="7.625" style="1" bestFit="1" customWidth="1"/>
    <col min="5" max="5" width="7.75" style="1" bestFit="1" customWidth="1"/>
    <col min="6" max="6" width="15.75" style="1" bestFit="1" customWidth="1"/>
    <col min="7" max="7" width="14.125" style="1" bestFit="1" customWidth="1"/>
    <col min="8" max="8" width="12.625" style="1" bestFit="1" customWidth="1"/>
    <col min="9" max="9" width="13" style="1" bestFit="1" customWidth="1"/>
    <col min="10" max="10" width="15.375" style="1" bestFit="1" customWidth="1"/>
    <col min="11" max="11" width="12.875" style="1" bestFit="1" customWidth="1"/>
    <col min="12" max="12" width="14.75" style="1" bestFit="1" customWidth="1"/>
    <col min="13" max="13" width="15.25" style="1" bestFit="1" customWidth="1"/>
    <col min="14" max="14" width="14.75" style="1" bestFit="1" customWidth="1"/>
    <col min="15" max="15" width="11.75" style="1" bestFit="1" customWidth="1"/>
    <col min="16" max="16" width="23.75" style="1" bestFit="1" customWidth="1"/>
    <col min="17" max="17" width="6.25" style="1" bestFit="1" customWidth="1"/>
    <col min="18" max="18" width="9.125" style="1"/>
  </cols>
  <sheetData>
    <row r="1" spans="1:18" ht="15" x14ac:dyDescent="0.25">
      <c r="A1" s="3" t="s">
        <v>62</v>
      </c>
      <c r="B1" s="17" t="s">
        <v>37</v>
      </c>
      <c r="C1" s="17" t="s">
        <v>38</v>
      </c>
      <c r="D1" s="17" t="s">
        <v>39</v>
      </c>
      <c r="E1" s="17" t="s">
        <v>40</v>
      </c>
      <c r="F1" s="17" t="s">
        <v>41</v>
      </c>
      <c r="G1" s="17" t="s">
        <v>42</v>
      </c>
      <c r="H1" s="17" t="s">
        <v>43</v>
      </c>
      <c r="I1" s="17" t="s">
        <v>44</v>
      </c>
      <c r="J1" s="17" t="s">
        <v>45</v>
      </c>
      <c r="K1" s="17" t="s">
        <v>46</v>
      </c>
      <c r="L1" s="17" t="s">
        <v>47</v>
      </c>
      <c r="M1" s="17" t="s">
        <v>48</v>
      </c>
      <c r="N1" s="17" t="s">
        <v>49</v>
      </c>
      <c r="O1" s="17" t="s">
        <v>50</v>
      </c>
      <c r="P1" s="17" t="s">
        <v>51</v>
      </c>
      <c r="Q1" s="17" t="s">
        <v>52</v>
      </c>
      <c r="R1" s="17" t="s">
        <v>56</v>
      </c>
    </row>
    <row r="2" spans="1:18" ht="15" x14ac:dyDescent="0.25">
      <c r="A2" s="16">
        <v>43228.041839583333</v>
      </c>
      <c r="B2" s="17">
        <v>1.1448234046763246</v>
      </c>
      <c r="C2" s="17">
        <v>1.1082287302836935</v>
      </c>
      <c r="D2" s="17"/>
      <c r="E2" s="17">
        <v>0.35710790565546996</v>
      </c>
      <c r="F2" s="17">
        <v>0.16929381420093942</v>
      </c>
      <c r="G2" s="17">
        <v>2.1572084465055489E-2</v>
      </c>
      <c r="H2" s="17">
        <v>7.2144732314554483E-2</v>
      </c>
      <c r="I2" s="17"/>
      <c r="J2" s="17"/>
      <c r="K2" s="17"/>
      <c r="L2" s="17"/>
      <c r="M2" s="17">
        <v>7.8845230044649588E-3</v>
      </c>
      <c r="N2" s="17"/>
      <c r="O2" s="17">
        <v>6.6416512558979887E-3</v>
      </c>
      <c r="P2" s="17"/>
      <c r="Q2" s="17"/>
      <c r="R2" s="17">
        <f t="shared" ref="R2:R54" si="0">SUM(B2:Q2)</f>
        <v>2.8876968458563996</v>
      </c>
    </row>
    <row r="3" spans="1:18" ht="15" x14ac:dyDescent="0.25">
      <c r="A3" s="16">
        <v>43228.125172858796</v>
      </c>
      <c r="B3" s="17">
        <v>1.290897436976995</v>
      </c>
      <c r="C3" s="17">
        <v>0.9768334459750011</v>
      </c>
      <c r="D3" s="17"/>
      <c r="E3" s="17">
        <v>0.21890872162920363</v>
      </c>
      <c r="F3" s="17">
        <v>1.9042527812854197E-2</v>
      </c>
      <c r="G3" s="17">
        <v>5.9789254310327562E-2</v>
      </c>
      <c r="H3" s="17"/>
      <c r="I3" s="17"/>
      <c r="J3" s="17">
        <v>1.4087105302814677E-3</v>
      </c>
      <c r="K3" s="17"/>
      <c r="L3" s="17"/>
      <c r="M3" s="17"/>
      <c r="N3" s="17"/>
      <c r="O3" s="17"/>
      <c r="P3" s="17"/>
      <c r="Q3" s="17">
        <v>2.7231408700360768E-2</v>
      </c>
      <c r="R3" s="17">
        <f t="shared" si="0"/>
        <v>2.5941115059350239</v>
      </c>
    </row>
    <row r="4" spans="1:18" ht="15" x14ac:dyDescent="0.25">
      <c r="A4" s="16">
        <v>43228.208506134259</v>
      </c>
      <c r="B4" s="17">
        <v>1.3002204591634676</v>
      </c>
      <c r="C4" s="17">
        <v>0.90689702609237288</v>
      </c>
      <c r="D4" s="17"/>
      <c r="E4" s="17">
        <v>0.25426176124484867</v>
      </c>
      <c r="F4" s="17">
        <v>5.7448936416516612E-2</v>
      </c>
      <c r="G4" s="17">
        <v>5.4462779577991338E-2</v>
      </c>
      <c r="H4" s="17"/>
      <c r="I4" s="17"/>
      <c r="J4" s="17">
        <v>1.3870370973301032E-2</v>
      </c>
      <c r="K4" s="17"/>
      <c r="L4" s="17"/>
      <c r="M4" s="17"/>
      <c r="N4" s="17"/>
      <c r="O4" s="17"/>
      <c r="P4" s="17"/>
      <c r="Q4" s="17">
        <v>3.6619228322610367E-3</v>
      </c>
      <c r="R4" s="17">
        <f t="shared" si="0"/>
        <v>2.5908232563007596</v>
      </c>
    </row>
    <row r="5" spans="1:18" ht="15" x14ac:dyDescent="0.25">
      <c r="A5" s="16">
        <v>43228.291839409721</v>
      </c>
      <c r="B5" s="17">
        <v>1.1075253708446366</v>
      </c>
      <c r="C5" s="17">
        <v>1.6973816529264609</v>
      </c>
      <c r="D5" s="17"/>
      <c r="E5" s="17">
        <v>0.34585842670228717</v>
      </c>
      <c r="F5" s="17">
        <v>0.19661181789766444</v>
      </c>
      <c r="G5" s="17"/>
      <c r="H5" s="17">
        <v>6.0625264110921784E-2</v>
      </c>
      <c r="I5" s="17"/>
      <c r="J5" s="17">
        <v>1.148639298632567E-2</v>
      </c>
      <c r="K5" s="17">
        <v>3.521771434486713E-4</v>
      </c>
      <c r="L5" s="17"/>
      <c r="M5" s="17"/>
      <c r="N5" s="17"/>
      <c r="O5" s="17">
        <v>2.0525944335607033E-2</v>
      </c>
      <c r="P5" s="17"/>
      <c r="Q5" s="17"/>
      <c r="R5" s="17">
        <f t="shared" si="0"/>
        <v>3.4403670469473528</v>
      </c>
    </row>
    <row r="6" spans="1:18" ht="15" x14ac:dyDescent="0.25">
      <c r="A6" s="16">
        <v>43228.375172685184</v>
      </c>
      <c r="B6" s="17">
        <v>1.1106325702788411</v>
      </c>
      <c r="C6" s="17">
        <v>2.6319749943944917</v>
      </c>
      <c r="D6" s="17"/>
      <c r="E6" s="17">
        <v>0.33943034241640624</v>
      </c>
      <c r="F6" s="17">
        <v>0.24803443414355447</v>
      </c>
      <c r="G6" s="17"/>
      <c r="H6" s="17">
        <v>0.10631417027729023</v>
      </c>
      <c r="I6" s="17"/>
      <c r="J6" s="17">
        <v>4.3344849092055134E-3</v>
      </c>
      <c r="K6" s="17"/>
      <c r="L6" s="17"/>
      <c r="M6" s="17"/>
      <c r="N6" s="17"/>
      <c r="O6" s="17">
        <v>3.8137555482466903E-2</v>
      </c>
      <c r="P6" s="17"/>
      <c r="Q6" s="17">
        <v>1.3981867759001439E-3</v>
      </c>
      <c r="R6" s="17">
        <f t="shared" si="0"/>
        <v>4.4802567386781567</v>
      </c>
    </row>
    <row r="7" spans="1:18" ht="15" x14ac:dyDescent="0.25">
      <c r="A7" s="16">
        <v>43228.458505960647</v>
      </c>
      <c r="B7" s="17">
        <v>0.80915905656815823</v>
      </c>
      <c r="C7" s="17">
        <v>2.2928914899479276</v>
      </c>
      <c r="D7" s="17"/>
      <c r="E7" s="17">
        <v>0.29764914906961298</v>
      </c>
      <c r="F7" s="17">
        <v>0.18536282545649804</v>
      </c>
      <c r="G7" s="17"/>
      <c r="H7" s="17">
        <v>8.0169164035040916E-2</v>
      </c>
      <c r="I7" s="17"/>
      <c r="J7" s="17">
        <v>1.6471031216378721E-2</v>
      </c>
      <c r="K7" s="17">
        <v>2.8445037462496267E-3</v>
      </c>
      <c r="L7" s="17"/>
      <c r="M7" s="17"/>
      <c r="N7" s="17"/>
      <c r="O7" s="17">
        <v>1.968726758018138E-2</v>
      </c>
      <c r="P7" s="17"/>
      <c r="Q7" s="17"/>
      <c r="R7" s="17">
        <f t="shared" si="0"/>
        <v>3.7042344876200475</v>
      </c>
    </row>
    <row r="8" spans="1:18" ht="15" x14ac:dyDescent="0.25">
      <c r="A8" s="16">
        <v>43228.54183923611</v>
      </c>
      <c r="B8" s="17">
        <v>1.340620382910821</v>
      </c>
      <c r="C8" s="17">
        <v>3.246556451113602</v>
      </c>
      <c r="D8" s="17"/>
      <c r="E8" s="17">
        <v>0.4599517804564045</v>
      </c>
      <c r="F8" s="17">
        <v>0.35087945239813406</v>
      </c>
      <c r="G8" s="17"/>
      <c r="H8" s="17">
        <v>0.12482255103218494</v>
      </c>
      <c r="I8" s="17"/>
      <c r="J8" s="17">
        <v>0.12017342720504338</v>
      </c>
      <c r="K8" s="17">
        <v>1.2597079271944353E-2</v>
      </c>
      <c r="L8" s="17"/>
      <c r="M8" s="17"/>
      <c r="N8" s="17"/>
      <c r="O8" s="17">
        <v>2.9937392023916976E-2</v>
      </c>
      <c r="P8" s="17"/>
      <c r="Q8" s="17">
        <v>7.1240846305505668E-3</v>
      </c>
      <c r="R8" s="17">
        <f t="shared" si="0"/>
        <v>5.6926626010426018</v>
      </c>
    </row>
    <row r="9" spans="1:18" ht="15" x14ac:dyDescent="0.25">
      <c r="A9" s="16">
        <v>43228.625172511573</v>
      </c>
      <c r="B9" s="17">
        <v>2.142473673730819</v>
      </c>
      <c r="C9" s="17">
        <v>4.3697606903492829</v>
      </c>
      <c r="D9" s="17"/>
      <c r="E9" s="17">
        <v>0.54672717558125572</v>
      </c>
      <c r="F9" s="17">
        <v>0.43122709256295083</v>
      </c>
      <c r="G9" s="17"/>
      <c r="H9" s="17">
        <v>0.21412928765643172</v>
      </c>
      <c r="I9" s="17"/>
      <c r="J9" s="17">
        <v>1.6904455928572124E-2</v>
      </c>
      <c r="K9" s="17">
        <v>1.6525189289149016E-3</v>
      </c>
      <c r="L9" s="17"/>
      <c r="M9" s="17"/>
      <c r="N9" s="17"/>
      <c r="O9" s="17">
        <v>0.11221796822692809</v>
      </c>
      <c r="P9" s="17"/>
      <c r="Q9" s="17"/>
      <c r="R9" s="17">
        <f t="shared" si="0"/>
        <v>7.8350928629651566</v>
      </c>
    </row>
    <row r="10" spans="1:18" ht="15" x14ac:dyDescent="0.25">
      <c r="A10" s="16">
        <v>43228.708505787035</v>
      </c>
      <c r="B10" s="17">
        <v>1.2846752419286147</v>
      </c>
      <c r="C10" s="17">
        <v>2.1233462280362296</v>
      </c>
      <c r="D10" s="17"/>
      <c r="E10" s="17">
        <v>0.28639983304840422</v>
      </c>
      <c r="F10" s="17">
        <v>0.11369217667653021</v>
      </c>
      <c r="G10" s="17"/>
      <c r="H10" s="17">
        <v>4.4058002235793599E-2</v>
      </c>
      <c r="I10" s="17"/>
      <c r="J10" s="17">
        <v>0.17218693472003654</v>
      </c>
      <c r="K10" s="17">
        <v>2.7361359985405378E-3</v>
      </c>
      <c r="L10" s="17"/>
      <c r="M10" s="17"/>
      <c r="N10" s="17"/>
      <c r="O10" s="17">
        <v>1.1021212741844524E-2</v>
      </c>
      <c r="P10" s="17">
        <v>1.5215667837942665E-3</v>
      </c>
      <c r="Q10" s="17">
        <v>6.3251130830822132E-3</v>
      </c>
      <c r="R10" s="17">
        <f t="shared" si="0"/>
        <v>4.0459624452528704</v>
      </c>
    </row>
    <row r="11" spans="1:18" ht="15" x14ac:dyDescent="0.25">
      <c r="A11" s="16">
        <v>43228.791839062498</v>
      </c>
      <c r="B11" s="17">
        <v>1.2877823076618435</v>
      </c>
      <c r="C11" s="17">
        <v>0.93232367277641537</v>
      </c>
      <c r="D11" s="17"/>
      <c r="E11" s="17">
        <v>0.33460829752751786</v>
      </c>
      <c r="F11" s="17">
        <v>0.12076270168900451</v>
      </c>
      <c r="G11" s="17"/>
      <c r="H11" s="17">
        <v>4.858802160615959E-2</v>
      </c>
      <c r="I11" s="17"/>
      <c r="J11" s="17"/>
      <c r="K11" s="17"/>
      <c r="L11" s="17"/>
      <c r="M11" s="17"/>
      <c r="N11" s="17"/>
      <c r="O11" s="17">
        <v>3.5665747180702121E-3</v>
      </c>
      <c r="P11" s="17"/>
      <c r="Q11" s="17"/>
      <c r="R11" s="17">
        <f t="shared" si="0"/>
        <v>2.7276315759790113</v>
      </c>
    </row>
    <row r="12" spans="1:18" ht="15" x14ac:dyDescent="0.25">
      <c r="A12" s="16">
        <v>43228.875172337961</v>
      </c>
      <c r="B12" s="17">
        <v>0.87131535955221784</v>
      </c>
      <c r="C12" s="17">
        <v>0.97894659396169803</v>
      </c>
      <c r="D12" s="17"/>
      <c r="E12" s="17">
        <v>0.28318552662611574</v>
      </c>
      <c r="F12" s="17">
        <v>0.11144228271539865</v>
      </c>
      <c r="G12" s="17"/>
      <c r="H12" s="17">
        <v>3.416949599349654E-3</v>
      </c>
      <c r="I12" s="17"/>
      <c r="J12" s="17"/>
      <c r="K12" s="17">
        <v>4.3615572668809369E-3</v>
      </c>
      <c r="L12" s="17">
        <v>3.9810738707192275E-3</v>
      </c>
      <c r="M12" s="17">
        <v>1.1651923524055331E-4</v>
      </c>
      <c r="N12" s="17"/>
      <c r="O12" s="17"/>
      <c r="P12" s="17"/>
      <c r="Q12" s="17">
        <v>1.2583628551743154E-2</v>
      </c>
      <c r="R12" s="17">
        <f t="shared" si="0"/>
        <v>2.2693494913793635</v>
      </c>
    </row>
    <row r="13" spans="1:18" ht="15" x14ac:dyDescent="0.25">
      <c r="A13" s="16">
        <v>43228.958505613424</v>
      </c>
      <c r="B13" s="17">
        <v>0.44552512948482342</v>
      </c>
      <c r="C13" s="17">
        <v>0.98530366906435207</v>
      </c>
      <c r="D13" s="17"/>
      <c r="E13" s="17">
        <v>0.21569329501712819</v>
      </c>
      <c r="F13" s="17">
        <v>0.12204809652859668</v>
      </c>
      <c r="G13" s="17"/>
      <c r="H13" s="17">
        <v>1.5324490591124694E-2</v>
      </c>
      <c r="I13" s="17"/>
      <c r="J13" s="17">
        <v>3.4675710711526602E-3</v>
      </c>
      <c r="K13" s="17"/>
      <c r="L13" s="17">
        <v>4.6025065957225209E-3</v>
      </c>
      <c r="M13" s="17"/>
      <c r="N13" s="17"/>
      <c r="O13" s="17"/>
      <c r="P13" s="17"/>
      <c r="Q13" s="17">
        <v>9.9204198524661235E-3</v>
      </c>
      <c r="R13" s="17">
        <f t="shared" si="0"/>
        <v>1.8018851782053662</v>
      </c>
    </row>
    <row r="14" spans="1:18" ht="15" x14ac:dyDescent="0.25">
      <c r="A14" s="16">
        <v>43229.041838888887</v>
      </c>
      <c r="B14" s="17">
        <v>0.55430311593202741</v>
      </c>
      <c r="C14" s="17">
        <v>0.93232173046205702</v>
      </c>
      <c r="D14" s="17"/>
      <c r="E14" s="17">
        <v>0.15623591764886186</v>
      </c>
      <c r="F14" s="17">
        <v>6.0341051249316144E-2</v>
      </c>
      <c r="G14" s="17"/>
      <c r="H14" s="17">
        <v>1.9854520475961222E-2</v>
      </c>
      <c r="I14" s="17"/>
      <c r="J14" s="17">
        <v>2.383953456054526E-3</v>
      </c>
      <c r="K14" s="17">
        <v>3.5217494237169871E-4</v>
      </c>
      <c r="L14" s="17"/>
      <c r="M14" s="17"/>
      <c r="N14" s="17"/>
      <c r="O14" s="17">
        <v>1.1673460926979929E-2</v>
      </c>
      <c r="P14" s="17"/>
      <c r="Q14" s="17"/>
      <c r="R14" s="17">
        <f t="shared" si="0"/>
        <v>1.73746592509363</v>
      </c>
    </row>
    <row r="15" spans="1:18" ht="15" x14ac:dyDescent="0.25">
      <c r="A15" s="16">
        <v>43229.125172164349</v>
      </c>
      <c r="B15" s="17">
        <v>0.84023405283319597</v>
      </c>
      <c r="C15" s="17">
        <v>1.1400074561349265</v>
      </c>
      <c r="D15" s="17"/>
      <c r="E15" s="17">
        <v>0.2799710347023342</v>
      </c>
      <c r="F15" s="17">
        <v>0.11047787995859076</v>
      </c>
      <c r="G15" s="17"/>
      <c r="H15" s="17">
        <v>4.5093286375500891E-2</v>
      </c>
      <c r="I15" s="17"/>
      <c r="J15" s="17"/>
      <c r="K15" s="17">
        <v>2.7090361369150966E-5</v>
      </c>
      <c r="L15" s="17"/>
      <c r="M15" s="17"/>
      <c r="N15" s="17"/>
      <c r="O15" s="17"/>
      <c r="P15" s="17">
        <v>4.0951740961606828E-3</v>
      </c>
      <c r="Q15" s="17"/>
      <c r="R15" s="17">
        <f t="shared" si="0"/>
        <v>2.4199059744620781</v>
      </c>
    </row>
    <row r="16" spans="1:18" ht="15" x14ac:dyDescent="0.25">
      <c r="A16" s="16">
        <v>43229.208505439812</v>
      </c>
      <c r="B16" s="17">
        <v>1.2162950553691145</v>
      </c>
      <c r="C16" s="17">
        <v>1.826642768171266</v>
      </c>
      <c r="D16" s="17"/>
      <c r="E16" s="17">
        <v>0.31853763703873811</v>
      </c>
      <c r="F16" s="17">
        <v>0.13876012086414444</v>
      </c>
      <c r="G16" s="17"/>
      <c r="H16" s="17">
        <v>7.2144030913824903E-2</v>
      </c>
      <c r="I16" s="17"/>
      <c r="J16" s="17">
        <v>1.5278953201528165E-2</v>
      </c>
      <c r="K16" s="17">
        <v>6.7725856389752527E-4</v>
      </c>
      <c r="L16" s="17">
        <v>2.1167602269915363E-3</v>
      </c>
      <c r="M16" s="17"/>
      <c r="N16" s="17"/>
      <c r="O16" s="17"/>
      <c r="P16" s="17"/>
      <c r="Q16" s="17"/>
      <c r="R16" s="17">
        <f t="shared" si="0"/>
        <v>3.5904525843495056</v>
      </c>
    </row>
    <row r="17" spans="1:18" ht="15" x14ac:dyDescent="0.25">
      <c r="A17" s="16">
        <v>43229.291838715275</v>
      </c>
      <c r="B17" s="17">
        <v>1.0111698517568688</v>
      </c>
      <c r="C17" s="17">
        <v>1.0743092542218433</v>
      </c>
      <c r="D17" s="17"/>
      <c r="E17" s="17">
        <v>0.20926490089341687</v>
      </c>
      <c r="F17" s="17">
        <v>8.8141138905770133E-2</v>
      </c>
      <c r="G17" s="17"/>
      <c r="H17" s="17">
        <v>2.8267393991432698E-2</v>
      </c>
      <c r="I17" s="17"/>
      <c r="J17" s="17"/>
      <c r="K17" s="17">
        <v>1.86923233840755E-3</v>
      </c>
      <c r="L17" s="17">
        <v>1.0506114565381457E-2</v>
      </c>
      <c r="M17" s="17"/>
      <c r="N17" s="17">
        <v>1.4370655782592048E-3</v>
      </c>
      <c r="O17" s="17"/>
      <c r="P17" s="17">
        <v>4.7820437892682365E-4</v>
      </c>
      <c r="Q17" s="17"/>
      <c r="R17" s="17">
        <f t="shared" si="0"/>
        <v>2.4254431566303079</v>
      </c>
    </row>
    <row r="18" spans="1:18" ht="15" x14ac:dyDescent="0.25">
      <c r="A18" s="16">
        <v>43229.375171990738</v>
      </c>
      <c r="B18" s="17">
        <v>0.33985353158737025</v>
      </c>
      <c r="C18" s="17">
        <v>0.14989414866310505</v>
      </c>
      <c r="D18" s="17"/>
      <c r="E18" s="17">
        <v>0.12232888859687714</v>
      </c>
      <c r="F18" s="17">
        <v>1.8238855639731436E-2</v>
      </c>
      <c r="G18" s="17">
        <v>1.3315953567007396E-3</v>
      </c>
      <c r="H18" s="17"/>
      <c r="I18" s="17"/>
      <c r="J18" s="17">
        <v>4.3019404231752323E-2</v>
      </c>
      <c r="K18" s="17"/>
      <c r="L18" s="17"/>
      <c r="M18" s="17"/>
      <c r="N18" s="17"/>
      <c r="O18" s="17"/>
      <c r="P18" s="17"/>
      <c r="Q18" s="17"/>
      <c r="R18" s="17">
        <f t="shared" si="0"/>
        <v>0.67466642407553701</v>
      </c>
    </row>
    <row r="19" spans="1:18" ht="15" x14ac:dyDescent="0.25">
      <c r="A19" s="16">
        <v>43229.458505266201</v>
      </c>
      <c r="B19" s="17">
        <v>1.6172168483438656</v>
      </c>
      <c r="C19" s="17">
        <v>4.0306514945414014</v>
      </c>
      <c r="D19" s="17"/>
      <c r="E19" s="17">
        <v>0.35228285032817447</v>
      </c>
      <c r="F19" s="17">
        <v>0.204644639020609</v>
      </c>
      <c r="G19" s="17"/>
      <c r="H19" s="17">
        <v>6.2177826069460082E-2</v>
      </c>
      <c r="I19" s="17"/>
      <c r="J19" s="17">
        <v>0.15484807546776314</v>
      </c>
      <c r="K19" s="17"/>
      <c r="L19" s="17"/>
      <c r="M19" s="17"/>
      <c r="N19" s="17"/>
      <c r="O19" s="17">
        <v>4.3634970549161232E-2</v>
      </c>
      <c r="P19" s="17"/>
      <c r="Q19" s="17">
        <v>1.0985654064619823E-2</v>
      </c>
      <c r="R19" s="17">
        <f t="shared" si="0"/>
        <v>6.4764423583850546</v>
      </c>
    </row>
    <row r="20" spans="1:18" ht="15" x14ac:dyDescent="0.25">
      <c r="A20" s="16">
        <v>43229.541838541663</v>
      </c>
      <c r="B20" s="17">
        <v>1.5084378826749349</v>
      </c>
      <c r="C20" s="17">
        <v>5.2598086767653962</v>
      </c>
      <c r="D20" s="17"/>
      <c r="E20" s="17">
        <v>0.43905765737168562</v>
      </c>
      <c r="F20" s="17">
        <v>0.31552372961819186</v>
      </c>
      <c r="G20" s="17"/>
      <c r="H20" s="17">
        <v>0.17400460307343402</v>
      </c>
      <c r="I20" s="17">
        <v>1.4731443314757464E-3</v>
      </c>
      <c r="J20" s="17">
        <v>0.25020570885550036</v>
      </c>
      <c r="K20" s="17"/>
      <c r="L20" s="17"/>
      <c r="M20" s="17"/>
      <c r="N20" s="17"/>
      <c r="O20" s="17">
        <v>9.4512474546766367E-2</v>
      </c>
      <c r="P20" s="17"/>
      <c r="Q20" s="17">
        <v>7.6566626671736625E-3</v>
      </c>
      <c r="R20" s="17">
        <f t="shared" si="0"/>
        <v>8.0506805399045582</v>
      </c>
    </row>
    <row r="21" spans="1:18" ht="15" x14ac:dyDescent="0.25">
      <c r="A21" s="16">
        <v>43229.625171817126</v>
      </c>
      <c r="B21" s="17">
        <v>1.3654717698811334</v>
      </c>
      <c r="C21" s="17">
        <v>5.7684225941393263</v>
      </c>
      <c r="D21" s="17"/>
      <c r="E21" s="17">
        <v>0.35549624960644077</v>
      </c>
      <c r="F21" s="17">
        <v>0.28338462478515464</v>
      </c>
      <c r="G21" s="17"/>
      <c r="H21" s="17">
        <v>0.15329582621098553</v>
      </c>
      <c r="I21" s="17"/>
      <c r="J21" s="17">
        <v>0.36831901853457633</v>
      </c>
      <c r="K21" s="17">
        <v>1.9532069164712382E-2</v>
      </c>
      <c r="L21" s="17">
        <v>5.1462340595582294E-3</v>
      </c>
      <c r="M21" s="17"/>
      <c r="N21" s="17"/>
      <c r="O21" s="17">
        <v>0.1019669875149344</v>
      </c>
      <c r="P21" s="17"/>
      <c r="Q21" s="17"/>
      <c r="R21" s="17">
        <f t="shared" si="0"/>
        <v>8.4210353738968227</v>
      </c>
    </row>
    <row r="22" spans="1:18" ht="15" x14ac:dyDescent="0.25">
      <c r="A22" s="16">
        <v>43229.708505092596</v>
      </c>
      <c r="B22" s="17">
        <v>0.87130930891838787</v>
      </c>
      <c r="C22" s="17">
        <v>3.3312944242284956</v>
      </c>
      <c r="D22" s="17"/>
      <c r="E22" s="17">
        <v>0.33781962789067432</v>
      </c>
      <c r="F22" s="17">
        <v>0.20464421268582411</v>
      </c>
      <c r="G22" s="17"/>
      <c r="H22" s="17"/>
      <c r="I22" s="17"/>
      <c r="J22" s="17">
        <v>0.19060685605671812</v>
      </c>
      <c r="K22" s="17">
        <v>6.772557421003344E-4</v>
      </c>
      <c r="L22" s="17">
        <v>2.0390724567775926E-3</v>
      </c>
      <c r="M22" s="17"/>
      <c r="N22" s="17"/>
      <c r="O22" s="17">
        <v>2.3787077895054975E-2</v>
      </c>
      <c r="P22" s="17"/>
      <c r="Q22" s="17">
        <v>3.1292403962377381E-3</v>
      </c>
      <c r="R22" s="17">
        <f t="shared" si="0"/>
        <v>4.9653070762702702</v>
      </c>
    </row>
    <row r="23" spans="1:18" ht="15" x14ac:dyDescent="0.25">
      <c r="A23" s="16">
        <v>43229.791838368059</v>
      </c>
      <c r="B23" s="17">
        <v>1.0608925487857908</v>
      </c>
      <c r="C23" s="17">
        <v>2.0449152929543919</v>
      </c>
      <c r="D23" s="17"/>
      <c r="E23" s="17">
        <v>0.34424716150430251</v>
      </c>
      <c r="F23" s="17">
        <v>0.17893299770570231</v>
      </c>
      <c r="G23" s="17"/>
      <c r="H23" s="17">
        <v>1.4288952810954452E-2</v>
      </c>
      <c r="I23" s="17"/>
      <c r="J23" s="17"/>
      <c r="K23" s="17"/>
      <c r="L23" s="17"/>
      <c r="M23" s="17"/>
      <c r="N23" s="17"/>
      <c r="O23" s="17">
        <v>2.2296147725847298E-2</v>
      </c>
      <c r="P23" s="17"/>
      <c r="Q23" s="17"/>
      <c r="R23" s="17">
        <f t="shared" si="0"/>
        <v>3.6655731014869897</v>
      </c>
    </row>
    <row r="24" spans="1:18" ht="15" x14ac:dyDescent="0.25">
      <c r="A24" s="16">
        <v>43229.875171643522</v>
      </c>
      <c r="B24" s="17">
        <v>0.94279048244350272</v>
      </c>
      <c r="C24" s="17">
        <v>1.9813368090308874</v>
      </c>
      <c r="D24" s="17"/>
      <c r="E24" s="17">
        <v>0.23176105678011616</v>
      </c>
      <c r="F24" s="17">
        <v>0.10228179070240524</v>
      </c>
      <c r="G24" s="17"/>
      <c r="H24" s="17">
        <v>3.7068417056911225E-2</v>
      </c>
      <c r="I24" s="17"/>
      <c r="J24" s="17">
        <v>6.7183676303578617E-3</v>
      </c>
      <c r="K24" s="17">
        <v>2.6277486296157749E-3</v>
      </c>
      <c r="L24" s="17"/>
      <c r="M24" s="17"/>
      <c r="N24" s="17"/>
      <c r="O24" s="17">
        <v>1.7450666244429869E-2</v>
      </c>
      <c r="P24" s="17"/>
      <c r="Q24" s="17"/>
      <c r="R24" s="17">
        <f t="shared" si="0"/>
        <v>3.3220353385182264</v>
      </c>
    </row>
    <row r="25" spans="1:18" ht="15" x14ac:dyDescent="0.25">
      <c r="A25" s="16">
        <v>43229.958504918985</v>
      </c>
      <c r="B25" s="17">
        <v>0.70037147748144368</v>
      </c>
      <c r="C25" s="17">
        <v>0.1916423296167076</v>
      </c>
      <c r="D25" s="17"/>
      <c r="E25" s="17">
        <v>0.14000463200619592</v>
      </c>
      <c r="F25" s="17">
        <v>4.3146334225151906E-2</v>
      </c>
      <c r="G25" s="17">
        <v>1.5979066606601238E-2</v>
      </c>
      <c r="H25" s="17">
        <v>1.6489221556809174E-2</v>
      </c>
      <c r="I25" s="17">
        <v>3.2321114154010388E-3</v>
      </c>
      <c r="J25" s="17"/>
      <c r="K25" s="17"/>
      <c r="L25" s="17"/>
      <c r="M25" s="17"/>
      <c r="N25" s="17">
        <v>4.6995667288548494E-3</v>
      </c>
      <c r="O25" s="17">
        <v>9.5301863615429513E-3</v>
      </c>
      <c r="P25" s="17"/>
      <c r="Q25" s="17"/>
      <c r="R25" s="17">
        <f t="shared" si="0"/>
        <v>1.1250949259987082</v>
      </c>
    </row>
    <row r="26" spans="1:18" ht="15" x14ac:dyDescent="0.25">
      <c r="A26" s="16">
        <v>43230.041838194447</v>
      </c>
      <c r="B26" s="17">
        <v>7.8785909138910273E-2</v>
      </c>
      <c r="C26" s="17">
        <v>2.2315518405966545E-2</v>
      </c>
      <c r="D26" s="17"/>
      <c r="E26" s="17">
        <v>4.246335531168393E-2</v>
      </c>
      <c r="F26" s="17"/>
      <c r="G26" s="17">
        <v>1.9973819387258437E-2</v>
      </c>
      <c r="H26" s="17"/>
      <c r="I26" s="17"/>
      <c r="J26" s="17"/>
      <c r="K26" s="17">
        <v>2.9528268333327795E-3</v>
      </c>
      <c r="L26" s="17"/>
      <c r="M26" s="17">
        <v>7.8843915986446748E-3</v>
      </c>
      <c r="N26" s="17">
        <v>1.281699126873267E-3</v>
      </c>
      <c r="O26" s="17"/>
      <c r="P26" s="17"/>
      <c r="Q26" s="17"/>
      <c r="R26" s="17">
        <f t="shared" si="0"/>
        <v>0.17565751980266989</v>
      </c>
    </row>
    <row r="27" spans="1:18" ht="15" x14ac:dyDescent="0.25">
      <c r="A27" s="16">
        <v>43230.12517146991</v>
      </c>
      <c r="B27" s="17">
        <v>0.82157951153297593</v>
      </c>
      <c r="C27" s="17">
        <v>1.9410672914758194</v>
      </c>
      <c r="D27" s="17"/>
      <c r="E27" s="17">
        <v>0.22854669877503464</v>
      </c>
      <c r="F27" s="17">
        <v>0.12204690998041051</v>
      </c>
      <c r="G27" s="17">
        <v>2.1305392550703588E-3</v>
      </c>
      <c r="H27" s="17">
        <v>5.0658338724012576E-2</v>
      </c>
      <c r="I27" s="17"/>
      <c r="J27" s="17"/>
      <c r="K27" s="17"/>
      <c r="L27" s="17">
        <v>5.6317043737626746E-4</v>
      </c>
      <c r="M27" s="17"/>
      <c r="N27" s="17"/>
      <c r="O27" s="17"/>
      <c r="P27" s="17"/>
      <c r="Q27" s="17">
        <v>2.416830467470437E-2</v>
      </c>
      <c r="R27" s="17">
        <f t="shared" si="0"/>
        <v>3.1907607648554044</v>
      </c>
    </row>
    <row r="28" spans="1:18" ht="15" x14ac:dyDescent="0.25">
      <c r="A28" s="16">
        <v>43230.208504745373</v>
      </c>
      <c r="B28" s="17">
        <v>0.4206571199981145</v>
      </c>
      <c r="C28" s="17">
        <v>2.097888932128396</v>
      </c>
      <c r="D28" s="17"/>
      <c r="E28" s="17">
        <v>0.21087023886008846</v>
      </c>
      <c r="F28" s="17">
        <v>0.10790578425951565</v>
      </c>
      <c r="G28" s="17">
        <v>5.1132906616509217E-2</v>
      </c>
      <c r="H28" s="17">
        <v>2.9561462775806867E-2</v>
      </c>
      <c r="I28" s="17"/>
      <c r="J28" s="17"/>
      <c r="K28" s="17"/>
      <c r="L28" s="17"/>
      <c r="M28" s="17"/>
      <c r="N28" s="17"/>
      <c r="O28" s="17">
        <v>5.3369864259533986E-3</v>
      </c>
      <c r="P28" s="17"/>
      <c r="Q28" s="17">
        <v>3.328965274512307E-4</v>
      </c>
      <c r="R28" s="17">
        <f t="shared" si="0"/>
        <v>2.9236863275918354</v>
      </c>
    </row>
    <row r="29" spans="1:18" ht="15" x14ac:dyDescent="0.25">
      <c r="A29" s="16">
        <v>43230.291838020836</v>
      </c>
      <c r="B29" s="17">
        <v>0.88995258707463187</v>
      </c>
      <c r="C29" s="17">
        <v>3.0345862964184365</v>
      </c>
      <c r="D29" s="17"/>
      <c r="E29" s="17">
        <v>0.2638989592504834</v>
      </c>
      <c r="F29" s="17">
        <v>0.17411144609401655</v>
      </c>
      <c r="G29" s="17"/>
      <c r="H29" s="17">
        <v>4.2892565501485173E-2</v>
      </c>
      <c r="I29" s="17"/>
      <c r="J29" s="17">
        <v>7.0109173618268655E-2</v>
      </c>
      <c r="K29" s="17">
        <v>6.7725244994463541E-4</v>
      </c>
      <c r="L29" s="17"/>
      <c r="M29" s="17"/>
      <c r="N29" s="17"/>
      <c r="O29" s="17"/>
      <c r="P29" s="17"/>
      <c r="Q29" s="17"/>
      <c r="R29" s="17">
        <f t="shared" si="0"/>
        <v>4.4762282804072671</v>
      </c>
    </row>
    <row r="30" spans="1:18" ht="15" x14ac:dyDescent="0.25">
      <c r="A30" s="16">
        <v>43230.375171296299</v>
      </c>
      <c r="B30" s="17"/>
      <c r="C30" s="17"/>
      <c r="D30" s="17"/>
      <c r="E30" s="17">
        <v>1.3739287773875983E-3</v>
      </c>
      <c r="F30" s="17"/>
      <c r="G30" s="17">
        <v>2.0240080757292191E-2</v>
      </c>
      <c r="H30" s="17"/>
      <c r="I30" s="17">
        <v>1.387384504563792E-2</v>
      </c>
      <c r="J30" s="17">
        <v>1.083603167395831E-3</v>
      </c>
      <c r="K30" s="17"/>
      <c r="L30" s="17"/>
      <c r="M30" s="17"/>
      <c r="N30" s="17"/>
      <c r="O30" s="17"/>
      <c r="P30" s="17"/>
      <c r="Q30" s="17"/>
      <c r="R30" s="17">
        <f t="shared" si="0"/>
        <v>3.6571457747713539E-2</v>
      </c>
    </row>
    <row r="31" spans="1:18" ht="15" x14ac:dyDescent="0.25">
      <c r="A31" s="16">
        <v>43230.458504571761</v>
      </c>
      <c r="B31" s="17">
        <v>1.7259803835378347</v>
      </c>
      <c r="C31" s="17">
        <v>6.4041500847035779</v>
      </c>
      <c r="D31" s="17"/>
      <c r="E31" s="17">
        <v>0.37959777786747384</v>
      </c>
      <c r="F31" s="17">
        <v>0.24160239560747038</v>
      </c>
      <c r="G31" s="17">
        <v>6.6579166786899795E-4</v>
      </c>
      <c r="H31" s="17">
        <v>9.9323201724918528E-2</v>
      </c>
      <c r="I31" s="17"/>
      <c r="J31" s="17">
        <v>0.26862503867252718</v>
      </c>
      <c r="K31" s="17">
        <v>1.8692141658334326E-3</v>
      </c>
      <c r="L31" s="17"/>
      <c r="M31" s="17"/>
      <c r="N31" s="17"/>
      <c r="O31" s="17">
        <v>6.2084560855779895E-2</v>
      </c>
      <c r="P31" s="17">
        <v>7.5642502721745986E-4</v>
      </c>
      <c r="Q31" s="17">
        <v>2.4434554210791885E-2</v>
      </c>
      <c r="R31" s="17">
        <f t="shared" si="0"/>
        <v>9.2090894280412936</v>
      </c>
    </row>
    <row r="32" spans="1:18" ht="15" x14ac:dyDescent="0.25">
      <c r="A32" s="16">
        <v>43230.541837847224</v>
      </c>
      <c r="B32" s="17">
        <v>2.1732887531192229</v>
      </c>
      <c r="C32" s="17">
        <v>7.8221059580707797</v>
      </c>
      <c r="D32" s="17"/>
      <c r="E32" s="17">
        <v>0.56282654718958458</v>
      </c>
      <c r="F32" s="17">
        <v>0.23630769615525898</v>
      </c>
      <c r="G32" s="17">
        <v>4.4829830487654897E-2</v>
      </c>
      <c r="H32" s="17">
        <v>0.11869966606313928</v>
      </c>
      <c r="I32" s="17"/>
      <c r="J32" s="17">
        <v>0.75117489783425262</v>
      </c>
      <c r="K32" s="17">
        <v>1.2672088154681054E-2</v>
      </c>
      <c r="L32" s="17"/>
      <c r="M32" s="17"/>
      <c r="N32" s="17"/>
      <c r="O32" s="17">
        <v>5.4694829268012446E-2</v>
      </c>
      <c r="P32" s="17"/>
      <c r="Q32" s="17"/>
      <c r="R32" s="17">
        <f t="shared" si="0"/>
        <v>11.776600266342585</v>
      </c>
    </row>
    <row r="33" spans="1:18" ht="15" x14ac:dyDescent="0.25">
      <c r="A33" s="16">
        <v>43230.625171122687</v>
      </c>
      <c r="B33" s="17">
        <v>1.5923378433138256</v>
      </c>
      <c r="C33" s="17">
        <v>6.3193723012941492</v>
      </c>
      <c r="D33" s="17"/>
      <c r="E33" s="17">
        <v>0.45994379538387603</v>
      </c>
      <c r="F33" s="17">
        <v>0.27856147062553899</v>
      </c>
      <c r="G33" s="17"/>
      <c r="H33" s="17">
        <v>0.16106023007598688</v>
      </c>
      <c r="I33" s="17"/>
      <c r="J33" s="17">
        <v>0.56228051217303865</v>
      </c>
      <c r="K33" s="17"/>
      <c r="L33" s="17">
        <v>1.1069165924505779E-3</v>
      </c>
      <c r="M33" s="17"/>
      <c r="N33" s="17"/>
      <c r="O33" s="17">
        <v>3.4875489460987827E-2</v>
      </c>
      <c r="P33" s="17"/>
      <c r="Q33" s="17"/>
      <c r="R33" s="17">
        <f t="shared" si="0"/>
        <v>9.4095385589198539</v>
      </c>
    </row>
    <row r="34" spans="1:18" ht="15" x14ac:dyDescent="0.25">
      <c r="A34" s="16">
        <v>43230.70850439815</v>
      </c>
      <c r="B34" s="17">
        <v>1.0298053635586726</v>
      </c>
      <c r="C34" s="17">
        <v>4.1365705469499323</v>
      </c>
      <c r="D34" s="17"/>
      <c r="E34" s="17">
        <v>0.33620988302572907</v>
      </c>
      <c r="F34" s="17">
        <v>0.18375242023654975</v>
      </c>
      <c r="G34" s="17"/>
      <c r="H34" s="17">
        <v>9.5569584787209311E-2</v>
      </c>
      <c r="I34" s="17"/>
      <c r="J34" s="17">
        <v>0.12125485762796231</v>
      </c>
      <c r="K34" s="17">
        <v>5.2283707600975695E-3</v>
      </c>
      <c r="L34" s="17">
        <v>8.4863546494717574E-3</v>
      </c>
      <c r="M34" s="17"/>
      <c r="N34" s="17"/>
      <c r="O34" s="17">
        <v>6.2198578720908397E-4</v>
      </c>
      <c r="P34" s="17"/>
      <c r="Q34" s="17">
        <v>9.9868542126194115E-4</v>
      </c>
      <c r="R34" s="17">
        <f t="shared" si="0"/>
        <v>5.9184980528040958</v>
      </c>
    </row>
    <row r="35" spans="1:18" ht="15" x14ac:dyDescent="0.25">
      <c r="A35" s="16">
        <v>43230.791837673612</v>
      </c>
      <c r="B35" s="17">
        <v>0.96453862278800528</v>
      </c>
      <c r="C35" s="17">
        <v>3.5855706637925353</v>
      </c>
      <c r="D35" s="17"/>
      <c r="E35" s="17">
        <v>0.26871864571544773</v>
      </c>
      <c r="F35" s="17">
        <v>0.13040226102441971</v>
      </c>
      <c r="G35" s="17">
        <v>4.1278968749403448E-3</v>
      </c>
      <c r="H35" s="17">
        <v>3.1761592391599328E-2</v>
      </c>
      <c r="I35" s="17">
        <v>1.7369729844181933E-3</v>
      </c>
      <c r="J35" s="17">
        <v>1.885462964904323E-2</v>
      </c>
      <c r="K35" s="17">
        <v>3.2778882004802184E-3</v>
      </c>
      <c r="L35" s="17">
        <v>9.9622354971489625E-3</v>
      </c>
      <c r="M35" s="17"/>
      <c r="N35" s="17"/>
      <c r="O35" s="17">
        <v>2.4159588464622236E-2</v>
      </c>
      <c r="P35" s="17"/>
      <c r="Q35" s="17"/>
      <c r="R35" s="17">
        <f t="shared" si="0"/>
        <v>5.0431109973826604</v>
      </c>
    </row>
    <row r="36" spans="1:18" ht="15" x14ac:dyDescent="0.25">
      <c r="A36" s="16">
        <v>43230.875170949075</v>
      </c>
      <c r="B36" s="17">
        <v>0.94589052991141653</v>
      </c>
      <c r="C36" s="17">
        <v>3.0345715452965401</v>
      </c>
      <c r="D36" s="17"/>
      <c r="E36" s="17">
        <v>0.67687805606650941</v>
      </c>
      <c r="F36" s="17">
        <v>0.14036512124733713</v>
      </c>
      <c r="G36" s="17">
        <v>7.9894722734475017E-4</v>
      </c>
      <c r="H36" s="17">
        <v>4.690461731162697E-2</v>
      </c>
      <c r="I36" s="17"/>
      <c r="J36" s="17"/>
      <c r="K36" s="17">
        <v>9.7794778389344098E-3</v>
      </c>
      <c r="L36" s="17"/>
      <c r="M36" s="17"/>
      <c r="N36" s="17"/>
      <c r="O36" s="17"/>
      <c r="P36" s="17"/>
      <c r="Q36" s="17"/>
      <c r="R36" s="17">
        <f t="shared" si="0"/>
        <v>4.85518829489971</v>
      </c>
    </row>
    <row r="37" spans="1:18" ht="15" x14ac:dyDescent="0.25">
      <c r="A37" s="16">
        <v>43230.958504224538</v>
      </c>
      <c r="B37" s="17">
        <v>1.0950691532543682</v>
      </c>
      <c r="C37" s="17">
        <v>3.0769537647772891</v>
      </c>
      <c r="D37" s="17"/>
      <c r="E37" s="17">
        <v>0.36834771123722326</v>
      </c>
      <c r="F37" s="17">
        <v>0.19178666958736001</v>
      </c>
      <c r="G37" s="17"/>
      <c r="H37" s="17">
        <v>6.502445743575852E-2</v>
      </c>
      <c r="I37" s="17">
        <v>4.5513026378319861E-3</v>
      </c>
      <c r="J37" s="17">
        <v>1.051089963096854E-2</v>
      </c>
      <c r="K37" s="17">
        <v>2.51936511773215E-3</v>
      </c>
      <c r="L37" s="17"/>
      <c r="M37" s="17">
        <v>6.330768540617062E-3</v>
      </c>
      <c r="N37" s="17"/>
      <c r="O37" s="17">
        <v>1.0461918917880886E-2</v>
      </c>
      <c r="P37" s="17"/>
      <c r="Q37" s="17"/>
      <c r="R37" s="17">
        <f t="shared" si="0"/>
        <v>4.8315560111370299</v>
      </c>
    </row>
    <row r="38" spans="1:18" ht="15" x14ac:dyDescent="0.25">
      <c r="A38" s="16">
        <v>43231.041837500001</v>
      </c>
      <c r="B38" s="17">
        <v>0.98007611095106995</v>
      </c>
      <c r="C38" s="17">
        <v>2.9497987367896639</v>
      </c>
      <c r="D38" s="17"/>
      <c r="E38" s="17">
        <v>0.27032501121754476</v>
      </c>
      <c r="F38" s="17">
        <v>0.10886919013219591</v>
      </c>
      <c r="G38" s="17"/>
      <c r="H38" s="17">
        <v>4.5480848879306632E-2</v>
      </c>
      <c r="I38" s="17"/>
      <c r="J38" s="17">
        <v>9.8498980724769786E-2</v>
      </c>
      <c r="K38" s="17">
        <v>5.6888850253580142E-4</v>
      </c>
      <c r="L38" s="17"/>
      <c r="M38" s="17">
        <v>9.4378876513788179E-3</v>
      </c>
      <c r="N38" s="17"/>
      <c r="O38" s="17">
        <v>1.1673266376226579E-2</v>
      </c>
      <c r="P38" s="17"/>
      <c r="Q38" s="17">
        <v>6.6578843151875926E-5</v>
      </c>
      <c r="R38" s="17">
        <f t="shared" si="0"/>
        <v>4.4747955000678443</v>
      </c>
    </row>
    <row r="39" spans="1:18" ht="15" x14ac:dyDescent="0.25">
      <c r="A39" s="16">
        <v>43231.125170775464</v>
      </c>
      <c r="B39" s="17">
        <v>1.2473546026025764</v>
      </c>
      <c r="C39" s="17">
        <v>2.9709888218961558</v>
      </c>
      <c r="D39" s="17"/>
      <c r="E39" s="17">
        <v>0.32013947365168616</v>
      </c>
      <c r="F39" s="17">
        <v>0.11979619907508195</v>
      </c>
      <c r="G39" s="17"/>
      <c r="H39" s="17">
        <v>4.8069366937688131E-2</v>
      </c>
      <c r="I39" s="17"/>
      <c r="J39" s="17">
        <v>4.2476978687388971E-2</v>
      </c>
      <c r="K39" s="17">
        <v>8.3707821520428612E-3</v>
      </c>
      <c r="L39" s="17"/>
      <c r="M39" s="17">
        <v>1.0991441770698843E-2</v>
      </c>
      <c r="N39" s="17"/>
      <c r="O39" s="17"/>
      <c r="P39" s="17"/>
      <c r="Q39" s="17">
        <v>1.2649971412948579E-3</v>
      </c>
      <c r="R39" s="17">
        <f t="shared" si="0"/>
        <v>4.7694526639146133</v>
      </c>
    </row>
    <row r="40" spans="1:18" ht="15" x14ac:dyDescent="0.25">
      <c r="A40" s="16">
        <v>43231.208504050926</v>
      </c>
      <c r="B40" s="17">
        <v>1.1106063479074018</v>
      </c>
      <c r="C40" s="17">
        <v>2.9921788780904603</v>
      </c>
      <c r="D40" s="17"/>
      <c r="E40" s="17">
        <v>0.25746925109240337</v>
      </c>
      <c r="F40" s="17">
        <v>0.13827573135591392</v>
      </c>
      <c r="G40" s="17">
        <v>8.9215525911633831E-3</v>
      </c>
      <c r="H40" s="17">
        <v>1.1441381493558622E-2</v>
      </c>
      <c r="I40" s="17"/>
      <c r="J40" s="17"/>
      <c r="K40" s="17">
        <v>1.3274046622780197E-3</v>
      </c>
      <c r="L40" s="17"/>
      <c r="M40" s="17">
        <v>1.5923985854560101E-3</v>
      </c>
      <c r="N40" s="17"/>
      <c r="O40" s="17"/>
      <c r="P40" s="17"/>
      <c r="Q40" s="17"/>
      <c r="R40" s="17">
        <f t="shared" si="0"/>
        <v>4.5218129457786347</v>
      </c>
    </row>
    <row r="41" spans="1:18" ht="15" x14ac:dyDescent="0.25">
      <c r="A41" s="16">
        <v>43231.291837326389</v>
      </c>
      <c r="B41" s="17">
        <v>1.9155498733044487</v>
      </c>
      <c r="C41" s="17">
        <v>7.8451687143244184</v>
      </c>
      <c r="D41" s="17"/>
      <c r="E41" s="17">
        <v>0.49529352357199091</v>
      </c>
      <c r="F41" s="17">
        <v>0.3139122064394142</v>
      </c>
      <c r="G41" s="17"/>
      <c r="H41" s="17">
        <v>0.17400206560386125</v>
      </c>
      <c r="I41" s="17"/>
      <c r="J41" s="17">
        <v>9.9690729904513518E-3</v>
      </c>
      <c r="K41" s="17">
        <v>1.1838274176160974E-2</v>
      </c>
      <c r="L41" s="17">
        <v>4.214027476905316E-3</v>
      </c>
      <c r="M41" s="17"/>
      <c r="N41" s="17"/>
      <c r="O41" s="17">
        <v>5.2952397767676747E-2</v>
      </c>
      <c r="P41" s="17">
        <v>1.4519781877957278E-3</v>
      </c>
      <c r="Q41" s="17"/>
      <c r="R41" s="17">
        <f t="shared" si="0"/>
        <v>10.824352133843123</v>
      </c>
    </row>
    <row r="42" spans="1:18" ht="15" x14ac:dyDescent="0.25">
      <c r="A42" s="16">
        <v>43231.375170601852</v>
      </c>
      <c r="B42" s="17">
        <v>0.9210234618045845</v>
      </c>
      <c r="C42" s="17">
        <v>3.7550899517657221</v>
      </c>
      <c r="D42" s="17"/>
      <c r="E42" s="17">
        <v>0.28800038967888342</v>
      </c>
      <c r="F42" s="17">
        <v>0.16125450748654452</v>
      </c>
      <c r="G42" s="17">
        <v>1.8642024298527574E-2</v>
      </c>
      <c r="H42" s="17">
        <v>7.3437000485542608E-2</v>
      </c>
      <c r="I42" s="17">
        <v>2.2646499710171613E-3</v>
      </c>
      <c r="J42" s="17"/>
      <c r="K42" s="17">
        <v>1.0023245773436371E-3</v>
      </c>
      <c r="L42" s="17">
        <v>2.1167220090383141E-3</v>
      </c>
      <c r="M42" s="17"/>
      <c r="N42" s="17">
        <v>1.9419467972828846E-4</v>
      </c>
      <c r="O42" s="17">
        <v>1.2605042686997997E-2</v>
      </c>
      <c r="P42" s="17">
        <v>1.3128655932972059E-3</v>
      </c>
      <c r="Q42" s="17">
        <v>8.189174959710329E-3</v>
      </c>
      <c r="R42" s="17">
        <f t="shared" si="0"/>
        <v>5.2451323099969365</v>
      </c>
    </row>
    <row r="43" spans="1:18" ht="15" x14ac:dyDescent="0.25">
      <c r="A43" s="16">
        <v>43231.458503877315</v>
      </c>
      <c r="B43" s="17">
        <v>1.0888488131799337</v>
      </c>
      <c r="C43" s="17">
        <v>3.8398556443462772</v>
      </c>
      <c r="D43" s="17"/>
      <c r="E43" s="17">
        <v>1.1348468906257358</v>
      </c>
      <c r="F43" s="17">
        <v>0.22392426522524167</v>
      </c>
      <c r="G43" s="17"/>
      <c r="H43" s="17">
        <v>0.13258514462684279</v>
      </c>
      <c r="I43" s="17">
        <v>6.5960632966851498E-5</v>
      </c>
      <c r="J43" s="17">
        <v>3.6842175098888126E-3</v>
      </c>
      <c r="K43" s="17">
        <v>4.0363853600987798E-3</v>
      </c>
      <c r="L43" s="17"/>
      <c r="M43" s="17"/>
      <c r="N43" s="17"/>
      <c r="O43" s="17">
        <v>4.2187611264880333E-3</v>
      </c>
      <c r="P43" s="17"/>
      <c r="Q43" s="17">
        <v>5.7923392421980512E-3</v>
      </c>
      <c r="R43" s="17">
        <f t="shared" si="0"/>
        <v>6.4378584218756725</v>
      </c>
    </row>
    <row r="44" spans="1:18" ht="15" x14ac:dyDescent="0.25">
      <c r="A44" s="16">
        <v>43231.541837152778</v>
      </c>
      <c r="B44" s="17">
        <v>1.716641142722058</v>
      </c>
      <c r="C44" s="17">
        <v>8.1418412146905794</v>
      </c>
      <c r="D44" s="17"/>
      <c r="E44" s="17">
        <v>2.495906174036417</v>
      </c>
      <c r="F44" s="17">
        <v>0.45210655382519982</v>
      </c>
      <c r="G44" s="17"/>
      <c r="H44" s="17">
        <v>0.45874117562515121</v>
      </c>
      <c r="I44" s="17"/>
      <c r="J44" s="17">
        <v>0.12342120088219273</v>
      </c>
      <c r="K44" s="17"/>
      <c r="L44" s="17"/>
      <c r="M44" s="17"/>
      <c r="N44" s="17"/>
      <c r="O44" s="17">
        <v>2.3693533751025078E-2</v>
      </c>
      <c r="P44" s="17"/>
      <c r="Q44" s="17"/>
      <c r="R44" s="17">
        <f t="shared" si="0"/>
        <v>13.412350995532623</v>
      </c>
    </row>
    <row r="45" spans="1:18" ht="15" x14ac:dyDescent="0.25">
      <c r="A45" s="16">
        <v>43231.62517042824</v>
      </c>
      <c r="B45" s="17">
        <v>2.9038517929667136</v>
      </c>
      <c r="C45" s="17">
        <v>8.1842196517204275</v>
      </c>
      <c r="D45" s="17"/>
      <c r="E45" s="17">
        <v>1.332496167578074</v>
      </c>
      <c r="F45" s="17">
        <v>0.73010296811974773</v>
      </c>
      <c r="G45" s="17"/>
      <c r="H45" s="17">
        <v>0.4496809710371642</v>
      </c>
      <c r="I45" s="17"/>
      <c r="J45" s="17">
        <v>0.83750816432650876</v>
      </c>
      <c r="K45" s="17">
        <v>5.119971634678166E-3</v>
      </c>
      <c r="L45" s="17"/>
      <c r="M45" s="17"/>
      <c r="N45" s="17"/>
      <c r="O45" s="17">
        <v>8.5472307850445739E-2</v>
      </c>
      <c r="P45" s="17"/>
      <c r="Q45" s="17">
        <v>1.1318348317412173E-3</v>
      </c>
      <c r="R45" s="17">
        <f t="shared" si="0"/>
        <v>14.529583830065503</v>
      </c>
    </row>
    <row r="46" spans="1:18" ht="15" x14ac:dyDescent="0.25">
      <c r="A46" s="16">
        <v>43231.708503703703</v>
      </c>
      <c r="B46" s="17">
        <v>2.8416921314743204</v>
      </c>
      <c r="C46" s="17">
        <v>5.2385216807176898</v>
      </c>
      <c r="D46" s="17"/>
      <c r="E46" s="17">
        <v>1.3035707472355442</v>
      </c>
      <c r="F46" s="17">
        <v>0.51798949782289461</v>
      </c>
      <c r="G46" s="17">
        <v>5.858905648537035E-3</v>
      </c>
      <c r="H46" s="17">
        <v>0.30731112023723622</v>
      </c>
      <c r="I46" s="17"/>
      <c r="J46" s="17">
        <v>0.61428781038174063</v>
      </c>
      <c r="K46" s="17">
        <v>5.6888534212456358E-4</v>
      </c>
      <c r="L46" s="17">
        <v>1.2836232675767023E-2</v>
      </c>
      <c r="M46" s="17">
        <v>3.2236227294664475E-3</v>
      </c>
      <c r="N46" s="17"/>
      <c r="O46" s="17">
        <v>2.3973042687718053E-2</v>
      </c>
      <c r="P46" s="17"/>
      <c r="Q46" s="17"/>
      <c r="R46" s="17">
        <f t="shared" si="0"/>
        <v>10.869833676953037</v>
      </c>
    </row>
    <row r="47" spans="1:18" ht="15" x14ac:dyDescent="0.25">
      <c r="A47" s="16">
        <v>43231.791836979166</v>
      </c>
      <c r="B47" s="17">
        <v>1.6606957249362395</v>
      </c>
      <c r="C47" s="17">
        <v>2.9073962689621973</v>
      </c>
      <c r="D47" s="17"/>
      <c r="E47" s="17">
        <v>1.2200102479072832</v>
      </c>
      <c r="F47" s="17">
        <v>0.25606194870298737</v>
      </c>
      <c r="G47" s="17"/>
      <c r="H47" s="17">
        <v>0.26460007495330462</v>
      </c>
      <c r="I47" s="17"/>
      <c r="J47" s="17">
        <v>3.9984484854219335E-2</v>
      </c>
      <c r="K47" s="17">
        <v>5.5534006741971417E-3</v>
      </c>
      <c r="L47" s="17">
        <v>2.5827802729971095E-3</v>
      </c>
      <c r="M47" s="17"/>
      <c r="N47" s="17"/>
      <c r="O47" s="17">
        <v>3.8460272077517751E-3</v>
      </c>
      <c r="P47" s="17"/>
      <c r="Q47" s="17"/>
      <c r="R47" s="17">
        <f t="shared" si="0"/>
        <v>6.3607309584711764</v>
      </c>
    </row>
    <row r="48" spans="1:18" ht="15" x14ac:dyDescent="0.25">
      <c r="A48" s="16">
        <v>43231.875170254629</v>
      </c>
      <c r="B48" s="17">
        <v>1.1074923002051351</v>
      </c>
      <c r="C48" s="17">
        <v>2.2080582032809364</v>
      </c>
      <c r="D48" s="17"/>
      <c r="E48" s="17">
        <v>0.90666114010381549</v>
      </c>
      <c r="F48" s="17">
        <v>0.2833793115464715</v>
      </c>
      <c r="G48" s="17"/>
      <c r="H48" s="17">
        <v>0.17529548652149438</v>
      </c>
      <c r="I48" s="17"/>
      <c r="J48" s="17"/>
      <c r="K48" s="17">
        <v>1.3273972881215081E-3</v>
      </c>
      <c r="L48" s="17"/>
      <c r="M48" s="17"/>
      <c r="N48" s="17"/>
      <c r="O48" s="17"/>
      <c r="P48" s="17"/>
      <c r="Q48" s="17"/>
      <c r="R48" s="17">
        <f t="shared" si="0"/>
        <v>4.682213838945974</v>
      </c>
    </row>
    <row r="49" spans="1:18" ht="15" x14ac:dyDescent="0.25">
      <c r="A49" s="16">
        <v>43231.958503530092</v>
      </c>
      <c r="B49" s="17">
        <v>0.93034261214496317</v>
      </c>
      <c r="C49" s="17">
        <v>2.1444807098107672</v>
      </c>
      <c r="D49" s="17"/>
      <c r="E49" s="17">
        <v>0.77810746720729074</v>
      </c>
      <c r="F49" s="17">
        <v>0.28819985387707697</v>
      </c>
      <c r="G49" s="17"/>
      <c r="H49" s="17">
        <v>0.15070431390962627</v>
      </c>
      <c r="I49" s="17"/>
      <c r="J49" s="17"/>
      <c r="K49" s="17">
        <v>9.6710306688608926E-3</v>
      </c>
      <c r="L49" s="17">
        <v>1.1127301059824856E-2</v>
      </c>
      <c r="M49" s="17">
        <v>9.7096867886778827E-4</v>
      </c>
      <c r="N49" s="17"/>
      <c r="O49" s="17">
        <v>5.4300890185995203E-3</v>
      </c>
      <c r="P49" s="17"/>
      <c r="Q49" s="17">
        <v>2.5965550485790457E-3</v>
      </c>
      <c r="R49" s="17">
        <f t="shared" si="0"/>
        <v>4.3216309014244567</v>
      </c>
    </row>
    <row r="50" spans="1:18" ht="15" x14ac:dyDescent="0.25">
      <c r="A50" s="16">
        <v>43232.041836805554</v>
      </c>
      <c r="B50" s="17">
        <v>1.0484411634597239</v>
      </c>
      <c r="C50" s="17">
        <v>1.9643474589238525</v>
      </c>
      <c r="D50" s="17"/>
      <c r="E50" s="17">
        <v>0.6415194132894243</v>
      </c>
      <c r="F50" s="17">
        <v>0.27052362258694868</v>
      </c>
      <c r="G50" s="17"/>
      <c r="H50" s="17">
        <v>0.14940994432965485</v>
      </c>
      <c r="I50" s="17"/>
      <c r="J50" s="17">
        <v>1.7554127512580592E-2</v>
      </c>
      <c r="K50" s="17">
        <v>3.5216613836967932E-4</v>
      </c>
      <c r="L50" s="17">
        <v>2.0215553857158577E-2</v>
      </c>
      <c r="M50" s="17">
        <v>2.4468393717598249E-3</v>
      </c>
      <c r="N50" s="17"/>
      <c r="O50" s="17">
        <v>3.8460191955052361E-3</v>
      </c>
      <c r="P50" s="17"/>
      <c r="Q50" s="17">
        <v>1.7510089835960599E-2</v>
      </c>
      <c r="R50" s="17">
        <f t="shared" si="0"/>
        <v>4.1361663985009383</v>
      </c>
    </row>
    <row r="51" spans="1:18" ht="15" x14ac:dyDescent="0.25">
      <c r="A51" s="16">
        <v>43232.125170081017</v>
      </c>
      <c r="B51" s="17">
        <v>1.4493558530800417</v>
      </c>
      <c r="C51" s="17">
        <v>2.0109684007738622</v>
      </c>
      <c r="D51" s="17"/>
      <c r="E51" s="17">
        <v>0.67205027316284149</v>
      </c>
      <c r="F51" s="17">
        <v>0.25606123744037013</v>
      </c>
      <c r="G51" s="17"/>
      <c r="H51" s="17">
        <v>0.14293852038137292</v>
      </c>
      <c r="I51" s="17"/>
      <c r="J51" s="17"/>
      <c r="K51" s="17"/>
      <c r="L51" s="17">
        <v>1.4156703676963322E-2</v>
      </c>
      <c r="M51" s="17">
        <v>3.2741018380466613E-2</v>
      </c>
      <c r="N51" s="17"/>
      <c r="O51" s="17">
        <v>2.7278530286900982E-3</v>
      </c>
      <c r="P51" s="17"/>
      <c r="Q51" s="17"/>
      <c r="R51" s="17">
        <f t="shared" si="0"/>
        <v>4.5809998599246091</v>
      </c>
    </row>
    <row r="52" spans="1:18" ht="15" x14ac:dyDescent="0.25">
      <c r="A52" s="16">
        <v>43232.20850335648</v>
      </c>
      <c r="B52" s="17">
        <v>1.2877456431454444</v>
      </c>
      <c r="C52" s="17">
        <v>1.7079222258203373</v>
      </c>
      <c r="D52" s="17"/>
      <c r="E52" s="17">
        <v>0.4824344626566533</v>
      </c>
      <c r="F52" s="17">
        <v>0.20946067851542929</v>
      </c>
      <c r="G52" s="17"/>
      <c r="H52" s="17">
        <v>0.11213495839996616</v>
      </c>
      <c r="I52" s="17"/>
      <c r="J52" s="17"/>
      <c r="K52" s="17">
        <v>6.7453266663875626E-3</v>
      </c>
      <c r="L52" s="17">
        <v>1.679772315048644E-2</v>
      </c>
      <c r="M52" s="17">
        <v>4.749968881628884E-2</v>
      </c>
      <c r="N52" s="17">
        <v>1.0136891889657714E-2</v>
      </c>
      <c r="O52" s="17"/>
      <c r="P52" s="17">
        <v>4.7819275638367841E-4</v>
      </c>
      <c r="Q52" s="17">
        <v>9.9867293819471607E-4</v>
      </c>
      <c r="R52" s="17">
        <f t="shared" si="0"/>
        <v>3.8823544647552293</v>
      </c>
    </row>
    <row r="53" spans="1:18" ht="15" x14ac:dyDescent="0.25">
      <c r="A53" s="16">
        <v>43232.291836631943</v>
      </c>
      <c r="B53" s="17">
        <v>1.3840886302939091</v>
      </c>
      <c r="C53" s="17">
        <v>3.1828792171448717</v>
      </c>
      <c r="D53" s="17"/>
      <c r="E53" s="17">
        <v>0.70258060278947032</v>
      </c>
      <c r="F53" s="17">
        <v>0.4858488084016156</v>
      </c>
      <c r="G53" s="17"/>
      <c r="H53" s="17">
        <v>0.2697760214609447</v>
      </c>
      <c r="I53" s="17"/>
      <c r="J53" s="17">
        <v>6.6098737501319406E-3</v>
      </c>
      <c r="K53" s="17">
        <v>1.1513099769697029E-2</v>
      </c>
      <c r="L53" s="17">
        <v>1.268081572360227E-2</v>
      </c>
      <c r="M53" s="17">
        <v>4.6722883048984767E-2</v>
      </c>
      <c r="N53" s="17">
        <v>6.6025686769138198E-4</v>
      </c>
      <c r="O53" s="17"/>
      <c r="P53" s="17"/>
      <c r="Q53" s="17"/>
      <c r="R53" s="17">
        <f t="shared" si="0"/>
        <v>6.1033602092509183</v>
      </c>
    </row>
    <row r="54" spans="1:18" ht="15" x14ac:dyDescent="0.25">
      <c r="A54" s="16">
        <v>43232.375169907406</v>
      </c>
      <c r="B54" s="17">
        <v>2.083357289761214</v>
      </c>
      <c r="C54" s="17">
        <v>4.9418057955384871</v>
      </c>
      <c r="D54" s="17"/>
      <c r="E54" s="17">
        <v>1.8531258573720293</v>
      </c>
      <c r="F54" s="17">
        <v>0.80240924093626353</v>
      </c>
      <c r="G54" s="17"/>
      <c r="H54" s="17">
        <v>0.47297486480281842</v>
      </c>
      <c r="I54" s="17">
        <v>3.0561526493994369E-3</v>
      </c>
      <c r="J54" s="17">
        <v>0.41382115281656495</v>
      </c>
      <c r="K54" s="17"/>
      <c r="L54" s="17">
        <v>2.5050904936515608E-3</v>
      </c>
      <c r="M54" s="17">
        <v>8.6610105439426117E-3</v>
      </c>
      <c r="N54" s="17"/>
      <c r="O54" s="17">
        <v>5.509506197937699E-2</v>
      </c>
      <c r="P54" s="17"/>
      <c r="Q54" s="17"/>
      <c r="R54" s="17">
        <f t="shared" si="0"/>
        <v>10.636811516893749</v>
      </c>
    </row>
    <row r="55" spans="1:18" ht="15" x14ac:dyDescent="0.25">
      <c r="A55" s="16">
        <v>43232.458503182868</v>
      </c>
      <c r="B55" s="17">
        <v>1.5674506144698197</v>
      </c>
      <c r="C55" s="17">
        <v>4.6874995829227037</v>
      </c>
      <c r="D55" s="17"/>
      <c r="E55" s="17">
        <v>2.1745058396124048</v>
      </c>
      <c r="F55" s="17">
        <v>0.83776062331240353</v>
      </c>
      <c r="G55" s="17"/>
      <c r="H55" s="17">
        <v>0.54286460027874361</v>
      </c>
      <c r="I55" s="17">
        <v>1.2972149719225545E-3</v>
      </c>
      <c r="J55" s="17">
        <v>0.38889842525980184</v>
      </c>
      <c r="K55" s="17">
        <v>1.8691830135780332E-3</v>
      </c>
      <c r="L55" s="17">
        <v>3.3595376313411912E-3</v>
      </c>
      <c r="M55" s="17">
        <v>9.7096463333560395E-4</v>
      </c>
      <c r="N55" s="17"/>
      <c r="O55" s="17">
        <v>4.4565680045951774E-2</v>
      </c>
      <c r="P55" s="17"/>
      <c r="Q55" s="17">
        <v>2.7097269272635782E-2</v>
      </c>
      <c r="R55" s="17">
        <f t="shared" ref="R55:R118" si="1">SUM(B55:Q55)</f>
        <v>10.278139535424645</v>
      </c>
    </row>
    <row r="56" spans="1:18" ht="15" x14ac:dyDescent="0.25">
      <c r="A56" s="16">
        <v>43232.541836458331</v>
      </c>
      <c r="B56" s="17">
        <v>1.8160783792539694</v>
      </c>
      <c r="C56" s="17">
        <v>7.4424412072892272</v>
      </c>
      <c r="D56" s="17"/>
      <c r="E56" s="17">
        <v>1.3276652735733869</v>
      </c>
      <c r="F56" s="17">
        <v>1.3632180517849046</v>
      </c>
      <c r="G56" s="17"/>
      <c r="H56" s="17">
        <v>0.67746721596324366</v>
      </c>
      <c r="I56" s="17"/>
      <c r="J56" s="17">
        <v>2.6611729713533361</v>
      </c>
      <c r="K56" s="17">
        <v>7.3954580925471485E-3</v>
      </c>
      <c r="L56" s="17"/>
      <c r="M56" s="17"/>
      <c r="N56" s="17"/>
      <c r="O56" s="17">
        <v>9.7305510878577917E-2</v>
      </c>
      <c r="P56" s="17"/>
      <c r="Q56" s="17">
        <v>0.14840238641204984</v>
      </c>
      <c r="R56" s="17">
        <f t="shared" si="1"/>
        <v>15.541146454601243</v>
      </c>
    </row>
    <row r="57" spans="1:18" ht="15" x14ac:dyDescent="0.25">
      <c r="A57" s="16">
        <v>43232.625169733794</v>
      </c>
      <c r="B57" s="17">
        <v>2.5619631595754635</v>
      </c>
      <c r="C57" s="17">
        <v>7.1457498733656379</v>
      </c>
      <c r="D57" s="17"/>
      <c r="E57" s="17">
        <v>0.87130358321069279</v>
      </c>
      <c r="F57" s="17">
        <v>1.3632171051072737</v>
      </c>
      <c r="G57" s="17"/>
      <c r="H57" s="17">
        <v>0.68005526279206308</v>
      </c>
      <c r="I57" s="17"/>
      <c r="J57" s="17">
        <v>3.7122464886113766</v>
      </c>
      <c r="K57" s="17">
        <v>1.0321126654024749E-2</v>
      </c>
      <c r="L57" s="17"/>
      <c r="M57" s="17"/>
      <c r="N57" s="17"/>
      <c r="O57" s="17">
        <v>0.13085020841992462</v>
      </c>
      <c r="P57" s="17"/>
      <c r="Q57" s="17"/>
      <c r="R57" s="17">
        <f t="shared" si="1"/>
        <v>16.475706807736458</v>
      </c>
    </row>
    <row r="58" spans="1:18" ht="15" x14ac:dyDescent="0.25">
      <c r="A58" s="16">
        <v>43232.708503009257</v>
      </c>
      <c r="B58" s="17">
        <v>3.4943182848257486</v>
      </c>
      <c r="C58" s="17">
        <v>4.4119957124449378</v>
      </c>
      <c r="D58" s="17"/>
      <c r="E58" s="17">
        <v>0.56920521449897554</v>
      </c>
      <c r="F58" s="17">
        <v>0.79115869111036952</v>
      </c>
      <c r="G58" s="17"/>
      <c r="H58" s="17">
        <v>0.40955492142990318</v>
      </c>
      <c r="I58" s="17"/>
      <c r="J58" s="17">
        <v>2.1085424051402053</v>
      </c>
      <c r="K58" s="17">
        <v>8.4790299194316878E-3</v>
      </c>
      <c r="L58" s="17"/>
      <c r="M58" s="17"/>
      <c r="N58" s="17"/>
      <c r="O58" s="17">
        <v>5.453582991238233E-2</v>
      </c>
      <c r="P58" s="17"/>
      <c r="Q58" s="17"/>
      <c r="R58" s="17">
        <f t="shared" si="1"/>
        <v>11.847790089281954</v>
      </c>
    </row>
    <row r="59" spans="1:18" ht="15" x14ac:dyDescent="0.25">
      <c r="A59" s="16">
        <v>43232.791836284719</v>
      </c>
      <c r="B59" s="17">
        <v>3.3700016909282424</v>
      </c>
      <c r="C59" s="17">
        <v>3.0345230789777187</v>
      </c>
      <c r="D59" s="17"/>
      <c r="E59" s="17">
        <v>0.61098426820906748</v>
      </c>
      <c r="F59" s="17">
        <v>0.40389478812374019</v>
      </c>
      <c r="G59" s="17"/>
      <c r="H59" s="17"/>
      <c r="I59" s="17"/>
      <c r="J59" s="17">
        <v>0.4658316206192869</v>
      </c>
      <c r="K59" s="17">
        <v>2.4109684947148506E-3</v>
      </c>
      <c r="L59" s="17"/>
      <c r="M59" s="17"/>
      <c r="N59" s="17"/>
      <c r="O59" s="17">
        <v>2.3227388086038244E-2</v>
      </c>
      <c r="P59" s="17"/>
      <c r="Q59" s="17"/>
      <c r="R59" s="17">
        <f t="shared" si="1"/>
        <v>7.9108738034388093</v>
      </c>
    </row>
    <row r="60" spans="1:18" ht="15" x14ac:dyDescent="0.25">
      <c r="A60" s="16">
        <v>43232.875169560182</v>
      </c>
      <c r="B60" s="17">
        <v>2.6614090874127569</v>
      </c>
      <c r="C60" s="17">
        <v>2.2716152781006795</v>
      </c>
      <c r="D60" s="17"/>
      <c r="E60" s="17">
        <v>0.82791544738413858</v>
      </c>
      <c r="F60" s="17">
        <v>0.35890128618224532</v>
      </c>
      <c r="G60" s="17">
        <v>6.6178359063486916E-2</v>
      </c>
      <c r="H60" s="17">
        <v>0.24259533516345794</v>
      </c>
      <c r="I60" s="17"/>
      <c r="J60" s="17"/>
      <c r="K60" s="17"/>
      <c r="L60" s="17"/>
      <c r="M60" s="17">
        <v>3.223591390214465E-3</v>
      </c>
      <c r="N60" s="17"/>
      <c r="O60" s="17">
        <v>6.6413837575433543E-3</v>
      </c>
      <c r="P60" s="17"/>
      <c r="Q60" s="17"/>
      <c r="R60" s="17">
        <f t="shared" si="1"/>
        <v>6.4384797684545223</v>
      </c>
    </row>
    <row r="61" spans="1:18" ht="15" x14ac:dyDescent="0.25">
      <c r="A61" s="16">
        <v>43232.958502835645</v>
      </c>
      <c r="B61" s="17">
        <v>1.4151594400475564</v>
      </c>
      <c r="C61" s="17">
        <v>2.2928055109023595</v>
      </c>
      <c r="D61" s="17"/>
      <c r="E61" s="17">
        <v>0.71061119801860451</v>
      </c>
      <c r="F61" s="17">
        <v>0.37014933453238857</v>
      </c>
      <c r="G61" s="17">
        <v>0.10545920318897734</v>
      </c>
      <c r="H61" s="17">
        <v>0.26459750257949988</v>
      </c>
      <c r="I61" s="17"/>
      <c r="J61" s="17"/>
      <c r="K61" s="17">
        <v>1.0104382017944655E-2</v>
      </c>
      <c r="L61" s="17"/>
      <c r="M61" s="17"/>
      <c r="N61" s="17"/>
      <c r="O61" s="17">
        <v>8.6913313202361207E-3</v>
      </c>
      <c r="P61" s="17"/>
      <c r="Q61" s="17">
        <v>1.0585866986772345E-2</v>
      </c>
      <c r="R61" s="17">
        <f t="shared" si="1"/>
        <v>5.1881637695943388</v>
      </c>
    </row>
    <row r="62" spans="1:18" ht="15" x14ac:dyDescent="0.25">
      <c r="A62" s="16">
        <v>43233.041836111108</v>
      </c>
      <c r="B62" s="17">
        <v>1.1230207720356544</v>
      </c>
      <c r="C62" s="17">
        <v>1.9855228855222162</v>
      </c>
      <c r="D62" s="17"/>
      <c r="E62" s="17">
        <v>0.62544508219803197</v>
      </c>
      <c r="F62" s="17">
        <v>0.3765766716246613</v>
      </c>
      <c r="G62" s="17">
        <v>5.1398010305763929E-2</v>
      </c>
      <c r="H62" s="17">
        <v>0.22318118596860029</v>
      </c>
      <c r="I62" s="17"/>
      <c r="J62" s="17">
        <v>9.6438538884003628E-3</v>
      </c>
      <c r="K62" s="17">
        <v>1.3246754357943202E-2</v>
      </c>
      <c r="L62" s="17">
        <v>1.5166393851168915E-2</v>
      </c>
      <c r="M62" s="17">
        <v>2.058435016932007E-3</v>
      </c>
      <c r="N62" s="17"/>
      <c r="O62" s="17">
        <v>7.3868111706060354E-3</v>
      </c>
      <c r="P62" s="17">
        <v>3.1212728626673352E-3</v>
      </c>
      <c r="Q62" s="17">
        <v>2.1970652073707389E-3</v>
      </c>
      <c r="R62" s="17">
        <f t="shared" si="1"/>
        <v>4.4379651940100162</v>
      </c>
    </row>
    <row r="63" spans="1:18" ht="15" x14ac:dyDescent="0.25">
      <c r="A63" s="16">
        <v>43233.125169386571</v>
      </c>
      <c r="B63" s="17">
        <v>1.8285009336933145</v>
      </c>
      <c r="C63" s="17">
        <v>2.0130708215711941</v>
      </c>
      <c r="D63" s="17"/>
      <c r="E63" s="17">
        <v>0.54992046917632409</v>
      </c>
      <c r="F63" s="17">
        <v>0.33801087206147934</v>
      </c>
      <c r="G63" s="17">
        <v>0.14806877660506487</v>
      </c>
      <c r="H63" s="17">
        <v>0.18305918013323194</v>
      </c>
      <c r="I63" s="17">
        <v>3.3199724169275511E-3</v>
      </c>
      <c r="J63" s="17">
        <v>5.7104578312639549E-2</v>
      </c>
      <c r="K63" s="17"/>
      <c r="L63" s="17"/>
      <c r="M63" s="17"/>
      <c r="N63" s="17"/>
      <c r="O63" s="17">
        <v>1.5959321408466301E-2</v>
      </c>
      <c r="P63" s="17"/>
      <c r="Q63" s="17">
        <v>1.2316872154647929E-2</v>
      </c>
      <c r="R63" s="17">
        <f t="shared" si="1"/>
        <v>5.1493317975332911</v>
      </c>
    </row>
    <row r="64" spans="1:18" ht="15" x14ac:dyDescent="0.25">
      <c r="A64" s="16">
        <v>43233.208502662033</v>
      </c>
      <c r="B64" s="17">
        <v>1.7041859280907496</v>
      </c>
      <c r="C64" s="17">
        <v>1.9579708322955329</v>
      </c>
      <c r="D64" s="17"/>
      <c r="E64" s="17">
        <v>0.61740973206894245</v>
      </c>
      <c r="F64" s="17">
        <v>0.37175545972841395</v>
      </c>
      <c r="G64" s="17">
        <v>6.4447156579021378E-2</v>
      </c>
      <c r="H64" s="17">
        <v>0.24518316604335447</v>
      </c>
      <c r="I64" s="17"/>
      <c r="J64" s="17"/>
      <c r="K64" s="17">
        <v>1.0429434243283566E-2</v>
      </c>
      <c r="L64" s="17">
        <v>4.0586068024745852E-3</v>
      </c>
      <c r="M64" s="17"/>
      <c r="N64" s="17"/>
      <c r="O64" s="17">
        <v>2.168751702598456E-3</v>
      </c>
      <c r="P64" s="17"/>
      <c r="Q64" s="17">
        <v>5.612495144226759E-2</v>
      </c>
      <c r="R64" s="17">
        <f t="shared" si="1"/>
        <v>5.033734018996638</v>
      </c>
    </row>
    <row r="65" spans="1:18" ht="15" x14ac:dyDescent="0.25">
      <c r="A65" s="16">
        <v>43233.291835937503</v>
      </c>
      <c r="B65" s="17">
        <v>1.2286850347263139</v>
      </c>
      <c r="C65" s="17">
        <v>3.1616609432112353</v>
      </c>
      <c r="D65" s="17"/>
      <c r="E65" s="17">
        <v>1.0544847942431341</v>
      </c>
      <c r="F65" s="17">
        <v>0.50352060692001388</v>
      </c>
      <c r="G65" s="17"/>
      <c r="H65" s="17">
        <v>0.43932071414195806</v>
      </c>
      <c r="I65" s="17">
        <v>1.824882966309693E-3</v>
      </c>
      <c r="J65" s="17">
        <v>0.24044569885188291</v>
      </c>
      <c r="K65" s="17">
        <v>1.7364318720601284E-2</v>
      </c>
      <c r="L65" s="17"/>
      <c r="M65" s="17"/>
      <c r="N65" s="17"/>
      <c r="O65" s="17">
        <v>2.3061897900821042E-4</v>
      </c>
      <c r="P65" s="17"/>
      <c r="Q65" s="17">
        <v>1.1784234290200703E-2</v>
      </c>
      <c r="R65" s="17">
        <f t="shared" si="1"/>
        <v>6.6593218470506592</v>
      </c>
    </row>
    <row r="66" spans="1:18" ht="15" x14ac:dyDescent="0.25">
      <c r="A66" s="16">
        <v>43233.375169212966</v>
      </c>
      <c r="B66" s="17">
        <v>0.9682233801310185</v>
      </c>
      <c r="C66" s="17">
        <v>1.5256538861884126</v>
      </c>
      <c r="D66" s="17"/>
      <c r="E66" s="17">
        <v>1.3599632203619574</v>
      </c>
      <c r="F66" s="17">
        <v>0.16235074161790436</v>
      </c>
      <c r="G66" s="17">
        <v>5.9716664572640368E-2</v>
      </c>
      <c r="H66" s="17">
        <v>0.13746254513464601</v>
      </c>
      <c r="I66" s="17"/>
      <c r="J66" s="17">
        <v>1.4325240377463661E-3</v>
      </c>
      <c r="K66" s="17"/>
      <c r="L66" s="17"/>
      <c r="M66" s="17"/>
      <c r="N66" s="17">
        <v>2.1723106518807293E-3</v>
      </c>
      <c r="O66" s="17">
        <v>9.8809544151057457E-3</v>
      </c>
      <c r="P66" s="17"/>
      <c r="Q66" s="17"/>
      <c r="R66" s="17">
        <f t="shared" si="1"/>
        <v>4.2268562271113117</v>
      </c>
    </row>
    <row r="67" spans="1:18" ht="15" x14ac:dyDescent="0.25">
      <c r="A67" s="16">
        <v>43233.458502488429</v>
      </c>
      <c r="B67" s="17">
        <v>1.2442225129668152</v>
      </c>
      <c r="C67" s="17">
        <v>1.0742719538264469</v>
      </c>
      <c r="D67" s="17"/>
      <c r="E67" s="17">
        <v>0.91629053560438167</v>
      </c>
      <c r="F67" s="17">
        <v>0.10501045464815875</v>
      </c>
      <c r="G67" s="17">
        <v>1.1850795426775931E-2</v>
      </c>
      <c r="H67" s="17">
        <v>4.0044084428217032E-2</v>
      </c>
      <c r="I67" s="17"/>
      <c r="J67" s="17"/>
      <c r="K67" s="17">
        <v>1.3273797748136692E-3</v>
      </c>
      <c r="L67" s="17"/>
      <c r="M67" s="17"/>
      <c r="N67" s="17">
        <v>1.1651478509486118E-4</v>
      </c>
      <c r="O67" s="17">
        <v>5.8959174266458927E-3</v>
      </c>
      <c r="P67" s="17"/>
      <c r="Q67" s="17"/>
      <c r="R67" s="17">
        <f t="shared" si="1"/>
        <v>3.3990301488873498</v>
      </c>
    </row>
    <row r="68" spans="1:18" ht="15" x14ac:dyDescent="0.25">
      <c r="A68" s="16">
        <v>43233.541835763892</v>
      </c>
      <c r="B68" s="17">
        <v>0.47037079197145776</v>
      </c>
      <c r="C68" s="17">
        <v>1.1060587684550065</v>
      </c>
      <c r="D68" s="17"/>
      <c r="E68" s="17">
        <v>0.70900085197510987</v>
      </c>
      <c r="F68" s="17">
        <v>0.10902761132417975</v>
      </c>
      <c r="G68" s="17"/>
      <c r="H68" s="17"/>
      <c r="I68" s="17"/>
      <c r="J68" s="17"/>
      <c r="K68" s="17">
        <v>3.5216173651836255E-4</v>
      </c>
      <c r="L68" s="17"/>
      <c r="M68" s="17"/>
      <c r="N68" s="17"/>
      <c r="O68" s="17">
        <v>5.8959133322968637E-3</v>
      </c>
      <c r="P68" s="17"/>
      <c r="Q68" s="17"/>
      <c r="R68" s="17">
        <f t="shared" si="1"/>
        <v>2.400706098794569</v>
      </c>
    </row>
    <row r="69" spans="1:18" ht="15" x14ac:dyDescent="0.25">
      <c r="A69" s="16">
        <v>43233.625169039355</v>
      </c>
      <c r="B69" s="17">
        <v>0.4486156370673649</v>
      </c>
      <c r="C69" s="17">
        <v>1.4387675707253897</v>
      </c>
      <c r="D69" s="17"/>
      <c r="E69" s="17">
        <v>0.89218590213402638</v>
      </c>
      <c r="F69" s="17">
        <v>8.6852443622574868E-2</v>
      </c>
      <c r="G69" s="17">
        <v>1.7310126581744937E-3</v>
      </c>
      <c r="H69" s="17">
        <v>2.7360399776517299E-2</v>
      </c>
      <c r="I69" s="17"/>
      <c r="J69" s="17"/>
      <c r="K69" s="17">
        <v>1.3138332584812191E-2</v>
      </c>
      <c r="L69" s="17"/>
      <c r="M69" s="17"/>
      <c r="N69" s="17"/>
      <c r="O69" s="17"/>
      <c r="P69" s="17"/>
      <c r="Q69" s="17"/>
      <c r="R69" s="17">
        <f t="shared" si="1"/>
        <v>2.9086512985688602</v>
      </c>
    </row>
    <row r="70" spans="1:18" ht="15" x14ac:dyDescent="0.25">
      <c r="A70" s="16">
        <v>43233.708502314817</v>
      </c>
      <c r="B70" s="17">
        <v>0.2963316334826207</v>
      </c>
      <c r="C70" s="17">
        <v>1.3963832163873091</v>
      </c>
      <c r="D70" s="17"/>
      <c r="E70" s="17">
        <v>1.0094882240346785</v>
      </c>
      <c r="F70" s="17">
        <v>7.1506587559462308E-3</v>
      </c>
      <c r="G70" s="17">
        <v>1.1184997101899475E-2</v>
      </c>
      <c r="H70" s="17">
        <v>2.8395778348512903E-2</v>
      </c>
      <c r="I70" s="17"/>
      <c r="J70" s="17"/>
      <c r="K70" s="17">
        <v>1.9775208510137681E-3</v>
      </c>
      <c r="L70" s="17">
        <v>1.1068881525006361E-3</v>
      </c>
      <c r="M70" s="17"/>
      <c r="N70" s="17"/>
      <c r="O70" s="17"/>
      <c r="P70" s="17">
        <v>6.0425420297199111E-3</v>
      </c>
      <c r="Q70" s="17">
        <v>2.3302077295623948E-3</v>
      </c>
      <c r="R70" s="17">
        <f t="shared" si="1"/>
        <v>2.760391666873764</v>
      </c>
    </row>
    <row r="71" spans="1:18" ht="15" x14ac:dyDescent="0.25">
      <c r="A71" s="16">
        <v>43233.79183559028</v>
      </c>
      <c r="B71" s="17">
        <v>1.3654243603524108</v>
      </c>
      <c r="C71" s="17">
        <v>1.5849880469324371</v>
      </c>
      <c r="D71" s="17"/>
      <c r="E71" s="17">
        <v>1.2457001313618257</v>
      </c>
      <c r="F71" s="17">
        <v>0.21267169194200083</v>
      </c>
      <c r="G71" s="17"/>
      <c r="H71" s="17">
        <v>2.3607048195128079E-2</v>
      </c>
      <c r="I71" s="17"/>
      <c r="J71" s="17">
        <v>8.6685785326072148E-4</v>
      </c>
      <c r="K71" s="17">
        <v>6.7452376706849896E-3</v>
      </c>
      <c r="L71" s="17"/>
      <c r="M71" s="17"/>
      <c r="N71" s="17"/>
      <c r="O71" s="17">
        <v>5.6163640581053118E-3</v>
      </c>
      <c r="P71" s="17"/>
      <c r="Q71" s="17"/>
      <c r="R71" s="17">
        <f t="shared" si="1"/>
        <v>4.4456197383658536</v>
      </c>
    </row>
    <row r="72" spans="1:18" ht="15" x14ac:dyDescent="0.25">
      <c r="A72" s="16">
        <v>43233.875168865743</v>
      </c>
      <c r="B72" s="17">
        <v>0.99248427602344591</v>
      </c>
      <c r="C72" s="17">
        <v>1.4705520458036374</v>
      </c>
      <c r="D72" s="17"/>
      <c r="E72" s="17">
        <v>1.0528727811451009</v>
      </c>
      <c r="F72" s="17">
        <v>0.15803737346044588</v>
      </c>
      <c r="G72" s="17"/>
      <c r="H72" s="17">
        <v>6.2046113188922801E-2</v>
      </c>
      <c r="I72" s="17">
        <v>3.3199516682200941E-3</v>
      </c>
      <c r="J72" s="17">
        <v>2.1671431282084278E-4</v>
      </c>
      <c r="K72" s="17">
        <v>1.544089478848504E-3</v>
      </c>
      <c r="L72" s="17">
        <v>2.8934404501931056E-3</v>
      </c>
      <c r="M72" s="17"/>
      <c r="N72" s="17"/>
      <c r="O72" s="17"/>
      <c r="P72" s="17"/>
      <c r="Q72" s="17"/>
      <c r="R72" s="17">
        <f t="shared" si="1"/>
        <v>3.7439667855316352</v>
      </c>
    </row>
    <row r="73" spans="1:18" ht="15" x14ac:dyDescent="0.25">
      <c r="A73" s="16">
        <v>43233.958502141206</v>
      </c>
      <c r="B73" s="17">
        <v>1.2224625611543429</v>
      </c>
      <c r="C73" s="17">
        <v>1.6506799096330589</v>
      </c>
      <c r="D73" s="17"/>
      <c r="E73" s="17">
        <v>0.95163821566853479</v>
      </c>
      <c r="F73" s="17">
        <v>8.4602561619229785E-2</v>
      </c>
      <c r="G73" s="17">
        <v>1.1184973801096289E-2</v>
      </c>
      <c r="H73" s="17">
        <v>2.9301690180006917E-2</v>
      </c>
      <c r="I73" s="17"/>
      <c r="J73" s="17"/>
      <c r="K73" s="17">
        <v>2.4380343263884807E-4</v>
      </c>
      <c r="L73" s="17"/>
      <c r="M73" s="17"/>
      <c r="N73" s="17"/>
      <c r="O73" s="17">
        <v>1.9500007564207986E-2</v>
      </c>
      <c r="P73" s="17">
        <v>9.589798524147106E-3</v>
      </c>
      <c r="Q73" s="17"/>
      <c r="R73" s="17">
        <f t="shared" si="1"/>
        <v>3.9792035215772628</v>
      </c>
    </row>
    <row r="74" spans="1:18" ht="15" x14ac:dyDescent="0.25">
      <c r="A74" s="16">
        <v>43234.041835416669</v>
      </c>
      <c r="B74" s="17">
        <v>1.1571974541498964</v>
      </c>
      <c r="C74" s="17">
        <v>1.6527979253674994</v>
      </c>
      <c r="D74" s="17"/>
      <c r="E74" s="17">
        <v>0.97413394692835287</v>
      </c>
      <c r="F74" s="17">
        <v>8.0424601499054088E-2</v>
      </c>
      <c r="G74" s="17">
        <v>1.6244831622021515E-2</v>
      </c>
      <c r="H74" s="17">
        <v>3.4090370293252362E-2</v>
      </c>
      <c r="I74" s="17"/>
      <c r="J74" s="17">
        <v>5.7429213145718363E-3</v>
      </c>
      <c r="K74" s="17">
        <v>3.0610854176727322E-3</v>
      </c>
      <c r="L74" s="17"/>
      <c r="M74" s="17"/>
      <c r="N74" s="17">
        <v>4.699406822581271E-3</v>
      </c>
      <c r="O74" s="17"/>
      <c r="P74" s="17"/>
      <c r="Q74" s="17"/>
      <c r="R74" s="17">
        <f t="shared" si="1"/>
        <v>3.9283925434149025</v>
      </c>
    </row>
    <row r="75" spans="1:18" ht="15" x14ac:dyDescent="0.25">
      <c r="A75" s="16">
        <v>43234.125168692131</v>
      </c>
      <c r="B75" s="17">
        <v>0.75007227497334494</v>
      </c>
      <c r="C75" s="17">
        <v>1.7269673917633841</v>
      </c>
      <c r="D75" s="17"/>
      <c r="E75" s="17">
        <v>1.2071314545497736</v>
      </c>
      <c r="F75" s="17">
        <v>7.4318386332892311E-2</v>
      </c>
      <c r="G75" s="17">
        <v>1.9706831231682174E-2</v>
      </c>
      <c r="H75" s="17">
        <v>5.3633407889059612E-2</v>
      </c>
      <c r="I75" s="17">
        <v>8.5746917436843801E-4</v>
      </c>
      <c r="J75" s="17">
        <v>1.9504247522220356E-3</v>
      </c>
      <c r="K75" s="17">
        <v>1.6524431928547812E-3</v>
      </c>
      <c r="L75" s="17"/>
      <c r="M75" s="17"/>
      <c r="N75" s="17"/>
      <c r="O75" s="17">
        <v>3.6595949511456258E-3</v>
      </c>
      <c r="P75" s="17"/>
      <c r="Q75" s="17"/>
      <c r="R75" s="17">
        <f t="shared" si="1"/>
        <v>3.8399496788107279</v>
      </c>
    </row>
    <row r="76" spans="1:18" ht="15" x14ac:dyDescent="0.25">
      <c r="A76" s="16">
        <v>43234.208501967594</v>
      </c>
      <c r="B76" s="17">
        <v>0.42064309892673724</v>
      </c>
      <c r="C76" s="17">
        <v>1.8731881593121937</v>
      </c>
      <c r="D76" s="17"/>
      <c r="E76" s="17">
        <v>1.253730220861333</v>
      </c>
      <c r="F76" s="17">
        <v>1.7595367898274979E-2</v>
      </c>
      <c r="G76" s="17">
        <v>9.9865629467769494E-3</v>
      </c>
      <c r="H76" s="17">
        <v>5.945745771257812E-2</v>
      </c>
      <c r="I76" s="17"/>
      <c r="J76" s="17"/>
      <c r="K76" s="17"/>
      <c r="L76" s="17"/>
      <c r="M76" s="17"/>
      <c r="N76" s="17"/>
      <c r="O76" s="17">
        <v>5.5231658843975752E-3</v>
      </c>
      <c r="P76" s="17">
        <v>3.6081215746252859E-3</v>
      </c>
      <c r="Q76" s="17">
        <v>5.3927439912595555E-3</v>
      </c>
      <c r="R76" s="17">
        <f t="shared" si="1"/>
        <v>3.6491248991081768</v>
      </c>
    </row>
    <row r="77" spans="1:18" ht="15" x14ac:dyDescent="0.25">
      <c r="A77" s="16">
        <v>43234.291835243057</v>
      </c>
      <c r="B77" s="17">
        <v>0.43928969892070618</v>
      </c>
      <c r="C77" s="17">
        <v>2.2715884622255649</v>
      </c>
      <c r="D77" s="17"/>
      <c r="E77" s="17">
        <v>1.3244321494217945</v>
      </c>
      <c r="F77" s="17">
        <v>0.15803682476949071</v>
      </c>
      <c r="G77" s="17"/>
      <c r="H77" s="17">
        <v>8.6118774252351968E-2</v>
      </c>
      <c r="I77" s="17"/>
      <c r="J77" s="17"/>
      <c r="K77" s="17">
        <v>5.9867121063000373E-3</v>
      </c>
      <c r="L77" s="17"/>
      <c r="M77" s="17"/>
      <c r="N77" s="17"/>
      <c r="O77" s="17">
        <v>1.5772809041138147E-2</v>
      </c>
      <c r="P77" s="17"/>
      <c r="Q77" s="17">
        <v>2.8628127236244769E-3</v>
      </c>
      <c r="R77" s="17">
        <f t="shared" si="1"/>
        <v>4.3040882434609715</v>
      </c>
    </row>
    <row r="78" spans="1:18" ht="15" x14ac:dyDescent="0.25">
      <c r="A78" s="16">
        <v>43234.37516851852</v>
      </c>
      <c r="B78" s="17">
        <v>0.67548319595237061</v>
      </c>
      <c r="C78" s="17">
        <v>3.0132914824322925</v>
      </c>
      <c r="D78" s="17"/>
      <c r="E78" s="17">
        <v>1.7566821328567186</v>
      </c>
      <c r="F78" s="17">
        <v>0.20302937408716992</v>
      </c>
      <c r="G78" s="17"/>
      <c r="H78" s="17">
        <v>0.1338761620346772</v>
      </c>
      <c r="I78" s="17">
        <v>2.8802109702114067E-3</v>
      </c>
      <c r="J78" s="17">
        <v>4.6593383127865075E-3</v>
      </c>
      <c r="K78" s="17">
        <v>8.9394281582531431E-4</v>
      </c>
      <c r="L78" s="17"/>
      <c r="M78" s="17"/>
      <c r="N78" s="17"/>
      <c r="O78" s="17">
        <v>2.6346233401187275E-3</v>
      </c>
      <c r="P78" s="17"/>
      <c r="Q78" s="17">
        <v>1.531270858438978E-3</v>
      </c>
      <c r="R78" s="17">
        <f t="shared" si="1"/>
        <v>5.7949617336606094</v>
      </c>
    </row>
    <row r="79" spans="1:18" ht="15" x14ac:dyDescent="0.25">
      <c r="A79" s="16">
        <v>43234.458501793983</v>
      </c>
      <c r="B79" s="17">
        <v>1.045312239264607</v>
      </c>
      <c r="C79" s="17">
        <v>4.0516751061884442</v>
      </c>
      <c r="D79" s="17"/>
      <c r="E79" s="17">
        <v>2.0619880305782599</v>
      </c>
      <c r="F79" s="17">
        <v>0.2367737039924461</v>
      </c>
      <c r="G79" s="17"/>
      <c r="H79" s="17">
        <v>1.3123582177637313E-2</v>
      </c>
      <c r="I79" s="17"/>
      <c r="J79" s="17"/>
      <c r="K79" s="17">
        <v>1.7607952328126254E-3</v>
      </c>
      <c r="L79" s="17"/>
      <c r="M79" s="17">
        <v>3.2235488594074251E-3</v>
      </c>
      <c r="N79" s="17">
        <v>2.7186556645604959E-4</v>
      </c>
      <c r="O79" s="17"/>
      <c r="P79" s="17">
        <v>6.0859755197671706E-5</v>
      </c>
      <c r="Q79" s="17"/>
      <c r="R79" s="17">
        <f t="shared" si="1"/>
        <v>7.4141897316152683</v>
      </c>
    </row>
    <row r="80" spans="1:18" ht="15" x14ac:dyDescent="0.25">
      <c r="A80" s="16">
        <v>43234.541835069445</v>
      </c>
      <c r="B80" s="17">
        <v>1.2659659432343335</v>
      </c>
      <c r="C80" s="17">
        <v>6.149633813485881</v>
      </c>
      <c r="D80" s="17"/>
      <c r="E80" s="17">
        <v>2.3512247198258178</v>
      </c>
      <c r="F80" s="17">
        <v>0.22231163354091263</v>
      </c>
      <c r="G80" s="17">
        <v>2.7962298583960161E-2</v>
      </c>
      <c r="H80" s="17">
        <v>0.13905292802176236</v>
      </c>
      <c r="I80" s="17"/>
      <c r="J80" s="17"/>
      <c r="K80" s="17">
        <v>1.5440809012641024E-3</v>
      </c>
      <c r="L80" s="17"/>
      <c r="M80" s="17"/>
      <c r="N80" s="17">
        <v>1.3593268884378937E-3</v>
      </c>
      <c r="O80" s="17">
        <v>1.0554784948385198E-2</v>
      </c>
      <c r="P80" s="17"/>
      <c r="Q80" s="17">
        <v>3.2822412385457987E-2</v>
      </c>
      <c r="R80" s="17">
        <f t="shared" si="1"/>
        <v>10.202431941816211</v>
      </c>
    </row>
    <row r="81" spans="1:18" ht="15" x14ac:dyDescent="0.25">
      <c r="A81" s="16">
        <v>43234.625168344908</v>
      </c>
      <c r="B81" s="17">
        <v>1.8315858855200056</v>
      </c>
      <c r="C81" s="17">
        <v>8.968101142885196</v>
      </c>
      <c r="D81" s="17"/>
      <c r="E81" s="17">
        <v>2.7368736469849084</v>
      </c>
      <c r="F81" s="17">
        <v>0.23677337514610597</v>
      </c>
      <c r="G81" s="17">
        <v>1.7176828629075842E-2</v>
      </c>
      <c r="H81" s="17">
        <v>0.17529146957522823</v>
      </c>
      <c r="I81" s="17">
        <v>8.5746560179541067E-4</v>
      </c>
      <c r="J81" s="17">
        <v>2.8497754034593138E-2</v>
      </c>
      <c r="K81" s="17">
        <v>9.0206768949805255E-3</v>
      </c>
      <c r="L81" s="17"/>
      <c r="M81" s="17">
        <v>1.9418942062279109E-4</v>
      </c>
      <c r="N81" s="17"/>
      <c r="O81" s="17"/>
      <c r="P81" s="17">
        <v>1.3823839481162073E-3</v>
      </c>
      <c r="Q81" s="17">
        <v>9.9199514175670571E-3</v>
      </c>
      <c r="R81" s="17">
        <f t="shared" si="1"/>
        <v>14.015674770058194</v>
      </c>
    </row>
    <row r="82" spans="1:18" ht="15" x14ac:dyDescent="0.25">
      <c r="A82" s="16">
        <v>43234.708501620371</v>
      </c>
      <c r="B82" s="17">
        <v>1.3250124715035392</v>
      </c>
      <c r="C82" s="17">
        <v>13.481884645671665</v>
      </c>
      <c r="D82" s="17"/>
      <c r="E82" s="17">
        <v>3.5724473800897085</v>
      </c>
      <c r="F82" s="17">
        <v>0.2544488491435663</v>
      </c>
      <c r="G82" s="17">
        <v>4.0345546208078224E-2</v>
      </c>
      <c r="H82" s="17">
        <v>0.23870892055367007</v>
      </c>
      <c r="I82" s="17">
        <v>7.6951987755584698E-4</v>
      </c>
      <c r="J82" s="17"/>
      <c r="K82" s="17">
        <v>1.3273659487834464E-3</v>
      </c>
      <c r="L82" s="17">
        <v>1.1845546433101102E-3</v>
      </c>
      <c r="M82" s="17"/>
      <c r="N82" s="17"/>
      <c r="O82" s="17"/>
      <c r="P82" s="17"/>
      <c r="Q82" s="17">
        <v>2.1970346944993097E-3</v>
      </c>
      <c r="R82" s="17">
        <f t="shared" si="1"/>
        <v>18.918326288334377</v>
      </c>
    </row>
    <row r="83" spans="1:18" ht="15" x14ac:dyDescent="0.25">
      <c r="A83" s="16">
        <v>43234.791834895834</v>
      </c>
      <c r="B83" s="17">
        <v>1.0235547190880012</v>
      </c>
      <c r="C83" s="17">
        <v>16.04604513470326</v>
      </c>
      <c r="D83" s="17"/>
      <c r="E83" s="17">
        <v>3.5403073975358179</v>
      </c>
      <c r="F83" s="17">
        <v>0.40870868230127899</v>
      </c>
      <c r="G83" s="17"/>
      <c r="H83" s="17">
        <v>0.24647416648003395</v>
      </c>
      <c r="I83" s="17"/>
      <c r="J83" s="17"/>
      <c r="K83" s="17"/>
      <c r="L83" s="17"/>
      <c r="M83" s="17"/>
      <c r="N83" s="17"/>
      <c r="O83" s="17"/>
      <c r="P83" s="17"/>
      <c r="Q83" s="17">
        <v>4.5937966260964766E-3</v>
      </c>
      <c r="R83" s="17">
        <f t="shared" si="1"/>
        <v>21.269683896734488</v>
      </c>
    </row>
    <row r="84" spans="1:18" ht="15" x14ac:dyDescent="0.25">
      <c r="A84" s="16">
        <v>43234.875168171297</v>
      </c>
      <c r="B84" s="17">
        <v>0.76871438873858977</v>
      </c>
      <c r="C84" s="17">
        <v>18.631393531318221</v>
      </c>
      <c r="D84" s="17"/>
      <c r="E84" s="17">
        <v>3.958092175199289</v>
      </c>
      <c r="F84" s="17">
        <v>0.38139154067677594</v>
      </c>
      <c r="G84" s="17"/>
      <c r="H84" s="17">
        <v>0.26718174537705669</v>
      </c>
      <c r="I84" s="17"/>
      <c r="J84" s="17"/>
      <c r="K84" s="17"/>
      <c r="L84" s="17"/>
      <c r="M84" s="17"/>
      <c r="N84" s="17"/>
      <c r="O84" s="17">
        <v>2.6346123632055561E-3</v>
      </c>
      <c r="P84" s="17"/>
      <c r="Q84" s="17">
        <v>3.0958173153118104E-2</v>
      </c>
      <c r="R84" s="17">
        <f t="shared" si="1"/>
        <v>24.040366166826256</v>
      </c>
    </row>
    <row r="85" spans="1:18" ht="15" x14ac:dyDescent="0.25">
      <c r="A85" s="16">
        <v>43234.958501446759</v>
      </c>
      <c r="B85" s="17">
        <v>1.2255601726878238</v>
      </c>
      <c r="C85" s="17">
        <v>18.843295164073965</v>
      </c>
      <c r="D85" s="17"/>
      <c r="E85" s="17">
        <v>4.1187767139976463</v>
      </c>
      <c r="F85" s="17">
        <v>0.4279905891106997</v>
      </c>
      <c r="G85" s="17"/>
      <c r="H85" s="17">
        <v>0.27365272726748041</v>
      </c>
      <c r="I85" s="17"/>
      <c r="J85" s="17"/>
      <c r="K85" s="17">
        <v>3.2777743921846366E-3</v>
      </c>
      <c r="L85" s="17"/>
      <c r="M85" s="17"/>
      <c r="N85" s="17"/>
      <c r="O85" s="17">
        <v>6.9208027375457174E-3</v>
      </c>
      <c r="P85" s="17"/>
      <c r="Q85" s="17">
        <v>5.5258636291958966E-3</v>
      </c>
      <c r="R85" s="17">
        <f t="shared" si="1"/>
        <v>24.904999807896544</v>
      </c>
    </row>
    <row r="86" spans="1:18" ht="15" x14ac:dyDescent="0.25">
      <c r="A86" s="16">
        <v>43235.041834722222</v>
      </c>
      <c r="B86" s="17">
        <v>1.5860636486493345</v>
      </c>
      <c r="C86" s="17">
        <v>19.606174000240109</v>
      </c>
      <c r="D86" s="17"/>
      <c r="E86" s="17">
        <v>4.6811789684008929</v>
      </c>
      <c r="F86" s="17">
        <v>0.48101705985318932</v>
      </c>
      <c r="G86" s="17"/>
      <c r="H86" s="17">
        <v>0.36554305062146791</v>
      </c>
      <c r="I86" s="17"/>
      <c r="J86" s="17"/>
      <c r="K86" s="17">
        <v>7.8558174687898849E-4</v>
      </c>
      <c r="L86" s="17"/>
      <c r="M86" s="17"/>
      <c r="N86" s="17"/>
      <c r="O86" s="17">
        <v>1.428186204037722E-2</v>
      </c>
      <c r="P86" s="17"/>
      <c r="Q86" s="17"/>
      <c r="R86" s="17">
        <f t="shared" si="1"/>
        <v>26.735044171552254</v>
      </c>
    </row>
    <row r="87" spans="1:18" ht="15" x14ac:dyDescent="0.25">
      <c r="A87" s="16">
        <v>43235.125167997685</v>
      </c>
      <c r="B87" s="17">
        <v>1.5021521156244664</v>
      </c>
      <c r="C87" s="17">
        <v>17.698931909939539</v>
      </c>
      <c r="D87" s="17"/>
      <c r="E87" s="17">
        <v>4.4562138281782468</v>
      </c>
      <c r="F87" s="17">
        <v>0.44727244239952224</v>
      </c>
      <c r="G87" s="17">
        <v>6.3913514660707861E-3</v>
      </c>
      <c r="H87" s="17">
        <v>0.35389471162346592</v>
      </c>
      <c r="I87" s="17"/>
      <c r="J87" s="17"/>
      <c r="K87" s="17"/>
      <c r="L87" s="17"/>
      <c r="M87" s="17">
        <v>6.3305487371579641E-3</v>
      </c>
      <c r="N87" s="17"/>
      <c r="O87" s="17"/>
      <c r="P87" s="17"/>
      <c r="Q87" s="17">
        <v>5.9918919994413468E-4</v>
      </c>
      <c r="R87" s="17">
        <f t="shared" si="1"/>
        <v>24.471786097168412</v>
      </c>
    </row>
    <row r="88" spans="1:18" ht="15" x14ac:dyDescent="0.25">
      <c r="A88" s="16">
        <v>43235.208501273148</v>
      </c>
      <c r="B88" s="17">
        <v>3.3077779952457442</v>
      </c>
      <c r="C88" s="17">
        <v>14.880461718710327</v>
      </c>
      <c r="D88" s="17"/>
      <c r="E88" s="17">
        <v>4.7615159430774474</v>
      </c>
      <c r="F88" s="17">
        <v>0.38460422039351955</v>
      </c>
      <c r="G88" s="17">
        <v>1.5046296127793219E-2</v>
      </c>
      <c r="H88" s="17">
        <v>0.38883869706577928</v>
      </c>
      <c r="I88" s="17"/>
      <c r="J88" s="17">
        <v>1.7336952404270968E-3</v>
      </c>
      <c r="K88" s="17"/>
      <c r="L88" s="17"/>
      <c r="M88" s="17"/>
      <c r="N88" s="17"/>
      <c r="O88" s="17">
        <v>1.987251604145367E-2</v>
      </c>
      <c r="P88" s="17"/>
      <c r="Q88" s="17"/>
      <c r="R88" s="17">
        <f t="shared" si="1"/>
        <v>23.759851081902493</v>
      </c>
    </row>
    <row r="89" spans="1:18" ht="15" x14ac:dyDescent="0.25">
      <c r="A89" s="16">
        <v>43235.29183454861</v>
      </c>
      <c r="B89" s="17">
        <v>1.1447542430124809</v>
      </c>
      <c r="C89" s="17">
        <v>12.740120181297142</v>
      </c>
      <c r="D89" s="17"/>
      <c r="E89" s="17">
        <v>4.6168944802842793</v>
      </c>
      <c r="F89" s="17">
        <v>0.56296634658531686</v>
      </c>
      <c r="G89" s="17"/>
      <c r="H89" s="17">
        <v>0.4030749558300426</v>
      </c>
      <c r="I89" s="17">
        <v>1.7303119997641676E-2</v>
      </c>
      <c r="J89" s="17"/>
      <c r="K89" s="17"/>
      <c r="L89" s="17"/>
      <c r="M89" s="17"/>
      <c r="N89" s="17"/>
      <c r="O89" s="17">
        <v>1.6518100270337184E-2</v>
      </c>
      <c r="P89" s="17"/>
      <c r="Q89" s="17"/>
      <c r="R89" s="17">
        <f t="shared" si="1"/>
        <v>19.501631427277239</v>
      </c>
    </row>
    <row r="90" spans="1:18" ht="15" x14ac:dyDescent="0.25">
      <c r="A90" s="16">
        <v>43235.375167824073</v>
      </c>
      <c r="B90" s="17">
        <v>1.2846038760884184</v>
      </c>
      <c r="C90" s="17">
        <v>11.02360928233716</v>
      </c>
      <c r="D90" s="17"/>
      <c r="E90" s="17">
        <v>5.0828827887785035</v>
      </c>
      <c r="F90" s="17">
        <v>0.56778655752116414</v>
      </c>
      <c r="G90" s="17"/>
      <c r="H90" s="17">
        <v>0.46260920935714095</v>
      </c>
      <c r="I90" s="17">
        <v>2.6163530493569106E-3</v>
      </c>
      <c r="J90" s="17"/>
      <c r="K90" s="17">
        <v>1.2190027730115875E-3</v>
      </c>
      <c r="L90" s="17"/>
      <c r="M90" s="17"/>
      <c r="N90" s="17"/>
      <c r="O90" s="17">
        <v>4.1254456725845785E-3</v>
      </c>
      <c r="P90" s="17"/>
      <c r="Q90" s="17">
        <v>2.7296340022631115E-3</v>
      </c>
      <c r="R90" s="17">
        <f t="shared" si="1"/>
        <v>18.432182149579607</v>
      </c>
    </row>
    <row r="91" spans="1:18" ht="15" x14ac:dyDescent="0.25">
      <c r="A91" s="16">
        <v>43235.458501099536</v>
      </c>
      <c r="B91" s="17">
        <v>0.82154299946048603</v>
      </c>
      <c r="C91" s="17">
        <v>10.557391517153743</v>
      </c>
      <c r="D91" s="17"/>
      <c r="E91" s="17">
        <v>5.629213758875359</v>
      </c>
      <c r="F91" s="17">
        <v>0.68830112642329866</v>
      </c>
      <c r="G91" s="17">
        <v>3.0625140709674395E-3</v>
      </c>
      <c r="H91" s="17">
        <v>0.42637050161868867</v>
      </c>
      <c r="I91" s="17">
        <v>2.968129549464558E-3</v>
      </c>
      <c r="J91" s="17"/>
      <c r="K91" s="17">
        <v>1.7607805605047166E-3</v>
      </c>
      <c r="L91" s="17"/>
      <c r="M91" s="17"/>
      <c r="N91" s="17">
        <v>1.9418807218704015E-4</v>
      </c>
      <c r="O91" s="17">
        <v>3.1936657760839333E-3</v>
      </c>
      <c r="P91" s="17"/>
      <c r="Q91" s="17"/>
      <c r="R91" s="17">
        <f t="shared" si="1"/>
        <v>18.133999181560785</v>
      </c>
    </row>
    <row r="92" spans="1:18" ht="15" x14ac:dyDescent="0.25">
      <c r="A92" s="16">
        <v>43235.541834374999</v>
      </c>
      <c r="B92" s="17">
        <v>1.2504164793669144</v>
      </c>
      <c r="C92" s="17">
        <v>10.091174400359202</v>
      </c>
      <c r="D92" s="17"/>
      <c r="E92" s="17">
        <v>6.5451229345691537</v>
      </c>
      <c r="F92" s="17">
        <v>1.0128873906562164</v>
      </c>
      <c r="G92" s="17">
        <v>3.7282754107493932E-2</v>
      </c>
      <c r="H92" s="17">
        <v>0.62568119287942814</v>
      </c>
      <c r="I92" s="17"/>
      <c r="J92" s="17"/>
      <c r="K92" s="17">
        <v>5.9866497489481155E-3</v>
      </c>
      <c r="L92" s="17"/>
      <c r="M92" s="17"/>
      <c r="N92" s="17"/>
      <c r="O92" s="17">
        <v>2.5369941514718206E-2</v>
      </c>
      <c r="P92" s="17"/>
      <c r="Q92" s="17"/>
      <c r="R92" s="17">
        <f t="shared" si="1"/>
        <v>19.593921743202074</v>
      </c>
    </row>
    <row r="93" spans="1:18" ht="15" x14ac:dyDescent="0.25">
      <c r="A93" s="16">
        <v>43235.625167650462</v>
      </c>
      <c r="B93" s="17">
        <v>1.8253550618800762</v>
      </c>
      <c r="C93" s="17">
        <v>8.8832610577731064</v>
      </c>
      <c r="D93" s="17"/>
      <c r="E93" s="17">
        <v>7.5735113138093739</v>
      </c>
      <c r="F93" s="17">
        <v>1.2523094149796234</v>
      </c>
      <c r="G93" s="17">
        <v>7.1103488814579813E-2</v>
      </c>
      <c r="H93" s="17">
        <v>0.78745904483477358</v>
      </c>
      <c r="I93" s="17"/>
      <c r="J93" s="17"/>
      <c r="K93" s="17">
        <v>2.4109115731132699E-3</v>
      </c>
      <c r="L93" s="17"/>
      <c r="M93" s="17"/>
      <c r="N93" s="17"/>
      <c r="O93" s="17">
        <v>2.089740035639872E-2</v>
      </c>
      <c r="P93" s="17"/>
      <c r="Q93" s="17">
        <v>0.83679751957907633</v>
      </c>
      <c r="R93" s="17">
        <f t="shared" si="1"/>
        <v>21.253105213600122</v>
      </c>
    </row>
    <row r="94" spans="1:18" ht="15" x14ac:dyDescent="0.25">
      <c r="A94" s="16">
        <v>43235.708500925924</v>
      </c>
      <c r="B94" s="17">
        <v>3.6496198660841124</v>
      </c>
      <c r="C94" s="17">
        <v>7.5482014458288571</v>
      </c>
      <c r="D94" s="17"/>
      <c r="E94" s="17">
        <v>8.6983100344778208</v>
      </c>
      <c r="F94" s="17">
        <v>1.3985330627320631</v>
      </c>
      <c r="G94" s="17">
        <v>0.20931574306616854</v>
      </c>
      <c r="H94" s="17">
        <v>0.88452540246415134</v>
      </c>
      <c r="I94" s="17"/>
      <c r="J94" s="17"/>
      <c r="K94" s="17">
        <v>2.708887526870153E-5</v>
      </c>
      <c r="L94" s="17"/>
      <c r="M94" s="17"/>
      <c r="N94" s="17"/>
      <c r="O94" s="17">
        <v>4.5775780764066118E-2</v>
      </c>
      <c r="P94" s="17"/>
      <c r="Q94" s="17">
        <v>1.1517691968971747E-2</v>
      </c>
      <c r="R94" s="17">
        <f t="shared" si="1"/>
        <v>22.445826116261479</v>
      </c>
    </row>
    <row r="95" spans="1:18" ht="15" x14ac:dyDescent="0.25">
      <c r="A95" s="16">
        <v>43235.791834201387</v>
      </c>
      <c r="B95" s="17">
        <v>2.5401411217464478</v>
      </c>
      <c r="C95" s="17">
        <v>6.2343349984055161</v>
      </c>
      <c r="D95" s="17"/>
      <c r="E95" s="17">
        <v>8.2965885667301098</v>
      </c>
      <c r="F95" s="17">
        <v>1.5174398584201887</v>
      </c>
      <c r="G95" s="17"/>
      <c r="H95" s="17">
        <v>0.79004640022944717</v>
      </c>
      <c r="I95" s="17"/>
      <c r="J95" s="17"/>
      <c r="K95" s="17">
        <v>6.2033481293126544E-3</v>
      </c>
      <c r="L95" s="17"/>
      <c r="M95" s="17"/>
      <c r="N95" s="17"/>
      <c r="O95" s="17">
        <v>2.2201855555974415E-2</v>
      </c>
      <c r="P95" s="17"/>
      <c r="Q95" s="17">
        <v>0.63706773367743674</v>
      </c>
      <c r="R95" s="17">
        <f t="shared" si="1"/>
        <v>20.044023882894432</v>
      </c>
    </row>
    <row r="96" spans="1:18" ht="15" x14ac:dyDescent="0.25">
      <c r="A96" s="16">
        <v>43235.87516747685</v>
      </c>
      <c r="B96" s="17">
        <v>1.7911657415720827</v>
      </c>
      <c r="C96" s="17">
        <v>5.7893134727604263</v>
      </c>
      <c r="D96" s="17"/>
      <c r="E96" s="17">
        <v>8.5215432889404283</v>
      </c>
      <c r="F96" s="17">
        <v>1.5640377619825985</v>
      </c>
      <c r="G96" s="17">
        <v>6.2182135025330931E-2</v>
      </c>
      <c r="H96" s="17">
        <v>0.77192672126568862</v>
      </c>
      <c r="I96" s="17"/>
      <c r="J96" s="17">
        <v>7.6932298922351731E-3</v>
      </c>
      <c r="K96" s="17">
        <v>2.708883764871001E-5</v>
      </c>
      <c r="L96" s="17"/>
      <c r="M96" s="17"/>
      <c r="N96" s="17"/>
      <c r="O96" s="17">
        <v>1.3163634311452154E-2</v>
      </c>
      <c r="P96" s="17">
        <v>4.3036033142365079E-3</v>
      </c>
      <c r="Q96" s="17">
        <v>0.41070834151099211</v>
      </c>
      <c r="R96" s="17">
        <f t="shared" si="1"/>
        <v>18.936065019413125</v>
      </c>
    </row>
    <row r="97" spans="1:18" ht="15" x14ac:dyDescent="0.25">
      <c r="A97" s="16">
        <v>43235.958500752313</v>
      </c>
      <c r="B97" s="17">
        <v>1.3809385695712122</v>
      </c>
      <c r="C97" s="17">
        <v>6.0436048167162459</v>
      </c>
      <c r="D97" s="17"/>
      <c r="E97" s="17">
        <v>9.3249671118997952</v>
      </c>
      <c r="F97" s="17">
        <v>1.7938175816669764</v>
      </c>
      <c r="G97" s="17">
        <v>9.8798955350463305E-2</v>
      </c>
      <c r="H97" s="17">
        <v>0.92852713152224853</v>
      </c>
      <c r="I97" s="17">
        <v>1.8248424163011389E-3</v>
      </c>
      <c r="J97" s="17"/>
      <c r="K97" s="17"/>
      <c r="L97" s="17"/>
      <c r="M97" s="17"/>
      <c r="N97" s="17"/>
      <c r="O97" s="17"/>
      <c r="P97" s="17"/>
      <c r="Q97" s="17">
        <v>0.59312661268010602</v>
      </c>
      <c r="R97" s="17">
        <f t="shared" si="1"/>
        <v>20.165605621823346</v>
      </c>
    </row>
    <row r="98" spans="1:18" ht="15" x14ac:dyDescent="0.25">
      <c r="A98" s="16">
        <v>43236.041834027776</v>
      </c>
      <c r="B98" s="17">
        <v>0.79046130593133246</v>
      </c>
      <c r="C98" s="17">
        <v>5.7681141671593439</v>
      </c>
      <c r="D98" s="17"/>
      <c r="E98" s="17">
        <v>9.0035889641681379</v>
      </c>
      <c r="F98" s="17">
        <v>1.8420220871148576</v>
      </c>
      <c r="G98" s="17">
        <v>7.6163023209488867E-2</v>
      </c>
      <c r="H98" s="17">
        <v>0.86122695331223909</v>
      </c>
      <c r="I98" s="17"/>
      <c r="J98" s="17"/>
      <c r="K98" s="17">
        <v>2.6276136027963489E-3</v>
      </c>
      <c r="L98" s="17"/>
      <c r="M98" s="17"/>
      <c r="N98" s="17"/>
      <c r="O98" s="17"/>
      <c r="P98" s="17"/>
      <c r="Q98" s="17">
        <v>0.36144147989887682</v>
      </c>
      <c r="R98" s="17">
        <f t="shared" si="1"/>
        <v>18.705645594397073</v>
      </c>
    </row>
    <row r="99" spans="1:18" ht="15" x14ac:dyDescent="0.25">
      <c r="A99" s="16">
        <v>43236.125167303238</v>
      </c>
      <c r="B99" s="17">
        <v>1.0608365614612996</v>
      </c>
      <c r="C99" s="17">
        <v>5.301902641409562</v>
      </c>
      <c r="D99" s="17"/>
      <c r="E99" s="17">
        <v>9.0517884293537421</v>
      </c>
      <c r="F99" s="17">
        <v>1.8741579529624219</v>
      </c>
      <c r="G99" s="17">
        <v>6.4179286178851547E-2</v>
      </c>
      <c r="H99" s="17">
        <v>0.89228765684054678</v>
      </c>
      <c r="I99" s="17"/>
      <c r="J99" s="17">
        <v>9.1018304891611595E-3</v>
      </c>
      <c r="K99" s="17"/>
      <c r="L99" s="17"/>
      <c r="M99" s="17"/>
      <c r="N99" s="17"/>
      <c r="O99" s="17">
        <v>1.0016547447106208E-4</v>
      </c>
      <c r="P99" s="17"/>
      <c r="Q99" s="17">
        <v>0.10845234147857796</v>
      </c>
      <c r="R99" s="17">
        <f t="shared" si="1"/>
        <v>18.362806865648636</v>
      </c>
    </row>
    <row r="100" spans="1:18" ht="15" x14ac:dyDescent="0.25">
      <c r="A100" s="16">
        <v>43236.208500578701</v>
      </c>
      <c r="B100" s="17">
        <v>1.4959230240628447</v>
      </c>
      <c r="C100" s="17">
        <v>4.9416479441766059</v>
      </c>
      <c r="D100" s="17"/>
      <c r="E100" s="17">
        <v>10.12837575314593</v>
      </c>
      <c r="F100" s="17">
        <v>1.8902252128415558</v>
      </c>
      <c r="G100" s="17">
        <v>7.1502599056581295E-2</v>
      </c>
      <c r="H100" s="17">
        <v>1.0087668372701595</v>
      </c>
      <c r="I100" s="17">
        <v>5.2546557704004244E-3</v>
      </c>
      <c r="J100" s="17"/>
      <c r="K100" s="17">
        <v>2.5192549038213189E-3</v>
      </c>
      <c r="L100" s="17"/>
      <c r="M100" s="17"/>
      <c r="N100" s="17"/>
      <c r="O100" s="17">
        <v>9.809221397498135E-3</v>
      </c>
      <c r="P100" s="17"/>
      <c r="Q100" s="17">
        <v>0.14174025455443345</v>
      </c>
      <c r="R100" s="17">
        <f t="shared" si="1"/>
        <v>19.69576475717983</v>
      </c>
    </row>
    <row r="101" spans="1:18" ht="15" x14ac:dyDescent="0.25">
      <c r="A101" s="16">
        <v>43236.291833854164</v>
      </c>
      <c r="B101" s="17">
        <v>1.4213356601616118</v>
      </c>
      <c r="C101" s="17">
        <v>4.1787605393630196</v>
      </c>
      <c r="D101" s="17"/>
      <c r="E101" s="17">
        <v>10.91572767946923</v>
      </c>
      <c r="F101" s="17">
        <v>1.8098811494938218</v>
      </c>
      <c r="G101" s="17">
        <v>0.18401587203798841</v>
      </c>
      <c r="H101" s="17">
        <v>1.0993614739869584</v>
      </c>
      <c r="I101" s="17"/>
      <c r="J101" s="17">
        <v>2.7630518469971482E-2</v>
      </c>
      <c r="K101" s="17">
        <v>3.2777379753593646E-3</v>
      </c>
      <c r="L101" s="17"/>
      <c r="M101" s="17"/>
      <c r="N101" s="17"/>
      <c r="O101" s="17">
        <v>2.4717543571258174E-2</v>
      </c>
      <c r="P101" s="17"/>
      <c r="Q101" s="17">
        <v>0.46263614138638992</v>
      </c>
      <c r="R101" s="17">
        <f t="shared" si="1"/>
        <v>20.127344315915614</v>
      </c>
    </row>
    <row r="102" spans="1:18" ht="15" x14ac:dyDescent="0.25">
      <c r="A102" s="16">
        <v>43236.375167129627</v>
      </c>
      <c r="B102" s="17">
        <v>2.3785251822444868</v>
      </c>
      <c r="C102" s="17">
        <v>3.9244631562439758</v>
      </c>
      <c r="D102" s="17"/>
      <c r="E102" s="17">
        <v>11.172816723694337</v>
      </c>
      <c r="F102" s="17">
        <v>1.8098798926732729</v>
      </c>
      <c r="G102" s="17">
        <v>6.5377518399722348E-2</v>
      </c>
      <c r="H102" s="17">
        <v>0.96346779922561909</v>
      </c>
      <c r="I102" s="17"/>
      <c r="J102" s="17"/>
      <c r="K102" s="17">
        <v>2.7359612034872781E-3</v>
      </c>
      <c r="L102" s="17"/>
      <c r="M102" s="17"/>
      <c r="N102" s="17"/>
      <c r="O102" s="17">
        <v>2.7512836150358093E-2</v>
      </c>
      <c r="P102" s="17"/>
      <c r="Q102" s="17">
        <v>0.14839764614356529</v>
      </c>
      <c r="R102" s="17">
        <f t="shared" si="1"/>
        <v>20.493176715978823</v>
      </c>
    </row>
    <row r="103" spans="1:18" ht="15" x14ac:dyDescent="0.25">
      <c r="A103" s="16">
        <v>43236.45850040509</v>
      </c>
      <c r="B103" s="17">
        <v>1.6948164989831054</v>
      </c>
      <c r="C103" s="17">
        <v>3.9668428154785804</v>
      </c>
      <c r="D103" s="17"/>
      <c r="E103" s="17">
        <v>12.538633834508355</v>
      </c>
      <c r="F103" s="17">
        <v>1.9866324425214457</v>
      </c>
      <c r="G103" s="17">
        <v>0.10412461077518284</v>
      </c>
      <c r="H103" s="17">
        <v>1.3452612351226509</v>
      </c>
      <c r="I103" s="17">
        <v>2.7922171243086034E-3</v>
      </c>
      <c r="J103" s="17"/>
      <c r="K103" s="17">
        <v>1.2189917690273533E-3</v>
      </c>
      <c r="L103" s="17"/>
      <c r="M103" s="17"/>
      <c r="N103" s="17"/>
      <c r="O103" s="17"/>
      <c r="P103" s="17"/>
      <c r="Q103" s="17">
        <v>0.47595066651648466</v>
      </c>
      <c r="R103" s="17">
        <f t="shared" si="1"/>
        <v>22.116273312799144</v>
      </c>
    </row>
    <row r="104" spans="1:18" ht="15" x14ac:dyDescent="0.25">
      <c r="A104" s="16">
        <v>43236.541833680552</v>
      </c>
      <c r="B104" s="17">
        <v>1.5518584965149729</v>
      </c>
      <c r="C104" s="17">
        <v>4.3058988983478148</v>
      </c>
      <c r="D104" s="17"/>
      <c r="E104" s="17">
        <v>12.522556610716249</v>
      </c>
      <c r="F104" s="17">
        <v>2.0509051297874352</v>
      </c>
      <c r="G104" s="17">
        <v>9.8798475120112181E-2</v>
      </c>
      <c r="H104" s="17">
        <v>1.3711446290634384</v>
      </c>
      <c r="I104" s="17"/>
      <c r="J104" s="17">
        <v>5.6344469308252862E-3</v>
      </c>
      <c r="K104" s="17"/>
      <c r="L104" s="17"/>
      <c r="M104" s="17"/>
      <c r="N104" s="17"/>
      <c r="O104" s="17">
        <v>1.4561214116855519E-2</v>
      </c>
      <c r="P104" s="17"/>
      <c r="Q104" s="17">
        <v>0.47994488351811904</v>
      </c>
      <c r="R104" s="17">
        <f t="shared" si="1"/>
        <v>22.401302784115821</v>
      </c>
    </row>
    <row r="105" spans="1:18" ht="15" x14ac:dyDescent="0.25">
      <c r="A105" s="16">
        <v>43236.625166956015</v>
      </c>
      <c r="B105" s="17">
        <v>1.1913578482527882</v>
      </c>
      <c r="C105" s="17">
        <v>4.5601898598029456</v>
      </c>
      <c r="D105" s="17"/>
      <c r="E105" s="17">
        <v>13.824096864175099</v>
      </c>
      <c r="F105" s="17">
        <v>2.1312462333367592</v>
      </c>
      <c r="G105" s="17">
        <v>0.13608082406433272</v>
      </c>
      <c r="H105" s="17">
        <v>1.5523338479163631</v>
      </c>
      <c r="I105" s="17"/>
      <c r="J105" s="17"/>
      <c r="K105" s="17">
        <v>2.7088668356493792E-5</v>
      </c>
      <c r="L105" s="17"/>
      <c r="M105" s="17"/>
      <c r="N105" s="17"/>
      <c r="O105" s="17">
        <v>2.5928773281474093E-2</v>
      </c>
      <c r="P105" s="17"/>
      <c r="Q105" s="17">
        <v>0.23494580632242176</v>
      </c>
      <c r="R105" s="17">
        <f t="shared" si="1"/>
        <v>23.656207145820542</v>
      </c>
    </row>
    <row r="106" spans="1:18" ht="15" x14ac:dyDescent="0.25">
      <c r="A106" s="16">
        <v>43236.708500231478</v>
      </c>
      <c r="B106" s="17">
        <v>1.5269943192777373</v>
      </c>
      <c r="C106" s="17">
        <v>6.1919050830575024</v>
      </c>
      <c r="D106" s="17"/>
      <c r="E106" s="17">
        <v>15.961197019653552</v>
      </c>
      <c r="F106" s="17">
        <v>2.1955187311073319</v>
      </c>
      <c r="G106" s="17">
        <v>0.15472192541175475</v>
      </c>
      <c r="H106" s="17">
        <v>1.8888285683040726</v>
      </c>
      <c r="I106" s="17">
        <v>3.2429225817089818E-2</v>
      </c>
      <c r="J106" s="17"/>
      <c r="K106" s="17"/>
      <c r="L106" s="17"/>
      <c r="M106" s="17"/>
      <c r="N106" s="17"/>
      <c r="O106" s="17">
        <v>2.6208285476238956E-2</v>
      </c>
      <c r="P106" s="17"/>
      <c r="Q106" s="17">
        <v>0.12709301015965568</v>
      </c>
      <c r="R106" s="17">
        <f t="shared" si="1"/>
        <v>28.10489616826494</v>
      </c>
    </row>
    <row r="107" spans="1:18" ht="15" x14ac:dyDescent="0.25">
      <c r="A107" s="16">
        <v>43236.791833506948</v>
      </c>
      <c r="B107" s="17">
        <v>2.5494432073706368</v>
      </c>
      <c r="C107" s="17">
        <v>7.0607372445040166</v>
      </c>
      <c r="D107" s="17"/>
      <c r="E107" s="17">
        <v>15.029213908396843</v>
      </c>
      <c r="F107" s="17">
        <v>1.8098736089127319</v>
      </c>
      <c r="G107" s="17">
        <v>8.9477677862100466E-2</v>
      </c>
      <c r="H107" s="17">
        <v>1.5652738292093293</v>
      </c>
      <c r="I107" s="17">
        <v>5.9164058355171273E-2</v>
      </c>
      <c r="J107" s="17"/>
      <c r="K107" s="17">
        <v>6.7721576842705907E-4</v>
      </c>
      <c r="L107" s="17"/>
      <c r="M107" s="17"/>
      <c r="N107" s="17"/>
      <c r="O107" s="17">
        <v>4.7266194232652839E-2</v>
      </c>
      <c r="P107" s="17"/>
      <c r="Q107" s="17">
        <v>0.42934638730110547</v>
      </c>
      <c r="R107" s="17">
        <f t="shared" si="1"/>
        <v>28.640473331913011</v>
      </c>
    </row>
    <row r="108" spans="1:18" ht="15" x14ac:dyDescent="0.25">
      <c r="A108" s="16">
        <v>43236.875166782411</v>
      </c>
      <c r="B108" s="17">
        <v>2.7576605828155349</v>
      </c>
      <c r="C108" s="17">
        <v>7.3150257632168927</v>
      </c>
      <c r="D108" s="17"/>
      <c r="E108" s="17">
        <v>14.482875421299294</v>
      </c>
      <c r="F108" s="17">
        <v>1.4290495639388261</v>
      </c>
      <c r="G108" s="17">
        <v>6.8173421506383128E-2</v>
      </c>
      <c r="H108" s="17">
        <v>1.422909333033175</v>
      </c>
      <c r="I108" s="17">
        <v>1.6511399840274131E-2</v>
      </c>
      <c r="J108" s="17"/>
      <c r="K108" s="17"/>
      <c r="L108" s="17"/>
      <c r="M108" s="17"/>
      <c r="N108" s="17"/>
      <c r="O108" s="17"/>
      <c r="P108" s="17"/>
      <c r="Q108" s="17"/>
      <c r="R108" s="17">
        <f t="shared" si="1"/>
        <v>27.492205485650377</v>
      </c>
    </row>
    <row r="109" spans="1:18" ht="15" x14ac:dyDescent="0.25">
      <c r="A109" s="16">
        <v>43236.958500057874</v>
      </c>
      <c r="B109" s="17">
        <v>3.1523424465809309</v>
      </c>
      <c r="C109" s="17">
        <v>6.4885676370829337</v>
      </c>
      <c r="D109" s="17"/>
      <c r="E109" s="17">
        <v>16.700312972018104</v>
      </c>
      <c r="F109" s="17">
        <v>1.3503131132093662</v>
      </c>
      <c r="G109" s="17">
        <v>0.13874346852865407</v>
      </c>
      <c r="H109" s="17">
        <v>1.6688086084355158</v>
      </c>
      <c r="I109" s="17">
        <v>7.3652664526312949E-3</v>
      </c>
      <c r="J109" s="17">
        <v>3.1422768016613244E-3</v>
      </c>
      <c r="K109" s="17"/>
      <c r="L109" s="17"/>
      <c r="M109" s="17"/>
      <c r="N109" s="17"/>
      <c r="O109" s="17">
        <v>3.0028468960448754E-2</v>
      </c>
      <c r="P109" s="17"/>
      <c r="Q109" s="17">
        <v>3.8014645167879793E-2</v>
      </c>
      <c r="R109" s="17">
        <f t="shared" si="1"/>
        <v>29.577638903238128</v>
      </c>
    </row>
    <row r="110" spans="1:18" ht="15" x14ac:dyDescent="0.25">
      <c r="A110" s="16">
        <v>43237.041833333336</v>
      </c>
      <c r="B110" s="17">
        <v>2.0024749297036415</v>
      </c>
      <c r="C110" s="17">
        <v>4.9839958083345124</v>
      </c>
      <c r="D110" s="17"/>
      <c r="E110" s="17">
        <v>15.639783690906711</v>
      </c>
      <c r="F110" s="17">
        <v>1.1076785841616257</v>
      </c>
      <c r="G110" s="17"/>
      <c r="H110" s="17">
        <v>1.7852864408237994</v>
      </c>
      <c r="I110" s="17"/>
      <c r="J110" s="17"/>
      <c r="K110" s="17"/>
      <c r="L110" s="17">
        <v>3.3011536734090538E-4</v>
      </c>
      <c r="M110" s="17"/>
      <c r="N110" s="17"/>
      <c r="O110" s="17">
        <v>1.6145153505357963E-2</v>
      </c>
      <c r="P110" s="17"/>
      <c r="Q110" s="17">
        <v>0.55850199099851905</v>
      </c>
      <c r="R110" s="17">
        <f t="shared" si="1"/>
        <v>26.094196713801509</v>
      </c>
    </row>
    <row r="111" spans="1:18" ht="15" x14ac:dyDescent="0.25">
      <c r="A111" s="16">
        <v>43237.125166608799</v>
      </c>
      <c r="B111" s="17">
        <v>1.5767128890944486</v>
      </c>
      <c r="C111" s="17">
        <v>3.6489546639112436</v>
      </c>
      <c r="D111" s="17"/>
      <c r="E111" s="17">
        <v>17.18234293608182</v>
      </c>
      <c r="F111" s="17">
        <v>0.94056605351851208</v>
      </c>
      <c r="G111" s="17"/>
      <c r="H111" s="17">
        <v>1.9923588194964159</v>
      </c>
      <c r="I111" s="17">
        <v>1.6489379604839778E-3</v>
      </c>
      <c r="J111" s="17">
        <v>1.0835422198478669E-4</v>
      </c>
      <c r="K111" s="17"/>
      <c r="L111" s="17"/>
      <c r="M111" s="17"/>
      <c r="N111" s="17">
        <v>1.0136476593518587E-2</v>
      </c>
      <c r="O111" s="17">
        <v>1.838137611326579E-2</v>
      </c>
      <c r="P111" s="17">
        <v>2.1474322155582235E-3</v>
      </c>
      <c r="Q111" s="17">
        <v>0.73559234871512724</v>
      </c>
      <c r="R111" s="17">
        <f t="shared" si="1"/>
        <v>26.108950287922383</v>
      </c>
    </row>
    <row r="112" spans="1:18" ht="15" x14ac:dyDescent="0.25">
      <c r="A112" s="16">
        <v>43237.208499884262</v>
      </c>
      <c r="B112" s="17">
        <v>1.1291972612044339</v>
      </c>
      <c r="C112" s="17">
        <v>3.3098951763041278</v>
      </c>
      <c r="D112" s="17"/>
      <c r="E112" s="17">
        <v>17.985752378092979</v>
      </c>
      <c r="F112" s="17">
        <v>0.87789853342277113</v>
      </c>
      <c r="G112" s="17">
        <v>0.20132407620837864</v>
      </c>
      <c r="H112" s="17">
        <v>2.380620201072368</v>
      </c>
      <c r="I112" s="17"/>
      <c r="J112" s="17"/>
      <c r="K112" s="17">
        <v>2.7088536687809593E-5</v>
      </c>
      <c r="L112" s="17"/>
      <c r="M112" s="17"/>
      <c r="N112" s="17"/>
      <c r="O112" s="17">
        <v>9.0637289059600362E-3</v>
      </c>
      <c r="P112" s="17"/>
      <c r="Q112" s="17">
        <v>0.62374512896703016</v>
      </c>
      <c r="R112" s="17">
        <f t="shared" si="1"/>
        <v>26.517523572714737</v>
      </c>
    </row>
    <row r="113" spans="1:18" ht="15" x14ac:dyDescent="0.25">
      <c r="A113" s="16">
        <v>43237.291833159725</v>
      </c>
      <c r="B113" s="17">
        <v>1.340522637635271</v>
      </c>
      <c r="C113" s="17">
        <v>2.7165436203375295</v>
      </c>
      <c r="D113" s="17"/>
      <c r="E113" s="17">
        <v>20.074634005697664</v>
      </c>
      <c r="F113" s="17">
        <v>0.88271844868158611</v>
      </c>
      <c r="G113" s="17">
        <v>0.20265544392157142</v>
      </c>
      <c r="H113" s="17">
        <v>3.0665489563179302</v>
      </c>
      <c r="I113" s="17"/>
      <c r="J113" s="17"/>
      <c r="K113" s="17"/>
      <c r="L113" s="17"/>
      <c r="M113" s="17"/>
      <c r="N113" s="17"/>
      <c r="O113" s="17">
        <v>2.1549344097464208E-2</v>
      </c>
      <c r="P113" s="17"/>
      <c r="Q113" s="17">
        <v>0.51322957200768526</v>
      </c>
      <c r="R113" s="17">
        <f t="shared" si="1"/>
        <v>28.818402028696703</v>
      </c>
    </row>
    <row r="114" spans="1:18" ht="15" x14ac:dyDescent="0.25">
      <c r="A114" s="16">
        <v>43237.375166435188</v>
      </c>
      <c r="B114" s="17">
        <v>2.5774004346757744</v>
      </c>
      <c r="C114" s="17">
        <v>2.8860699754953822</v>
      </c>
      <c r="D114" s="17"/>
      <c r="E114" s="17">
        <v>19.913936014274292</v>
      </c>
      <c r="F114" s="17">
        <v>0.83933314186228181</v>
      </c>
      <c r="G114" s="17">
        <v>0.16004709227312919</v>
      </c>
      <c r="H114" s="17">
        <v>2.044122965853699</v>
      </c>
      <c r="I114" s="17"/>
      <c r="J114" s="17"/>
      <c r="K114" s="17"/>
      <c r="L114" s="17"/>
      <c r="M114" s="17"/>
      <c r="N114" s="17"/>
      <c r="O114" s="17">
        <v>4.0091395926118462E-2</v>
      </c>
      <c r="P114" s="17">
        <v>6.1727680036449163E-4</v>
      </c>
      <c r="Q114" s="17">
        <v>1.5645202447664458E-2</v>
      </c>
      <c r="R114" s="17">
        <f t="shared" si="1"/>
        <v>28.477263499608707</v>
      </c>
    </row>
    <row r="115" spans="1:18" ht="15" x14ac:dyDescent="0.25">
      <c r="A115" s="16">
        <v>43237.45849971065</v>
      </c>
      <c r="B115" s="17">
        <v>3.2144839797119626</v>
      </c>
      <c r="C115" s="17">
        <v>3.1615511728893972</v>
      </c>
      <c r="D115" s="17"/>
      <c r="E115" s="17">
        <v>21.038709765460077</v>
      </c>
      <c r="F115" s="17">
        <v>0.88271722281221721</v>
      </c>
      <c r="G115" s="17">
        <v>0.20398666815196109</v>
      </c>
      <c r="H115" s="17">
        <v>3.027718502056838</v>
      </c>
      <c r="I115" s="17"/>
      <c r="J115" s="17">
        <v>6.273692027774809E-2</v>
      </c>
      <c r="K115" s="17">
        <v>3.1693521901971235E-3</v>
      </c>
      <c r="L115" s="17"/>
      <c r="M115" s="17"/>
      <c r="N115" s="17"/>
      <c r="O115" s="17">
        <v>4.3073004900567341E-2</v>
      </c>
      <c r="P115" s="17">
        <v>1.2432467769490634E-3</v>
      </c>
      <c r="Q115" s="17">
        <v>1.6410141590331886</v>
      </c>
      <c r="R115" s="17">
        <f t="shared" si="1"/>
        <v>33.280403994261107</v>
      </c>
    </row>
    <row r="116" spans="1:18" ht="15" x14ac:dyDescent="0.25">
      <c r="A116" s="16">
        <v>43237.541832986113</v>
      </c>
      <c r="B116" s="17">
        <v>3.6806414250645121</v>
      </c>
      <c r="C116" s="17">
        <v>3.9668070069613797</v>
      </c>
      <c r="D116" s="17"/>
      <c r="E116" s="17">
        <v>24.091687892469171</v>
      </c>
      <c r="F116" s="17">
        <v>1.0128705107152023</v>
      </c>
      <c r="G116" s="17"/>
      <c r="H116" s="17">
        <v>3.4418621987996807</v>
      </c>
      <c r="I116" s="17"/>
      <c r="J116" s="17">
        <v>3.358969219777339E-3</v>
      </c>
      <c r="K116" s="17">
        <v>3.5214999884763113E-4</v>
      </c>
      <c r="L116" s="17"/>
      <c r="M116" s="17">
        <v>2.2137055934473133E-3</v>
      </c>
      <c r="N116" s="17"/>
      <c r="O116" s="17">
        <v>4.1488981537746127E-2</v>
      </c>
      <c r="P116" s="17"/>
      <c r="Q116" s="17">
        <v>2.3733406278898332</v>
      </c>
      <c r="R116" s="17">
        <f t="shared" si="1"/>
        <v>38.614623468249597</v>
      </c>
    </row>
    <row r="117" spans="1:18" ht="15" x14ac:dyDescent="0.25">
      <c r="A117" s="16">
        <v>43237.625166261576</v>
      </c>
      <c r="B117" s="17">
        <v>2.9658611934730335</v>
      </c>
      <c r="C117" s="17">
        <v>4.9203986243413764</v>
      </c>
      <c r="D117" s="17"/>
      <c r="E117" s="17">
        <v>24.89508974350348</v>
      </c>
      <c r="F117" s="17">
        <v>0.84415190489711145</v>
      </c>
      <c r="G117" s="17">
        <v>0.12010164434345648</v>
      </c>
      <c r="H117" s="17">
        <v>3.5842223279459273</v>
      </c>
      <c r="I117" s="17"/>
      <c r="J117" s="17">
        <v>1.1377145907471006E-2</v>
      </c>
      <c r="K117" s="17">
        <v>1.6280154024738272E-2</v>
      </c>
      <c r="L117" s="17"/>
      <c r="M117" s="17"/>
      <c r="N117" s="17"/>
      <c r="O117" s="17">
        <v>6.5062486021127283E-2</v>
      </c>
      <c r="P117" s="17"/>
      <c r="Q117" s="17">
        <v>0.59444987934740745</v>
      </c>
      <c r="R117" s="17">
        <f t="shared" si="1"/>
        <v>38.016995103805137</v>
      </c>
    </row>
    <row r="118" spans="1:18" ht="15" x14ac:dyDescent="0.25">
      <c r="A118" s="16">
        <v>43237.708499537039</v>
      </c>
      <c r="B118" s="17">
        <v>2.40957602525225</v>
      </c>
      <c r="C118" s="17">
        <v>6.2766173736356681</v>
      </c>
      <c r="D118" s="17"/>
      <c r="E118" s="17">
        <v>29.072846187748151</v>
      </c>
      <c r="F118" s="17">
        <v>0.87146753162718149</v>
      </c>
      <c r="G118" s="17">
        <v>5.5923121508371643E-3</v>
      </c>
      <c r="H118" s="17">
        <v>3.9465969101448657</v>
      </c>
      <c r="I118" s="17"/>
      <c r="J118" s="17"/>
      <c r="K118" s="17"/>
      <c r="L118" s="17">
        <v>1.0291774868995808E-3</v>
      </c>
      <c r="M118" s="17"/>
      <c r="N118" s="17"/>
      <c r="O118" s="17">
        <v>5.2204158884795848E-2</v>
      </c>
      <c r="P118" s="17"/>
      <c r="Q118" s="17">
        <v>0.2349436854798137</v>
      </c>
      <c r="R118" s="17">
        <f t="shared" si="1"/>
        <v>42.870873362410464</v>
      </c>
    </row>
    <row r="119" spans="1:18" ht="15" x14ac:dyDescent="0.25">
      <c r="A119" s="16">
        <v>43237.791832812502</v>
      </c>
      <c r="B119" s="17">
        <v>2.1671718250095293</v>
      </c>
      <c r="C119" s="17">
        <v>6.6792411914906831</v>
      </c>
      <c r="D119" s="17"/>
      <c r="E119" s="17">
        <v>18.467715436221692</v>
      </c>
      <c r="F119" s="17">
        <v>0.8216550435854133</v>
      </c>
      <c r="G119" s="17">
        <v>6.6708248624819375E-2</v>
      </c>
      <c r="H119" s="17">
        <v>2.471202834556967</v>
      </c>
      <c r="I119" s="17"/>
      <c r="J119" s="17"/>
      <c r="K119" s="17"/>
      <c r="L119" s="17"/>
      <c r="M119" s="17"/>
      <c r="N119" s="17"/>
      <c r="O119" s="17">
        <v>7.8200196380491485E-2</v>
      </c>
      <c r="P119" s="17"/>
      <c r="Q119" s="17">
        <v>5.9251837600887512E-3</v>
      </c>
      <c r="R119" s="17">
        <f t="shared" ref="R119:R158" si="2">SUM(B119:Q119)</f>
        <v>30.757819959629682</v>
      </c>
    </row>
    <row r="120" spans="1:18" ht="15" x14ac:dyDescent="0.25">
      <c r="A120" s="16">
        <v>43237.875166087964</v>
      </c>
      <c r="B120" s="17">
        <v>2.6644059278315342</v>
      </c>
      <c r="C120" s="17">
        <v>5.5137347478253087</v>
      </c>
      <c r="D120" s="17"/>
      <c r="E120" s="17">
        <v>28.912122428806764</v>
      </c>
      <c r="F120" s="17">
        <v>0.79755196567253706</v>
      </c>
      <c r="G120" s="17">
        <v>0.286539024632402</v>
      </c>
      <c r="H120" s="17">
        <v>3.532446780390746</v>
      </c>
      <c r="I120" s="17"/>
      <c r="J120" s="17"/>
      <c r="K120" s="17">
        <v>6.5039215284225807E-2</v>
      </c>
      <c r="L120" s="17"/>
      <c r="M120" s="17"/>
      <c r="N120" s="17"/>
      <c r="O120" s="17">
        <v>4.7452119213514554E-2</v>
      </c>
      <c r="P120" s="17"/>
      <c r="Q120" s="17">
        <v>0.25491587484141898</v>
      </c>
      <c r="R120" s="17">
        <f t="shared" si="2"/>
        <v>42.074208084498459</v>
      </c>
    </row>
    <row r="121" spans="1:18" ht="15" x14ac:dyDescent="0.25">
      <c r="A121" s="16">
        <v>43237.958499363427</v>
      </c>
      <c r="B121" s="17">
        <v>2.4810485747542543</v>
      </c>
      <c r="C121" s="17">
        <v>3.903220452723934</v>
      </c>
      <c r="D121" s="17"/>
      <c r="E121" s="17">
        <v>31.161668137967862</v>
      </c>
      <c r="F121" s="17">
        <v>0.69150045354367162</v>
      </c>
      <c r="G121" s="17">
        <v>0.19067081708894862</v>
      </c>
      <c r="H121" s="17">
        <v>3.157126000506878</v>
      </c>
      <c r="I121" s="17"/>
      <c r="J121" s="17"/>
      <c r="K121" s="17"/>
      <c r="L121" s="17"/>
      <c r="M121" s="17"/>
      <c r="N121" s="17"/>
      <c r="O121" s="17">
        <v>1.8194896952834584E-2</v>
      </c>
      <c r="P121" s="17"/>
      <c r="Q121" s="17">
        <v>0.23094869569886975</v>
      </c>
      <c r="R121" s="17">
        <f t="shared" si="2"/>
        <v>41.834378029237257</v>
      </c>
    </row>
    <row r="122" spans="1:18" ht="15" x14ac:dyDescent="0.25">
      <c r="A122" s="16">
        <v>43238.04183263889</v>
      </c>
      <c r="B122" s="17">
        <v>2.2231062386804163</v>
      </c>
      <c r="C122" s="17">
        <v>3.3734449305955665</v>
      </c>
      <c r="D122" s="17"/>
      <c r="E122" s="17">
        <v>35.178725468877282</v>
      </c>
      <c r="F122" s="17">
        <v>0.66579066802763409</v>
      </c>
      <c r="G122" s="17">
        <v>0.28653862673018921</v>
      </c>
      <c r="H122" s="17">
        <v>3.5842098842506287</v>
      </c>
      <c r="I122" s="17"/>
      <c r="J122" s="17"/>
      <c r="K122" s="17"/>
      <c r="L122" s="17"/>
      <c r="M122" s="17">
        <v>3.495310058671827E-4</v>
      </c>
      <c r="N122" s="17"/>
      <c r="O122" s="17">
        <v>2.415812895650871E-2</v>
      </c>
      <c r="P122" s="17"/>
      <c r="Q122" s="17">
        <v>1.4945412712513981</v>
      </c>
      <c r="R122" s="17">
        <f t="shared" si="2"/>
        <v>46.83086474837549</v>
      </c>
    </row>
    <row r="123" spans="1:18" ht="15" x14ac:dyDescent="0.25">
      <c r="A123" s="16">
        <v>43238.125165914353</v>
      </c>
      <c r="B123" s="17">
        <v>2.2168892625845156</v>
      </c>
      <c r="C123" s="17">
        <v>2.4834248816548046</v>
      </c>
      <c r="D123" s="17"/>
      <c r="E123" s="17">
        <v>31.482990954117945</v>
      </c>
      <c r="F123" s="17">
        <v>0.5613462250252883</v>
      </c>
      <c r="G123" s="17">
        <v>0.2146375211430756</v>
      </c>
      <c r="H123" s="17">
        <v>2.8853397563248282</v>
      </c>
      <c r="I123" s="17"/>
      <c r="J123" s="17"/>
      <c r="K123" s="17"/>
      <c r="L123" s="17"/>
      <c r="M123" s="17"/>
      <c r="N123" s="17"/>
      <c r="O123" s="17">
        <v>4.9129181753094102E-2</v>
      </c>
      <c r="P123" s="17">
        <v>2.0778624410185934E-3</v>
      </c>
      <c r="Q123" s="17">
        <v>1.2588650394833798</v>
      </c>
      <c r="R123" s="17">
        <f t="shared" si="2"/>
        <v>41.154700684527953</v>
      </c>
    </row>
    <row r="124" spans="1:18" ht="15" x14ac:dyDescent="0.25">
      <c r="A124" s="16">
        <v>43238.208499189815</v>
      </c>
      <c r="B124" s="17">
        <v>1.4182052464412387</v>
      </c>
      <c r="C124" s="17">
        <v>2.2503234437970194</v>
      </c>
      <c r="D124" s="17"/>
      <c r="E124" s="17">
        <v>31.643652030260448</v>
      </c>
      <c r="F124" s="17">
        <v>0.5115341252554324</v>
      </c>
      <c r="G124" s="17">
        <v>0.20931138273265174</v>
      </c>
      <c r="H124" s="17">
        <v>2.8076858470255441</v>
      </c>
      <c r="I124" s="17"/>
      <c r="J124" s="17">
        <v>4.3883063771960211E-2</v>
      </c>
      <c r="K124" s="17"/>
      <c r="L124" s="17"/>
      <c r="M124" s="17"/>
      <c r="N124" s="17"/>
      <c r="O124" s="17">
        <v>3.7295850499677305E-2</v>
      </c>
      <c r="P124" s="17"/>
      <c r="Q124" s="17">
        <v>1.3613894610368944</v>
      </c>
      <c r="R124" s="17">
        <f t="shared" si="2"/>
        <v>40.283280450820854</v>
      </c>
    </row>
    <row r="125" spans="1:18" ht="15" x14ac:dyDescent="0.25">
      <c r="A125" s="16">
        <v>43238.291832465278</v>
      </c>
      <c r="B125" s="17">
        <v>1.2410646914193888</v>
      </c>
      <c r="C125" s="17">
        <v>2.2503218813452488</v>
      </c>
      <c r="D125" s="17"/>
      <c r="E125" s="17">
        <v>34.214555242742811</v>
      </c>
      <c r="F125" s="17">
        <v>0.46975623585510706</v>
      </c>
      <c r="G125" s="17">
        <v>0.23327817298338815</v>
      </c>
      <c r="H125" s="17">
        <v>3.260653034391066</v>
      </c>
      <c r="I125" s="17"/>
      <c r="J125" s="17">
        <v>7.151309130848018E-3</v>
      </c>
      <c r="K125" s="17"/>
      <c r="L125" s="17"/>
      <c r="M125" s="17"/>
      <c r="N125" s="17"/>
      <c r="O125" s="17">
        <v>2.4623956148403479E-2</v>
      </c>
      <c r="P125" s="17"/>
      <c r="Q125" s="17">
        <v>1.7075775852885056</v>
      </c>
      <c r="R125" s="17">
        <f t="shared" si="2"/>
        <v>43.408982109304773</v>
      </c>
    </row>
    <row r="126" spans="1:18" ht="15" x14ac:dyDescent="0.25">
      <c r="A126" s="16">
        <v>43238.375165740741</v>
      </c>
      <c r="B126" s="17">
        <v>1.2288882878605298</v>
      </c>
      <c r="C126" s="17">
        <v>4.4930280632906587</v>
      </c>
      <c r="D126" s="17"/>
      <c r="E126" s="17">
        <v>16.269237286024513</v>
      </c>
      <c r="F126" s="17">
        <v>0.42646444905692027</v>
      </c>
      <c r="G126" s="17">
        <v>0.11976472039365239</v>
      </c>
      <c r="H126" s="17">
        <v>1.6333021415483568</v>
      </c>
      <c r="I126" s="17">
        <v>7.366492855740242E-2</v>
      </c>
      <c r="J126" s="17"/>
      <c r="K126" s="17">
        <v>3.9600566235870986E-2</v>
      </c>
      <c r="L126" s="17">
        <v>1.0131271105905916E-4</v>
      </c>
      <c r="M126" s="17"/>
      <c r="N126" s="17"/>
      <c r="O126" s="17">
        <v>0.52154815942832811</v>
      </c>
      <c r="P126" s="17"/>
      <c r="Q126" s="17">
        <v>0.30906800523860756</v>
      </c>
      <c r="R126" s="17">
        <f t="shared" si="2"/>
        <v>25.114667920345898</v>
      </c>
    </row>
    <row r="127" spans="1:18" ht="15" x14ac:dyDescent="0.25">
      <c r="A127" s="16">
        <v>43238.458499016204</v>
      </c>
      <c r="B127" s="17">
        <v>1.9040758437283458</v>
      </c>
      <c r="C127" s="17">
        <v>4.9203644583423367</v>
      </c>
      <c r="D127" s="17"/>
      <c r="E127" s="17">
        <v>9.0516124391063002</v>
      </c>
      <c r="F127" s="17">
        <v>0.53242179776200538</v>
      </c>
      <c r="G127" s="17"/>
      <c r="H127" s="17">
        <v>0.99062918441481951</v>
      </c>
      <c r="I127" s="17">
        <v>3.2692580076988387E-2</v>
      </c>
      <c r="J127" s="17"/>
      <c r="K127" s="17">
        <v>6.5038899154300611E-2</v>
      </c>
      <c r="L127" s="17"/>
      <c r="M127" s="17"/>
      <c r="N127" s="17"/>
      <c r="O127" s="17">
        <v>0.70946292047009185</v>
      </c>
      <c r="P127" s="17"/>
      <c r="Q127" s="17">
        <v>2.8693708025100854E-2</v>
      </c>
      <c r="R127" s="17">
        <f t="shared" si="2"/>
        <v>18.23499183108029</v>
      </c>
    </row>
    <row r="128" spans="1:18" ht="15" x14ac:dyDescent="0.25">
      <c r="A128" s="16">
        <v>43238.541832291667</v>
      </c>
      <c r="B128" s="17">
        <v>2.3136575416771588</v>
      </c>
      <c r="C128" s="17">
        <v>5.9163297791339078</v>
      </c>
      <c r="D128" s="17"/>
      <c r="E128" s="17">
        <v>11.204751510163517</v>
      </c>
      <c r="F128" s="17">
        <v>0.59830124867753243</v>
      </c>
      <c r="G128" s="17">
        <v>2.1437047723861125E-2</v>
      </c>
      <c r="H128" s="17">
        <v>1.2507616589850965</v>
      </c>
      <c r="I128" s="17"/>
      <c r="J128" s="17">
        <v>1.1052000179309586E-2</v>
      </c>
      <c r="K128" s="17">
        <v>0.17555885578947408</v>
      </c>
      <c r="L128" s="17"/>
      <c r="M128" s="17"/>
      <c r="N128" s="17"/>
      <c r="O128" s="17">
        <v>0.82593156444280169</v>
      </c>
      <c r="P128" s="17"/>
      <c r="Q128" s="17">
        <v>1.2982063062586712E-2</v>
      </c>
      <c r="R128" s="17">
        <f t="shared" si="2"/>
        <v>22.330763269835245</v>
      </c>
    </row>
    <row r="129" spans="1:18" ht="15" x14ac:dyDescent="0.25">
      <c r="A129" s="16">
        <v>43238.625165567129</v>
      </c>
      <c r="B129" s="17">
        <v>2.5399447390152785</v>
      </c>
      <c r="C129" s="17">
        <v>5.2170289575315714</v>
      </c>
      <c r="D129" s="17"/>
      <c r="E129" s="17">
        <v>10.063898847232927</v>
      </c>
      <c r="F129" s="17">
        <v>0.60472812826556799</v>
      </c>
      <c r="G129" s="17">
        <v>1.3980673588643418E-2</v>
      </c>
      <c r="H129" s="17">
        <v>1.2184059418631166</v>
      </c>
      <c r="I129" s="17">
        <v>2.1787694593756488E-2</v>
      </c>
      <c r="J129" s="17">
        <v>4.7025144574741308E-2</v>
      </c>
      <c r="K129" s="17">
        <v>0.11921524266903022</v>
      </c>
      <c r="L129" s="17"/>
      <c r="M129" s="17">
        <v>1.7476465343820491E-3</v>
      </c>
      <c r="N129" s="17"/>
      <c r="O129" s="17">
        <v>0.85481531664560295</v>
      </c>
      <c r="P129" s="17"/>
      <c r="Q129" s="17">
        <v>3.927903532047433E-3</v>
      </c>
      <c r="R129" s="17">
        <f t="shared" si="2"/>
        <v>20.706506236046668</v>
      </c>
    </row>
    <row r="130" spans="1:18" ht="15" x14ac:dyDescent="0.25">
      <c r="A130" s="16">
        <v>43238.708498842592</v>
      </c>
      <c r="B130" s="17">
        <v>2.6304584342975357</v>
      </c>
      <c r="C130" s="17">
        <v>5.1958345404762971</v>
      </c>
      <c r="D130" s="17"/>
      <c r="E130" s="17">
        <v>11.252940628647174</v>
      </c>
      <c r="F130" s="17">
        <v>0.60151406306866739</v>
      </c>
      <c r="G130" s="17">
        <v>2.6230388425423908E-2</v>
      </c>
      <c r="H130" s="17">
        <v>1.2585250801491117</v>
      </c>
      <c r="I130" s="17">
        <v>3.3198179610314698E-3</v>
      </c>
      <c r="J130" s="17">
        <v>3.6406538263901327E-2</v>
      </c>
      <c r="K130" s="17">
        <v>0.14955394178199352</v>
      </c>
      <c r="L130" s="17"/>
      <c r="M130" s="17"/>
      <c r="N130" s="17"/>
      <c r="O130" s="17">
        <v>0.91165158283880365</v>
      </c>
      <c r="P130" s="17"/>
      <c r="Q130" s="17">
        <v>2.7295581864019802E-3</v>
      </c>
      <c r="R130" s="17">
        <f t="shared" si="2"/>
        <v>22.069164574096341</v>
      </c>
    </row>
    <row r="131" spans="1:18" ht="15" x14ac:dyDescent="0.25">
      <c r="A131" s="16">
        <v>43238.791832118055</v>
      </c>
      <c r="B131" s="17">
        <v>2.6983431548958068</v>
      </c>
      <c r="C131" s="17">
        <v>5.1110678127011884</v>
      </c>
      <c r="D131" s="17"/>
      <c r="E131" s="17">
        <v>11.574297124531112</v>
      </c>
      <c r="F131" s="17">
        <v>0.59508635924465725</v>
      </c>
      <c r="G131" s="17">
        <v>5.712095848443597E-2</v>
      </c>
      <c r="H131" s="17">
        <v>1.4746542940029124</v>
      </c>
      <c r="I131" s="17">
        <v>6.3098482998420356E-3</v>
      </c>
      <c r="J131" s="17">
        <v>1.354408965256792E-2</v>
      </c>
      <c r="K131" s="17">
        <v>0.11704802277749198</v>
      </c>
      <c r="L131" s="17"/>
      <c r="M131" s="17"/>
      <c r="N131" s="17"/>
      <c r="O131" s="17">
        <v>0.93401297749847079</v>
      </c>
      <c r="P131" s="17"/>
      <c r="Q131" s="17">
        <v>0.18700789322002406</v>
      </c>
      <c r="R131" s="17">
        <f t="shared" si="2"/>
        <v>22.768492535308514</v>
      </c>
    </row>
    <row r="132" spans="1:18" ht="15" x14ac:dyDescent="0.25">
      <c r="A132" s="16">
        <v>43238.875165393518</v>
      </c>
      <c r="B132" s="17">
        <v>2.6530836145883758</v>
      </c>
      <c r="C132" s="17">
        <v>6.5944178370167368</v>
      </c>
      <c r="D132" s="17"/>
      <c r="E132" s="17">
        <v>12.58658595775176</v>
      </c>
      <c r="F132" s="17">
        <v>0.6272223545995933</v>
      </c>
      <c r="G132" s="17">
        <v>3.089056682065874E-2</v>
      </c>
      <c r="H132" s="17">
        <v>1.5393628321454698</v>
      </c>
      <c r="I132" s="17">
        <v>0.14798452757373792</v>
      </c>
      <c r="J132" s="17">
        <v>0.14291713477115098</v>
      </c>
      <c r="K132" s="17">
        <v>0.12788320569647529</v>
      </c>
      <c r="L132" s="17"/>
      <c r="M132" s="17"/>
      <c r="N132" s="17"/>
      <c r="O132" s="17">
        <v>0.98991735918700596</v>
      </c>
      <c r="P132" s="17"/>
      <c r="Q132" s="17">
        <v>7.968967345760454E-2</v>
      </c>
      <c r="R132" s="17">
        <f t="shared" si="2"/>
        <v>25.519955063608567</v>
      </c>
    </row>
    <row r="133" spans="1:18" ht="15" x14ac:dyDescent="0.25">
      <c r="A133" s="16">
        <v>43238.958498668981</v>
      </c>
      <c r="B133" s="17">
        <v>2.6530817722694877</v>
      </c>
      <c r="C133" s="17">
        <v>5.2593959687249834</v>
      </c>
      <c r="D133" s="17"/>
      <c r="E133" s="17">
        <v>12.297349741100168</v>
      </c>
      <c r="F133" s="17">
        <v>0.58705143621296196</v>
      </c>
      <c r="G133" s="17">
        <v>7.7492661230023935E-2</v>
      </c>
      <c r="H133" s="17">
        <v>1.4358265356524793</v>
      </c>
      <c r="I133" s="17">
        <v>6.5318931231219665E-2</v>
      </c>
      <c r="J133" s="17">
        <v>1.5277711910177837E-2</v>
      </c>
      <c r="K133" s="17">
        <v>0.13438427089785865</v>
      </c>
      <c r="L133" s="17">
        <v>1.8058964030569996E-3</v>
      </c>
      <c r="M133" s="17"/>
      <c r="N133" s="17"/>
      <c r="O133" s="17">
        <v>0.99923417035731099</v>
      </c>
      <c r="P133" s="17"/>
      <c r="Q133" s="17">
        <v>7.9423320315651691E-2</v>
      </c>
      <c r="R133" s="17">
        <f t="shared" si="2"/>
        <v>23.605642416305376</v>
      </c>
    </row>
    <row r="134" spans="1:18" ht="15" x14ac:dyDescent="0.25">
      <c r="A134" s="16">
        <v>43239.041831944443</v>
      </c>
      <c r="B134" s="17">
        <v>2.4946783172058642</v>
      </c>
      <c r="C134" s="17">
        <v>6.2765476405749956</v>
      </c>
      <c r="D134" s="17"/>
      <c r="E134" s="17">
        <v>11.493932103855581</v>
      </c>
      <c r="F134" s="17">
        <v>0.52599193709090997</v>
      </c>
      <c r="G134" s="17">
        <v>1.7708791731235806E-2</v>
      </c>
      <c r="H134" s="17">
        <v>1.306406594152598</v>
      </c>
      <c r="I134" s="17"/>
      <c r="J134" s="17">
        <v>0.23610007899510269</v>
      </c>
      <c r="K134" s="17">
        <v>0.16038877555415365</v>
      </c>
      <c r="L134" s="17"/>
      <c r="M134" s="17"/>
      <c r="N134" s="17"/>
      <c r="O134" s="17">
        <v>1.0085509686763636</v>
      </c>
      <c r="P134" s="17"/>
      <c r="Q134" s="17">
        <v>0.31083589696669162</v>
      </c>
      <c r="R134" s="17">
        <f t="shared" si="2"/>
        <v>23.831141104803496</v>
      </c>
    </row>
    <row r="135" spans="1:18" ht="15" x14ac:dyDescent="0.25">
      <c r="A135" s="16">
        <v>43239.125165219906</v>
      </c>
      <c r="B135" s="17">
        <v>2.4720477987465093</v>
      </c>
      <c r="C135" s="17">
        <v>5.1534350589138853</v>
      </c>
      <c r="D135" s="17"/>
      <c r="E135" s="17">
        <v>13.679195354116708</v>
      </c>
      <c r="F135" s="17">
        <v>0.53402565724983042</v>
      </c>
      <c r="G135" s="17"/>
      <c r="H135" s="17">
        <v>1.4875920835693039</v>
      </c>
      <c r="I135" s="17">
        <v>0.10928978668163131</v>
      </c>
      <c r="J135" s="17">
        <v>0.2144294317924601</v>
      </c>
      <c r="K135" s="17">
        <v>4.2528323384810824E-3</v>
      </c>
      <c r="L135" s="17">
        <v>2.8156410193436242E-3</v>
      </c>
      <c r="M135" s="17"/>
      <c r="N135" s="17"/>
      <c r="O135" s="17">
        <v>1.0085502683328427</v>
      </c>
      <c r="P135" s="17"/>
      <c r="Q135" s="17">
        <v>0.61974070583648366</v>
      </c>
      <c r="R135" s="17">
        <f t="shared" si="2"/>
        <v>25.28537461859748</v>
      </c>
    </row>
    <row r="136" spans="1:18" ht="15" x14ac:dyDescent="0.25">
      <c r="A136" s="16">
        <v>43239.208498495369</v>
      </c>
      <c r="B136" s="17">
        <v>2.4267885412896386</v>
      </c>
      <c r="C136" s="17">
        <v>4.284612514771184</v>
      </c>
      <c r="D136" s="17"/>
      <c r="E136" s="17">
        <v>13.406027140931215</v>
      </c>
      <c r="F136" s="17">
        <v>0.49706851919336598</v>
      </c>
      <c r="G136" s="17">
        <v>5.7253908789061378E-2</v>
      </c>
      <c r="H136" s="17">
        <v>1.293462903317534</v>
      </c>
      <c r="I136" s="17">
        <v>3.6825641837385688E-2</v>
      </c>
      <c r="J136" s="17">
        <v>5.8835321177418229E-2</v>
      </c>
      <c r="K136" s="17">
        <v>0.15605445916349286</v>
      </c>
      <c r="L136" s="17"/>
      <c r="M136" s="17"/>
      <c r="N136" s="17"/>
      <c r="O136" s="17">
        <v>0.98991460965839162</v>
      </c>
      <c r="P136" s="17"/>
      <c r="Q136" s="17">
        <v>5.4790659224880821E-2</v>
      </c>
      <c r="R136" s="17">
        <f t="shared" si="2"/>
        <v>23.261634219353567</v>
      </c>
    </row>
    <row r="137" spans="1:18" ht="15" x14ac:dyDescent="0.25">
      <c r="A137" s="16">
        <v>43239.291831770832</v>
      </c>
      <c r="B137" s="17">
        <v>2.2910143280353004</v>
      </c>
      <c r="C137" s="17">
        <v>4.3905629987113874</v>
      </c>
      <c r="D137" s="17"/>
      <c r="E137" s="17">
        <v>13.309608941849975</v>
      </c>
      <c r="F137" s="17">
        <v>0.54366580474089965</v>
      </c>
      <c r="G137" s="17">
        <v>9.6133240568557557E-2</v>
      </c>
      <c r="H137" s="17">
        <v>1.5005318852154965</v>
      </c>
      <c r="I137" s="17">
        <v>5.7403990494077115E-2</v>
      </c>
      <c r="J137" s="17">
        <v>0.29135924272446473</v>
      </c>
      <c r="K137" s="17">
        <v>2.2781063883532442E-2</v>
      </c>
      <c r="L137" s="17"/>
      <c r="M137" s="17"/>
      <c r="N137" s="17"/>
      <c r="O137" s="17">
        <v>0.94332655886012384</v>
      </c>
      <c r="P137" s="17"/>
      <c r="Q137" s="17">
        <v>0.40137625165362423</v>
      </c>
      <c r="R137" s="17">
        <f t="shared" si="2"/>
        <v>23.847764306737442</v>
      </c>
    </row>
    <row r="138" spans="1:18" ht="15" x14ac:dyDescent="0.25">
      <c r="A138" s="16">
        <v>43239.375165046295</v>
      </c>
      <c r="B138" s="17">
        <v>2.2231265201393637</v>
      </c>
      <c r="C138" s="17">
        <v>4.3693692728365061</v>
      </c>
      <c r="D138" s="17"/>
      <c r="E138" s="17">
        <v>13.534553622492833</v>
      </c>
      <c r="F138" s="17">
        <v>0.54366542721706346</v>
      </c>
      <c r="G138" s="17">
        <v>2.8360617759304207E-2</v>
      </c>
      <c r="H138" s="17">
        <v>1.2365169296082916</v>
      </c>
      <c r="I138" s="17">
        <v>7.7168849758746019E-3</v>
      </c>
      <c r="J138" s="17">
        <v>9.0907487875950238E-2</v>
      </c>
      <c r="K138" s="17">
        <v>0.16580593959734549</v>
      </c>
      <c r="L138" s="17"/>
      <c r="M138" s="17"/>
      <c r="N138" s="17"/>
      <c r="O138" s="17">
        <v>0.91537350513045546</v>
      </c>
      <c r="P138" s="17">
        <v>6.0857261894222932E-5</v>
      </c>
      <c r="Q138" s="17">
        <v>4.6601954064584577E-4</v>
      </c>
      <c r="R138" s="17">
        <f t="shared" si="2"/>
        <v>23.115923084435529</v>
      </c>
    </row>
    <row r="139" spans="1:18" ht="15" x14ac:dyDescent="0.25">
      <c r="A139" s="16">
        <v>43239.458498321757</v>
      </c>
      <c r="B139" s="17">
        <v>2.1122442322784085</v>
      </c>
      <c r="C139" s="17">
        <v>6.0010472384838049</v>
      </c>
      <c r="D139" s="17"/>
      <c r="E139" s="17">
        <v>11.831322847735407</v>
      </c>
      <c r="F139" s="17">
        <v>0.44082904206732898</v>
      </c>
      <c r="G139" s="17">
        <v>3.1556158411002878E-2</v>
      </c>
      <c r="H139" s="17">
        <v>1.1161568703886944</v>
      </c>
      <c r="I139" s="17">
        <v>8.4665821669498778E-2</v>
      </c>
      <c r="J139" s="17">
        <v>0.12449658049716054</v>
      </c>
      <c r="K139" s="17">
        <v>0.12571554179445649</v>
      </c>
      <c r="L139" s="17"/>
      <c r="M139" s="17"/>
      <c r="N139" s="17"/>
      <c r="O139" s="17">
        <v>0.82126652595113647</v>
      </c>
      <c r="P139" s="17"/>
      <c r="Q139" s="17">
        <v>8.1553362982022218E-2</v>
      </c>
      <c r="R139" s="17">
        <f t="shared" si="2"/>
        <v>22.770854222258919</v>
      </c>
    </row>
    <row r="140" spans="1:18" ht="15" x14ac:dyDescent="0.25">
      <c r="A140" s="16">
        <v>43239.54183159722</v>
      </c>
      <c r="B140" s="17">
        <v>2.2050204667792048</v>
      </c>
      <c r="C140" s="17">
        <v>7.2089099862834631</v>
      </c>
      <c r="D140" s="17"/>
      <c r="E140" s="17">
        <v>12.361562429223024</v>
      </c>
      <c r="F140" s="17">
        <v>0.45529003952443148</v>
      </c>
      <c r="G140" s="17">
        <v>3.501799113830515E-2</v>
      </c>
      <c r="H140" s="17">
        <v>1.1045084389382918</v>
      </c>
      <c r="I140" s="17">
        <v>9.1239396512949322E-3</v>
      </c>
      <c r="J140" s="17">
        <v>1.4085765210997039E-2</v>
      </c>
      <c r="K140" s="17">
        <v>2.4948057229477454E-2</v>
      </c>
      <c r="L140" s="17"/>
      <c r="M140" s="17"/>
      <c r="N140" s="17">
        <v>1.6699605998206247E-3</v>
      </c>
      <c r="O140" s="17">
        <v>0.83990086230712779</v>
      </c>
      <c r="P140" s="17"/>
      <c r="Q140" s="17">
        <v>0.13241593987469383</v>
      </c>
      <c r="R140" s="17">
        <f t="shared" si="2"/>
        <v>24.392453876760133</v>
      </c>
    </row>
    <row r="141" spans="1:18" ht="15" x14ac:dyDescent="0.25">
      <c r="A141" s="16">
        <v>43239.625164872683</v>
      </c>
      <c r="B141" s="17">
        <v>2.1756016361842199</v>
      </c>
      <c r="C141" s="17">
        <v>7.2936675120226973</v>
      </c>
      <c r="D141" s="17"/>
      <c r="E141" s="17">
        <v>9.8709977443027714</v>
      </c>
      <c r="F141" s="17">
        <v>0.4488624818187481</v>
      </c>
      <c r="G141" s="17">
        <v>5.0063709220397969E-2</v>
      </c>
      <c r="H141" s="17">
        <v>1.2805165810702663</v>
      </c>
      <c r="I141" s="17">
        <v>2.5283188705895608E-3</v>
      </c>
      <c r="J141" s="17">
        <v>0.13208104514560892</v>
      </c>
      <c r="K141" s="17">
        <v>0.10621201353895256</v>
      </c>
      <c r="L141" s="17"/>
      <c r="M141" s="17"/>
      <c r="N141" s="17"/>
      <c r="O141" s="17">
        <v>0.75138453431460006</v>
      </c>
      <c r="P141" s="17"/>
      <c r="Q141" s="17">
        <v>0.26822697400130768</v>
      </c>
      <c r="R141" s="17">
        <f t="shared" si="2"/>
        <v>22.380142550490159</v>
      </c>
    </row>
    <row r="142" spans="1:18" ht="15" x14ac:dyDescent="0.25">
      <c r="A142" s="16">
        <v>43239.708498148146</v>
      </c>
      <c r="B142" s="17">
        <v>2.037565200925548</v>
      </c>
      <c r="C142" s="17">
        <v>7.2936624472831699</v>
      </c>
      <c r="D142" s="17"/>
      <c r="E142" s="17">
        <v>8.4891349159564111</v>
      </c>
      <c r="F142" s="17">
        <v>0.37976937143246747</v>
      </c>
      <c r="G142" s="17">
        <v>6.2845889210777287E-2</v>
      </c>
      <c r="H142" s="17">
        <v>1.07732907760527</v>
      </c>
      <c r="I142" s="17">
        <v>5.1863478905166883E-2</v>
      </c>
      <c r="J142" s="17">
        <v>0.10499298102703182</v>
      </c>
      <c r="K142" s="17">
        <v>6.0704146151078012E-2</v>
      </c>
      <c r="L142" s="17"/>
      <c r="M142" s="17"/>
      <c r="N142" s="17"/>
      <c r="O142" s="17">
        <v>0.60416845506719963</v>
      </c>
      <c r="P142" s="17"/>
      <c r="Q142" s="17">
        <v>0.77552093582239878</v>
      </c>
      <c r="R142" s="17">
        <f t="shared" si="2"/>
        <v>20.937556899386518</v>
      </c>
    </row>
    <row r="143" spans="1:18" ht="15" x14ac:dyDescent="0.25">
      <c r="A143" s="16">
        <v>43239.791831423609</v>
      </c>
      <c r="B143" s="17">
        <v>2.2231188018119989</v>
      </c>
      <c r="C143" s="17">
        <v>11.489396871994904</v>
      </c>
      <c r="D143" s="17"/>
      <c r="E143" s="17">
        <v>11.076090153548614</v>
      </c>
      <c r="F143" s="17">
        <v>0.44886185847608429</v>
      </c>
      <c r="G143" s="17">
        <v>3.1955514699642654E-2</v>
      </c>
      <c r="H143" s="17">
        <v>1.1019177754008285</v>
      </c>
      <c r="I143" s="17">
        <v>4.1112606280107105E-3</v>
      </c>
      <c r="J143" s="17">
        <v>0.14616659759118678</v>
      </c>
      <c r="K143" s="17">
        <v>0.1712229546652875</v>
      </c>
      <c r="L143" s="17"/>
      <c r="M143" s="17"/>
      <c r="N143" s="17"/>
      <c r="O143" s="17">
        <v>0.80449286395847841</v>
      </c>
      <c r="P143" s="17"/>
      <c r="Q143" s="17"/>
      <c r="R143" s="17">
        <f t="shared" si="2"/>
        <v>27.497334652775042</v>
      </c>
    </row>
    <row r="144" spans="1:18" ht="15" x14ac:dyDescent="0.25">
      <c r="A144" s="16">
        <v>43239.875164699071</v>
      </c>
      <c r="B144" s="17">
        <v>2.1710713752070094</v>
      </c>
      <c r="C144" s="17">
        <v>9.4339017836302279</v>
      </c>
      <c r="D144" s="17"/>
      <c r="E144" s="17">
        <v>11.493852292847372</v>
      </c>
      <c r="F144" s="17">
        <v>0.46653642423217978</v>
      </c>
      <c r="G144" s="17">
        <v>2.6363281320494602E-2</v>
      </c>
      <c r="H144" s="17">
        <v>1.2287466952345893</v>
      </c>
      <c r="I144" s="17">
        <v>6.268019203870992E-2</v>
      </c>
      <c r="J144" s="17">
        <v>2.1995403044373481E-2</v>
      </c>
      <c r="K144" s="17">
        <v>0.15063600533221785</v>
      </c>
      <c r="L144" s="17"/>
      <c r="M144" s="17"/>
      <c r="N144" s="17"/>
      <c r="O144" s="17">
        <v>0.80356056257677244</v>
      </c>
      <c r="P144" s="17"/>
      <c r="Q144" s="17">
        <v>0.14306740292359318</v>
      </c>
      <c r="R144" s="17">
        <f t="shared" si="2"/>
        <v>26.002411418387545</v>
      </c>
    </row>
    <row r="145" spans="1:18" ht="15" x14ac:dyDescent="0.25">
      <c r="A145" s="16">
        <v>43239.958497974534</v>
      </c>
      <c r="B145" s="17">
        <v>1.9606236179727154</v>
      </c>
      <c r="C145" s="17">
        <v>7.5055529948915831</v>
      </c>
      <c r="D145" s="17"/>
      <c r="E145" s="17">
        <v>9.5817452618178436</v>
      </c>
      <c r="F145" s="17">
        <v>0.38780260998700145</v>
      </c>
      <c r="G145" s="17"/>
      <c r="H145" s="17">
        <v>1.1006220655910435</v>
      </c>
      <c r="I145" s="17">
        <v>1.5389724294388314E-4</v>
      </c>
      <c r="J145" s="17">
        <v>0.11041034551895393</v>
      </c>
      <c r="K145" s="17">
        <v>0.10079413534740619</v>
      </c>
      <c r="L145" s="17"/>
      <c r="M145" s="17"/>
      <c r="N145" s="17"/>
      <c r="O145" s="17">
        <v>0.70293185851673368</v>
      </c>
      <c r="P145" s="17"/>
      <c r="Q145" s="17"/>
      <c r="R145" s="17">
        <f t="shared" si="2"/>
        <v>21.450636786886225</v>
      </c>
    </row>
    <row r="146" spans="1:18" ht="15" x14ac:dyDescent="0.25">
      <c r="A146" s="16">
        <v>43240.041831249997</v>
      </c>
      <c r="B146" s="17">
        <v>1.7275475395182358</v>
      </c>
      <c r="C146" s="17">
        <v>5.3864918493941101</v>
      </c>
      <c r="D146" s="17"/>
      <c r="E146" s="17">
        <v>8.9068805883927666</v>
      </c>
      <c r="F146" s="17">
        <v>0.33638458680281352</v>
      </c>
      <c r="G146" s="17"/>
      <c r="H146" s="17">
        <v>0.777076635816496</v>
      </c>
      <c r="I146" s="17"/>
      <c r="J146" s="17"/>
      <c r="K146" s="17">
        <v>0.14846876436866471</v>
      </c>
      <c r="L146" s="17"/>
      <c r="M146" s="17"/>
      <c r="N146" s="17"/>
      <c r="O146" s="17">
        <v>0.63398250333298489</v>
      </c>
      <c r="P146" s="17"/>
      <c r="Q146" s="17">
        <v>3.927857166307132E-3</v>
      </c>
      <c r="R146" s="17">
        <f t="shared" si="2"/>
        <v>17.920760324792379</v>
      </c>
    </row>
    <row r="147" spans="1:18" ht="15" x14ac:dyDescent="0.25">
      <c r="A147" s="16">
        <v>43240.12516452546</v>
      </c>
      <c r="B147" s="17">
        <v>1.6800262849759855</v>
      </c>
      <c r="C147" s="17">
        <v>5.5560124659880579</v>
      </c>
      <c r="D147" s="17"/>
      <c r="E147" s="17">
        <v>8.9711465511926214</v>
      </c>
      <c r="F147" s="17">
        <v>0.33317074583055312</v>
      </c>
      <c r="G147" s="17"/>
      <c r="H147" s="17">
        <v>0.8029596514811862</v>
      </c>
      <c r="I147" s="17">
        <v>1.0794777334687323E-2</v>
      </c>
      <c r="J147" s="17">
        <v>0.12774643432924893</v>
      </c>
      <c r="K147" s="17">
        <v>5.6369874859874262E-2</v>
      </c>
      <c r="L147" s="17"/>
      <c r="M147" s="17"/>
      <c r="N147" s="17"/>
      <c r="O147" s="17">
        <v>0.63305032229574387</v>
      </c>
      <c r="P147" s="17"/>
      <c r="Q147" s="17">
        <v>1.3248187005455991E-2</v>
      </c>
      <c r="R147" s="17">
        <f t="shared" si="2"/>
        <v>18.184525295293419</v>
      </c>
    </row>
    <row r="148" spans="1:18" ht="15" x14ac:dyDescent="0.25">
      <c r="A148" s="16">
        <v>43240.208497800922</v>
      </c>
      <c r="B148" s="17">
        <v>1.8203223259858903</v>
      </c>
      <c r="C148" s="17">
        <v>5.3652938387336091</v>
      </c>
      <c r="D148" s="17"/>
      <c r="E148" s="17">
        <v>9.1318205793993421</v>
      </c>
      <c r="F148" s="17">
        <v>0.32031609385573484</v>
      </c>
      <c r="G148" s="17"/>
      <c r="H148" s="17">
        <v>0.87025629086853096</v>
      </c>
      <c r="I148" s="17">
        <v>8.2444779827904515E-3</v>
      </c>
      <c r="J148" s="17">
        <v>1.7552932986256511E-2</v>
      </c>
      <c r="K148" s="17">
        <v>9.5376353463903038E-2</v>
      </c>
      <c r="L148" s="17"/>
      <c r="M148" s="17"/>
      <c r="N148" s="17"/>
      <c r="O148" s="17">
        <v>0.61255159934309533</v>
      </c>
      <c r="P148" s="17"/>
      <c r="Q148" s="17">
        <v>0.25091649321870746</v>
      </c>
      <c r="R148" s="17">
        <f t="shared" si="2"/>
        <v>18.492650985837859</v>
      </c>
    </row>
    <row r="149" spans="1:18" ht="15" x14ac:dyDescent="0.25">
      <c r="A149" s="16">
        <v>43240.291831076385</v>
      </c>
      <c r="B149" s="17">
        <v>2.0058753046496625</v>
      </c>
      <c r="C149" s="17">
        <v>5.386480628741845</v>
      </c>
      <c r="D149" s="17"/>
      <c r="E149" s="17">
        <v>10.240507247873834</v>
      </c>
      <c r="F149" s="17">
        <v>0.34602469484909598</v>
      </c>
      <c r="G149" s="17">
        <v>4.7134187809807326E-2</v>
      </c>
      <c r="H149" s="17">
        <v>0.96602470813033969</v>
      </c>
      <c r="I149" s="17">
        <v>3.2977889034213799E-4</v>
      </c>
      <c r="J149" s="17">
        <v>0.11149355248286123</v>
      </c>
      <c r="K149" s="17">
        <v>0.12246412798226815</v>
      </c>
      <c r="L149" s="17"/>
      <c r="M149" s="17"/>
      <c r="N149" s="17"/>
      <c r="O149" s="17">
        <v>0.68895381352848106</v>
      </c>
      <c r="P149" s="17"/>
      <c r="Q149" s="17">
        <v>5.2393511025873418E-2</v>
      </c>
      <c r="R149" s="17">
        <f t="shared" si="2"/>
        <v>19.967681555964415</v>
      </c>
    </row>
    <row r="150" spans="1:18" ht="15" x14ac:dyDescent="0.25">
      <c r="A150" s="16">
        <v>43240.375164351855</v>
      </c>
      <c r="B150" s="17">
        <v>2.0895995484362295</v>
      </c>
      <c r="C150" s="17">
        <v>5.3440958874191198</v>
      </c>
      <c r="D150" s="17"/>
      <c r="E150" s="17">
        <v>10.915356282316544</v>
      </c>
      <c r="F150" s="17">
        <v>0.10677188300990091</v>
      </c>
      <c r="G150" s="17"/>
      <c r="H150" s="17">
        <v>0.9401405359759013</v>
      </c>
      <c r="I150" s="17">
        <v>1.5103862689563978E-2</v>
      </c>
      <c r="J150" s="17"/>
      <c r="K150" s="17">
        <v>0.1278816073292722</v>
      </c>
      <c r="L150" s="17"/>
      <c r="M150" s="17"/>
      <c r="N150" s="17">
        <v>1.9806371908826412E-3</v>
      </c>
      <c r="O150" s="17">
        <v>0.7606972272585244</v>
      </c>
      <c r="P150" s="17"/>
      <c r="Q150" s="17">
        <v>7.789118847949663E-3</v>
      </c>
      <c r="R150" s="17">
        <f t="shared" si="2"/>
        <v>20.309416590473887</v>
      </c>
    </row>
    <row r="151" spans="1:18" ht="15" x14ac:dyDescent="0.25">
      <c r="A151" s="16">
        <v>43240.458497627318</v>
      </c>
      <c r="B151" s="17">
        <v>2.2366835732085786</v>
      </c>
      <c r="C151" s="17">
        <v>5.4500446053139626</v>
      </c>
      <c r="D151" s="17"/>
      <c r="E151" s="17">
        <v>13.180935617741527</v>
      </c>
      <c r="F151" s="17">
        <v>0.4376117704307641</v>
      </c>
      <c r="G151" s="17">
        <v>8.5480526973799834E-2</v>
      </c>
      <c r="H151" s="17">
        <v>0.97508258570038286</v>
      </c>
      <c r="I151" s="17">
        <v>5.4413441337182476E-2</v>
      </c>
      <c r="J151" s="17">
        <v>3.683941224291893E-2</v>
      </c>
      <c r="K151" s="17">
        <v>0.13329907915250302</v>
      </c>
      <c r="L151" s="17"/>
      <c r="M151" s="17"/>
      <c r="N151" s="17"/>
      <c r="O151" s="17">
        <v>0.78492189254246214</v>
      </c>
      <c r="P151" s="17"/>
      <c r="Q151" s="17"/>
      <c r="R151" s="17">
        <f t="shared" si="2"/>
        <v>23.375312504644082</v>
      </c>
    </row>
    <row r="152" spans="1:18" ht="15" x14ac:dyDescent="0.25">
      <c r="A152" s="16">
        <v>43240.541830902781</v>
      </c>
      <c r="B152" s="17">
        <v>2.2909904661166234</v>
      </c>
      <c r="C152" s="17">
        <v>5.6195645901995839</v>
      </c>
      <c r="D152" s="17"/>
      <c r="E152" s="17">
        <v>12.988110693429862</v>
      </c>
      <c r="F152" s="17">
        <v>0.47296102516150174</v>
      </c>
      <c r="G152" s="17"/>
      <c r="H152" s="17">
        <v>1.1627370329694178</v>
      </c>
      <c r="I152" s="17">
        <v>1.5103841716032702E-2</v>
      </c>
      <c r="J152" s="17">
        <v>3.4455661648451881E-2</v>
      </c>
      <c r="K152" s="17">
        <v>0.19939318034139494</v>
      </c>
      <c r="L152" s="17"/>
      <c r="M152" s="17"/>
      <c r="N152" s="17"/>
      <c r="O152" s="17">
        <v>0.78585308519683594</v>
      </c>
      <c r="P152" s="17"/>
      <c r="Q152" s="17">
        <v>0.20697723821307978</v>
      </c>
      <c r="R152" s="17">
        <f t="shared" si="2"/>
        <v>23.776146814992789</v>
      </c>
    </row>
    <row r="153" spans="1:18" ht="15" x14ac:dyDescent="0.25">
      <c r="A153" s="16">
        <v>43240.625164178244</v>
      </c>
      <c r="B153" s="17">
        <v>2.4493883984569385</v>
      </c>
      <c r="C153" s="17">
        <v>5.6831320570087209</v>
      </c>
      <c r="D153" s="17"/>
      <c r="E153" s="17">
        <v>13.229121224417121</v>
      </c>
      <c r="F153" s="17">
        <v>0.52277140371653996</v>
      </c>
      <c r="G153" s="17">
        <v>4.7666645112227006E-2</v>
      </c>
      <c r="H153" s="17">
        <v>1.1497945018519982</v>
      </c>
      <c r="I153" s="17">
        <v>9.5635612578851351E-3</v>
      </c>
      <c r="J153" s="17">
        <v>1.2026967884284149E-2</v>
      </c>
      <c r="K153" s="17">
        <v>0.11487921350731777</v>
      </c>
      <c r="L153" s="17"/>
      <c r="M153" s="17">
        <v>8.1555479154589005E-4</v>
      </c>
      <c r="N153" s="17"/>
      <c r="O153" s="17">
        <v>0.81566812088246698</v>
      </c>
      <c r="P153" s="17"/>
      <c r="Q153" s="17"/>
      <c r="R153" s="17">
        <f t="shared" si="2"/>
        <v>24.034827648887045</v>
      </c>
    </row>
    <row r="154" spans="1:18" ht="15" x14ac:dyDescent="0.25">
      <c r="A154" s="16">
        <v>43240.708497453707</v>
      </c>
      <c r="B154" s="17">
        <v>2.4720151852108971</v>
      </c>
      <c r="C154" s="17">
        <v>8.1836002223799209</v>
      </c>
      <c r="D154" s="17"/>
      <c r="E154" s="17">
        <v>11.220617183751161</v>
      </c>
      <c r="F154" s="17">
        <v>0.48902832715180533</v>
      </c>
      <c r="G154" s="17">
        <v>4.6068848481523497E-2</v>
      </c>
      <c r="H154" s="17">
        <v>1.3322718811263952</v>
      </c>
      <c r="I154" s="17">
        <v>1.246559877661726E-2</v>
      </c>
      <c r="J154" s="17">
        <v>2.0261634528229835E-2</v>
      </c>
      <c r="K154" s="17">
        <v>0.10729456466085344</v>
      </c>
      <c r="L154" s="17"/>
      <c r="M154" s="17">
        <v>3.2233809854229408E-3</v>
      </c>
      <c r="N154" s="17"/>
      <c r="O154" s="17">
        <v>0.83243880736551257</v>
      </c>
      <c r="P154" s="17"/>
      <c r="Q154" s="17">
        <v>0.2921910057592581</v>
      </c>
      <c r="R154" s="17">
        <f t="shared" si="2"/>
        <v>25.011476640177598</v>
      </c>
    </row>
    <row r="155" spans="1:18" ht="15" x14ac:dyDescent="0.25">
      <c r="A155" s="16">
        <v>43240.791830729169</v>
      </c>
      <c r="B155" s="17">
        <v>2.1009065298800755</v>
      </c>
      <c r="C155" s="17">
        <v>3.7547953158220486</v>
      </c>
      <c r="D155" s="17"/>
      <c r="E155" s="17">
        <v>9.0193005611340276</v>
      </c>
      <c r="F155" s="17">
        <v>0.32352812651984142</v>
      </c>
      <c r="G155" s="17">
        <v>1.1317483821153666E-2</v>
      </c>
      <c r="H155" s="17">
        <v>0.80942604405762975</v>
      </c>
      <c r="I155" s="17"/>
      <c r="J155" s="17">
        <v>2.4920709657176472E-3</v>
      </c>
      <c r="K155" s="17">
        <v>5.6613351286411854E-3</v>
      </c>
      <c r="L155" s="17"/>
      <c r="M155" s="17">
        <v>6.3302498292340213E-3</v>
      </c>
      <c r="N155" s="17">
        <v>5.0486655079780176E-4</v>
      </c>
      <c r="O155" s="17">
        <v>0.61068515083477071</v>
      </c>
      <c r="P155" s="17"/>
      <c r="Q155" s="17">
        <v>6.8770357572068994E-2</v>
      </c>
      <c r="R155" s="17">
        <f t="shared" si="2"/>
        <v>16.713718092116011</v>
      </c>
    </row>
    <row r="156" spans="1:18" ht="15" x14ac:dyDescent="0.25">
      <c r="A156" s="16">
        <v>43240.875164004632</v>
      </c>
      <c r="B156" s="17">
        <v>2.1891560501081475</v>
      </c>
      <c r="C156" s="17">
        <v>3.7336022963113908</v>
      </c>
      <c r="D156" s="17"/>
      <c r="E156" s="17">
        <v>8.8104111233904163</v>
      </c>
      <c r="F156" s="17">
        <v>0.36048415586313526</v>
      </c>
      <c r="G156" s="17">
        <v>1.6776493779473475E-2</v>
      </c>
      <c r="H156" s="17">
        <v>0.93237160119122897</v>
      </c>
      <c r="I156" s="17">
        <v>3.2318174170055361E-3</v>
      </c>
      <c r="J156" s="17">
        <v>3.4997320129599621E-2</v>
      </c>
      <c r="K156" s="17">
        <v>6.7204606224099586E-2</v>
      </c>
      <c r="L156" s="17"/>
      <c r="M156" s="17"/>
      <c r="N156" s="17"/>
      <c r="O156" s="17">
        <v>0.68242832002317011</v>
      </c>
      <c r="P156" s="17"/>
      <c r="Q156" s="17">
        <v>5.3325283799040654E-2</v>
      </c>
      <c r="R156" s="17">
        <f t="shared" si="2"/>
        <v>16.883989068236708</v>
      </c>
    </row>
    <row r="157" spans="1:18" ht="15" x14ac:dyDescent="0.25">
      <c r="A157" s="16">
        <v>43240.958497280095</v>
      </c>
      <c r="B157" s="17">
        <v>2.0828008597910905</v>
      </c>
      <c r="C157" s="17">
        <v>3.3521725490229555</v>
      </c>
      <c r="D157" s="17"/>
      <c r="E157" s="17">
        <v>8.955016333761705</v>
      </c>
      <c r="F157" s="17">
        <v>0.30906654437943276</v>
      </c>
      <c r="G157" s="17">
        <v>5.4590140264151868E-3</v>
      </c>
      <c r="H157" s="17">
        <v>0.80036573849518244</v>
      </c>
      <c r="I157" s="17">
        <v>1.5807313668553175E-2</v>
      </c>
      <c r="J157" s="17">
        <v>1.4952405028524313E-2</v>
      </c>
      <c r="K157" s="17">
        <v>0.13004800098178484</v>
      </c>
      <c r="L157" s="17"/>
      <c r="M157" s="17"/>
      <c r="N157" s="17"/>
      <c r="O157" s="17">
        <v>0.63025072365590384</v>
      </c>
      <c r="P157" s="17"/>
      <c r="Q157" s="17"/>
      <c r="R157" s="17">
        <f t="shared" si="2"/>
        <v>16.295939482811548</v>
      </c>
    </row>
    <row r="158" spans="1:18" ht="15" x14ac:dyDescent="0.25">
      <c r="A158" s="3" t="s">
        <v>54</v>
      </c>
      <c r="B158" s="17">
        <f>AVERAGE(B2:B157)</f>
        <v>1.6439415567604123</v>
      </c>
      <c r="C158" s="17">
        <f t="shared" ref="C158:Q158" si="3">AVERAGE(C2:C157)</f>
        <v>4.841632507952923</v>
      </c>
      <c r="D158" s="17"/>
      <c r="E158" s="17">
        <f t="shared" si="3"/>
        <v>6.8178632890716289</v>
      </c>
      <c r="F158" s="17">
        <f t="shared" si="3"/>
        <v>0.54050353534941498</v>
      </c>
      <c r="G158" s="17">
        <f t="shared" si="3"/>
        <v>6.9360811397056715E-2</v>
      </c>
      <c r="H158" s="17">
        <f t="shared" si="3"/>
        <v>0.80067247413081644</v>
      </c>
      <c r="I158" s="17">
        <f t="shared" si="3"/>
        <v>2.0322891745607367E-2</v>
      </c>
      <c r="J158" s="17">
        <f t="shared" si="3"/>
        <v>0.19229779146123172</v>
      </c>
      <c r="K158" s="17">
        <f t="shared" si="3"/>
        <v>3.4779148169179257E-2</v>
      </c>
      <c r="L158" s="17">
        <f t="shared" si="3"/>
        <v>5.8579017376348902E-3</v>
      </c>
      <c r="M158" s="17">
        <f t="shared" si="3"/>
        <v>8.3532811059172096E-3</v>
      </c>
      <c r="N158" s="17">
        <f t="shared" si="3"/>
        <v>2.5947017870451379E-3</v>
      </c>
      <c r="O158" s="17">
        <f t="shared" si="3"/>
        <v>0.22335626192776353</v>
      </c>
      <c r="P158" s="17">
        <f t="shared" si="3"/>
        <v>2.3341928593721296E-3</v>
      </c>
      <c r="Q158" s="17">
        <f t="shared" si="3"/>
        <v>0.24090334935989433</v>
      </c>
      <c r="R158" s="17">
        <f t="shared" si="2"/>
        <v>15.444773694815899</v>
      </c>
    </row>
  </sheetData>
  <phoneticPr fontId="1" type="noConversion"/>
  <conditionalFormatting sqref="A1:R158">
    <cfRule type="cellIs" dxfId="19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06A7-F9E0-42EA-B5CA-5B35EF2CB708}">
  <dimension ref="A1:K15"/>
  <sheetViews>
    <sheetView workbookViewId="0">
      <selection activeCell="I18" sqref="I18"/>
    </sheetView>
  </sheetViews>
  <sheetFormatPr defaultRowHeight="14.25" x14ac:dyDescent="0.2"/>
  <cols>
    <col min="11" max="11" width="33.75" customWidth="1"/>
  </cols>
  <sheetData>
    <row r="1" spans="1:11" ht="15" x14ac:dyDescent="0.25">
      <c r="A1" s="3"/>
      <c r="B1" s="18" t="s">
        <v>0</v>
      </c>
      <c r="C1" s="18"/>
      <c r="D1" s="19" t="s">
        <v>1</v>
      </c>
      <c r="E1" s="19"/>
      <c r="F1" s="18" t="s">
        <v>0</v>
      </c>
      <c r="G1" s="18"/>
      <c r="H1" s="19" t="s">
        <v>1</v>
      </c>
      <c r="I1" s="19"/>
    </row>
    <row r="2" spans="1:11" ht="15" x14ac:dyDescent="0.25">
      <c r="A2" s="3"/>
      <c r="B2" s="13" t="s">
        <v>33</v>
      </c>
      <c r="C2" s="15" t="s">
        <v>34</v>
      </c>
      <c r="D2" s="15" t="s">
        <v>33</v>
      </c>
      <c r="E2" s="15" t="s">
        <v>34</v>
      </c>
      <c r="F2" s="15" t="s">
        <v>35</v>
      </c>
      <c r="G2" s="15" t="s">
        <v>36</v>
      </c>
      <c r="H2" s="15" t="s">
        <v>35</v>
      </c>
      <c r="I2" s="15" t="s">
        <v>36</v>
      </c>
      <c r="K2" s="3" t="s">
        <v>65</v>
      </c>
    </row>
    <row r="3" spans="1:11" ht="15" x14ac:dyDescent="0.25">
      <c r="A3" s="14">
        <v>43228.500347222223</v>
      </c>
      <c r="B3" s="13">
        <v>0.61073204448076546</v>
      </c>
      <c r="C3" s="15">
        <v>0.69113071211493649</v>
      </c>
      <c r="D3" s="3">
        <v>1.1101815225513385</v>
      </c>
      <c r="E3" s="3">
        <v>1.4248812069892369</v>
      </c>
      <c r="F3" s="15">
        <v>11.4605981815633</v>
      </c>
      <c r="G3" s="15">
        <v>12.406643755984978</v>
      </c>
      <c r="H3" s="3">
        <v>20.565738992977717</v>
      </c>
      <c r="I3" s="3">
        <v>25.136424524260054</v>
      </c>
      <c r="K3" s="3" t="s">
        <v>67</v>
      </c>
    </row>
    <row r="4" spans="1:11" ht="15" x14ac:dyDescent="0.25">
      <c r="A4" s="14">
        <v>43229.500347222223</v>
      </c>
      <c r="B4" s="13">
        <v>0.66206142977537041</v>
      </c>
      <c r="C4" s="15">
        <v>0.38584226338923239</v>
      </c>
      <c r="D4" s="3">
        <v>0.71348319480448685</v>
      </c>
      <c r="E4" s="3">
        <v>0.71354477259804083</v>
      </c>
      <c r="F4" s="15">
        <v>15.441108399397919</v>
      </c>
      <c r="G4" s="15">
        <v>23.639164431024213</v>
      </c>
      <c r="H4" s="3">
        <v>11.329950509628029</v>
      </c>
      <c r="I4" s="3">
        <v>20.844531098681053</v>
      </c>
    </row>
    <row r="5" spans="1:11" ht="15" x14ac:dyDescent="0.25">
      <c r="A5" s="14">
        <v>43230.500347222223</v>
      </c>
      <c r="B5" s="13">
        <v>0.26345666360447739</v>
      </c>
      <c r="C5" s="15">
        <v>0.3126515519621707</v>
      </c>
      <c r="D5" s="3">
        <v>1.4296668701824637</v>
      </c>
      <c r="E5" s="3">
        <v>0.53297831810143792</v>
      </c>
      <c r="F5" s="15">
        <v>26.460392035858035</v>
      </c>
      <c r="G5" s="15">
        <v>12.032802746868576</v>
      </c>
      <c r="H5" s="3">
        <v>15.317631069288996</v>
      </c>
      <c r="I5" s="3">
        <v>17.414384888028092</v>
      </c>
    </row>
    <row r="6" spans="1:11" ht="15" x14ac:dyDescent="0.25">
      <c r="A6" s="14">
        <v>43231.500347222223</v>
      </c>
      <c r="B6" s="13">
        <v>0.36802482284033294</v>
      </c>
      <c r="C6" s="15">
        <v>0.49978203479389149</v>
      </c>
      <c r="D6" s="3">
        <v>0.33917244291129833</v>
      </c>
      <c r="E6" s="3">
        <v>0.44653192348128751</v>
      </c>
      <c r="F6" s="15">
        <v>15.186757627640327</v>
      </c>
      <c r="G6" s="15">
        <v>11.83863328171401</v>
      </c>
      <c r="H6" s="3">
        <v>22.698137563129247</v>
      </c>
      <c r="I6" s="3">
        <v>10.57922615357767</v>
      </c>
    </row>
    <row r="7" spans="1:11" ht="15" x14ac:dyDescent="0.25">
      <c r="A7" s="14">
        <v>43232.500347222223</v>
      </c>
      <c r="B7" s="13">
        <v>0.54351195951945275</v>
      </c>
      <c r="C7" s="15">
        <v>0.19399526295184652</v>
      </c>
      <c r="D7" s="3">
        <v>0.56311634699523305</v>
      </c>
      <c r="E7" s="3">
        <v>0.97526240757900451</v>
      </c>
      <c r="F7" s="15">
        <v>5.9241757018610324</v>
      </c>
      <c r="G7" s="15">
        <v>10.335626562005801</v>
      </c>
      <c r="H7" s="3">
        <v>7.5087756287032752</v>
      </c>
      <c r="I7" s="3">
        <v>28.768559166581596</v>
      </c>
    </row>
    <row r="8" spans="1:11" ht="15" x14ac:dyDescent="0.25">
      <c r="A8" s="14">
        <v>43233.500347222223</v>
      </c>
      <c r="B8" s="13">
        <v>0.6005981255624534</v>
      </c>
      <c r="C8" s="15">
        <v>0.18757983103681611</v>
      </c>
      <c r="D8" s="3">
        <v>0.75362221031816412</v>
      </c>
      <c r="E8" s="3">
        <v>0.10066755668174447</v>
      </c>
      <c r="F8" s="15">
        <v>10.758114445888292</v>
      </c>
      <c r="G8" s="15">
        <v>8.8885924712318385</v>
      </c>
      <c r="H8" s="3">
        <v>5.8829606439067526</v>
      </c>
      <c r="I8" s="3">
        <v>17.243450292773332</v>
      </c>
    </row>
    <row r="9" spans="1:11" ht="15" x14ac:dyDescent="0.25">
      <c r="A9" s="14">
        <v>43234.500347222223</v>
      </c>
      <c r="B9" s="13">
        <v>0.17572105163495122</v>
      </c>
      <c r="C9" s="15">
        <v>0.56044997901036442</v>
      </c>
      <c r="D9" s="3">
        <v>0.49465086536440267</v>
      </c>
      <c r="E9" s="3">
        <v>0.26752434720908191</v>
      </c>
      <c r="F9" s="15">
        <v>31.622866815489129</v>
      </c>
      <c r="G9" s="15">
        <v>2.2167384867645068</v>
      </c>
      <c r="H9" s="3">
        <v>17.39563842510892</v>
      </c>
      <c r="I9" s="3">
        <v>4.8942757322285866</v>
      </c>
    </row>
    <row r="10" spans="1:11" ht="15" x14ac:dyDescent="0.25">
      <c r="A10" s="14">
        <v>43235.500347222223</v>
      </c>
      <c r="B10" s="13">
        <v>0.23578261340859852</v>
      </c>
      <c r="C10" s="15">
        <v>0.80942664087641969</v>
      </c>
      <c r="D10" s="3">
        <v>9.7368595142374684E-2</v>
      </c>
      <c r="E10" s="3">
        <v>0.6508453625386027</v>
      </c>
      <c r="F10" s="15">
        <v>10.219226401600528</v>
      </c>
      <c r="G10" s="15">
        <v>3.3589719164202605</v>
      </c>
      <c r="H10" s="3">
        <v>39.088292391148393</v>
      </c>
      <c r="I10" s="3">
        <v>2.2012278664225269</v>
      </c>
    </row>
    <row r="11" spans="1:11" ht="15" x14ac:dyDescent="0.25">
      <c r="A11" s="14">
        <v>43236.500347222223</v>
      </c>
      <c r="B11" s="13">
        <v>0.37711026736221842</v>
      </c>
      <c r="C11" s="15">
        <v>0.88071563485738003</v>
      </c>
      <c r="D11" s="3">
        <v>0.25297735996006759</v>
      </c>
      <c r="E11" s="3">
        <v>0.85663580038145692</v>
      </c>
      <c r="F11" s="15">
        <v>2.5209659914529019</v>
      </c>
      <c r="G11" s="15">
        <v>4.9713732361536964</v>
      </c>
      <c r="H11" s="3">
        <v>2.9923631925849867</v>
      </c>
      <c r="I11" s="3">
        <v>4.5975052792378728</v>
      </c>
    </row>
    <row r="12" spans="1:11" ht="15" x14ac:dyDescent="0.25">
      <c r="A12" s="14">
        <v>43237.500347222223</v>
      </c>
      <c r="B12" s="13">
        <v>0.69146343578322977</v>
      </c>
      <c r="C12" s="15">
        <v>1.0415120484182123</v>
      </c>
      <c r="D12" s="3">
        <v>0.42188686703085104</v>
      </c>
      <c r="E12" s="3">
        <v>1.1099258446070832</v>
      </c>
      <c r="F12" s="15">
        <v>5.3494517759315023</v>
      </c>
      <c r="G12" s="15">
        <v>4.8934969417642131</v>
      </c>
      <c r="H12" s="3">
        <v>4.1917976947444551</v>
      </c>
      <c r="I12" s="3">
        <v>5.2529560140203939</v>
      </c>
    </row>
    <row r="13" spans="1:11" ht="15" x14ac:dyDescent="0.25">
      <c r="A13" s="14">
        <v>43238.500347222223</v>
      </c>
      <c r="B13" s="13">
        <v>0.42876871684389478</v>
      </c>
      <c r="C13" s="15">
        <v>1.0158137087645782</v>
      </c>
      <c r="D13" s="3">
        <v>0.64204605688646377</v>
      </c>
      <c r="E13" s="3">
        <v>0.929252842757467</v>
      </c>
      <c r="F13" s="15">
        <v>9.2532213502184302</v>
      </c>
      <c r="G13" s="15">
        <v>5.6396125996070623</v>
      </c>
      <c r="H13" s="3">
        <v>5.2063894438657359</v>
      </c>
      <c r="I13" s="3">
        <v>6.1140680771256299</v>
      </c>
    </row>
    <row r="14" spans="1:11" ht="15" x14ac:dyDescent="0.25">
      <c r="A14" s="14">
        <v>43239.500347222223</v>
      </c>
      <c r="B14" s="13">
        <v>0.32296535662897713</v>
      </c>
      <c r="C14" s="15">
        <v>1.0434407831355799</v>
      </c>
      <c r="D14" s="3">
        <v>0.4786864721665911</v>
      </c>
      <c r="E14" s="3">
        <v>1.0354567989674164</v>
      </c>
      <c r="F14" s="15">
        <v>16.422515507187828</v>
      </c>
      <c r="G14" s="15">
        <v>6.1076987189431877</v>
      </c>
      <c r="H14" s="3">
        <v>9.6252077050987754</v>
      </c>
      <c r="I14" s="3">
        <v>6.9352815034996276</v>
      </c>
    </row>
    <row r="15" spans="1:11" ht="15" x14ac:dyDescent="0.25">
      <c r="A15" s="14">
        <v>43240.500347222223</v>
      </c>
      <c r="B15" s="13">
        <v>0.41694627214596064</v>
      </c>
      <c r="C15" s="15">
        <v>1.3846097526264176</v>
      </c>
      <c r="D15" s="3">
        <v>0.30435407585243562</v>
      </c>
      <c r="E15" s="3">
        <v>1.1548128131129394</v>
      </c>
      <c r="F15" s="15">
        <v>18.933100620297235</v>
      </c>
      <c r="G15" s="15">
        <v>5.6937872301197023</v>
      </c>
      <c r="H15" s="3">
        <v>17.43017012201511</v>
      </c>
      <c r="I15" s="3">
        <v>6.0501591431932296</v>
      </c>
    </row>
  </sheetData>
  <mergeCells count="4">
    <mergeCell ref="B1:C1"/>
    <mergeCell ref="D1:E1"/>
    <mergeCell ref="F1:G1"/>
    <mergeCell ref="H1:I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A4FCC-A7A2-489B-98E5-4B52DA3CBF11}">
  <dimension ref="A1:I26"/>
  <sheetViews>
    <sheetView workbookViewId="0">
      <selection activeCell="F18" sqref="F18"/>
    </sheetView>
  </sheetViews>
  <sheetFormatPr defaultRowHeight="14.25" x14ac:dyDescent="0.2"/>
  <cols>
    <col min="1" max="1" width="22.25" customWidth="1"/>
    <col min="2" max="2" width="12.75" customWidth="1"/>
    <col min="3" max="3" width="15.25" customWidth="1"/>
    <col min="4" max="4" width="13.375" bestFit="1" customWidth="1"/>
    <col min="5" max="5" width="13.375" customWidth="1"/>
    <col min="6" max="6" width="20.125" customWidth="1"/>
    <col min="7" max="7" width="16.125" customWidth="1"/>
    <col min="8" max="8" width="16.875" customWidth="1"/>
    <col min="9" max="9" width="12.25" bestFit="1" customWidth="1"/>
  </cols>
  <sheetData>
    <row r="1" spans="1:9" ht="15" x14ac:dyDescent="0.2">
      <c r="A1" s="4" t="s">
        <v>32</v>
      </c>
      <c r="B1" s="5" t="s">
        <v>54</v>
      </c>
      <c r="C1" s="5" t="s">
        <v>55</v>
      </c>
      <c r="D1" s="5"/>
      <c r="F1" s="10" t="s">
        <v>31</v>
      </c>
      <c r="G1" s="5" t="s">
        <v>54</v>
      </c>
      <c r="H1" s="5" t="s">
        <v>55</v>
      </c>
      <c r="I1" s="5"/>
    </row>
    <row r="2" spans="1:9" ht="15" x14ac:dyDescent="0.2">
      <c r="A2" s="4" t="s">
        <v>37</v>
      </c>
      <c r="B2" s="5">
        <v>1.6439999999999999</v>
      </c>
      <c r="C2" s="5">
        <v>0.752</v>
      </c>
      <c r="D2" s="5" t="s">
        <v>2</v>
      </c>
      <c r="F2" s="10" t="s">
        <v>37</v>
      </c>
      <c r="G2" s="5">
        <v>2.54</v>
      </c>
      <c r="H2" s="5">
        <v>2.09</v>
      </c>
      <c r="I2" s="5" t="s">
        <v>3</v>
      </c>
    </row>
    <row r="3" spans="1:9" ht="15" x14ac:dyDescent="0.2">
      <c r="A3" s="4" t="s">
        <v>38</v>
      </c>
      <c r="B3" s="5">
        <v>4.8419999999999996</v>
      </c>
      <c r="C3" s="5">
        <v>3.629</v>
      </c>
      <c r="D3" s="5" t="s">
        <v>4</v>
      </c>
      <c r="F3" s="10" t="s">
        <v>38</v>
      </c>
      <c r="G3" s="5">
        <v>4.41</v>
      </c>
      <c r="H3" s="5">
        <v>4.3600000000000003</v>
      </c>
      <c r="I3" s="5" t="s">
        <v>5</v>
      </c>
    </row>
    <row r="4" spans="1:9" ht="15" x14ac:dyDescent="0.2">
      <c r="A4" s="4" t="s">
        <v>39</v>
      </c>
      <c r="B4" s="5">
        <v>0</v>
      </c>
      <c r="C4" s="5">
        <v>0</v>
      </c>
      <c r="D4" s="5">
        <v>0</v>
      </c>
      <c r="F4" s="10" t="s">
        <v>39</v>
      </c>
      <c r="G4" s="5">
        <v>0</v>
      </c>
      <c r="H4" s="5">
        <v>0</v>
      </c>
      <c r="I4" s="5"/>
    </row>
    <row r="5" spans="1:9" ht="15" x14ac:dyDescent="0.2">
      <c r="A5" s="4" t="s">
        <v>40</v>
      </c>
      <c r="B5" s="5">
        <v>6.8179999999999996</v>
      </c>
      <c r="C5" s="5">
        <v>8.1129999999999995</v>
      </c>
      <c r="D5" s="5" t="s">
        <v>6</v>
      </c>
      <c r="F5" s="10" t="s">
        <v>40</v>
      </c>
      <c r="G5" s="5">
        <v>7.45</v>
      </c>
      <c r="H5" s="5">
        <v>8.1300000000000008</v>
      </c>
      <c r="I5" s="5" t="s">
        <v>7</v>
      </c>
    </row>
    <row r="6" spans="1:9" ht="15" x14ac:dyDescent="0.2">
      <c r="A6" s="4" t="s">
        <v>41</v>
      </c>
      <c r="B6" s="5">
        <v>0.54100000000000004</v>
      </c>
      <c r="C6" s="5">
        <v>0.50600000000000001</v>
      </c>
      <c r="D6" s="5" t="s">
        <v>8</v>
      </c>
      <c r="F6" s="10" t="s">
        <v>41</v>
      </c>
      <c r="G6" s="5">
        <v>0.75</v>
      </c>
      <c r="H6" s="5">
        <v>0.82</v>
      </c>
      <c r="I6" s="5" t="s">
        <v>9</v>
      </c>
    </row>
    <row r="7" spans="1:9" ht="15" x14ac:dyDescent="0.2">
      <c r="A7" s="4" t="s">
        <v>42</v>
      </c>
      <c r="B7" s="5">
        <v>6.9000000000000006E-2</v>
      </c>
      <c r="C7" s="5">
        <v>6.9000000000000006E-2</v>
      </c>
      <c r="D7" s="5" t="s">
        <v>10</v>
      </c>
      <c r="F7" s="10" t="s">
        <v>42</v>
      </c>
      <c r="G7" s="5">
        <v>0.08</v>
      </c>
      <c r="H7" s="5">
        <v>0.08</v>
      </c>
      <c r="I7" s="5" t="s">
        <v>11</v>
      </c>
    </row>
    <row r="8" spans="1:9" ht="15" x14ac:dyDescent="0.2">
      <c r="A8" s="4" t="s">
        <v>43</v>
      </c>
      <c r="B8" s="5">
        <v>0.80100000000000005</v>
      </c>
      <c r="C8" s="5">
        <v>0.91500000000000004</v>
      </c>
      <c r="D8" s="5" t="s">
        <v>12</v>
      </c>
      <c r="F8" s="10" t="s">
        <v>43</v>
      </c>
      <c r="G8" s="5">
        <v>1.28</v>
      </c>
      <c r="H8" s="5">
        <v>1.3</v>
      </c>
      <c r="I8" s="5" t="s">
        <v>13</v>
      </c>
    </row>
    <row r="9" spans="1:9" ht="15" x14ac:dyDescent="0.2">
      <c r="A9" s="4" t="s">
        <v>44</v>
      </c>
      <c r="B9" s="5">
        <v>0.02</v>
      </c>
      <c r="C9" s="5">
        <v>0.03</v>
      </c>
      <c r="D9" s="5" t="s">
        <v>14</v>
      </c>
      <c r="F9" s="10" t="s">
        <v>44</v>
      </c>
      <c r="G9" s="5">
        <v>0.05</v>
      </c>
      <c r="H9" s="5">
        <v>0.03</v>
      </c>
      <c r="I9" s="5" t="s">
        <v>15</v>
      </c>
    </row>
    <row r="10" spans="1:9" ht="15" x14ac:dyDescent="0.2">
      <c r="A10" s="4" t="s">
        <v>45</v>
      </c>
      <c r="B10" s="5">
        <v>0.192</v>
      </c>
      <c r="C10" s="5">
        <v>0.52700000000000002</v>
      </c>
      <c r="D10" s="5" t="s">
        <v>16</v>
      </c>
      <c r="F10" s="10" t="s">
        <v>45</v>
      </c>
      <c r="G10" s="5">
        <v>0.48</v>
      </c>
      <c r="H10" s="5">
        <v>0.43</v>
      </c>
      <c r="I10" s="5" t="s">
        <v>17</v>
      </c>
    </row>
    <row r="11" spans="1:9" ht="15" x14ac:dyDescent="0.2">
      <c r="A11" s="4" t="s">
        <v>46</v>
      </c>
      <c r="B11" s="5">
        <v>3.5000000000000003E-2</v>
      </c>
      <c r="C11" s="5">
        <v>5.5E-2</v>
      </c>
      <c r="D11" s="5" t="s">
        <v>18</v>
      </c>
      <c r="F11" s="10" t="s">
        <v>46</v>
      </c>
      <c r="G11" s="5">
        <v>0</v>
      </c>
      <c r="H11" s="5">
        <v>0</v>
      </c>
      <c r="I11" s="5"/>
    </row>
    <row r="12" spans="1:9" ht="15" x14ac:dyDescent="0.2">
      <c r="A12" s="4" t="s">
        <v>47</v>
      </c>
      <c r="B12" s="5">
        <v>6.0000000000000001E-3</v>
      </c>
      <c r="C12" s="5">
        <v>5.0000000000000001E-3</v>
      </c>
      <c r="D12" s="5" t="s">
        <v>19</v>
      </c>
      <c r="F12" s="10" t="s">
        <v>47</v>
      </c>
      <c r="G12" s="5">
        <v>0</v>
      </c>
      <c r="H12" s="5">
        <v>0.01</v>
      </c>
      <c r="I12" s="5" t="s">
        <v>20</v>
      </c>
    </row>
    <row r="13" spans="1:9" ht="15" x14ac:dyDescent="0.2">
      <c r="A13" s="4" t="s">
        <v>48</v>
      </c>
      <c r="B13" s="5">
        <v>8.0000000000000002E-3</v>
      </c>
      <c r="C13" s="5">
        <v>1.2999999999999999E-2</v>
      </c>
      <c r="D13" s="5" t="s">
        <v>21</v>
      </c>
      <c r="F13" s="10" t="s">
        <v>48</v>
      </c>
      <c r="G13" s="5">
        <v>0.01</v>
      </c>
      <c r="H13" s="5">
        <v>0.01</v>
      </c>
      <c r="I13" s="5" t="s">
        <v>22</v>
      </c>
    </row>
    <row r="14" spans="1:9" ht="15" x14ac:dyDescent="0.2">
      <c r="A14" s="4" t="s">
        <v>49</v>
      </c>
      <c r="B14" s="5">
        <v>3.0000000000000001E-3</v>
      </c>
      <c r="C14" s="5">
        <v>3.0000000000000001E-3</v>
      </c>
      <c r="D14" s="5" t="s">
        <v>23</v>
      </c>
      <c r="F14" s="10" t="s">
        <v>49</v>
      </c>
      <c r="G14" s="5">
        <v>0</v>
      </c>
      <c r="H14" s="5">
        <v>0</v>
      </c>
      <c r="I14" s="5"/>
    </row>
    <row r="15" spans="1:9" ht="15" x14ac:dyDescent="0.2">
      <c r="A15" s="4" t="s">
        <v>50</v>
      </c>
      <c r="B15" s="5">
        <v>0.223</v>
      </c>
      <c r="C15" s="5">
        <v>0.34300000000000003</v>
      </c>
      <c r="D15" s="5" t="s">
        <v>24</v>
      </c>
      <c r="F15" s="10" t="s">
        <v>50</v>
      </c>
      <c r="G15" s="5">
        <v>0.06</v>
      </c>
      <c r="H15" s="5">
        <v>0.05</v>
      </c>
      <c r="I15" s="5" t="s">
        <v>25</v>
      </c>
    </row>
    <row r="16" spans="1:9" ht="15" x14ac:dyDescent="0.2">
      <c r="A16" s="4" t="s">
        <v>51</v>
      </c>
      <c r="B16" s="5">
        <v>2E-3</v>
      </c>
      <c r="C16" s="5">
        <v>2E-3</v>
      </c>
      <c r="D16" s="5" t="s">
        <v>26</v>
      </c>
      <c r="F16" s="10" t="s">
        <v>51</v>
      </c>
      <c r="G16" s="5">
        <v>0</v>
      </c>
      <c r="H16" s="5">
        <v>0</v>
      </c>
      <c r="I16" s="5"/>
    </row>
    <row r="17" spans="1:9" ht="15" x14ac:dyDescent="0.2">
      <c r="A17" s="4" t="s">
        <v>52</v>
      </c>
      <c r="B17" s="5">
        <v>0.24099999999999999</v>
      </c>
      <c r="C17" s="5">
        <v>0.42</v>
      </c>
      <c r="D17" s="5" t="s">
        <v>27</v>
      </c>
      <c r="F17" s="10" t="s">
        <v>52</v>
      </c>
      <c r="G17" s="5">
        <v>0.52</v>
      </c>
      <c r="H17" s="5">
        <v>0.56999999999999995</v>
      </c>
      <c r="I17" s="5" t="s">
        <v>28</v>
      </c>
    </row>
    <row r="18" spans="1:9" ht="15" x14ac:dyDescent="0.2">
      <c r="A18" s="4" t="s">
        <v>56</v>
      </c>
      <c r="B18" s="5">
        <v>15.445</v>
      </c>
      <c r="C18" s="5">
        <v>11.177</v>
      </c>
      <c r="D18" s="5" t="s">
        <v>29</v>
      </c>
      <c r="F18" s="10" t="s">
        <v>60</v>
      </c>
      <c r="G18" s="5">
        <v>17.630000000000003</v>
      </c>
      <c r="H18" s="5">
        <v>12.766</v>
      </c>
      <c r="I18" s="5" t="s">
        <v>30</v>
      </c>
    </row>
    <row r="19" spans="1:9" x14ac:dyDescent="0.2">
      <c r="A19" s="6"/>
      <c r="B19" s="6"/>
      <c r="C19" s="6"/>
      <c r="D19" s="6"/>
      <c r="F19" s="6"/>
      <c r="G19" s="6"/>
      <c r="H19" s="6"/>
      <c r="I19" s="6"/>
    </row>
    <row r="20" spans="1:9" ht="15" x14ac:dyDescent="0.2">
      <c r="A20" s="7" t="s">
        <v>59</v>
      </c>
      <c r="B20" s="8"/>
      <c r="C20" s="6"/>
      <c r="D20" s="6"/>
      <c r="F20" s="9" t="s">
        <v>58</v>
      </c>
      <c r="G20" s="8"/>
      <c r="H20" s="6"/>
      <c r="I20" s="6"/>
    </row>
    <row r="21" spans="1:9" ht="15" x14ac:dyDescent="0.2">
      <c r="A21" s="4" t="s">
        <v>37</v>
      </c>
      <c r="B21" s="8">
        <v>0.10644221430883781</v>
      </c>
      <c r="C21" s="6"/>
      <c r="D21" s="6"/>
      <c r="F21" s="10" t="s">
        <v>37</v>
      </c>
      <c r="G21" s="8">
        <v>0.14407260351673282</v>
      </c>
      <c r="H21" s="6"/>
      <c r="I21" s="6"/>
    </row>
    <row r="22" spans="1:9" ht="15" x14ac:dyDescent="0.2">
      <c r="A22" s="4" t="s">
        <v>38</v>
      </c>
      <c r="B22" s="8">
        <v>0.31349951440595658</v>
      </c>
      <c r="C22" s="6"/>
      <c r="D22" s="6"/>
      <c r="F22" s="10" t="s">
        <v>38</v>
      </c>
      <c r="G22" s="8">
        <v>0.25014180374361883</v>
      </c>
      <c r="H22" s="6"/>
      <c r="I22" s="6"/>
    </row>
    <row r="23" spans="1:9" ht="15" x14ac:dyDescent="0.2">
      <c r="A23" s="4" t="s">
        <v>40</v>
      </c>
      <c r="B23" s="8">
        <v>0.44143735836840398</v>
      </c>
      <c r="C23" s="6"/>
      <c r="D23" s="6"/>
      <c r="F23" s="10" t="s">
        <v>40</v>
      </c>
      <c r="G23" s="8">
        <v>0.42257515598411793</v>
      </c>
      <c r="H23" s="6"/>
      <c r="I23" s="6"/>
    </row>
    <row r="24" spans="1:9" ht="15" x14ac:dyDescent="0.2">
      <c r="A24" s="4" t="s">
        <v>41</v>
      </c>
      <c r="B24" s="8">
        <v>3.502751699579152E-2</v>
      </c>
      <c r="C24" s="6"/>
      <c r="D24" s="6"/>
      <c r="F24" s="10" t="s">
        <v>41</v>
      </c>
      <c r="G24" s="8">
        <v>4.2541123085649453E-2</v>
      </c>
      <c r="H24" s="6"/>
      <c r="I24" s="6"/>
    </row>
    <row r="25" spans="1:9" ht="15" x14ac:dyDescent="0.2">
      <c r="A25" s="4" t="s">
        <v>52</v>
      </c>
      <c r="B25" s="8">
        <v>1.5603755260602136E-2</v>
      </c>
      <c r="C25" s="6"/>
      <c r="D25" s="6"/>
      <c r="F25" s="10" t="s">
        <v>52</v>
      </c>
      <c r="G25" s="8">
        <v>2.9495178672716955E-2</v>
      </c>
      <c r="H25" s="6"/>
      <c r="I25" s="6"/>
    </row>
    <row r="26" spans="1:9" ht="15" x14ac:dyDescent="0.2">
      <c r="A26" s="7" t="s">
        <v>57</v>
      </c>
      <c r="B26" s="8">
        <v>8.7989640660407972E-2</v>
      </c>
      <c r="C26" s="6"/>
      <c r="D26" s="6"/>
      <c r="F26" s="9" t="s">
        <v>57</v>
      </c>
      <c r="G26" s="8">
        <v>0.11117413499716405</v>
      </c>
      <c r="H26" s="6"/>
      <c r="I26" s="6"/>
    </row>
  </sheetData>
  <phoneticPr fontId="1" type="noConversion"/>
  <conditionalFormatting sqref="A2:A17">
    <cfRule type="cellIs" dxfId="18" priority="11" operator="lessThan">
      <formula>0</formula>
    </cfRule>
  </conditionalFormatting>
  <conditionalFormatting sqref="F2:F16">
    <cfRule type="cellIs" dxfId="17" priority="10" operator="lessThan">
      <formula>0</formula>
    </cfRule>
  </conditionalFormatting>
  <conditionalFormatting sqref="F21:F22">
    <cfRule type="cellIs" dxfId="16" priority="9" operator="lessThan">
      <formula>0</formula>
    </cfRule>
  </conditionalFormatting>
  <conditionalFormatting sqref="F23">
    <cfRule type="cellIs" dxfId="15" priority="8" operator="lessThan">
      <formula>0</formula>
    </cfRule>
  </conditionalFormatting>
  <conditionalFormatting sqref="F24">
    <cfRule type="cellIs" dxfId="14" priority="7" operator="lessThan">
      <formula>0</formula>
    </cfRule>
  </conditionalFormatting>
  <conditionalFormatting sqref="A21:A22">
    <cfRule type="cellIs" dxfId="13" priority="6" operator="lessThan">
      <formula>0</formula>
    </cfRule>
  </conditionalFormatting>
  <conditionalFormatting sqref="A23">
    <cfRule type="cellIs" dxfId="12" priority="5" operator="lessThan">
      <formula>0</formula>
    </cfRule>
  </conditionalFormatting>
  <conditionalFormatting sqref="A24">
    <cfRule type="cellIs" dxfId="11" priority="4" operator="lessThan">
      <formula>0</formula>
    </cfRule>
  </conditionalFormatting>
  <conditionalFormatting sqref="A25">
    <cfRule type="cellIs" dxfId="10" priority="3" operator="lessThan">
      <formula>0</formula>
    </cfRule>
  </conditionalFormatting>
  <conditionalFormatting sqref="F17">
    <cfRule type="cellIs" dxfId="9" priority="2" operator="lessThan">
      <formula>0</formula>
    </cfRule>
  </conditionalFormatting>
  <conditionalFormatting sqref="F25">
    <cfRule type="cellIs" dxfId="8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89BB0-996B-4E67-95EF-CE16D1894C00}">
  <dimension ref="A1:O28"/>
  <sheetViews>
    <sheetView workbookViewId="0">
      <selection activeCell="G1" sqref="G1"/>
    </sheetView>
  </sheetViews>
  <sheetFormatPr defaultRowHeight="14.25" x14ac:dyDescent="0.2"/>
  <cols>
    <col min="1" max="1" width="11.875" bestFit="1" customWidth="1"/>
    <col min="2" max="4" width="12.25" bestFit="1" customWidth="1"/>
    <col min="5" max="5" width="13.75" bestFit="1" customWidth="1"/>
    <col min="6" max="7" width="12.25" bestFit="1" customWidth="1"/>
    <col min="9" max="9" width="11.875" bestFit="1" customWidth="1"/>
    <col min="10" max="12" width="12.25" bestFit="1" customWidth="1"/>
    <col min="13" max="13" width="13.75" bestFit="1" customWidth="1"/>
    <col min="14" max="15" width="12.25" bestFit="1" customWidth="1"/>
  </cols>
  <sheetData>
    <row r="1" spans="1:15" ht="15" x14ac:dyDescent="0.25">
      <c r="A1" s="2" t="s">
        <v>31</v>
      </c>
      <c r="B1" s="2" t="s">
        <v>53</v>
      </c>
      <c r="C1" s="2" t="s">
        <v>61</v>
      </c>
      <c r="D1" s="3"/>
      <c r="E1" s="11" t="s">
        <v>32</v>
      </c>
      <c r="F1" s="11" t="s">
        <v>53</v>
      </c>
      <c r="G1" s="11" t="s">
        <v>61</v>
      </c>
      <c r="H1" s="3"/>
      <c r="I1" s="3"/>
      <c r="J1" s="3"/>
      <c r="K1" s="3"/>
      <c r="L1" s="3"/>
      <c r="M1" s="3"/>
      <c r="N1" s="3"/>
      <c r="O1" s="3"/>
    </row>
    <row r="2" spans="1:15" ht="15" x14ac:dyDescent="0.25">
      <c r="A2" s="12">
        <v>4.1666666666666664E-2</v>
      </c>
      <c r="B2" s="3">
        <v>43.220512820512809</v>
      </c>
      <c r="C2" s="3">
        <v>12.979298283967028</v>
      </c>
      <c r="D2" s="3"/>
      <c r="E2" s="12">
        <v>4.1666666666666664E-2</v>
      </c>
      <c r="F2" s="3">
        <v>20.504656092307695</v>
      </c>
      <c r="G2" s="3">
        <v>13.991984044959123</v>
      </c>
      <c r="H2" s="3"/>
      <c r="I2" s="3"/>
      <c r="J2" s="3"/>
      <c r="K2" s="3"/>
      <c r="L2" s="3"/>
      <c r="M2" s="3"/>
      <c r="N2" s="3"/>
      <c r="O2" s="3"/>
    </row>
    <row r="3" spans="1:15" ht="15" x14ac:dyDescent="0.25">
      <c r="A3" s="12">
        <v>0.125</v>
      </c>
      <c r="B3" s="3">
        <v>35.969230769230769</v>
      </c>
      <c r="C3" s="3">
        <v>12.795969960157217</v>
      </c>
      <c r="D3" s="3"/>
      <c r="E3" s="12">
        <v>0.125</v>
      </c>
      <c r="F3" s="3">
        <v>20.56757902051282</v>
      </c>
      <c r="G3" s="3">
        <v>13.854819699584157</v>
      </c>
      <c r="H3" s="3"/>
      <c r="I3" s="3"/>
      <c r="J3" s="3"/>
      <c r="K3" s="3"/>
      <c r="L3" s="3"/>
      <c r="M3" s="3"/>
      <c r="N3" s="3"/>
      <c r="O3" s="3"/>
    </row>
    <row r="4" spans="1:15" ht="15" x14ac:dyDescent="0.25">
      <c r="A4" s="12">
        <v>0.20833333333333401</v>
      </c>
      <c r="B4" s="3">
        <v>33.276923076923069</v>
      </c>
      <c r="C4" s="3">
        <v>13.151654527241611</v>
      </c>
      <c r="D4" s="3"/>
      <c r="E4" s="12">
        <v>0.20833333333333401</v>
      </c>
      <c r="F4" s="3">
        <v>18.274562958974357</v>
      </c>
      <c r="G4" s="3">
        <v>13.707899504976162</v>
      </c>
      <c r="H4" s="3"/>
      <c r="I4" s="3"/>
      <c r="J4" s="3"/>
      <c r="K4" s="3"/>
      <c r="L4" s="3"/>
      <c r="M4" s="3"/>
      <c r="N4" s="3"/>
      <c r="O4" s="3"/>
    </row>
    <row r="5" spans="1:15" ht="15" x14ac:dyDescent="0.25">
      <c r="A5" s="12">
        <v>0.29166666666666702</v>
      </c>
      <c r="B5" s="3">
        <v>31.697435897435899</v>
      </c>
      <c r="C5" s="3">
        <v>17.928484692798808</v>
      </c>
      <c r="D5" s="3"/>
      <c r="E5" s="12">
        <v>0.29166666666666702</v>
      </c>
      <c r="F5" s="3">
        <v>22.257468907692306</v>
      </c>
      <c r="G5" s="3">
        <v>14.915766666268214</v>
      </c>
      <c r="H5" s="3"/>
      <c r="I5" s="3"/>
      <c r="J5" s="3"/>
      <c r="K5" s="3"/>
      <c r="L5" s="3"/>
      <c r="M5" s="3"/>
      <c r="N5" s="3"/>
      <c r="O5" s="3"/>
    </row>
    <row r="6" spans="1:15" ht="15" x14ac:dyDescent="0.25">
      <c r="A6" s="12">
        <v>0.375</v>
      </c>
      <c r="B6" s="3">
        <v>35.323076923076925</v>
      </c>
      <c r="C6" s="3">
        <v>20.676227970996802</v>
      </c>
      <c r="D6" s="3"/>
      <c r="E6" s="12">
        <v>0.375</v>
      </c>
      <c r="F6" s="3">
        <v>39.082739230769228</v>
      </c>
      <c r="G6" s="3">
        <v>12.849068182198957</v>
      </c>
      <c r="H6" s="3"/>
      <c r="I6" s="3"/>
      <c r="J6" s="3"/>
      <c r="K6" s="3"/>
      <c r="L6" s="3"/>
      <c r="M6" s="3"/>
      <c r="N6" s="3"/>
      <c r="O6" s="3"/>
    </row>
    <row r="7" spans="1:15" ht="15" x14ac:dyDescent="0.25">
      <c r="A7" s="12">
        <v>0.45833333333333398</v>
      </c>
      <c r="B7" s="3">
        <v>50.507692307692309</v>
      </c>
      <c r="C7" s="3">
        <v>23.263596687354003</v>
      </c>
      <c r="D7" s="3"/>
      <c r="E7" s="12">
        <v>0.45833333333333398</v>
      </c>
      <c r="F7" s="3">
        <v>58.919193630769215</v>
      </c>
      <c r="G7" s="3">
        <v>14.217755319881052</v>
      </c>
      <c r="H7" s="3"/>
      <c r="I7" s="3"/>
      <c r="J7" s="3"/>
      <c r="K7" s="3"/>
      <c r="L7" s="3"/>
      <c r="M7" s="3"/>
      <c r="N7" s="3"/>
      <c r="O7" s="3"/>
    </row>
    <row r="8" spans="1:15" ht="15" x14ac:dyDescent="0.25">
      <c r="A8" s="12">
        <v>0.54166666666666696</v>
      </c>
      <c r="B8" s="3">
        <v>61.74358974358973</v>
      </c>
      <c r="C8" s="3">
        <v>23.577977228913102</v>
      </c>
      <c r="D8" s="3"/>
      <c r="E8" s="12">
        <v>0.54166666666666696</v>
      </c>
      <c r="F8" s="3">
        <v>68.867632322222207</v>
      </c>
      <c r="G8" s="3">
        <v>16.783522373476156</v>
      </c>
      <c r="H8" s="3"/>
      <c r="I8" s="3"/>
      <c r="J8" s="3"/>
      <c r="K8" s="3"/>
      <c r="L8" s="3"/>
      <c r="M8" s="3"/>
      <c r="N8" s="3"/>
      <c r="O8" s="3"/>
    </row>
    <row r="9" spans="1:15" ht="15" x14ac:dyDescent="0.25">
      <c r="A9" s="12">
        <v>0.625</v>
      </c>
      <c r="B9" s="3">
        <v>69.999999999999986</v>
      </c>
      <c r="C9" s="3">
        <v>20.726816943366551</v>
      </c>
      <c r="D9" s="3"/>
      <c r="E9" s="12">
        <v>0.625</v>
      </c>
      <c r="F9" s="3">
        <v>72.743457230769224</v>
      </c>
      <c r="G9" s="3">
        <v>17.203312876989269</v>
      </c>
      <c r="H9" s="3"/>
      <c r="I9" s="3"/>
      <c r="J9" s="3"/>
      <c r="K9" s="3"/>
      <c r="L9" s="3"/>
      <c r="M9" s="3"/>
      <c r="N9" s="3"/>
      <c r="O9" s="3"/>
    </row>
    <row r="10" spans="1:15" ht="15" x14ac:dyDescent="0.25">
      <c r="A10" s="12">
        <v>0.70833333333333404</v>
      </c>
      <c r="B10" s="3">
        <v>62.497435897435892</v>
      </c>
      <c r="C10" s="3">
        <v>20.725549093957621</v>
      </c>
      <c r="D10" s="3"/>
      <c r="E10" s="12">
        <v>0.70833333333333404</v>
      </c>
      <c r="F10" s="3">
        <v>58.616666589743595</v>
      </c>
      <c r="G10" s="3">
        <v>16.981992542797517</v>
      </c>
      <c r="H10" s="3"/>
      <c r="I10" s="3"/>
      <c r="J10" s="3"/>
      <c r="K10" s="3"/>
      <c r="L10" s="3"/>
      <c r="M10" s="3"/>
      <c r="N10" s="3"/>
      <c r="O10" s="3"/>
    </row>
    <row r="11" spans="1:15" ht="15" x14ac:dyDescent="0.25">
      <c r="A11" s="12">
        <v>0.79166666666666696</v>
      </c>
      <c r="B11" s="3">
        <v>55.605128205128203</v>
      </c>
      <c r="C11" s="3">
        <v>14.736055126974426</v>
      </c>
      <c r="D11" s="3"/>
      <c r="E11" s="12">
        <v>0.79166666666666696</v>
      </c>
      <c r="F11" s="3">
        <v>46.626278892307695</v>
      </c>
      <c r="G11" s="3">
        <v>15.218852809730436</v>
      </c>
      <c r="H11" s="3"/>
      <c r="I11" s="3"/>
      <c r="J11" s="3"/>
      <c r="K11" s="3"/>
      <c r="L11" s="3"/>
      <c r="M11" s="3"/>
      <c r="N11" s="3"/>
      <c r="O11" s="3"/>
    </row>
    <row r="12" spans="1:15" ht="15" x14ac:dyDescent="0.25">
      <c r="A12" s="12">
        <v>0.875</v>
      </c>
      <c r="B12" s="3">
        <v>46.41538461538461</v>
      </c>
      <c r="C12" s="3">
        <v>13.640054135452031</v>
      </c>
      <c r="D12" s="3"/>
      <c r="E12" s="12">
        <v>0.875</v>
      </c>
      <c r="F12" s="3">
        <v>33.706661584615389</v>
      </c>
      <c r="G12" s="3">
        <v>15.866187217257728</v>
      </c>
      <c r="H12" s="3"/>
      <c r="I12" s="3"/>
      <c r="J12" s="3"/>
      <c r="K12" s="3"/>
      <c r="L12" s="3"/>
      <c r="M12" s="3"/>
      <c r="N12" s="3"/>
      <c r="O12" s="3"/>
    </row>
    <row r="13" spans="1:15" ht="15" x14ac:dyDescent="0.25">
      <c r="A13" s="12">
        <v>0.95833333333333404</v>
      </c>
      <c r="B13" s="3">
        <v>48.06666666666667</v>
      </c>
      <c r="C13" s="3">
        <v>13.484216797434897</v>
      </c>
      <c r="D13" s="3"/>
      <c r="E13" s="12">
        <v>0.95833333333333404</v>
      </c>
      <c r="F13" s="3">
        <v>25.842260661538457</v>
      </c>
      <c r="G13" s="3">
        <v>15.314028873548891</v>
      </c>
      <c r="H13" s="3"/>
      <c r="I13" s="3"/>
      <c r="J13" s="3"/>
      <c r="K13" s="3"/>
      <c r="L13" s="3"/>
      <c r="M13" s="3"/>
      <c r="N13" s="3"/>
      <c r="O13" s="3"/>
    </row>
    <row r="14" spans="1:15" ht="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ht="1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15" x14ac:dyDescent="0.25">
      <c r="A16" s="2" t="s">
        <v>31</v>
      </c>
      <c r="B16" s="4" t="s">
        <v>37</v>
      </c>
      <c r="C16" s="4" t="s">
        <v>38</v>
      </c>
      <c r="D16" s="4" t="s">
        <v>40</v>
      </c>
      <c r="E16" s="4" t="s">
        <v>41</v>
      </c>
      <c r="F16" s="4" t="s">
        <v>52</v>
      </c>
      <c r="G16" s="7" t="s">
        <v>57</v>
      </c>
      <c r="H16" s="3"/>
      <c r="I16" s="11" t="s">
        <v>32</v>
      </c>
      <c r="J16" s="10" t="s">
        <v>37</v>
      </c>
      <c r="K16" s="10" t="s">
        <v>38</v>
      </c>
      <c r="L16" s="10" t="s">
        <v>40</v>
      </c>
      <c r="M16" s="10" t="s">
        <v>41</v>
      </c>
      <c r="N16" s="10" t="s">
        <v>52</v>
      </c>
      <c r="O16" s="9" t="s">
        <v>57</v>
      </c>
    </row>
    <row r="17" spans="1:15" ht="15" x14ac:dyDescent="0.25">
      <c r="A17" s="12">
        <v>4.1666666666666664E-2</v>
      </c>
      <c r="B17" s="3">
        <v>1.6654963370736826</v>
      </c>
      <c r="C17" s="3">
        <v>2.954438970772304</v>
      </c>
      <c r="D17" s="3">
        <v>6.3218523153140316</v>
      </c>
      <c r="E17" s="3">
        <v>0.44284825582216131</v>
      </c>
      <c r="F17" s="3">
        <v>0.4572969313184575</v>
      </c>
      <c r="G17" s="3">
        <v>1.2780722217643767</v>
      </c>
      <c r="H17" s="3"/>
      <c r="I17" s="12">
        <v>4.1666666666666664E-2</v>
      </c>
      <c r="J17" s="3">
        <v>1.300844608464033</v>
      </c>
      <c r="K17" s="3">
        <v>4.3084693370810445</v>
      </c>
      <c r="L17" s="3">
        <v>6.7670246474500573</v>
      </c>
      <c r="M17" s="3">
        <v>0.5020761561953454</v>
      </c>
      <c r="N17" s="3">
        <v>0.34362777877103451</v>
      </c>
      <c r="O17" s="3">
        <v>0.94072729007841671</v>
      </c>
    </row>
    <row r="18" spans="1:15" ht="15" x14ac:dyDescent="0.25">
      <c r="A18" s="12">
        <v>0.125</v>
      </c>
      <c r="B18" s="3">
        <v>1.4644449108168056</v>
      </c>
      <c r="C18" s="3">
        <v>2.8967310350159958</v>
      </c>
      <c r="D18" s="3">
        <v>6.4244399286738627</v>
      </c>
      <c r="E18" s="3">
        <v>0.41846036189444996</v>
      </c>
      <c r="F18" s="3">
        <v>0.32870421579187026</v>
      </c>
      <c r="G18" s="3">
        <v>1.3390443269931258</v>
      </c>
      <c r="H18" s="3"/>
      <c r="I18" s="12">
        <v>0.125</v>
      </c>
      <c r="J18" s="3">
        <v>1.4412815060138204</v>
      </c>
      <c r="K18" s="3">
        <v>4.0478896347236484</v>
      </c>
      <c r="L18" s="3">
        <v>6.7923343214375596</v>
      </c>
      <c r="M18" s="3">
        <v>0.44079177612675446</v>
      </c>
      <c r="N18" s="3">
        <v>0.28014793943899763</v>
      </c>
      <c r="O18" s="3">
        <v>0.91702404632929602</v>
      </c>
    </row>
    <row r="19" spans="1:15" ht="15" x14ac:dyDescent="0.25">
      <c r="A19" s="12">
        <v>0.20833333333333401</v>
      </c>
      <c r="B19" s="3">
        <v>1.5384100871450488</v>
      </c>
      <c r="C19" s="3">
        <v>2.9694497262999251</v>
      </c>
      <c r="D19" s="3">
        <v>6.6253035017769815</v>
      </c>
      <c r="E19" s="3">
        <v>0.42835042361249837</v>
      </c>
      <c r="F19" s="3">
        <v>0.47180309362029083</v>
      </c>
      <c r="G19" s="3">
        <v>1.2635078774392641</v>
      </c>
      <c r="H19" s="3"/>
      <c r="I19" s="12">
        <v>0.20833333333333401</v>
      </c>
      <c r="J19" s="3">
        <v>1.4660436959100629</v>
      </c>
      <c r="K19" s="3">
        <v>3.7226864198771872</v>
      </c>
      <c r="L19" s="3">
        <v>6.9578351637484888</v>
      </c>
      <c r="M19" s="3">
        <v>0.42483452184619913</v>
      </c>
      <c r="N19" s="3">
        <v>0.24990931847333808</v>
      </c>
      <c r="O19" s="3">
        <v>0.94426176630704173</v>
      </c>
    </row>
    <row r="20" spans="1:15" ht="15" x14ac:dyDescent="0.25">
      <c r="A20" s="12">
        <v>0.29166666666666702</v>
      </c>
      <c r="B20" s="3">
        <v>2.5227127998431493</v>
      </c>
      <c r="C20" s="3">
        <v>4.4121211250384462</v>
      </c>
      <c r="D20" s="3">
        <v>8.0507426383574519</v>
      </c>
      <c r="E20" s="3">
        <v>0.72995649576776078</v>
      </c>
      <c r="F20" s="3">
        <v>0.49243791807991255</v>
      </c>
      <c r="G20" s="3">
        <v>1.9099129149735912</v>
      </c>
      <c r="H20" s="3"/>
      <c r="I20" s="12">
        <v>0.29166666666666702</v>
      </c>
      <c r="J20" s="3">
        <v>1.3400636855257875</v>
      </c>
      <c r="K20" s="3">
        <v>4.1484895684822316</v>
      </c>
      <c r="L20" s="3">
        <v>7.5205954580607974</v>
      </c>
      <c r="M20" s="3">
        <v>0.50270734843337028</v>
      </c>
      <c r="N20" s="3">
        <v>0.45026572976798612</v>
      </c>
      <c r="O20" s="3">
        <v>1.1614598281986495</v>
      </c>
    </row>
    <row r="21" spans="1:15" ht="15" x14ac:dyDescent="0.25">
      <c r="A21" s="12">
        <v>0.375</v>
      </c>
      <c r="B21" s="3">
        <v>2.6291512456373476</v>
      </c>
      <c r="C21" s="3">
        <v>5.6850713230839638</v>
      </c>
      <c r="D21" s="3">
        <v>8.6354957649952127</v>
      </c>
      <c r="E21" s="3">
        <v>0.98848510502147313</v>
      </c>
      <c r="F21" s="3">
        <v>0.8099955180042393</v>
      </c>
      <c r="G21" s="3">
        <v>2.3641804470260777</v>
      </c>
      <c r="H21" s="3"/>
      <c r="I21" s="12">
        <v>0.375</v>
      </c>
      <c r="J21" s="3">
        <v>1.4900597732466834</v>
      </c>
      <c r="K21" s="3">
        <v>4.004862158050444</v>
      </c>
      <c r="L21" s="3">
        <v>6.3545913444339464</v>
      </c>
      <c r="M21" s="3">
        <v>0.49076820877098104</v>
      </c>
      <c r="N21" s="3">
        <v>5.5023806534971707E-2</v>
      </c>
      <c r="O21" s="3">
        <v>0.93113099625485773</v>
      </c>
    </row>
    <row r="22" spans="1:15" ht="15" x14ac:dyDescent="0.25">
      <c r="A22" s="12">
        <v>0.45833333333333398</v>
      </c>
      <c r="B22" s="3">
        <v>3.5502327826345428</v>
      </c>
      <c r="C22" s="3">
        <v>6.4212319697501661</v>
      </c>
      <c r="D22" s="3">
        <v>8.8002637342812626</v>
      </c>
      <c r="E22" s="3">
        <v>1.2627406062989031</v>
      </c>
      <c r="F22" s="3">
        <v>0.64440279789237198</v>
      </c>
      <c r="G22" s="3">
        <v>2.7334331344719205</v>
      </c>
      <c r="H22" s="3"/>
      <c r="I22" s="12">
        <v>0.45833333333333398</v>
      </c>
      <c r="J22" s="3">
        <v>1.6216951996693785</v>
      </c>
      <c r="K22" s="3">
        <v>4.6490951664722013</v>
      </c>
      <c r="L22" s="3">
        <v>6.1990453336240829</v>
      </c>
      <c r="M22" s="3">
        <v>0.53873786994460682</v>
      </c>
      <c r="N22" s="3">
        <v>0.28694021416838023</v>
      </c>
      <c r="O22" s="3">
        <v>1.032603156836394</v>
      </c>
    </row>
    <row r="23" spans="1:15" ht="15" x14ac:dyDescent="0.25">
      <c r="A23" s="12">
        <v>0.54166666666666696</v>
      </c>
      <c r="B23" s="3">
        <v>4.4034396830111913</v>
      </c>
      <c r="C23" s="3">
        <v>6.1452413926389209</v>
      </c>
      <c r="D23" s="3">
        <v>8.3674087322950221</v>
      </c>
      <c r="E23" s="3">
        <v>1.3341584750497661</v>
      </c>
      <c r="F23" s="3">
        <v>0.62343870942863211</v>
      </c>
      <c r="G23" s="3">
        <v>2.8961175316983843</v>
      </c>
      <c r="H23" s="3"/>
      <c r="I23" s="12">
        <v>0.54166666666666696</v>
      </c>
      <c r="J23" s="3">
        <v>1.8141529347235528</v>
      </c>
      <c r="K23" s="3">
        <v>5.8674715962427548</v>
      </c>
      <c r="L23" s="3">
        <v>6.7738019288461073</v>
      </c>
      <c r="M23" s="3">
        <v>0.66558385178223856</v>
      </c>
      <c r="N23" s="3">
        <v>0.37796292207261606</v>
      </c>
      <c r="O23" s="3">
        <v>1.4008454235235395</v>
      </c>
    </row>
    <row r="24" spans="1:15" ht="15" x14ac:dyDescent="0.25">
      <c r="A24" s="12">
        <v>0.625</v>
      </c>
      <c r="B24" s="3">
        <v>4.1196611043856981</v>
      </c>
      <c r="C24" s="3">
        <v>5.6900178302716746</v>
      </c>
      <c r="D24" s="3">
        <v>8.4324707551297191</v>
      </c>
      <c r="E24" s="3">
        <v>1.011618912444836</v>
      </c>
      <c r="F24" s="3">
        <v>0.67137413038765092</v>
      </c>
      <c r="G24" s="3">
        <v>2.4121276711923225</v>
      </c>
      <c r="H24" s="3"/>
      <c r="I24" s="12">
        <v>0.625</v>
      </c>
      <c r="J24" s="3">
        <v>1.9995237414859739</v>
      </c>
      <c r="K24" s="3">
        <v>6.0578516840738335</v>
      </c>
      <c r="L24" s="3">
        <v>6.6655186352246201</v>
      </c>
      <c r="M24" s="3">
        <v>0.70878374207566908</v>
      </c>
      <c r="N24" s="3">
        <v>0.27848569557593844</v>
      </c>
      <c r="O24" s="3">
        <v>1.6216812380498236</v>
      </c>
    </row>
    <row r="25" spans="1:15" ht="15" x14ac:dyDescent="0.25">
      <c r="A25" s="12">
        <v>0.70833333333333404</v>
      </c>
      <c r="B25" s="3">
        <v>3.0498832319196838</v>
      </c>
      <c r="C25" s="3">
        <v>5.8407433623948606</v>
      </c>
      <c r="D25" s="3">
        <v>8.2905201421829293</v>
      </c>
      <c r="E25" s="3">
        <v>0.88021561033906459</v>
      </c>
      <c r="F25" s="3">
        <v>0.52994008705202367</v>
      </c>
      <c r="G25" s="3">
        <v>2.1750112821499865</v>
      </c>
      <c r="H25" s="3"/>
      <c r="I25" s="12">
        <v>0.70833333333333404</v>
      </c>
      <c r="J25" s="3">
        <v>1.9899518051338445</v>
      </c>
      <c r="K25" s="3">
        <v>5.7546013513152063</v>
      </c>
      <c r="L25" s="3">
        <v>7.085398990773693</v>
      </c>
      <c r="M25" s="3">
        <v>0.6160513533500922</v>
      </c>
      <c r="N25" s="3">
        <v>0.13263419715464941</v>
      </c>
      <c r="O25" s="3">
        <v>1.4237601061707479</v>
      </c>
    </row>
    <row r="26" spans="1:15" ht="15" x14ac:dyDescent="0.25">
      <c r="A26" s="12">
        <v>0.79166666666666696</v>
      </c>
      <c r="B26" s="3">
        <v>1.9530801605707839</v>
      </c>
      <c r="C26" s="3">
        <v>3.6495126904227018</v>
      </c>
      <c r="D26" s="3">
        <v>6.7523716879345566</v>
      </c>
      <c r="E26" s="3">
        <v>0.55662684065443491</v>
      </c>
      <c r="F26" s="3">
        <v>0.48650532910826455</v>
      </c>
      <c r="G26" s="3">
        <v>1.5624993394105746</v>
      </c>
      <c r="H26" s="3"/>
      <c r="I26" s="12">
        <v>0.79166666666666696</v>
      </c>
      <c r="J26" s="3">
        <v>1.9240011242503867</v>
      </c>
      <c r="K26" s="3">
        <v>5.4204104303090244</v>
      </c>
      <c r="L26" s="3">
        <v>6.2329063000248981</v>
      </c>
      <c r="M26" s="3">
        <v>0.55599076358831157</v>
      </c>
      <c r="N26" s="3">
        <v>0.22211855869280342</v>
      </c>
      <c r="O26" s="3">
        <v>0.98302793369960006</v>
      </c>
    </row>
    <row r="27" spans="1:15" ht="15" x14ac:dyDescent="0.25">
      <c r="A27" s="12">
        <v>0.875</v>
      </c>
      <c r="B27" s="3">
        <v>1.8835120288486418</v>
      </c>
      <c r="C27" s="3">
        <v>3.1938956602333244</v>
      </c>
      <c r="D27" s="3">
        <v>6.34793428237026</v>
      </c>
      <c r="E27" s="3">
        <v>0.48446557057084672</v>
      </c>
      <c r="F27" s="3">
        <v>0.41838786629329694</v>
      </c>
      <c r="G27" s="3">
        <v>1.4405934552259043</v>
      </c>
      <c r="H27" s="3"/>
      <c r="I27" s="12">
        <v>0.875</v>
      </c>
      <c r="J27" s="3">
        <v>1.7320492089545962</v>
      </c>
      <c r="K27" s="3">
        <v>5.3043438390425832</v>
      </c>
      <c r="L27" s="3">
        <v>7.1342120535647018</v>
      </c>
      <c r="M27" s="3">
        <v>0.52159084098615005</v>
      </c>
      <c r="N27" s="3">
        <v>0.14074976831964439</v>
      </c>
      <c r="O27" s="3">
        <v>1.0982029379221958</v>
      </c>
    </row>
    <row r="28" spans="1:15" ht="15" x14ac:dyDescent="0.25">
      <c r="A28" s="12">
        <v>0.95833333333333404</v>
      </c>
      <c r="B28" s="3">
        <v>1.7735382838276665</v>
      </c>
      <c r="C28" s="3">
        <v>3.1679745327911584</v>
      </c>
      <c r="D28" s="3">
        <v>6.4270378472764342</v>
      </c>
      <c r="E28" s="3">
        <v>0.4620559290883946</v>
      </c>
      <c r="F28" s="3">
        <v>0.3663109269485203</v>
      </c>
      <c r="G28" s="3">
        <v>1.4000103319484203</v>
      </c>
      <c r="H28" s="3"/>
      <c r="I28" s="12">
        <v>0.95833333333333404</v>
      </c>
      <c r="J28" s="3">
        <v>1.5957943374765395</v>
      </c>
      <c r="K28" s="3">
        <v>4.7490519597723937</v>
      </c>
      <c r="L28" s="3">
        <v>7.3310952916706231</v>
      </c>
      <c r="M28" s="3">
        <v>0.51134424449845506</v>
      </c>
      <c r="N28" s="3">
        <v>0.12126774742244009</v>
      </c>
      <c r="O28" s="3">
        <v>1.0521167340247617</v>
      </c>
    </row>
  </sheetData>
  <phoneticPr fontId="1" type="noConversion"/>
  <conditionalFormatting sqref="F16">
    <cfRule type="cellIs" dxfId="7" priority="6" operator="lessThan">
      <formula>0</formula>
    </cfRule>
  </conditionalFormatting>
  <conditionalFormatting sqref="B16:C16">
    <cfRule type="cellIs" dxfId="6" priority="8" operator="lessThan">
      <formula>0</formula>
    </cfRule>
  </conditionalFormatting>
  <conditionalFormatting sqref="D16">
    <cfRule type="cellIs" dxfId="5" priority="7" operator="lessThan">
      <formula>0</formula>
    </cfRule>
  </conditionalFormatting>
  <conditionalFormatting sqref="E16">
    <cfRule type="cellIs" dxfId="4" priority="5" operator="lessThan">
      <formula>0</formula>
    </cfRule>
  </conditionalFormatting>
  <conditionalFormatting sqref="N16">
    <cfRule type="cellIs" dxfId="3" priority="2" operator="lessThan">
      <formula>0</formula>
    </cfRule>
  </conditionalFormatting>
  <conditionalFormatting sqref="J16:K16">
    <cfRule type="cellIs" dxfId="2" priority="4" operator="lessThan">
      <formula>0</formula>
    </cfRule>
  </conditionalFormatting>
  <conditionalFormatting sqref="L16">
    <cfRule type="cellIs" dxfId="1" priority="3" operator="lessThan">
      <formula>0</formula>
    </cfRule>
  </conditionalFormatting>
  <conditionalFormatting sqref="M1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GSS</vt:lpstr>
      <vt:lpstr>Meteorological factors</vt:lpstr>
      <vt:lpstr>PM2.5,PM10,SO2,O3,CO,NO2</vt:lpstr>
      <vt:lpstr>JSS</vt:lpstr>
      <vt:lpstr>Ratio statistics</vt:lpstr>
      <vt:lpstr>Summary</vt:lpstr>
      <vt:lpstr>Daily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何振</dc:creator>
  <cp:lastModifiedBy>xiaorui</cp:lastModifiedBy>
  <dcterms:created xsi:type="dcterms:W3CDTF">2015-06-05T18:19:34Z</dcterms:created>
  <dcterms:modified xsi:type="dcterms:W3CDTF">2020-06-19T00:34:01Z</dcterms:modified>
</cp:coreProperties>
</file>