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hushunjie\Desktop\"/>
    </mc:Choice>
  </mc:AlternateContent>
  <xr:revisionPtr revIDLastSave="0" documentId="8_{A2A8F32D-26CF-42B3-A99F-EFEE8763EA98}" xr6:coauthVersionLast="45" xr6:coauthVersionMax="45" xr10:uidLastSave="{00000000-0000-0000-0000-000000000000}"/>
  <bookViews>
    <workbookView xWindow="1584" yWindow="1128" windowWidth="17280" windowHeight="8964" xr2:uid="{00000000-000D-0000-FFFF-FFFF00000000}"/>
  </bookViews>
  <sheets>
    <sheet name="I、Ⅱ" sheetId="1" r:id="rId1"/>
    <sheet name="Ⅲ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2" l="1"/>
  <c r="H18" i="2" s="1"/>
  <c r="I18" i="2" s="1"/>
  <c r="G17" i="2"/>
  <c r="H17" i="2" s="1"/>
  <c r="I17" i="2" s="1"/>
  <c r="G16" i="2"/>
  <c r="H16" i="2" s="1"/>
  <c r="I16" i="2" s="1"/>
  <c r="G15" i="2"/>
  <c r="H15" i="2" s="1"/>
  <c r="I15" i="2" s="1"/>
  <c r="G14" i="2"/>
  <c r="H14" i="2" s="1"/>
  <c r="I14" i="2" s="1"/>
  <c r="G19" i="1"/>
  <c r="H19" i="1" s="1"/>
  <c r="I19" i="1" s="1"/>
  <c r="G18" i="1"/>
  <c r="H18" i="1" s="1"/>
  <c r="I18" i="1" s="1"/>
  <c r="G17" i="1"/>
  <c r="H17" i="1" s="1"/>
  <c r="I17" i="1" s="1"/>
  <c r="G16" i="1"/>
  <c r="H16" i="1" s="1"/>
  <c r="I16" i="1" s="1"/>
  <c r="G15" i="1"/>
  <c r="H15" i="1" s="1"/>
  <c r="I15" i="1" s="1"/>
  <c r="G14" i="1"/>
  <c r="H14" i="1" s="1"/>
  <c r="I14" i="1" s="1"/>
  <c r="G9" i="1" l="1"/>
  <c r="H9" i="1" s="1"/>
  <c r="I9" i="1" s="1"/>
  <c r="G13" i="1"/>
  <c r="H13" i="1" s="1"/>
  <c r="I13" i="1" s="1"/>
  <c r="G11" i="1"/>
  <c r="H11" i="1" s="1"/>
  <c r="I11" i="1" s="1"/>
  <c r="G12" i="1"/>
  <c r="H12" i="1" s="1"/>
  <c r="I12" i="1" s="1"/>
  <c r="G10" i="1"/>
  <c r="H10" i="1" s="1"/>
  <c r="I10" i="1" s="1"/>
  <c r="G8" i="1"/>
  <c r="H8" i="1" s="1"/>
  <c r="I8" i="1" s="1"/>
  <c r="G7" i="1"/>
  <c r="H7" i="1" s="1"/>
  <c r="I7" i="1" s="1"/>
  <c r="G6" i="1"/>
  <c r="H6" i="1" s="1"/>
  <c r="I6" i="1" s="1"/>
  <c r="G5" i="1"/>
  <c r="H5" i="1" s="1"/>
  <c r="I5" i="1" s="1"/>
  <c r="G4" i="1"/>
  <c r="H4" i="1" s="1"/>
  <c r="I4" i="1" s="1"/>
  <c r="G13" i="2"/>
  <c r="H13" i="2" s="1"/>
  <c r="I13" i="2" s="1"/>
</calcChain>
</file>

<file path=xl/sharedStrings.xml><?xml version="1.0" encoding="utf-8"?>
<sst xmlns="http://schemas.openxmlformats.org/spreadsheetml/2006/main" count="88" uniqueCount="16">
  <si>
    <t>gapdh</t>
  </si>
  <si>
    <t>sample</t>
  </si>
  <si>
    <t>gene</t>
  </si>
  <si>
    <t>β-actin</t>
  </si>
  <si>
    <t>RCF4</t>
  </si>
  <si>
    <t>-ΔΔCt</t>
    <phoneticPr fontId="1" type="noConversion"/>
  </si>
  <si>
    <t>2^-ΔΔCt</t>
    <phoneticPr fontId="1" type="noConversion"/>
  </si>
  <si>
    <t>Pathological stage</t>
    <phoneticPr fontId="1" type="noConversion"/>
  </si>
  <si>
    <t>CESC IB3</t>
    <phoneticPr fontId="1" type="noConversion"/>
  </si>
  <si>
    <t>CESC IIA1</t>
    <phoneticPr fontId="1" type="noConversion"/>
  </si>
  <si>
    <t>CESC IB1</t>
    <phoneticPr fontId="1" type="noConversion"/>
  </si>
  <si>
    <t>CESC IB2</t>
    <phoneticPr fontId="1" type="noConversion"/>
  </si>
  <si>
    <t>CESC IIIC1</t>
    <phoneticPr fontId="1" type="noConversion"/>
  </si>
  <si>
    <t>CESC IIA2</t>
    <phoneticPr fontId="1" type="noConversion"/>
  </si>
  <si>
    <t xml:space="preserve">CESC IIIC1 </t>
    <phoneticPr fontId="1" type="noConversion"/>
  </si>
  <si>
    <t>CT-adjust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</si>
</sst>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sqref="A1:A1048576"/>
    </sheetView>
  </sheetViews>
  <sheetFormatPr defaultRowHeight="13.8" x14ac:dyDescent="0.25"/>
  <cols>
    <col min="7" max="7" width="12.77734375" bestFit="1" customWidth="1"/>
    <col min="10" max="10" width="17.77734375" bestFit="1" customWidth="1"/>
  </cols>
  <sheetData>
    <row r="1" spans="1:10" x14ac:dyDescent="0.25">
      <c r="B1" t="s">
        <v>1</v>
      </c>
      <c r="C1" t="s">
        <v>2</v>
      </c>
      <c r="D1" t="s">
        <v>0</v>
      </c>
      <c r="E1" t="s">
        <v>3</v>
      </c>
      <c r="F1" t="s">
        <v>4</v>
      </c>
      <c r="G1" t="s">
        <v>15</v>
      </c>
      <c r="H1" s="1" t="s">
        <v>5</v>
      </c>
      <c r="I1" t="s">
        <v>6</v>
      </c>
      <c r="J1" t="s">
        <v>7</v>
      </c>
    </row>
    <row r="2" spans="1:10" x14ac:dyDescent="0.25">
      <c r="A2">
        <v>1</v>
      </c>
      <c r="B2">
        <v>9</v>
      </c>
      <c r="C2" t="s">
        <v>0</v>
      </c>
      <c r="D2">
        <v>17.835000000000001</v>
      </c>
      <c r="E2">
        <v>15.484999999999999</v>
      </c>
      <c r="F2">
        <v>24.533333333333331</v>
      </c>
      <c r="G2">
        <v>6.6983333333333306</v>
      </c>
      <c r="H2">
        <v>-1.5041933333333306</v>
      </c>
      <c r="I2">
        <v>0.35252724532410867</v>
      </c>
      <c r="J2" t="s">
        <v>8</v>
      </c>
    </row>
    <row r="3" spans="1:10" x14ac:dyDescent="0.25">
      <c r="A3">
        <v>2</v>
      </c>
      <c r="B3">
        <v>11</v>
      </c>
      <c r="C3" t="s">
        <v>0</v>
      </c>
      <c r="D3">
        <v>16.515000000000001</v>
      </c>
      <c r="E3">
        <v>14.42</v>
      </c>
      <c r="F3">
        <v>21.683333333333334</v>
      </c>
      <c r="G3">
        <v>5.168333333333333</v>
      </c>
      <c r="H3">
        <v>2.5806666666666978E-2</v>
      </c>
      <c r="I3">
        <v>1.0180487634812021</v>
      </c>
      <c r="J3" t="s">
        <v>8</v>
      </c>
    </row>
    <row r="4" spans="1:10" x14ac:dyDescent="0.25">
      <c r="A4">
        <v>3</v>
      </c>
      <c r="B4">
        <v>19</v>
      </c>
      <c r="C4" t="s">
        <v>0</v>
      </c>
      <c r="D4">
        <v>17.5</v>
      </c>
      <c r="E4">
        <v>14.71</v>
      </c>
      <c r="F4">
        <v>22.08666666666667</v>
      </c>
      <c r="G4">
        <f t="shared" ref="G4:G12" si="0">F4-D4</f>
        <v>4.5866666666666696</v>
      </c>
      <c r="H4">
        <f t="shared" ref="H4:H12" si="1">-(G4-5.19414)</f>
        <v>0.60747333333333042</v>
      </c>
      <c r="I4">
        <f t="shared" ref="I4:I12" si="2">2^H4</f>
        <v>1.5235885313620967</v>
      </c>
      <c r="J4" t="s">
        <v>9</v>
      </c>
    </row>
    <row r="5" spans="1:10" x14ac:dyDescent="0.25">
      <c r="A5">
        <v>4</v>
      </c>
      <c r="B5">
        <v>25</v>
      </c>
      <c r="C5" t="s">
        <v>0</v>
      </c>
      <c r="D5">
        <v>16.515000000000001</v>
      </c>
      <c r="E5">
        <v>14.07</v>
      </c>
      <c r="F5">
        <v>20.606666666666666</v>
      </c>
      <c r="G5">
        <f t="shared" si="0"/>
        <v>4.091666666666665</v>
      </c>
      <c r="H5">
        <f t="shared" si="1"/>
        <v>1.102473333333335</v>
      </c>
      <c r="I5">
        <f t="shared" si="2"/>
        <v>2.1472249395449574</v>
      </c>
      <c r="J5" t="s">
        <v>10</v>
      </c>
    </row>
    <row r="6" spans="1:10" x14ac:dyDescent="0.25">
      <c r="A6">
        <v>5</v>
      </c>
      <c r="B6">
        <v>29</v>
      </c>
      <c r="C6" t="s">
        <v>0</v>
      </c>
      <c r="D6">
        <v>15.67</v>
      </c>
      <c r="E6">
        <v>13.495000000000001</v>
      </c>
      <c r="F6">
        <v>18.23</v>
      </c>
      <c r="G6">
        <f t="shared" si="0"/>
        <v>2.5600000000000005</v>
      </c>
      <c r="H6">
        <f t="shared" si="1"/>
        <v>2.6341399999999995</v>
      </c>
      <c r="I6">
        <f t="shared" si="2"/>
        <v>6.2080492378252039</v>
      </c>
      <c r="J6" t="s">
        <v>11</v>
      </c>
    </row>
    <row r="7" spans="1:10" x14ac:dyDescent="0.25">
      <c r="A7">
        <v>6</v>
      </c>
      <c r="B7">
        <v>31</v>
      </c>
      <c r="C7" t="s">
        <v>0</v>
      </c>
      <c r="D7">
        <v>17.260000000000002</v>
      </c>
      <c r="E7">
        <v>14.7</v>
      </c>
      <c r="F7">
        <v>20.736666666666668</v>
      </c>
      <c r="G7">
        <f t="shared" si="0"/>
        <v>3.4766666666666666</v>
      </c>
      <c r="H7">
        <f t="shared" si="1"/>
        <v>1.7174733333333334</v>
      </c>
      <c r="I7">
        <f t="shared" si="2"/>
        <v>3.2885995277205784</v>
      </c>
      <c r="J7" t="s">
        <v>11</v>
      </c>
    </row>
    <row r="8" spans="1:10" x14ac:dyDescent="0.25">
      <c r="A8">
        <v>7</v>
      </c>
      <c r="B8">
        <v>33</v>
      </c>
      <c r="C8" t="s">
        <v>0</v>
      </c>
      <c r="D8">
        <v>17.475000000000001</v>
      </c>
      <c r="E8">
        <v>14.625</v>
      </c>
      <c r="F8">
        <v>21.49</v>
      </c>
      <c r="G8">
        <f t="shared" si="0"/>
        <v>4.014999999999997</v>
      </c>
      <c r="H8">
        <f t="shared" si="1"/>
        <v>1.179140000000003</v>
      </c>
      <c r="I8">
        <f t="shared" si="2"/>
        <v>2.2644175340079271</v>
      </c>
      <c r="J8" t="s">
        <v>10</v>
      </c>
    </row>
    <row r="9" spans="1:10" x14ac:dyDescent="0.25">
      <c r="A9">
        <v>8</v>
      </c>
      <c r="B9">
        <v>61</v>
      </c>
      <c r="C9" t="s">
        <v>0</v>
      </c>
      <c r="D9">
        <v>15.785</v>
      </c>
      <c r="E9">
        <v>14.11</v>
      </c>
      <c r="F9">
        <v>18.666666666666668</v>
      </c>
      <c r="G9">
        <f t="shared" ref="G9" si="3">F9-D9</f>
        <v>2.8816666666666677</v>
      </c>
      <c r="H9">
        <f t="shared" ref="H9" si="4">-(G9-5.19414)</f>
        <v>2.3124733333333323</v>
      </c>
      <c r="I9">
        <f t="shared" ref="I9" si="5">2^H9</f>
        <v>4.9673394315167849</v>
      </c>
      <c r="J9" t="s">
        <v>11</v>
      </c>
    </row>
    <row r="10" spans="1:10" x14ac:dyDescent="0.25">
      <c r="A10">
        <v>9</v>
      </c>
      <c r="B10">
        <v>51</v>
      </c>
      <c r="C10" t="s">
        <v>0</v>
      </c>
      <c r="D10">
        <v>17.164999999999999</v>
      </c>
      <c r="E10">
        <v>14.635</v>
      </c>
      <c r="F10">
        <v>21.603333333333335</v>
      </c>
      <c r="G10">
        <f t="shared" si="0"/>
        <v>4.4383333333333361</v>
      </c>
      <c r="H10">
        <f t="shared" si="1"/>
        <v>0.75580666666666385</v>
      </c>
      <c r="I10">
        <f t="shared" si="2"/>
        <v>1.6885754762943652</v>
      </c>
      <c r="J10" t="s">
        <v>11</v>
      </c>
    </row>
    <row r="11" spans="1:10" x14ac:dyDescent="0.25">
      <c r="A11">
        <v>10</v>
      </c>
      <c r="B11">
        <v>67</v>
      </c>
      <c r="C11" t="s">
        <v>0</v>
      </c>
      <c r="D11">
        <v>17.984999999999999</v>
      </c>
      <c r="E11">
        <v>15.815000000000001</v>
      </c>
      <c r="F11">
        <v>21.11</v>
      </c>
      <c r="G11">
        <f>F11-D11</f>
        <v>3.125</v>
      </c>
      <c r="H11">
        <f>-(G11-5.19414)</f>
        <v>2.06914</v>
      </c>
      <c r="I11">
        <f>2^H11</f>
        <v>4.1963645082939474</v>
      </c>
      <c r="J11" t="s">
        <v>13</v>
      </c>
    </row>
    <row r="12" spans="1:10" x14ac:dyDescent="0.25">
      <c r="A12">
        <v>11</v>
      </c>
      <c r="B12">
        <v>57</v>
      </c>
      <c r="C12" t="s">
        <v>0</v>
      </c>
      <c r="D12">
        <v>16.484999999999999</v>
      </c>
      <c r="E12">
        <v>15.06</v>
      </c>
      <c r="F12">
        <v>19.696666666666669</v>
      </c>
      <c r="G12">
        <f t="shared" si="0"/>
        <v>3.2116666666666696</v>
      </c>
      <c r="H12">
        <f t="shared" si="1"/>
        <v>1.9824733333333304</v>
      </c>
      <c r="I12">
        <f t="shared" si="2"/>
        <v>3.9516997449660147</v>
      </c>
      <c r="J12" t="s">
        <v>9</v>
      </c>
    </row>
    <row r="13" spans="1:10" x14ac:dyDescent="0.25">
      <c r="A13">
        <v>12</v>
      </c>
      <c r="B13">
        <v>71</v>
      </c>
      <c r="C13" t="s">
        <v>0</v>
      </c>
      <c r="D13">
        <v>15.93</v>
      </c>
      <c r="E13">
        <v>16.100000000000001</v>
      </c>
      <c r="F13">
        <v>19.746666666666666</v>
      </c>
      <c r="G13">
        <f>F13-D13</f>
        <v>3.8166666666666664</v>
      </c>
      <c r="H13">
        <f>-(G13-5.19414)</f>
        <v>1.3774733333333335</v>
      </c>
      <c r="I13">
        <f>2^H13</f>
        <v>2.5981294850736489</v>
      </c>
      <c r="J13" t="s">
        <v>11</v>
      </c>
    </row>
    <row r="14" spans="1:10" x14ac:dyDescent="0.25">
      <c r="A14">
        <v>13</v>
      </c>
      <c r="B14">
        <v>1</v>
      </c>
      <c r="C14" t="s">
        <v>0</v>
      </c>
      <c r="D14">
        <v>16.399999999999999</v>
      </c>
      <c r="E14">
        <v>15.11</v>
      </c>
      <c r="F14">
        <v>21.16333333333333</v>
      </c>
      <c r="G14">
        <f>F14-D14</f>
        <v>4.7633333333333319</v>
      </c>
      <c r="H14">
        <f>-(G14-5.19414)</f>
        <v>0.43080666666666811</v>
      </c>
      <c r="I14">
        <f>2^H14</f>
        <v>1.3479870779672072</v>
      </c>
      <c r="J14" t="s">
        <v>8</v>
      </c>
    </row>
    <row r="15" spans="1:10" x14ac:dyDescent="0.25">
      <c r="A15">
        <v>14</v>
      </c>
      <c r="B15">
        <v>17</v>
      </c>
      <c r="C15" t="s">
        <v>0</v>
      </c>
      <c r="D15">
        <v>21.16</v>
      </c>
      <c r="E15">
        <v>18.765000000000001</v>
      </c>
      <c r="F15">
        <v>24.830000000000002</v>
      </c>
      <c r="G15">
        <f t="shared" ref="G15:G19" si="6">F15-D15</f>
        <v>3.6700000000000017</v>
      </c>
      <c r="H15">
        <f t="shared" ref="H15:H19" si="7">-(G15-5.19414)</f>
        <v>1.5241399999999983</v>
      </c>
      <c r="I15">
        <f t="shared" ref="I15:I19" si="8">2^H15</f>
        <v>2.8761521556982226</v>
      </c>
      <c r="J15" t="s">
        <v>9</v>
      </c>
    </row>
    <row r="16" spans="1:10" x14ac:dyDescent="0.25">
      <c r="A16">
        <v>15</v>
      </c>
      <c r="B16">
        <v>35</v>
      </c>
      <c r="C16" t="s">
        <v>0</v>
      </c>
      <c r="D16">
        <v>18.795000000000002</v>
      </c>
      <c r="E16">
        <v>16.244999999999997</v>
      </c>
      <c r="F16">
        <v>21.99666666666667</v>
      </c>
      <c r="G16">
        <f t="shared" si="6"/>
        <v>3.201666666666668</v>
      </c>
      <c r="H16">
        <f t="shared" si="7"/>
        <v>1.992473333333332</v>
      </c>
      <c r="I16">
        <f t="shared" si="8"/>
        <v>3.9791859903512536</v>
      </c>
      <c r="J16" t="s">
        <v>10</v>
      </c>
    </row>
    <row r="17" spans="1:10" x14ac:dyDescent="0.25">
      <c r="A17">
        <v>16</v>
      </c>
      <c r="B17">
        <v>37</v>
      </c>
      <c r="C17" t="s">
        <v>0</v>
      </c>
      <c r="D17">
        <v>25.524999999999999</v>
      </c>
      <c r="E17">
        <v>23.77</v>
      </c>
      <c r="F17">
        <v>30.036666666666665</v>
      </c>
      <c r="G17">
        <f t="shared" si="6"/>
        <v>4.5116666666666667</v>
      </c>
      <c r="H17">
        <f t="shared" si="7"/>
        <v>0.68247333333333327</v>
      </c>
      <c r="I17">
        <f t="shared" si="8"/>
        <v>1.6048887937644885</v>
      </c>
      <c r="J17" t="s">
        <v>10</v>
      </c>
    </row>
    <row r="18" spans="1:10" x14ac:dyDescent="0.25">
      <c r="A18">
        <v>17</v>
      </c>
      <c r="B18">
        <v>45</v>
      </c>
      <c r="C18" t="s">
        <v>0</v>
      </c>
      <c r="D18">
        <v>21.935000000000002</v>
      </c>
      <c r="E18">
        <v>19.884999999999998</v>
      </c>
      <c r="F18">
        <v>25.436666666666667</v>
      </c>
      <c r="G18">
        <f t="shared" si="6"/>
        <v>3.5016666666666652</v>
      </c>
      <c r="H18">
        <f t="shared" si="7"/>
        <v>1.6924733333333348</v>
      </c>
      <c r="I18">
        <f t="shared" si="8"/>
        <v>3.2321033562099721</v>
      </c>
      <c r="J18" t="s">
        <v>11</v>
      </c>
    </row>
    <row r="19" spans="1:10" x14ac:dyDescent="0.25">
      <c r="A19">
        <v>18</v>
      </c>
      <c r="B19">
        <v>65</v>
      </c>
      <c r="C19" t="s">
        <v>0</v>
      </c>
      <c r="D19">
        <v>16.670000000000002</v>
      </c>
      <c r="E19">
        <v>16.87</v>
      </c>
      <c r="F19">
        <v>20.190000000000001</v>
      </c>
      <c r="G19">
        <f t="shared" si="6"/>
        <v>3.5199999999999996</v>
      </c>
      <c r="H19">
        <f t="shared" si="7"/>
        <v>1.6741400000000004</v>
      </c>
      <c r="I19">
        <f t="shared" si="8"/>
        <v>3.1912906289848753</v>
      </c>
      <c r="J19" t="s">
        <v>11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419A8-378E-4920-9528-53DB6739D547}">
  <dimension ref="A1:J18"/>
  <sheetViews>
    <sheetView workbookViewId="0">
      <selection activeCell="H3" sqref="H3"/>
    </sheetView>
  </sheetViews>
  <sheetFormatPr defaultRowHeight="13.8" x14ac:dyDescent="0.25"/>
  <cols>
    <col min="7" max="7" width="12.77734375" bestFit="1" customWidth="1"/>
    <col min="10" max="10" width="17.77734375" bestFit="1" customWidth="1"/>
  </cols>
  <sheetData>
    <row r="1" spans="1:10" x14ac:dyDescent="0.25">
      <c r="B1" t="s">
        <v>1</v>
      </c>
      <c r="C1" t="s">
        <v>2</v>
      </c>
      <c r="D1" t="s">
        <v>0</v>
      </c>
      <c r="E1" t="s">
        <v>3</v>
      </c>
      <c r="F1" t="s">
        <v>4</v>
      </c>
      <c r="G1" t="s">
        <v>15</v>
      </c>
      <c r="H1" s="1" t="s">
        <v>5</v>
      </c>
      <c r="I1" t="s">
        <v>6</v>
      </c>
      <c r="J1" t="s">
        <v>7</v>
      </c>
    </row>
    <row r="2" spans="1:10" x14ac:dyDescent="0.25">
      <c r="A2">
        <v>1</v>
      </c>
      <c r="B2">
        <v>3</v>
      </c>
      <c r="C2" t="s">
        <v>0</v>
      </c>
      <c r="D2">
        <v>16.8</v>
      </c>
      <c r="E2">
        <v>14.66</v>
      </c>
      <c r="F2">
        <v>21.466666666666669</v>
      </c>
      <c r="G2">
        <v>4.6666666666666679</v>
      </c>
      <c r="H2">
        <v>0.52747333333333213</v>
      </c>
      <c r="I2">
        <v>1.4414025805585338</v>
      </c>
      <c r="J2" t="s">
        <v>12</v>
      </c>
    </row>
    <row r="3" spans="1:10" x14ac:dyDescent="0.25">
      <c r="A3">
        <v>2</v>
      </c>
      <c r="B3">
        <v>13</v>
      </c>
      <c r="C3" t="s">
        <v>0</v>
      </c>
      <c r="D3">
        <v>16.365000000000002</v>
      </c>
      <c r="E3">
        <v>14.495000000000001</v>
      </c>
      <c r="F3">
        <v>21.206666666666667</v>
      </c>
      <c r="G3">
        <v>4.841666666666665</v>
      </c>
      <c r="H3">
        <v>0.35247333333333497</v>
      </c>
      <c r="I3">
        <v>1.2767475878090755</v>
      </c>
      <c r="J3" t="s">
        <v>12</v>
      </c>
    </row>
    <row r="4" spans="1:10" x14ac:dyDescent="0.25">
      <c r="A4">
        <v>3</v>
      </c>
      <c r="B4">
        <v>15</v>
      </c>
      <c r="C4" t="s">
        <v>0</v>
      </c>
      <c r="D4">
        <v>17.71</v>
      </c>
      <c r="E4">
        <v>16.105</v>
      </c>
      <c r="F4">
        <v>21.643333333333334</v>
      </c>
      <c r="G4">
        <v>3.9333333333333336</v>
      </c>
      <c r="H4">
        <v>1.2608066666666664</v>
      </c>
      <c r="I4">
        <v>2.3962968971165233</v>
      </c>
      <c r="J4" t="s">
        <v>12</v>
      </c>
    </row>
    <row r="5" spans="1:10" x14ac:dyDescent="0.25">
      <c r="A5">
        <v>4</v>
      </c>
      <c r="B5">
        <v>23</v>
      </c>
      <c r="C5" t="s">
        <v>0</v>
      </c>
      <c r="D5">
        <v>16.414999999999999</v>
      </c>
      <c r="E5">
        <v>13.824999999999999</v>
      </c>
      <c r="F5">
        <v>21.126666666666665</v>
      </c>
      <c r="G5">
        <v>4.711666666666666</v>
      </c>
      <c r="H5">
        <v>0.48247333333333398</v>
      </c>
      <c r="I5">
        <v>1.3971368434393132</v>
      </c>
      <c r="J5" t="s">
        <v>12</v>
      </c>
    </row>
    <row r="6" spans="1:10" x14ac:dyDescent="0.25">
      <c r="A6">
        <v>5</v>
      </c>
      <c r="B6">
        <v>47</v>
      </c>
      <c r="C6" t="s">
        <v>0</v>
      </c>
      <c r="D6">
        <v>15.68</v>
      </c>
      <c r="E6">
        <v>14.465</v>
      </c>
      <c r="F6">
        <v>19.446666666666669</v>
      </c>
      <c r="G6">
        <v>3.7666666666666693</v>
      </c>
      <c r="H6">
        <v>1.4274733333333307</v>
      </c>
      <c r="I6">
        <v>2.6897523234948029</v>
      </c>
      <c r="J6" t="s">
        <v>12</v>
      </c>
    </row>
    <row r="7" spans="1:10" x14ac:dyDescent="0.25">
      <c r="A7">
        <v>6</v>
      </c>
      <c r="B7">
        <v>55</v>
      </c>
      <c r="C7" t="s">
        <v>0</v>
      </c>
      <c r="D7">
        <v>18.875</v>
      </c>
      <c r="E7">
        <v>15.565</v>
      </c>
      <c r="F7">
        <v>25.02</v>
      </c>
      <c r="G7">
        <v>6.1449999999999996</v>
      </c>
      <c r="H7">
        <v>-0.95085999999999959</v>
      </c>
      <c r="I7">
        <v>0.5173239897568358</v>
      </c>
      <c r="J7" t="s">
        <v>12</v>
      </c>
    </row>
    <row r="8" spans="1:10" x14ac:dyDescent="0.25">
      <c r="A8">
        <v>7</v>
      </c>
      <c r="B8">
        <v>59</v>
      </c>
      <c r="C8" t="s">
        <v>0</v>
      </c>
      <c r="D8">
        <v>18.770000000000003</v>
      </c>
      <c r="E8">
        <v>15.63</v>
      </c>
      <c r="F8">
        <v>24.143333333333334</v>
      </c>
      <c r="G8">
        <v>5.3733333333333313</v>
      </c>
      <c r="H8">
        <v>-0.17919333333333132</v>
      </c>
      <c r="I8">
        <v>0.88319668772726923</v>
      </c>
      <c r="J8" t="s">
        <v>12</v>
      </c>
    </row>
    <row r="9" spans="1:10" x14ac:dyDescent="0.25">
      <c r="A9">
        <v>8</v>
      </c>
      <c r="B9">
        <v>49</v>
      </c>
      <c r="C9" t="s">
        <v>0</v>
      </c>
      <c r="D9">
        <v>17.425000000000001</v>
      </c>
      <c r="E9">
        <v>14.615</v>
      </c>
      <c r="F9">
        <v>23</v>
      </c>
      <c r="G9">
        <v>5.5749999999999993</v>
      </c>
      <c r="H9">
        <v>-0.38085999999999931</v>
      </c>
      <c r="I9">
        <v>0.76797965644588373</v>
      </c>
      <c r="J9" t="s">
        <v>12</v>
      </c>
    </row>
    <row r="10" spans="1:10" x14ac:dyDescent="0.25">
      <c r="A10">
        <v>9</v>
      </c>
      <c r="B10">
        <v>63</v>
      </c>
      <c r="C10" t="s">
        <v>0</v>
      </c>
      <c r="D10">
        <v>14.17</v>
      </c>
      <c r="E10">
        <v>15.315</v>
      </c>
      <c r="F10">
        <v>18.84</v>
      </c>
      <c r="G10">
        <v>4.67</v>
      </c>
      <c r="H10">
        <v>0.52414000000000005</v>
      </c>
      <c r="I10">
        <v>1.4380760778491128</v>
      </c>
      <c r="J10" t="s">
        <v>12</v>
      </c>
    </row>
    <row r="11" spans="1:10" x14ac:dyDescent="0.25">
      <c r="A11">
        <v>10</v>
      </c>
      <c r="B11">
        <v>53</v>
      </c>
      <c r="C11" t="s">
        <v>0</v>
      </c>
      <c r="D11">
        <v>18.265000000000001</v>
      </c>
      <c r="E11">
        <v>18.64</v>
      </c>
      <c r="F11">
        <v>24.919999999999998</v>
      </c>
      <c r="G11">
        <v>6.6549999999999976</v>
      </c>
      <c r="H11">
        <v>-1.4608599999999976</v>
      </c>
      <c r="I11">
        <v>0.36327651325516258</v>
      </c>
      <c r="J11" t="s">
        <v>12</v>
      </c>
    </row>
    <row r="12" spans="1:10" x14ac:dyDescent="0.25">
      <c r="A12">
        <v>11</v>
      </c>
      <c r="B12">
        <v>69</v>
      </c>
      <c r="C12" t="s">
        <v>0</v>
      </c>
      <c r="D12">
        <v>16.575000000000003</v>
      </c>
      <c r="E12">
        <v>14.945</v>
      </c>
      <c r="F12">
        <v>20.216666666666665</v>
      </c>
      <c r="G12">
        <v>3.6416666666666622</v>
      </c>
      <c r="H12">
        <v>1.5524733333333378</v>
      </c>
      <c r="I12">
        <v>2.9331957077254409</v>
      </c>
      <c r="J12" t="s">
        <v>12</v>
      </c>
    </row>
    <row r="13" spans="1:10" x14ac:dyDescent="0.25">
      <c r="A13">
        <v>12</v>
      </c>
      <c r="B13">
        <v>43</v>
      </c>
      <c r="C13" t="s">
        <v>0</v>
      </c>
      <c r="D13">
        <v>20.375</v>
      </c>
      <c r="E13">
        <v>18.48</v>
      </c>
      <c r="F13">
        <v>26.083333333333332</v>
      </c>
      <c r="G13">
        <f t="shared" ref="G13:G18" si="0">F13-D13</f>
        <v>5.7083333333333321</v>
      </c>
      <c r="H13">
        <f t="shared" ref="H13:H18" si="1">-(G13-5.19414)</f>
        <v>-0.51419333333333217</v>
      </c>
      <c r="I13">
        <f t="shared" ref="I13:I18" si="2">2^H13</f>
        <v>0.70018432353692572</v>
      </c>
      <c r="J13" t="s">
        <v>12</v>
      </c>
    </row>
    <row r="14" spans="1:10" x14ac:dyDescent="0.25">
      <c r="A14">
        <v>13</v>
      </c>
      <c r="B14">
        <v>5</v>
      </c>
      <c r="C14" t="s">
        <v>0</v>
      </c>
      <c r="D14">
        <v>18.72</v>
      </c>
      <c r="E14">
        <v>15.945</v>
      </c>
      <c r="F14">
        <v>24.676666666666666</v>
      </c>
      <c r="G14">
        <f t="shared" si="0"/>
        <v>5.956666666666667</v>
      </c>
      <c r="H14">
        <f t="shared" si="1"/>
        <v>-0.76252666666666702</v>
      </c>
      <c r="I14">
        <f t="shared" si="2"/>
        <v>0.58946306892466172</v>
      </c>
      <c r="J14" t="s">
        <v>14</v>
      </c>
    </row>
    <row r="15" spans="1:10" x14ac:dyDescent="0.25">
      <c r="A15">
        <v>14</v>
      </c>
      <c r="B15">
        <v>7</v>
      </c>
      <c r="C15" t="s">
        <v>0</v>
      </c>
      <c r="D15">
        <v>16.440000000000001</v>
      </c>
      <c r="E15">
        <v>15.530000000000001</v>
      </c>
      <c r="F15">
        <v>22.810000000000002</v>
      </c>
      <c r="G15">
        <f t="shared" si="0"/>
        <v>6.370000000000001</v>
      </c>
      <c r="H15">
        <f t="shared" si="1"/>
        <v>-1.175860000000001</v>
      </c>
      <c r="I15">
        <f t="shared" si="2"/>
        <v>0.44261983230222579</v>
      </c>
      <c r="J15" t="s">
        <v>14</v>
      </c>
    </row>
    <row r="16" spans="1:10" x14ac:dyDescent="0.25">
      <c r="A16">
        <v>15</v>
      </c>
      <c r="B16">
        <v>21</v>
      </c>
      <c r="C16" t="s">
        <v>0</v>
      </c>
      <c r="D16">
        <v>19.465</v>
      </c>
      <c r="E16">
        <v>16.015000000000001</v>
      </c>
      <c r="F16">
        <v>25.486666666666668</v>
      </c>
      <c r="G16">
        <f t="shared" si="0"/>
        <v>6.0216666666666683</v>
      </c>
      <c r="H16">
        <f t="shared" si="1"/>
        <v>-0.8275266666666683</v>
      </c>
      <c r="I16">
        <f t="shared" si="2"/>
        <v>0.56349446063296726</v>
      </c>
      <c r="J16" t="s">
        <v>14</v>
      </c>
    </row>
    <row r="17" spans="1:10" x14ac:dyDescent="0.25">
      <c r="A17">
        <v>16</v>
      </c>
      <c r="B17">
        <v>39</v>
      </c>
      <c r="C17" t="s">
        <v>0</v>
      </c>
      <c r="D17">
        <v>19.39</v>
      </c>
      <c r="E17">
        <v>18.484999999999999</v>
      </c>
      <c r="F17">
        <v>26.013333333333332</v>
      </c>
      <c r="G17">
        <f t="shared" si="0"/>
        <v>6.6233333333333313</v>
      </c>
      <c r="H17">
        <f t="shared" si="1"/>
        <v>-1.4291933333333313</v>
      </c>
      <c r="I17">
        <f t="shared" si="2"/>
        <v>0.37133846433690754</v>
      </c>
      <c r="J17" t="s">
        <v>14</v>
      </c>
    </row>
    <row r="18" spans="1:10" x14ac:dyDescent="0.25">
      <c r="A18">
        <v>17</v>
      </c>
      <c r="B18">
        <v>41</v>
      </c>
      <c r="C18" t="s">
        <v>0</v>
      </c>
      <c r="D18">
        <v>22.36</v>
      </c>
      <c r="E18">
        <v>19.46</v>
      </c>
      <c r="F18">
        <v>26.349999999999998</v>
      </c>
      <c r="G18">
        <f t="shared" si="0"/>
        <v>3.9899999999999984</v>
      </c>
      <c r="H18">
        <f t="shared" si="1"/>
        <v>1.2041400000000015</v>
      </c>
      <c r="I18">
        <f t="shared" si="2"/>
        <v>2.3039988552943078</v>
      </c>
      <c r="J18" t="s">
        <v>14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I、Ⅱ</vt:lpstr>
      <vt:lpstr>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hushunjie</dc:creator>
  <cp:lastModifiedBy>hushunjie</cp:lastModifiedBy>
  <dcterms:created xsi:type="dcterms:W3CDTF">2015-06-05T18:19:34Z</dcterms:created>
  <dcterms:modified xsi:type="dcterms:W3CDTF">2020-10-02T15:47:55Z</dcterms:modified>
</cp:coreProperties>
</file>