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文章工作\庞达-杭州启新生物\11.心肌肥大DNA\心肌肥大DNA-Manuscript\PeerJ版\"/>
    </mc:Choice>
  </mc:AlternateContent>
  <bookViews>
    <workbookView xWindow="0" yWindow="0" windowWidth="21360" windowHeight="89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2" i="1" l="1"/>
  <c r="B12" i="1"/>
  <c r="C11" i="1"/>
  <c r="B11" i="1"/>
  <c r="B17" i="1" s="1"/>
  <c r="C10" i="1"/>
  <c r="C16" i="1" s="1"/>
  <c r="B10" i="1"/>
  <c r="B16" i="1" s="1"/>
  <c r="C9" i="1"/>
  <c r="C15" i="1" s="1"/>
  <c r="B9" i="1"/>
  <c r="B15" i="1" s="1"/>
  <c r="C17" i="1" l="1"/>
  <c r="B18" i="1"/>
  <c r="C18" i="1"/>
</calcChain>
</file>

<file path=xl/sharedStrings.xml><?xml version="1.0" encoding="utf-8"?>
<sst xmlns="http://schemas.openxmlformats.org/spreadsheetml/2006/main" count="22" uniqueCount="17">
  <si>
    <t>NC</t>
  </si>
  <si>
    <t>PE+NC</t>
  </si>
  <si>
    <t>Grouping</t>
    <phoneticPr fontId="2" type="noConversion"/>
  </si>
  <si>
    <r>
      <t>G</t>
    </r>
    <r>
      <rPr>
        <b/>
        <sz val="11"/>
        <color theme="1"/>
        <rFont val="等线"/>
        <family val="3"/>
        <charset val="134"/>
        <scheme val="minor"/>
      </rPr>
      <t>rouping</t>
    </r>
    <phoneticPr fontId="2" type="noConversion"/>
  </si>
  <si>
    <r>
      <t>LC3</t>
    </r>
    <r>
      <rPr>
        <b/>
        <sz val="11"/>
        <color theme="1"/>
        <rFont val="等线"/>
        <family val="3"/>
        <charset val="134"/>
        <scheme val="minor"/>
      </rPr>
      <t xml:space="preserve"> grayscale value</t>
    </r>
    <phoneticPr fontId="2" type="noConversion"/>
  </si>
  <si>
    <r>
      <t>LC3/GAPDH</t>
    </r>
    <r>
      <rPr>
        <b/>
        <sz val="11"/>
        <color theme="1"/>
        <rFont val="等线"/>
        <family val="3"/>
        <charset val="134"/>
        <scheme val="minor"/>
      </rPr>
      <t xml:space="preserve"> grayscale value</t>
    </r>
    <phoneticPr fontId="2" type="noConversion"/>
  </si>
  <si>
    <t>P62 grayscale value</t>
    <phoneticPr fontId="2" type="noConversion"/>
  </si>
  <si>
    <t>GAPDH grayscale value</t>
    <phoneticPr fontId="2" type="noConversion"/>
  </si>
  <si>
    <r>
      <t>P62/GAPDH</t>
    </r>
    <r>
      <rPr>
        <b/>
        <sz val="11"/>
        <color theme="1"/>
        <rFont val="等线"/>
        <family val="3"/>
        <charset val="134"/>
        <scheme val="minor"/>
      </rPr>
      <t xml:space="preserve"> grayscale value</t>
    </r>
    <phoneticPr fontId="2" type="noConversion"/>
  </si>
  <si>
    <t>sirna-SLC26A4</t>
    <phoneticPr fontId="2" type="noConversion"/>
  </si>
  <si>
    <t>PE+sirna-SLC26A4</t>
    <phoneticPr fontId="2" type="noConversion"/>
  </si>
  <si>
    <t>sirna-SLC26A4</t>
    <phoneticPr fontId="2" type="noConversion"/>
  </si>
  <si>
    <t>PE+sirna-SLC26A4</t>
    <phoneticPr fontId="2" type="noConversion"/>
  </si>
  <si>
    <t>PE+sirna-SLC26A4</t>
    <phoneticPr fontId="2" type="noConversion"/>
  </si>
  <si>
    <t>Grouping</t>
    <phoneticPr fontId="2" type="noConversion"/>
  </si>
  <si>
    <t>LC3 Relative expression</t>
    <phoneticPr fontId="2" type="noConversion"/>
  </si>
  <si>
    <t>P62 Relative expression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</si>
</sst>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tabSelected="1" workbookViewId="0">
      <selection activeCell="D17" sqref="D17"/>
    </sheetView>
  </sheetViews>
  <sheetFormatPr defaultColWidth="9" defaultRowHeight="14.25" x14ac:dyDescent="0.2"/>
  <cols>
    <col min="1" max="1" width="20.5" customWidth="1"/>
    <col min="2" max="2" width="29.5" customWidth="1"/>
    <col min="3" max="3" width="27.625" customWidth="1"/>
    <col min="4" max="4" width="25" customWidth="1"/>
  </cols>
  <sheetData>
    <row r="2" spans="1:4" ht="30" customHeight="1" x14ac:dyDescent="0.2">
      <c r="A2" s="5" t="s">
        <v>2</v>
      </c>
      <c r="B2" s="6" t="s">
        <v>4</v>
      </c>
      <c r="C2" s="6" t="s">
        <v>6</v>
      </c>
      <c r="D2" s="6" t="s">
        <v>7</v>
      </c>
    </row>
    <row r="3" spans="1:4" ht="30" customHeight="1" x14ac:dyDescent="0.2">
      <c r="A3" s="2" t="s">
        <v>0</v>
      </c>
      <c r="B3" s="3">
        <v>14731.924000000001</v>
      </c>
      <c r="C3" s="3">
        <v>28363.48</v>
      </c>
      <c r="D3" s="3">
        <v>37962.065999999999</v>
      </c>
    </row>
    <row r="4" spans="1:4" ht="30" customHeight="1" x14ac:dyDescent="0.2">
      <c r="A4" s="2" t="s">
        <v>9</v>
      </c>
      <c r="B4" s="3">
        <v>3777.8319999999999</v>
      </c>
      <c r="C4" s="3">
        <v>41208.258000000002</v>
      </c>
      <c r="D4" s="3">
        <v>34838.409</v>
      </c>
    </row>
    <row r="5" spans="1:4" ht="30" customHeight="1" x14ac:dyDescent="0.2">
      <c r="A5" s="2" t="s">
        <v>1</v>
      </c>
      <c r="B5" s="3">
        <v>38698.572</v>
      </c>
      <c r="C5" s="3">
        <v>13536.196</v>
      </c>
      <c r="D5" s="3">
        <v>39722.894</v>
      </c>
    </row>
    <row r="6" spans="1:4" ht="30" customHeight="1" x14ac:dyDescent="0.2">
      <c r="A6" s="2" t="s">
        <v>10</v>
      </c>
      <c r="B6" s="3">
        <v>30111.865000000002</v>
      </c>
      <c r="C6" s="3">
        <v>33793.945</v>
      </c>
      <c r="D6" s="3">
        <v>36988.803</v>
      </c>
    </row>
    <row r="7" spans="1:4" ht="30" customHeight="1" x14ac:dyDescent="0.2"/>
    <row r="8" spans="1:4" s="1" customFormat="1" ht="30" customHeight="1" x14ac:dyDescent="0.2">
      <c r="A8" s="5" t="s">
        <v>3</v>
      </c>
      <c r="B8" s="5" t="s">
        <v>5</v>
      </c>
      <c r="C8" s="5" t="s">
        <v>8</v>
      </c>
    </row>
    <row r="9" spans="1:4" ht="30" customHeight="1" x14ac:dyDescent="0.2">
      <c r="A9" s="2" t="s">
        <v>0</v>
      </c>
      <c r="B9" s="3">
        <f>B3/D3</f>
        <v>0.38806960611680097</v>
      </c>
      <c r="C9" s="3">
        <f>C3/D3</f>
        <v>0.74715322395783201</v>
      </c>
    </row>
    <row r="10" spans="1:4" ht="30" customHeight="1" x14ac:dyDescent="0.2">
      <c r="A10" s="2" t="s">
        <v>11</v>
      </c>
      <c r="B10" s="3">
        <f>B4/D4</f>
        <v>0.10843870625664909</v>
      </c>
      <c r="C10" s="3">
        <f>C4/D4</f>
        <v>1.1828398363426986</v>
      </c>
    </row>
    <row r="11" spans="1:4" ht="30" customHeight="1" x14ac:dyDescent="0.2">
      <c r="A11" s="2" t="s">
        <v>1</v>
      </c>
      <c r="B11" s="3">
        <f>B5/D5</f>
        <v>0.97421330882890855</v>
      </c>
      <c r="C11" s="3">
        <f>C5/D5</f>
        <v>0.34076560484238633</v>
      </c>
    </row>
    <row r="12" spans="1:4" ht="30" customHeight="1" x14ac:dyDescent="0.2">
      <c r="A12" s="2" t="s">
        <v>12</v>
      </c>
      <c r="B12" s="3">
        <f>B6/D6</f>
        <v>0.81408054756462389</v>
      </c>
      <c r="C12" s="3">
        <f>C6/D6</f>
        <v>0.91362634795183828</v>
      </c>
    </row>
    <row r="14" spans="1:4" s="1" customFormat="1" ht="30" customHeight="1" x14ac:dyDescent="0.2">
      <c r="A14" s="2" t="s">
        <v>14</v>
      </c>
      <c r="B14" s="2" t="s">
        <v>15</v>
      </c>
      <c r="C14" s="2" t="s">
        <v>16</v>
      </c>
    </row>
    <row r="15" spans="1:4" s="1" customFormat="1" ht="30" customHeight="1" x14ac:dyDescent="0.2">
      <c r="A15" s="2" t="s">
        <v>0</v>
      </c>
      <c r="B15" s="4">
        <f>B9/$B$9</f>
        <v>1</v>
      </c>
      <c r="C15" s="4">
        <f>C9/$C$9</f>
        <v>1</v>
      </c>
    </row>
    <row r="16" spans="1:4" s="1" customFormat="1" ht="30" customHeight="1" x14ac:dyDescent="0.2">
      <c r="A16" s="2" t="s">
        <v>11</v>
      </c>
      <c r="B16" s="4">
        <f>B10/$B$9</f>
        <v>0.27943107253808291</v>
      </c>
      <c r="C16" s="4">
        <f>C10/$C$9</f>
        <v>1.5831288662276535</v>
      </c>
    </row>
    <row r="17" spans="1:3" s="1" customFormat="1" ht="30" customHeight="1" x14ac:dyDescent="0.2">
      <c r="A17" s="2" t="s">
        <v>1</v>
      </c>
      <c r="B17" s="4">
        <f>B11/$B$9</f>
        <v>2.5104086830641674</v>
      </c>
      <c r="C17" s="4">
        <f>C11/$C$9</f>
        <v>0.4560853034097575</v>
      </c>
    </row>
    <row r="18" spans="1:3" s="1" customFormat="1" ht="30" customHeight="1" x14ac:dyDescent="0.2">
      <c r="A18" s="2" t="s">
        <v>13</v>
      </c>
      <c r="B18" s="4">
        <f>B12/$B$9</f>
        <v>2.0977694071707393</v>
      </c>
      <c r="C18" s="4">
        <f>C12/$C$9</f>
        <v>1.2228098851158831</v>
      </c>
    </row>
    <row r="19" spans="1:3" s="1" customFormat="1" ht="30" customHeight="1" x14ac:dyDescent="0.2"/>
  </sheetData>
  <phoneticPr fontId="2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牛兴</cp:lastModifiedBy>
  <dcterms:created xsi:type="dcterms:W3CDTF">2015-06-05T18:19:00Z</dcterms:created>
  <dcterms:modified xsi:type="dcterms:W3CDTF">2019-07-03T00:46:44Z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