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文章工作\庞达-杭州启新生物\11.心肌肥大DNA\心肌肥大DNA-Manuscript\PeerJ版\"/>
    </mc:Choice>
  </mc:AlternateContent>
  <bookViews>
    <workbookView xWindow="0" yWindow="0" windowWidth="24000" windowHeight="97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0" i="1" l="1"/>
  <c r="D19" i="1"/>
  <c r="D18" i="1"/>
  <c r="F18" i="1" s="1"/>
  <c r="D17" i="1"/>
  <c r="D16" i="1"/>
  <c r="D15" i="1"/>
  <c r="F15" i="1" s="1"/>
  <c r="D14" i="1"/>
  <c r="D13" i="1"/>
  <c r="D12" i="1"/>
  <c r="D11" i="1"/>
  <c r="D10" i="1"/>
  <c r="D9" i="1"/>
  <c r="F9" i="1" l="1"/>
  <c r="F12" i="1"/>
</calcChain>
</file>

<file path=xl/sharedStrings.xml><?xml version="1.0" encoding="utf-8"?>
<sst xmlns="http://schemas.openxmlformats.org/spreadsheetml/2006/main" count="42" uniqueCount="26">
  <si>
    <t>NC</t>
  </si>
  <si>
    <t>PE+NC</t>
  </si>
  <si>
    <t>UR</t>
  </si>
  <si>
    <t>LR</t>
  </si>
  <si>
    <t>Total</t>
  </si>
  <si>
    <t>AVERAGE</t>
  </si>
  <si>
    <t>P value</t>
  </si>
  <si>
    <t>&lt; 0.0001</t>
  </si>
  <si>
    <t>P value summary</t>
  </si>
  <si>
    <t>***</t>
  </si>
  <si>
    <t>Are means signif. different? (P &lt; 0.05)</t>
  </si>
  <si>
    <t>Yes</t>
  </si>
  <si>
    <t>Tukey's Multiple Comparison Test</t>
  </si>
  <si>
    <t>Significant? P &lt; 0.05?</t>
  </si>
  <si>
    <t>Summary</t>
  </si>
  <si>
    <t>NC vs PE+NC</t>
  </si>
  <si>
    <t>Grouping</t>
    <phoneticPr fontId="8" type="noConversion"/>
  </si>
  <si>
    <t>Grouping1</t>
    <phoneticPr fontId="8" type="noConversion"/>
  </si>
  <si>
    <r>
      <t>Percentage of apoptosis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%</t>
    </r>
    <r>
      <rPr>
        <sz val="11"/>
        <color theme="1"/>
        <rFont val="宋体"/>
        <charset val="134"/>
      </rPr>
      <t>）</t>
    </r>
    <phoneticPr fontId="8" type="noConversion"/>
  </si>
  <si>
    <t>siRNA-SLC26A4</t>
    <phoneticPr fontId="8" type="noConversion"/>
  </si>
  <si>
    <t>PE+siRNA- SLC26A4</t>
    <phoneticPr fontId="8" type="noConversion"/>
  </si>
  <si>
    <t>NC vs siRNA-SLC26A4</t>
    <phoneticPr fontId="8" type="noConversion"/>
  </si>
  <si>
    <t>NC vs PE+siRNA- SLC26A4</t>
    <phoneticPr fontId="8" type="noConversion"/>
  </si>
  <si>
    <r>
      <t>siRNA-SLC26A4</t>
    </r>
    <r>
      <rPr>
        <sz val="10"/>
        <rFont val="Times New Roman"/>
        <family val="1"/>
      </rPr>
      <t xml:space="preserve"> </t>
    </r>
    <r>
      <rPr>
        <sz val="10"/>
        <rFont val="Times New Roman"/>
      </rPr>
      <t>vs PE+NC</t>
    </r>
    <phoneticPr fontId="8" type="noConversion"/>
  </si>
  <si>
    <t>siRNA-SLC26A4 vs PE+siRNA- SLC26A4</t>
    <phoneticPr fontId="8" type="noConversion"/>
  </si>
  <si>
    <t>PE+NC vs PE+siRNA- SLC26A4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</si>
</sst>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0_ "/>
  </numFmts>
  <fonts count="11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</font>
    <font>
      <b/>
      <sz val="10.5"/>
      <color rgb="FFFF0000"/>
      <name val="Times New Roman"/>
      <family val="1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9" fontId="1" fillId="0" borderId="0" xfId="0" applyNumberFormat="1" applyFont="1">
      <alignment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0" fontId="6" fillId="0" borderId="0" xfId="0" applyFont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7" zoomScale="90" zoomScaleNormal="90" workbookViewId="0">
      <selection activeCell="K23" sqref="K23"/>
    </sheetView>
  </sheetViews>
  <sheetFormatPr defaultColWidth="9" defaultRowHeight="15" x14ac:dyDescent="0.15"/>
  <cols>
    <col min="1" max="1" width="12.125" style="1" customWidth="1"/>
    <col min="2" max="2" width="26.875" style="1" customWidth="1"/>
    <col min="3" max="4" width="9" style="1"/>
    <col min="5" max="5" width="10.875" style="1" customWidth="1"/>
    <col min="6" max="16384" width="9" style="1"/>
  </cols>
  <sheetData>
    <row r="1" spans="1:9" ht="30" customHeight="1" x14ac:dyDescent="0.15">
      <c r="A1" s="14" t="s">
        <v>16</v>
      </c>
      <c r="B1" s="2" t="s">
        <v>0</v>
      </c>
      <c r="C1" s="3"/>
      <c r="D1" s="3"/>
    </row>
    <row r="2" spans="1:9" ht="30" customHeight="1" x14ac:dyDescent="0.15">
      <c r="A2" s="15"/>
      <c r="B2" s="2" t="s">
        <v>19</v>
      </c>
      <c r="C2" s="3"/>
      <c r="D2" s="3"/>
    </row>
    <row r="3" spans="1:9" ht="30" customHeight="1" x14ac:dyDescent="0.15">
      <c r="A3" s="15"/>
      <c r="B3" s="2" t="s">
        <v>1</v>
      </c>
      <c r="C3" s="3"/>
      <c r="D3" s="3"/>
    </row>
    <row r="4" spans="1:9" ht="30" customHeight="1" x14ac:dyDescent="0.15">
      <c r="A4" s="15"/>
      <c r="B4" s="2" t="s">
        <v>20</v>
      </c>
      <c r="C4" s="3"/>
      <c r="D4" s="3"/>
    </row>
    <row r="5" spans="1:9" ht="15.75" x14ac:dyDescent="0.15">
      <c r="B5" s="4"/>
    </row>
    <row r="6" spans="1:9" ht="15.75" x14ac:dyDescent="0.15">
      <c r="B6" s="4"/>
    </row>
    <row r="7" spans="1:9" x14ac:dyDescent="0.15">
      <c r="A7" s="16" t="s">
        <v>17</v>
      </c>
      <c r="B7" s="11" t="s">
        <v>18</v>
      </c>
      <c r="C7" s="11"/>
      <c r="D7" s="11"/>
      <c r="E7" s="11"/>
      <c r="F7" s="11"/>
      <c r="G7" s="11"/>
    </row>
    <row r="8" spans="1:9" x14ac:dyDescent="0.15">
      <c r="A8" s="16"/>
      <c r="B8" s="5" t="s">
        <v>2</v>
      </c>
      <c r="C8" s="5" t="s">
        <v>3</v>
      </c>
      <c r="D8" s="11" t="s">
        <v>4</v>
      </c>
      <c r="E8" s="11"/>
      <c r="F8" s="11" t="s">
        <v>5</v>
      </c>
      <c r="G8" s="11"/>
    </row>
    <row r="9" spans="1:9" x14ac:dyDescent="0.15">
      <c r="A9" s="16" t="s">
        <v>0</v>
      </c>
      <c r="B9" s="5">
        <v>7.01</v>
      </c>
      <c r="C9" s="5">
        <v>3.01</v>
      </c>
      <c r="D9" s="11">
        <f t="shared" ref="D9:D20" si="0">(B9+C9)</f>
        <v>10.02</v>
      </c>
      <c r="E9" s="11"/>
      <c r="F9" s="12">
        <f>AVERAGE(D9:D11)</f>
        <v>9.4733333333333345</v>
      </c>
      <c r="G9" s="12"/>
    </row>
    <row r="10" spans="1:9" x14ac:dyDescent="0.15">
      <c r="A10" s="16"/>
      <c r="B10" s="5">
        <v>6.33</v>
      </c>
      <c r="C10" s="5">
        <v>2.63</v>
      </c>
      <c r="D10" s="11">
        <f t="shared" si="0"/>
        <v>8.9600000000000009</v>
      </c>
      <c r="E10" s="11"/>
      <c r="F10" s="12"/>
      <c r="G10" s="12"/>
    </row>
    <row r="11" spans="1:9" x14ac:dyDescent="0.15">
      <c r="A11" s="16"/>
      <c r="B11" s="5">
        <v>6.9</v>
      </c>
      <c r="C11" s="6">
        <v>2.54</v>
      </c>
      <c r="D11" s="11">
        <f t="shared" si="0"/>
        <v>9.4400000000000013</v>
      </c>
      <c r="E11" s="11"/>
      <c r="F11" s="12"/>
      <c r="G11" s="12"/>
    </row>
    <row r="12" spans="1:9" x14ac:dyDescent="0.15">
      <c r="A12" s="16" t="s">
        <v>19</v>
      </c>
      <c r="B12" s="5">
        <v>10.06</v>
      </c>
      <c r="C12" s="5">
        <v>8.6999999999999993</v>
      </c>
      <c r="D12" s="11">
        <f t="shared" si="0"/>
        <v>18.759999999999998</v>
      </c>
      <c r="E12" s="11"/>
      <c r="F12" s="12">
        <f>AVERAGE(D12:D14)</f>
        <v>19</v>
      </c>
      <c r="G12" s="12"/>
    </row>
    <row r="13" spans="1:9" x14ac:dyDescent="0.15">
      <c r="A13" s="16"/>
      <c r="B13" s="5">
        <v>10.27</v>
      </c>
      <c r="C13" s="5">
        <v>8.85</v>
      </c>
      <c r="D13" s="11">
        <f t="shared" si="0"/>
        <v>19.119999999999997</v>
      </c>
      <c r="E13" s="11"/>
      <c r="F13" s="12"/>
      <c r="G13" s="12"/>
    </row>
    <row r="14" spans="1:9" x14ac:dyDescent="0.15">
      <c r="A14" s="16"/>
      <c r="B14" s="5">
        <v>10.46</v>
      </c>
      <c r="C14" s="5">
        <v>8.66</v>
      </c>
      <c r="D14" s="11">
        <f t="shared" si="0"/>
        <v>19.12</v>
      </c>
      <c r="E14" s="11"/>
      <c r="F14" s="12"/>
      <c r="G14" s="12"/>
    </row>
    <row r="15" spans="1:9" x14ac:dyDescent="0.15">
      <c r="A15" s="16" t="s">
        <v>1</v>
      </c>
      <c r="B15" s="5">
        <v>2.69</v>
      </c>
      <c r="C15" s="5">
        <v>3.51</v>
      </c>
      <c r="D15" s="11">
        <f t="shared" si="0"/>
        <v>6.1999999999999993</v>
      </c>
      <c r="E15" s="11"/>
      <c r="F15" s="12">
        <f>AVERAGE(D15:D17)</f>
        <v>6.25</v>
      </c>
      <c r="G15" s="12"/>
      <c r="H15" s="7"/>
    </row>
    <row r="16" spans="1:9" x14ac:dyDescent="0.15">
      <c r="A16" s="16"/>
      <c r="B16" s="5">
        <v>2.99</v>
      </c>
      <c r="C16" s="5">
        <v>3.4</v>
      </c>
      <c r="D16" s="11">
        <f t="shared" si="0"/>
        <v>6.3900000000000006</v>
      </c>
      <c r="E16" s="11"/>
      <c r="F16" s="12"/>
      <c r="G16" s="12"/>
      <c r="I16" s="10"/>
    </row>
    <row r="17" spans="1:7" x14ac:dyDescent="0.15">
      <c r="A17" s="16"/>
      <c r="B17" s="5">
        <v>2.95</v>
      </c>
      <c r="C17" s="5">
        <v>3.21</v>
      </c>
      <c r="D17" s="11">
        <f t="shared" si="0"/>
        <v>6.16</v>
      </c>
      <c r="E17" s="11"/>
      <c r="F17" s="12"/>
      <c r="G17" s="12"/>
    </row>
    <row r="18" spans="1:7" x14ac:dyDescent="0.15">
      <c r="A18" s="16" t="s">
        <v>20</v>
      </c>
      <c r="B18" s="5">
        <v>8.09</v>
      </c>
      <c r="C18" s="5">
        <v>3.44</v>
      </c>
      <c r="D18" s="11">
        <f t="shared" si="0"/>
        <v>11.53</v>
      </c>
      <c r="E18" s="11"/>
      <c r="F18" s="12">
        <f>AVERAGE(D18:D20)</f>
        <v>11.506666666666666</v>
      </c>
      <c r="G18" s="12"/>
    </row>
    <row r="19" spans="1:7" x14ac:dyDescent="0.15">
      <c r="A19" s="16"/>
      <c r="B19" s="5">
        <v>7.9</v>
      </c>
      <c r="C19" s="5">
        <v>3.61</v>
      </c>
      <c r="D19" s="11">
        <f t="shared" si="0"/>
        <v>11.51</v>
      </c>
      <c r="E19" s="11"/>
      <c r="F19" s="12"/>
      <c r="G19" s="12"/>
    </row>
    <row r="20" spans="1:7" x14ac:dyDescent="0.15">
      <c r="A20" s="16"/>
      <c r="B20" s="5">
        <v>8.43</v>
      </c>
      <c r="C20" s="5">
        <v>3.05</v>
      </c>
      <c r="D20" s="11">
        <f t="shared" si="0"/>
        <v>11.48</v>
      </c>
      <c r="E20" s="11"/>
      <c r="F20" s="12"/>
      <c r="G20" s="12"/>
    </row>
    <row r="24" spans="1:7" x14ac:dyDescent="0.2">
      <c r="B24" s="8" t="s">
        <v>6</v>
      </c>
      <c r="C24" s="13" t="s">
        <v>7</v>
      </c>
      <c r="D24" s="13"/>
    </row>
    <row r="25" spans="1:7" x14ac:dyDescent="0.2">
      <c r="B25" s="8" t="s">
        <v>8</v>
      </c>
      <c r="C25" s="13" t="s">
        <v>9</v>
      </c>
      <c r="D25" s="13"/>
    </row>
    <row r="26" spans="1:7" x14ac:dyDescent="0.2">
      <c r="B26" s="8" t="s">
        <v>10</v>
      </c>
      <c r="C26" s="13" t="s">
        <v>11</v>
      </c>
      <c r="D26" s="13"/>
    </row>
    <row r="27" spans="1:7" x14ac:dyDescent="0.2">
      <c r="B27" s="8" t="s">
        <v>12</v>
      </c>
      <c r="C27" s="9" t="s">
        <v>13</v>
      </c>
      <c r="D27" s="9" t="s">
        <v>14</v>
      </c>
    </row>
    <row r="28" spans="1:7" x14ac:dyDescent="0.2">
      <c r="B28" s="8" t="s">
        <v>21</v>
      </c>
      <c r="C28" s="9" t="s">
        <v>11</v>
      </c>
      <c r="D28" s="9" t="s">
        <v>9</v>
      </c>
    </row>
    <row r="29" spans="1:7" x14ac:dyDescent="0.2">
      <c r="B29" s="8" t="s">
        <v>15</v>
      </c>
      <c r="C29" s="9" t="s">
        <v>11</v>
      </c>
      <c r="D29" s="9" t="s">
        <v>9</v>
      </c>
    </row>
    <row r="30" spans="1:7" x14ac:dyDescent="0.2">
      <c r="B30" s="17" t="s">
        <v>22</v>
      </c>
      <c r="C30" s="9" t="s">
        <v>11</v>
      </c>
      <c r="D30" s="9" t="s">
        <v>9</v>
      </c>
    </row>
    <row r="31" spans="1:7" x14ac:dyDescent="0.2">
      <c r="B31" s="17" t="s">
        <v>23</v>
      </c>
      <c r="C31" s="9" t="s">
        <v>11</v>
      </c>
      <c r="D31" s="9" t="s">
        <v>9</v>
      </c>
    </row>
    <row r="32" spans="1:7" x14ac:dyDescent="0.2">
      <c r="B32" s="17" t="s">
        <v>24</v>
      </c>
      <c r="C32" s="9" t="s">
        <v>11</v>
      </c>
      <c r="D32" s="9" t="s">
        <v>9</v>
      </c>
    </row>
    <row r="33" spans="2:4" x14ac:dyDescent="0.2">
      <c r="B33" s="17" t="s">
        <v>25</v>
      </c>
      <c r="C33" s="9" t="s">
        <v>11</v>
      </c>
      <c r="D33" s="9" t="s">
        <v>9</v>
      </c>
    </row>
  </sheetData>
  <mergeCells count="28">
    <mergeCell ref="F12:G14"/>
    <mergeCell ref="F15:G17"/>
    <mergeCell ref="F18:G20"/>
    <mergeCell ref="C24:D24"/>
    <mergeCell ref="C25:D25"/>
    <mergeCell ref="D15:E15"/>
    <mergeCell ref="C26:D26"/>
    <mergeCell ref="A1:A4"/>
    <mergeCell ref="A7:A8"/>
    <mergeCell ref="A9:A11"/>
    <mergeCell ref="A12:A14"/>
    <mergeCell ref="A15:A17"/>
    <mergeCell ref="A18:A20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B7:G7"/>
    <mergeCell ref="D8:E8"/>
    <mergeCell ref="F8:G8"/>
    <mergeCell ref="D9:E9"/>
    <mergeCell ref="D10:E10"/>
    <mergeCell ref="F9:G11"/>
  </mergeCells>
  <phoneticPr fontId="8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牛兴</cp:lastModifiedBy>
  <dcterms:created xsi:type="dcterms:W3CDTF">2019-01-28T03:38:00Z</dcterms:created>
  <dcterms:modified xsi:type="dcterms:W3CDTF">2019-07-03T00:48:21Z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