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5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<sst xmlns="http://schemas.openxmlformats.org/spreadsheetml/2006/main" count="83" uniqueCount="26">
  <si>
    <t>ANP</t>
  </si>
  <si>
    <t>BNP</t>
  </si>
  <si>
    <t>Area</t>
  </si>
  <si>
    <t>IOD</t>
  </si>
  <si>
    <t>IOD/Area</t>
  </si>
  <si>
    <t>normal</t>
  </si>
  <si>
    <t>cardiac hypertrophy</t>
  </si>
  <si>
    <t>cardiac hypertrophy+ siRNA-SLC26A4</t>
  </si>
  <si>
    <t>GSK3β</t>
  </si>
  <si>
    <t>P value</t>
  </si>
  <si>
    <t>&lt; 0.0001</t>
  </si>
  <si>
    <t>P value summary</t>
  </si>
  <si>
    <t>***</t>
  </si>
  <si>
    <t>Are means signif. different? (P &lt; 0.05)</t>
  </si>
  <si>
    <t>Yes</t>
  </si>
  <si>
    <t>Tukey's Multiple Comparison Test</t>
  </si>
  <si>
    <t>Significant? P &lt; 0.05?</t>
  </si>
  <si>
    <t>Summary</t>
  </si>
  <si>
    <t>normal vs cardiac hypertrophy</t>
  </si>
  <si>
    <t>normal vs cardiac hypertrophy+ siRNA-SLC</t>
  </si>
  <si>
    <t>No</t>
  </si>
  <si>
    <t>ns</t>
  </si>
  <si>
    <t>cardiac hypertrophy vs cardiac hypertrophy+ siRNA-SLC</t>
  </si>
  <si>
    <t>Grouping</t>
  </si>
  <si>
    <t>Relative expression</t>
  </si>
  <si>
    <r>
      <t>GSK3</t>
    </r>
    <r>
      <rPr>
        <sz val="12"/>
        <rFont val="Arial"/>
        <family val="2"/>
      </rPr>
      <t>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</si>
</sst>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24"/>
  <sheetViews>
    <sheetView tabSelected="1" zoomScalePageLayoutView="0" workbookViewId="0" topLeftCell="A1">
      <selection activeCell="U7" sqref="U7"/>
    </sheetView>
  </sheetViews>
  <sheetFormatPr defaultColWidth="9.00390625" defaultRowHeight="14.25"/>
  <cols>
    <col min="1" max="1" width="9.00390625" style="0" customWidth="1"/>
    <col min="2" max="2" width="13.375" style="1" customWidth="1"/>
    <col min="3" max="3" width="11.875" style="0" customWidth="1"/>
    <col min="4" max="4" width="12.75390625" style="0" customWidth="1"/>
    <col min="5" max="5" width="44.375" style="0" customWidth="1"/>
    <col min="6" max="6" width="23.625" style="0" customWidth="1"/>
    <col min="7" max="8" width="9.00390625" style="0" customWidth="1"/>
    <col min="9" max="9" width="13.625" style="0" customWidth="1"/>
    <col min="10" max="11" width="9.00390625" style="0" customWidth="1"/>
    <col min="12" max="12" width="44.125" style="0" customWidth="1"/>
    <col min="13" max="13" width="24.375" style="0" customWidth="1"/>
    <col min="14" max="18" width="9.00390625" style="0" customWidth="1"/>
    <col min="19" max="19" width="12.625" style="0" bestFit="1" customWidth="1"/>
    <col min="20" max="20" width="45.25390625" style="0" customWidth="1"/>
  </cols>
  <sheetData>
    <row r="4" spans="2:20" ht="15">
      <c r="B4" s="11" t="s">
        <v>0</v>
      </c>
      <c r="C4" s="12"/>
      <c r="D4" s="12"/>
      <c r="E4" s="12"/>
      <c r="F4" s="13"/>
      <c r="I4" s="11" t="s">
        <v>1</v>
      </c>
      <c r="J4" s="12"/>
      <c r="K4" s="12"/>
      <c r="L4" s="12"/>
      <c r="M4" s="13"/>
      <c r="P4" s="21" t="s">
        <v>25</v>
      </c>
      <c r="Q4" s="12"/>
      <c r="R4" s="12"/>
      <c r="S4" s="12"/>
      <c r="T4" s="13"/>
    </row>
    <row r="5" spans="2:20" s="1" customFormat="1" ht="15">
      <c r="B5" s="2" t="s">
        <v>23</v>
      </c>
      <c r="C5" s="2" t="s">
        <v>2</v>
      </c>
      <c r="D5" s="2" t="s">
        <v>3</v>
      </c>
      <c r="E5" s="2" t="s">
        <v>4</v>
      </c>
      <c r="F5" s="3" t="s">
        <v>24</v>
      </c>
      <c r="I5" s="2" t="s">
        <v>23</v>
      </c>
      <c r="J5" s="2" t="s">
        <v>2</v>
      </c>
      <c r="K5" s="2" t="s">
        <v>3</v>
      </c>
      <c r="L5" s="2" t="s">
        <v>4</v>
      </c>
      <c r="M5" s="3" t="s">
        <v>24</v>
      </c>
      <c r="P5" s="2" t="s">
        <v>23</v>
      </c>
      <c r="Q5" s="2" t="s">
        <v>2</v>
      </c>
      <c r="R5" s="2" t="s">
        <v>3</v>
      </c>
      <c r="S5" s="2" t="s">
        <v>4</v>
      </c>
      <c r="T5" s="3" t="s">
        <v>24</v>
      </c>
    </row>
    <row r="6" spans="2:20" ht="19.5" customHeight="1">
      <c r="B6" s="18" t="s">
        <v>5</v>
      </c>
      <c r="C6" s="4">
        <v>2792</v>
      </c>
      <c r="D6" s="4">
        <v>80.184</v>
      </c>
      <c r="E6" s="4">
        <f>D6/C6</f>
        <v>0.02871919770773639</v>
      </c>
      <c r="F6" s="5">
        <f>E6/$E$6</f>
        <v>1</v>
      </c>
      <c r="I6" s="18" t="s">
        <v>5</v>
      </c>
      <c r="J6" s="4">
        <v>2259</v>
      </c>
      <c r="K6" s="4">
        <v>84.919</v>
      </c>
      <c r="L6" s="4">
        <f>K6/J6</f>
        <v>0.03759141212926073</v>
      </c>
      <c r="M6" s="5">
        <f>L6/$L$6</f>
        <v>1</v>
      </c>
      <c r="P6" s="18" t="s">
        <v>5</v>
      </c>
      <c r="Q6" s="4">
        <v>873984</v>
      </c>
      <c r="R6" s="4">
        <v>324029.515</v>
      </c>
      <c r="S6" s="4">
        <f>R6/Q6</f>
        <v>0.3707499393581576</v>
      </c>
      <c r="T6" s="5">
        <f>S6/$S$6</f>
        <v>1</v>
      </c>
    </row>
    <row r="7" spans="2:20" ht="19.5" customHeight="1">
      <c r="B7" s="19"/>
      <c r="C7" s="4">
        <v>1553</v>
      </c>
      <c r="D7" s="4">
        <v>52.175</v>
      </c>
      <c r="E7" s="4">
        <f aca="true" t="shared" si="0" ref="E7:E14">D7/C7</f>
        <v>0.03359626529298133</v>
      </c>
      <c r="F7" s="5">
        <f aca="true" t="shared" si="1" ref="F7:F14">E7/$E$6</f>
        <v>1.1698190748528867</v>
      </c>
      <c r="I7" s="19"/>
      <c r="J7" s="4">
        <v>2339</v>
      </c>
      <c r="K7" s="4">
        <v>106.438</v>
      </c>
      <c r="L7" s="4">
        <f aca="true" t="shared" si="2" ref="L7:L14">K7/J7</f>
        <v>0.04550577169730654</v>
      </c>
      <c r="M7" s="5">
        <f aca="true" t="shared" si="3" ref="M7:M14">L7/$L$6</f>
        <v>1.2105363730639254</v>
      </c>
      <c r="P7" s="19"/>
      <c r="Q7" s="4">
        <v>761423</v>
      </c>
      <c r="R7" s="4">
        <v>225973.924</v>
      </c>
      <c r="S7" s="4">
        <f aca="true" t="shared" si="4" ref="S7:S14">R7/Q7</f>
        <v>0.2967784319622601</v>
      </c>
      <c r="T7" s="5">
        <f aca="true" t="shared" si="5" ref="T7:T14">S7/$S$6</f>
        <v>0.8004814039242812</v>
      </c>
    </row>
    <row r="8" spans="2:20" ht="19.5" customHeight="1">
      <c r="B8" s="20"/>
      <c r="C8" s="4">
        <v>2315</v>
      </c>
      <c r="D8" s="4">
        <v>69.164</v>
      </c>
      <c r="E8" s="4">
        <f t="shared" si="0"/>
        <v>0.02987645788336933</v>
      </c>
      <c r="F8" s="5">
        <f t="shared" si="1"/>
        <v>1.0402957000195447</v>
      </c>
      <c r="H8" s="6"/>
      <c r="I8" s="20"/>
      <c r="J8" s="4">
        <v>2773</v>
      </c>
      <c r="K8" s="4">
        <v>169.504</v>
      </c>
      <c r="L8" s="4">
        <f t="shared" si="2"/>
        <v>0.0611265777136675</v>
      </c>
      <c r="M8" s="5">
        <f t="shared" si="3"/>
        <v>1.6260782516889611</v>
      </c>
      <c r="P8" s="20"/>
      <c r="Q8" s="4">
        <v>832277</v>
      </c>
      <c r="R8" s="4">
        <v>254565.744</v>
      </c>
      <c r="S8" s="4">
        <f t="shared" si="4"/>
        <v>0.30586660931396636</v>
      </c>
      <c r="T8" s="5">
        <f t="shared" si="5"/>
        <v>0.8249943610064583</v>
      </c>
    </row>
    <row r="9" spans="2:20" ht="19.5" customHeight="1">
      <c r="B9" s="18" t="s">
        <v>6</v>
      </c>
      <c r="C9" s="4">
        <v>502836</v>
      </c>
      <c r="D9" s="4">
        <v>124812.706</v>
      </c>
      <c r="E9" s="4">
        <f t="shared" si="0"/>
        <v>0.2482175222140022</v>
      </c>
      <c r="F9" s="5">
        <f t="shared" si="1"/>
        <v>8.642912825769407</v>
      </c>
      <c r="H9" s="6"/>
      <c r="I9" s="18" t="s">
        <v>6</v>
      </c>
      <c r="J9" s="4">
        <v>187050</v>
      </c>
      <c r="K9" s="4">
        <v>91599.473</v>
      </c>
      <c r="L9" s="4">
        <f t="shared" si="2"/>
        <v>0.4897058166265704</v>
      </c>
      <c r="M9" s="5">
        <f t="shared" si="3"/>
        <v>13.027066260311859</v>
      </c>
      <c r="P9" s="18" t="s">
        <v>6</v>
      </c>
      <c r="Q9" s="4">
        <v>451313</v>
      </c>
      <c r="R9" s="4">
        <v>63369.991</v>
      </c>
      <c r="S9" s="4">
        <f t="shared" si="4"/>
        <v>0.14041250972163444</v>
      </c>
      <c r="T9" s="5">
        <f t="shared" si="5"/>
        <v>0.37872564447270474</v>
      </c>
    </row>
    <row r="10" spans="2:20" ht="19.5" customHeight="1">
      <c r="B10" s="19"/>
      <c r="C10" s="4">
        <v>308105</v>
      </c>
      <c r="D10" s="4">
        <v>82916.823</v>
      </c>
      <c r="E10" s="4">
        <f t="shared" si="0"/>
        <v>0.2691187192677821</v>
      </c>
      <c r="F10" s="5">
        <f t="shared" si="1"/>
        <v>9.370690713803846</v>
      </c>
      <c r="I10" s="19"/>
      <c r="J10" s="4">
        <v>213596</v>
      </c>
      <c r="K10" s="4">
        <v>85541.941</v>
      </c>
      <c r="L10" s="4">
        <f t="shared" si="2"/>
        <v>0.4004847515871084</v>
      </c>
      <c r="M10" s="5">
        <f t="shared" si="3"/>
        <v>10.65362349810146</v>
      </c>
      <c r="P10" s="19"/>
      <c r="Q10" s="4">
        <v>499621</v>
      </c>
      <c r="R10" s="4">
        <v>59369.499</v>
      </c>
      <c r="S10" s="4">
        <f t="shared" si="4"/>
        <v>0.11882907043539004</v>
      </c>
      <c r="T10" s="5">
        <f t="shared" si="5"/>
        <v>0.3205100198832317</v>
      </c>
    </row>
    <row r="11" spans="2:20" ht="19.5" customHeight="1">
      <c r="B11" s="20"/>
      <c r="C11" s="4">
        <v>305106</v>
      </c>
      <c r="D11" s="4">
        <v>66176.466</v>
      </c>
      <c r="E11" s="4">
        <f t="shared" si="0"/>
        <v>0.21689663920080235</v>
      </c>
      <c r="F11" s="5">
        <f t="shared" si="1"/>
        <v>7.552322366664673</v>
      </c>
      <c r="I11" s="20"/>
      <c r="J11" s="4">
        <v>111106</v>
      </c>
      <c r="K11" s="4">
        <v>42786.198</v>
      </c>
      <c r="L11" s="4">
        <f t="shared" si="2"/>
        <v>0.3850934963008298</v>
      </c>
      <c r="M11" s="5">
        <f t="shared" si="3"/>
        <v>10.244188086807128</v>
      </c>
      <c r="P11" s="20"/>
      <c r="Q11" s="4">
        <v>385368</v>
      </c>
      <c r="R11" s="4">
        <v>69032.705</v>
      </c>
      <c r="S11" s="4">
        <f t="shared" si="4"/>
        <v>0.17913450260530195</v>
      </c>
      <c r="T11" s="5">
        <f t="shared" si="5"/>
        <v>0.4831679889561672</v>
      </c>
    </row>
    <row r="12" spans="2:20" ht="19.5" customHeight="1">
      <c r="B12" s="18" t="s">
        <v>7</v>
      </c>
      <c r="C12" s="4">
        <v>2196</v>
      </c>
      <c r="D12" s="4">
        <v>79.376</v>
      </c>
      <c r="E12" s="4">
        <f t="shared" si="0"/>
        <v>0.036145719489981784</v>
      </c>
      <c r="F12" s="5">
        <f t="shared" si="1"/>
        <v>1.2585908512425066</v>
      </c>
      <c r="I12" s="18" t="s">
        <v>7</v>
      </c>
      <c r="J12" s="4">
        <v>1293</v>
      </c>
      <c r="K12" s="4">
        <v>76.374</v>
      </c>
      <c r="L12" s="4">
        <f t="shared" si="2"/>
        <v>0.059067285382830625</v>
      </c>
      <c r="M12" s="5">
        <f t="shared" si="3"/>
        <v>1.5712973266267196</v>
      </c>
      <c r="P12" s="18" t="s">
        <v>7</v>
      </c>
      <c r="Q12" s="4">
        <v>837899</v>
      </c>
      <c r="R12" s="4">
        <v>298288.094</v>
      </c>
      <c r="S12" s="4">
        <f t="shared" si="4"/>
        <v>0.3559952858280055</v>
      </c>
      <c r="T12" s="5">
        <f t="shared" si="5"/>
        <v>0.9602032206513766</v>
      </c>
    </row>
    <row r="13" spans="2:20" ht="19.5" customHeight="1">
      <c r="B13" s="19"/>
      <c r="C13" s="4">
        <v>1848</v>
      </c>
      <c r="D13" s="4">
        <v>110.227</v>
      </c>
      <c r="E13" s="4">
        <f t="shared" si="0"/>
        <v>0.059646645021645024</v>
      </c>
      <c r="F13" s="5">
        <f t="shared" si="1"/>
        <v>2.076891061813241</v>
      </c>
      <c r="I13" s="19"/>
      <c r="J13" s="4">
        <v>2801</v>
      </c>
      <c r="K13" s="4">
        <v>97.26</v>
      </c>
      <c r="L13" s="4">
        <f t="shared" si="2"/>
        <v>0.034723313102463405</v>
      </c>
      <c r="M13" s="5">
        <f t="shared" si="3"/>
        <v>0.9237033443453743</v>
      </c>
      <c r="P13" s="19"/>
      <c r="Q13" s="4">
        <v>895606</v>
      </c>
      <c r="R13" s="4">
        <v>298442.82</v>
      </c>
      <c r="S13" s="4">
        <f t="shared" si="4"/>
        <v>0.33323003642226606</v>
      </c>
      <c r="T13" s="5">
        <f t="shared" si="5"/>
        <v>0.8987999755283953</v>
      </c>
    </row>
    <row r="14" spans="2:20" ht="19.5" customHeight="1">
      <c r="B14" s="20"/>
      <c r="C14" s="4">
        <v>1529</v>
      </c>
      <c r="D14" s="4">
        <v>52.508</v>
      </c>
      <c r="E14" s="4">
        <f t="shared" si="0"/>
        <v>0.03434139960758666</v>
      </c>
      <c r="F14" s="5">
        <f t="shared" si="1"/>
        <v>1.1957645877529428</v>
      </c>
      <c r="I14" s="20"/>
      <c r="J14" s="4">
        <v>2722</v>
      </c>
      <c r="K14" s="4">
        <v>122.431</v>
      </c>
      <c r="L14" s="4">
        <f t="shared" si="2"/>
        <v>0.044978324761204995</v>
      </c>
      <c r="M14" s="5">
        <f t="shared" si="3"/>
        <v>1.1965053243156667</v>
      </c>
      <c r="P14" s="20"/>
      <c r="Q14" s="4">
        <v>872910</v>
      </c>
      <c r="R14" s="4">
        <v>317000.763</v>
      </c>
      <c r="S14" s="4">
        <f t="shared" si="4"/>
        <v>0.36315400556758426</v>
      </c>
      <c r="T14" s="5">
        <f t="shared" si="5"/>
        <v>0.9795119756358601</v>
      </c>
    </row>
    <row r="17" spans="5:22" ht="15">
      <c r="E17" s="11" t="s">
        <v>0</v>
      </c>
      <c r="F17" s="12"/>
      <c r="G17" s="13"/>
      <c r="L17" s="11" t="s">
        <v>1</v>
      </c>
      <c r="M17" s="12"/>
      <c r="N17" s="13"/>
      <c r="T17" s="11" t="s">
        <v>8</v>
      </c>
      <c r="U17" s="12"/>
      <c r="V17" s="13"/>
    </row>
    <row r="18" spans="5:22" ht="15">
      <c r="E18" s="7" t="s">
        <v>9</v>
      </c>
      <c r="F18" s="14" t="s">
        <v>10</v>
      </c>
      <c r="G18" s="15"/>
      <c r="L18" s="9" t="s">
        <v>9</v>
      </c>
      <c r="M18" s="16" t="s">
        <v>10</v>
      </c>
      <c r="N18" s="17"/>
      <c r="T18" s="9" t="s">
        <v>9</v>
      </c>
      <c r="U18" s="16">
        <v>0.0003</v>
      </c>
      <c r="V18" s="17"/>
    </row>
    <row r="19" spans="5:22" ht="15">
      <c r="E19" s="7" t="s">
        <v>11</v>
      </c>
      <c r="F19" s="14" t="s">
        <v>12</v>
      </c>
      <c r="G19" s="15"/>
      <c r="L19" s="9" t="s">
        <v>11</v>
      </c>
      <c r="M19" s="16" t="s">
        <v>12</v>
      </c>
      <c r="N19" s="17"/>
      <c r="T19" s="9" t="s">
        <v>11</v>
      </c>
      <c r="U19" s="16" t="s">
        <v>12</v>
      </c>
      <c r="V19" s="17"/>
    </row>
    <row r="20" spans="5:22" ht="15">
      <c r="E20" s="7" t="s">
        <v>13</v>
      </c>
      <c r="F20" s="14" t="s">
        <v>14</v>
      </c>
      <c r="G20" s="15"/>
      <c r="L20" s="9" t="s">
        <v>13</v>
      </c>
      <c r="M20" s="16" t="s">
        <v>14</v>
      </c>
      <c r="N20" s="17"/>
      <c r="T20" s="9" t="s">
        <v>13</v>
      </c>
      <c r="U20" s="16" t="s">
        <v>14</v>
      </c>
      <c r="V20" s="17"/>
    </row>
    <row r="21" spans="5:22" ht="15">
      <c r="E21" s="7" t="s">
        <v>15</v>
      </c>
      <c r="F21" s="8" t="s">
        <v>16</v>
      </c>
      <c r="G21" s="8" t="s">
        <v>17</v>
      </c>
      <c r="L21" s="9" t="s">
        <v>15</v>
      </c>
      <c r="M21" s="10" t="s">
        <v>16</v>
      </c>
      <c r="N21" s="10" t="s">
        <v>17</v>
      </c>
      <c r="T21" s="9" t="s">
        <v>15</v>
      </c>
      <c r="U21" s="10" t="s">
        <v>16</v>
      </c>
      <c r="V21" s="10" t="s">
        <v>17</v>
      </c>
    </row>
    <row r="22" spans="5:22" ht="15">
      <c r="E22" s="7" t="s">
        <v>18</v>
      </c>
      <c r="F22" s="8" t="s">
        <v>14</v>
      </c>
      <c r="G22" s="8" t="s">
        <v>12</v>
      </c>
      <c r="L22" s="9" t="s">
        <v>18</v>
      </c>
      <c r="M22" s="10" t="s">
        <v>14</v>
      </c>
      <c r="N22" s="10" t="s">
        <v>12</v>
      </c>
      <c r="T22" s="9" t="s">
        <v>18</v>
      </c>
      <c r="U22" s="10" t="s">
        <v>14</v>
      </c>
      <c r="V22" s="10" t="s">
        <v>12</v>
      </c>
    </row>
    <row r="23" spans="5:22" ht="15">
      <c r="E23" s="7" t="s">
        <v>19</v>
      </c>
      <c r="F23" s="8" t="s">
        <v>20</v>
      </c>
      <c r="G23" s="8" t="s">
        <v>21</v>
      </c>
      <c r="L23" s="9" t="s">
        <v>19</v>
      </c>
      <c r="M23" s="10" t="s">
        <v>20</v>
      </c>
      <c r="N23" s="10" t="s">
        <v>21</v>
      </c>
      <c r="T23" s="9" t="s">
        <v>19</v>
      </c>
      <c r="U23" s="10" t="s">
        <v>20</v>
      </c>
      <c r="V23" s="10" t="s">
        <v>21</v>
      </c>
    </row>
    <row r="24" spans="5:22" ht="15">
      <c r="E24" s="7" t="s">
        <v>22</v>
      </c>
      <c r="F24" s="8" t="s">
        <v>14</v>
      </c>
      <c r="G24" s="8" t="s">
        <v>12</v>
      </c>
      <c r="L24" s="9" t="s">
        <v>22</v>
      </c>
      <c r="M24" s="10" t="s">
        <v>14</v>
      </c>
      <c r="N24" s="10" t="s">
        <v>12</v>
      </c>
      <c r="T24" s="9" t="s">
        <v>22</v>
      </c>
      <c r="U24" s="10" t="s">
        <v>14</v>
      </c>
      <c r="V24" s="10" t="s">
        <v>12</v>
      </c>
    </row>
  </sheetData>
  <sheetProtection/>
  <mergeCells count="24">
    <mergeCell ref="F20:G20"/>
    <mergeCell ref="M20:N20"/>
    <mergeCell ref="U20:V20"/>
    <mergeCell ref="B6:B8"/>
    <mergeCell ref="B9:B11"/>
    <mergeCell ref="B12:B14"/>
    <mergeCell ref="I6:I8"/>
    <mergeCell ref="I9:I11"/>
    <mergeCell ref="I12:I14"/>
    <mergeCell ref="P6:P8"/>
    <mergeCell ref="F18:G18"/>
    <mergeCell ref="M18:N18"/>
    <mergeCell ref="U18:V18"/>
    <mergeCell ref="F19:G19"/>
    <mergeCell ref="M19:N19"/>
    <mergeCell ref="U19:V19"/>
    <mergeCell ref="B4:F4"/>
    <mergeCell ref="I4:M4"/>
    <mergeCell ref="P4:T4"/>
    <mergeCell ref="E17:G17"/>
    <mergeCell ref="L17:N17"/>
    <mergeCell ref="T17:V17"/>
    <mergeCell ref="P9:P11"/>
    <mergeCell ref="P12:P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牛兴</cp:lastModifiedBy>
  <dcterms:created xsi:type="dcterms:W3CDTF">2017-11-27T07:27:46Z</dcterms:created>
  <dcterms:modified xsi:type="dcterms:W3CDTF">2019-10-20T12:10:50Z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