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b/Documents/Documennt/Publication/Original paper/[Submit] pre com post trest HA/"/>
    </mc:Choice>
  </mc:AlternateContent>
  <xr:revisionPtr revIDLastSave="0" documentId="13_ncr:1_{209CDF1E-51DB-654D-BAA1-725E3433BFD0}" xr6:coauthVersionLast="45" xr6:coauthVersionMax="45" xr10:uidLastSave="{00000000-0000-0000-0000-000000000000}"/>
  <bookViews>
    <workbookView xWindow="0" yWindow="460" windowWidth="28800" windowHeight="16220" activeTab="3" xr2:uid="{3CAE8A28-B1C2-2F43-924E-0756CE30D51F}"/>
  </bookViews>
  <sheets>
    <sheet name="Figure 1" sheetId="4" r:id="rId1"/>
    <sheet name="Figure 3 MTT, Apoptosis, NO" sheetId="2" r:id="rId2"/>
    <sheet name="Figure 4 apoptosis gene exp" sheetId="1" r:id="rId3"/>
    <sheet name="Figure 5 cartilage gene exp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4" l="1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sharedStrings.xml><?xml version="1.0" encoding="utf-8"?>
<sst xmlns="http://schemas.openxmlformats.org/spreadsheetml/2006/main" count="675" uniqueCount="48">
  <si>
    <t>Treatment</t>
  </si>
  <si>
    <t>Time</t>
  </si>
  <si>
    <t>group</t>
  </si>
  <si>
    <t>CASP3</t>
  </si>
  <si>
    <t>CASP8</t>
  </si>
  <si>
    <t>CASP9</t>
  </si>
  <si>
    <t>BAX</t>
  </si>
  <si>
    <t>BCL2</t>
  </si>
  <si>
    <t>BCLxL</t>
  </si>
  <si>
    <t>NOS2</t>
  </si>
  <si>
    <t>Cont24</t>
  </si>
  <si>
    <t>24hr</t>
  </si>
  <si>
    <t>control</t>
  </si>
  <si>
    <t>CAR24</t>
  </si>
  <si>
    <t>HA24</t>
  </si>
  <si>
    <t>Comb24</t>
  </si>
  <si>
    <t>treatment</t>
  </si>
  <si>
    <t>Cont48</t>
  </si>
  <si>
    <t>48hr</t>
  </si>
  <si>
    <t>CAR48</t>
  </si>
  <si>
    <t>HA48</t>
  </si>
  <si>
    <t>Pretr</t>
  </si>
  <si>
    <t>Comb48</t>
  </si>
  <si>
    <t>Posttr</t>
  </si>
  <si>
    <t>MTT</t>
  </si>
  <si>
    <t>Apoptosis</t>
  </si>
  <si>
    <t>NO</t>
  </si>
  <si>
    <t xml:space="preserve">Cont48 </t>
  </si>
  <si>
    <t>MMP2</t>
  </si>
  <si>
    <t>MMP9</t>
  </si>
  <si>
    <t>TIMP1</t>
  </si>
  <si>
    <t>HAS1</t>
  </si>
  <si>
    <t>IL1B</t>
  </si>
  <si>
    <t>COL2A1</t>
  </si>
  <si>
    <t>ACAN</t>
  </si>
  <si>
    <t xml:space="preserve">Cont24 </t>
  </si>
  <si>
    <t xml:space="preserve">HA24 </t>
  </si>
  <si>
    <t>Carprofen concentration</t>
  </si>
  <si>
    <t>mean</t>
  </si>
  <si>
    <t>sd</t>
  </si>
  <si>
    <t>R1</t>
  </si>
  <si>
    <t>R2</t>
  </si>
  <si>
    <t>R3</t>
  </si>
  <si>
    <t>% cell viability (x)</t>
  </si>
  <si>
    <t>Incubation time</t>
  </si>
  <si>
    <t>4.132i3423</t>
  </si>
  <si>
    <t>N.D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</si>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</sst>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  <xf numFmtId="164" fontId="0" fillId="0" borderId="1" xfId="0" applyNumberFormat="1" applyBorder="1"/>
    <xf numFmtId="2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165" fontId="0" fillId="0" borderId="0" xfId="0" applyNumberFormat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BFE2-150F-F04E-87A5-601405874D10}">
  <dimension ref="A2:G26"/>
  <sheetViews>
    <sheetView workbookViewId="0">
      <selection activeCell="I8" sqref="I8"/>
    </sheetView>
  </sheetViews>
  <sheetFormatPr baseColWidth="10" defaultColWidth="8.83203125" defaultRowHeight="16" x14ac:dyDescent="0.2"/>
  <cols>
    <col min="1" max="1" width="15.33203125" customWidth="1"/>
    <col min="2" max="2" width="21.5" customWidth="1"/>
    <col min="3" max="3" width="12.33203125" style="1" customWidth="1"/>
    <col min="4" max="4" width="11.83203125" style="1" customWidth="1"/>
    <col min="5" max="5" width="15.83203125" style="1" customWidth="1"/>
    <col min="6" max="6" width="11.1640625" style="1" customWidth="1"/>
    <col min="7" max="7" width="8.83203125" style="1"/>
  </cols>
  <sheetData>
    <row r="2" spans="1:7" s="5" customFormat="1" x14ac:dyDescent="0.2">
      <c r="A2" s="4" t="s">
        <v>44</v>
      </c>
      <c r="B2" s="4" t="s">
        <v>37</v>
      </c>
      <c r="C2" s="20" t="s">
        <v>43</v>
      </c>
      <c r="D2" s="20"/>
      <c r="E2" s="20"/>
      <c r="F2" s="19" t="s">
        <v>38</v>
      </c>
      <c r="G2" s="19" t="s">
        <v>39</v>
      </c>
    </row>
    <row r="3" spans="1:7" x14ac:dyDescent="0.2">
      <c r="A3" s="2"/>
      <c r="B3" s="2"/>
      <c r="C3" s="23" t="s">
        <v>40</v>
      </c>
      <c r="D3" s="23" t="s">
        <v>41</v>
      </c>
      <c r="E3" s="23" t="s">
        <v>42</v>
      </c>
      <c r="F3" s="23"/>
      <c r="G3" s="23"/>
    </row>
    <row r="4" spans="1:7" x14ac:dyDescent="0.2">
      <c r="A4" s="2">
        <v>24</v>
      </c>
      <c r="B4" s="6">
        <v>0</v>
      </c>
      <c r="C4" s="24">
        <v>131.22420907840439</v>
      </c>
      <c r="D4" s="24">
        <v>92.434662998624475</v>
      </c>
      <c r="E4" s="24">
        <v>76.341127922971097</v>
      </c>
      <c r="F4" s="24">
        <f>AVERAGE(C4:E4)</f>
        <v>99.999999999999986</v>
      </c>
      <c r="G4" s="24">
        <f>STDEVA(C4:E4)</f>
        <v>28.212832049206895</v>
      </c>
    </row>
    <row r="5" spans="1:7" x14ac:dyDescent="0.2">
      <c r="A5" s="2"/>
      <c r="B5" s="6">
        <v>25</v>
      </c>
      <c r="C5" s="24">
        <v>31.774415405777162</v>
      </c>
      <c r="D5" s="24">
        <v>35.488308115543319</v>
      </c>
      <c r="E5" s="24">
        <v>38.78954607977991</v>
      </c>
      <c r="F5" s="24">
        <f t="shared" ref="F5:F14" si="0">AVERAGE(C5:E5)</f>
        <v>35.350756533700128</v>
      </c>
      <c r="G5" s="24">
        <f t="shared" ref="G5:G14" si="1">STDEVA(C5:E5)</f>
        <v>3.5095875714368825</v>
      </c>
    </row>
    <row r="6" spans="1:7" x14ac:dyDescent="0.2">
      <c r="A6" s="2"/>
      <c r="B6" s="6">
        <v>12.5</v>
      </c>
      <c r="C6" s="24">
        <v>34.250343878954602</v>
      </c>
      <c r="D6" s="24">
        <v>32.599724896836307</v>
      </c>
      <c r="E6" s="24">
        <v>32.187070151306735</v>
      </c>
      <c r="F6" s="24">
        <f t="shared" si="0"/>
        <v>33.012379642365879</v>
      </c>
      <c r="G6" s="24">
        <f t="shared" si="1"/>
        <v>1.0917818340018945</v>
      </c>
    </row>
    <row r="7" spans="1:7" x14ac:dyDescent="0.2">
      <c r="A7" s="2"/>
      <c r="B7" s="6">
        <v>6.25</v>
      </c>
      <c r="C7" s="24">
        <v>33.425034387895458</v>
      </c>
      <c r="D7" s="24">
        <v>33.83768913342503</v>
      </c>
      <c r="E7" s="24">
        <v>35.075653370013754</v>
      </c>
      <c r="F7" s="24">
        <f t="shared" si="0"/>
        <v>34.112792297111412</v>
      </c>
      <c r="G7" s="24">
        <f t="shared" si="1"/>
        <v>0.85900935328726347</v>
      </c>
    </row>
    <row r="8" spans="1:7" x14ac:dyDescent="0.2">
      <c r="A8" s="2"/>
      <c r="B8" s="6">
        <v>3.125</v>
      </c>
      <c r="C8" s="24">
        <v>41.265474552957357</v>
      </c>
      <c r="D8" s="24">
        <v>38.78954607977991</v>
      </c>
      <c r="E8" s="24">
        <v>41.67812929848693</v>
      </c>
      <c r="F8" s="24">
        <f t="shared" si="0"/>
        <v>40.577716643741404</v>
      </c>
      <c r="G8" s="24">
        <f t="shared" si="1"/>
        <v>1.5622856522146584</v>
      </c>
    </row>
    <row r="9" spans="1:7" x14ac:dyDescent="0.2">
      <c r="A9" s="2"/>
      <c r="B9" s="6">
        <v>1.5625</v>
      </c>
      <c r="C9" s="24">
        <v>37.551581843191187</v>
      </c>
      <c r="D9" s="24">
        <v>38.376891334250338</v>
      </c>
      <c r="E9" s="24">
        <v>37.551581843191187</v>
      </c>
      <c r="F9" s="24">
        <f t="shared" si="0"/>
        <v>37.826685006877575</v>
      </c>
      <c r="G9" s="24">
        <f t="shared" si="1"/>
        <v>0.4764926568277541</v>
      </c>
    </row>
    <row r="10" spans="1:7" x14ac:dyDescent="0.2">
      <c r="A10" s="2"/>
      <c r="B10" s="6">
        <v>0.78125</v>
      </c>
      <c r="C10" s="24">
        <v>33.425034387895458</v>
      </c>
      <c r="D10" s="24">
        <v>35.900962861072891</v>
      </c>
      <c r="E10" s="24">
        <v>32.187070151306735</v>
      </c>
      <c r="F10" s="24">
        <f t="shared" si="0"/>
        <v>33.837689133425023</v>
      </c>
      <c r="G10" s="24">
        <f t="shared" si="1"/>
        <v>1.8910216072720074</v>
      </c>
    </row>
    <row r="11" spans="1:7" x14ac:dyDescent="0.2">
      <c r="A11" s="2"/>
      <c r="B11" s="6">
        <v>0.39</v>
      </c>
      <c r="C11" s="24">
        <v>86.657496561210436</v>
      </c>
      <c r="D11" s="24">
        <v>90.784044016506172</v>
      </c>
      <c r="E11" s="24">
        <v>43.74140302613479</v>
      </c>
      <c r="F11" s="24">
        <f t="shared" si="0"/>
        <v>73.727647867950466</v>
      </c>
      <c r="G11" s="24">
        <f t="shared" si="1"/>
        <v>26.050686329925934</v>
      </c>
    </row>
    <row r="12" spans="1:7" x14ac:dyDescent="0.2">
      <c r="A12" s="2"/>
      <c r="B12" s="6">
        <v>0.1953</v>
      </c>
      <c r="C12" s="24">
        <v>135.76341127922967</v>
      </c>
      <c r="D12" s="24">
        <v>73.865199449793664</v>
      </c>
      <c r="E12" s="24">
        <v>85.832187070151292</v>
      </c>
      <c r="F12" s="24">
        <f t="shared" si="0"/>
        <v>98.486932599724881</v>
      </c>
      <c r="G12" s="24">
        <f t="shared" si="1"/>
        <v>32.832211244966835</v>
      </c>
    </row>
    <row r="13" spans="1:7" x14ac:dyDescent="0.2">
      <c r="A13" s="2"/>
      <c r="B13" s="6">
        <v>9.7600000000000006E-2</v>
      </c>
      <c r="C13" s="24">
        <v>61.48555708390645</v>
      </c>
      <c r="D13" s="24">
        <v>178.67950481430532</v>
      </c>
      <c r="E13" s="24">
        <v>134.52544704264099</v>
      </c>
      <c r="F13" s="24">
        <f t="shared" si="0"/>
        <v>124.89683631361758</v>
      </c>
      <c r="G13" s="24">
        <f t="shared" si="1"/>
        <v>59.187312446056978</v>
      </c>
    </row>
    <row r="14" spans="1:7" x14ac:dyDescent="0.2">
      <c r="A14" s="2"/>
      <c r="B14" s="6">
        <v>4.8800000000000003E-2</v>
      </c>
      <c r="C14" s="24">
        <v>74.277854195323229</v>
      </c>
      <c r="D14" s="24">
        <v>139.06464924346628</v>
      </c>
      <c r="E14" s="24">
        <v>86.657496561210436</v>
      </c>
      <c r="F14" s="24">
        <f t="shared" si="0"/>
        <v>99.999999999999986</v>
      </c>
      <c r="G14" s="24">
        <f t="shared" si="1"/>
        <v>34.392571896604444</v>
      </c>
    </row>
    <row r="15" spans="1:7" x14ac:dyDescent="0.2">
      <c r="A15" s="2"/>
      <c r="B15" s="6"/>
      <c r="C15" s="7"/>
      <c r="D15" s="7"/>
      <c r="E15" s="7"/>
      <c r="F15" s="7"/>
      <c r="G15" s="7"/>
    </row>
    <row r="16" spans="1:7" x14ac:dyDescent="0.2">
      <c r="A16" s="2">
        <v>48</v>
      </c>
      <c r="B16" s="6">
        <v>0</v>
      </c>
      <c r="C16" s="24">
        <v>82.49336870026525</v>
      </c>
      <c r="D16" s="24">
        <v>82.228116710875327</v>
      </c>
      <c r="E16" s="24">
        <v>135.27851458885942</v>
      </c>
      <c r="F16" s="24">
        <f>AVERAGE(C16:E16)</f>
        <v>100</v>
      </c>
      <c r="G16" s="24">
        <f>STDEVA(C16:E16)</f>
        <v>30.552377703735974</v>
      </c>
    </row>
    <row r="17" spans="1:7" x14ac:dyDescent="0.2">
      <c r="A17" s="2"/>
      <c r="B17" s="6">
        <v>25</v>
      </c>
      <c r="C17" s="24">
        <v>4.2440318302387263</v>
      </c>
      <c r="D17" s="24">
        <v>4.774535809018567</v>
      </c>
      <c r="E17" s="24">
        <v>7.4270557029177713</v>
      </c>
      <c r="F17" s="24">
        <f t="shared" ref="F17:F26" si="2">AVERAGE(C17:E17)</f>
        <v>5.4818744473916885</v>
      </c>
      <c r="G17" s="24">
        <f t="shared" ref="G17:G26" si="3">STDEVA(C17:E17)</f>
        <v>1.7053316995566674</v>
      </c>
    </row>
    <row r="18" spans="1:7" x14ac:dyDescent="0.2">
      <c r="A18" s="2"/>
      <c r="B18" s="6">
        <v>12.5</v>
      </c>
      <c r="C18" s="24">
        <v>6.1007957559681696</v>
      </c>
      <c r="D18" s="24">
        <v>2.6525198938992043</v>
      </c>
      <c r="E18" s="24">
        <v>5.3050397877984086</v>
      </c>
      <c r="F18" s="24">
        <f t="shared" si="2"/>
        <v>4.6861184792219275</v>
      </c>
      <c r="G18" s="24">
        <f t="shared" si="3"/>
        <v>1.8055329669904641</v>
      </c>
    </row>
    <row r="19" spans="1:7" x14ac:dyDescent="0.2">
      <c r="A19" s="2"/>
      <c r="B19" s="6">
        <v>6.25</v>
      </c>
      <c r="C19" s="24">
        <v>4.774535809018567</v>
      </c>
      <c r="D19" s="24">
        <v>7.4270557029177713</v>
      </c>
      <c r="E19" s="24">
        <v>10.079575596816975</v>
      </c>
      <c r="F19" s="24">
        <f t="shared" si="2"/>
        <v>7.4270557029177722</v>
      </c>
      <c r="G19" s="24">
        <f t="shared" si="3"/>
        <v>2.6525198938992016</v>
      </c>
    </row>
    <row r="20" spans="1:7" x14ac:dyDescent="0.2">
      <c r="A20" s="2"/>
      <c r="B20" s="6">
        <v>3.125</v>
      </c>
      <c r="C20" s="24">
        <v>5.8355437665782484</v>
      </c>
      <c r="D20" s="24">
        <v>7.1618037135278518</v>
      </c>
      <c r="E20" s="24">
        <v>7.6923076923076925</v>
      </c>
      <c r="F20" s="24">
        <f t="shared" si="2"/>
        <v>6.8965517241379315</v>
      </c>
      <c r="G20" s="24">
        <f t="shared" si="3"/>
        <v>0.95637964866419112</v>
      </c>
    </row>
    <row r="21" spans="1:7" x14ac:dyDescent="0.2">
      <c r="A21" s="2"/>
      <c r="B21" s="6">
        <v>1.5625</v>
      </c>
      <c r="C21" s="24">
        <v>8.2228116710875341</v>
      </c>
      <c r="D21" s="24">
        <v>1.8567639257294428</v>
      </c>
      <c r="E21" s="24">
        <v>0.53050397877984079</v>
      </c>
      <c r="F21" s="24">
        <f t="shared" si="2"/>
        <v>3.5366931918656057</v>
      </c>
      <c r="G21" s="24">
        <f t="shared" si="3"/>
        <v>4.1121188167050349</v>
      </c>
    </row>
    <row r="22" spans="1:7" x14ac:dyDescent="0.2">
      <c r="A22" s="2"/>
      <c r="B22" s="6">
        <v>0.78125</v>
      </c>
      <c r="C22" s="24">
        <v>0.53050397877984079</v>
      </c>
      <c r="D22" s="24"/>
      <c r="E22" s="24">
        <v>1.3262599469496021</v>
      </c>
      <c r="F22" s="24">
        <f t="shared" si="2"/>
        <v>0.92838196286472141</v>
      </c>
      <c r="G22" s="24">
        <f t="shared" si="3"/>
        <v>0.56268444126250505</v>
      </c>
    </row>
    <row r="23" spans="1:7" x14ac:dyDescent="0.2">
      <c r="A23" s="2"/>
      <c r="B23" s="6">
        <v>0.39</v>
      </c>
      <c r="C23" s="24">
        <v>7.1618037135278518</v>
      </c>
      <c r="D23" s="24">
        <v>6.3660477453580899</v>
      </c>
      <c r="E23" s="24">
        <v>12.73209549071618</v>
      </c>
      <c r="F23" s="24">
        <f t="shared" si="2"/>
        <v>8.753315649867373</v>
      </c>
      <c r="G23" s="24">
        <f t="shared" si="3"/>
        <v>3.4686198489713598</v>
      </c>
    </row>
    <row r="24" spans="1:7" x14ac:dyDescent="0.2">
      <c r="A24" s="2"/>
      <c r="B24" s="6">
        <v>0.1953</v>
      </c>
      <c r="C24" s="24">
        <v>2.6525198938992043</v>
      </c>
      <c r="D24" s="24">
        <v>9.0185676392572951</v>
      </c>
      <c r="E24" s="24">
        <v>8.4880636604774526</v>
      </c>
      <c r="F24" s="24">
        <f t="shared" si="2"/>
        <v>6.7197170645446507</v>
      </c>
      <c r="G24" s="24">
        <f t="shared" si="3"/>
        <v>3.5322695588750075</v>
      </c>
    </row>
    <row r="25" spans="1:7" x14ac:dyDescent="0.2">
      <c r="A25" s="2"/>
      <c r="B25" s="6">
        <v>9.7600000000000006E-2</v>
      </c>
      <c r="C25" s="24">
        <v>63.925729442970827</v>
      </c>
      <c r="D25" s="24">
        <v>96.816976127320956</v>
      </c>
      <c r="E25" s="24">
        <v>98.938992042440319</v>
      </c>
      <c r="F25" s="24">
        <f t="shared" si="2"/>
        <v>86.560565870910693</v>
      </c>
      <c r="G25" s="24">
        <f t="shared" si="3"/>
        <v>19.63103672697147</v>
      </c>
    </row>
    <row r="26" spans="1:7" x14ac:dyDescent="0.2">
      <c r="A26" s="2"/>
      <c r="B26" s="6">
        <v>4.8800000000000003E-2</v>
      </c>
      <c r="C26" s="24">
        <v>140.053050397878</v>
      </c>
      <c r="D26" s="24">
        <v>95.225464190981427</v>
      </c>
      <c r="E26" s="24">
        <v>109.81432360742704</v>
      </c>
      <c r="F26" s="24">
        <f t="shared" si="2"/>
        <v>115.03094606542884</v>
      </c>
      <c r="G26" s="24">
        <f t="shared" si="3"/>
        <v>22.86455736912874</v>
      </c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16A6-EEB7-4B48-9D5A-6F9A9D13449E}">
  <dimension ref="A1:F91"/>
  <sheetViews>
    <sheetView workbookViewId="0">
      <selection activeCell="I24" sqref="I24"/>
    </sheetView>
  </sheetViews>
  <sheetFormatPr baseColWidth="10" defaultRowHeight="16" x14ac:dyDescent="0.2"/>
  <cols>
    <col min="4" max="6" width="10.83203125" style="9"/>
  </cols>
  <sheetData>
    <row r="1" spans="1:6" x14ac:dyDescent="0.2">
      <c r="A1" s="4" t="s">
        <v>0</v>
      </c>
      <c r="B1" s="4" t="s">
        <v>1</v>
      </c>
      <c r="C1" s="4" t="s">
        <v>2</v>
      </c>
      <c r="D1" s="8" t="s">
        <v>24</v>
      </c>
      <c r="E1" s="8" t="s">
        <v>25</v>
      </c>
      <c r="F1" s="8" t="s">
        <v>26</v>
      </c>
    </row>
    <row r="2" spans="1:6" x14ac:dyDescent="0.2">
      <c r="A2" s="3" t="s">
        <v>10</v>
      </c>
      <c r="B2" s="3" t="s">
        <v>11</v>
      </c>
      <c r="C2" s="3" t="s">
        <v>12</v>
      </c>
      <c r="D2" s="16">
        <v>91.51</v>
      </c>
      <c r="E2" s="16">
        <v>2.44</v>
      </c>
      <c r="F2" s="16">
        <v>57.86</v>
      </c>
    </row>
    <row r="3" spans="1:6" x14ac:dyDescent="0.2">
      <c r="A3" s="3" t="s">
        <v>10</v>
      </c>
      <c r="B3" s="3" t="s">
        <v>11</v>
      </c>
      <c r="C3" s="3" t="s">
        <v>12</v>
      </c>
      <c r="D3" s="16">
        <v>79.540000000000006</v>
      </c>
      <c r="E3" s="16">
        <v>0.95</v>
      </c>
      <c r="F3" s="16">
        <v>79.290000000000006</v>
      </c>
    </row>
    <row r="4" spans="1:6" x14ac:dyDescent="0.2">
      <c r="A4" s="3" t="s">
        <v>10</v>
      </c>
      <c r="B4" s="3" t="s">
        <v>11</v>
      </c>
      <c r="C4" s="3" t="s">
        <v>12</v>
      </c>
      <c r="D4" s="16">
        <v>128.94</v>
      </c>
      <c r="E4" s="16">
        <v>1.6</v>
      </c>
      <c r="F4" s="16">
        <v>122.14</v>
      </c>
    </row>
    <row r="5" spans="1:6" x14ac:dyDescent="0.2">
      <c r="A5" s="3" t="s">
        <v>10</v>
      </c>
      <c r="B5" s="3" t="s">
        <v>11</v>
      </c>
      <c r="C5" s="3" t="s">
        <v>12</v>
      </c>
      <c r="D5" s="16">
        <v>104.45</v>
      </c>
      <c r="E5" s="16">
        <v>1.38</v>
      </c>
      <c r="F5" s="16">
        <v>122.14</v>
      </c>
    </row>
    <row r="6" spans="1:6" x14ac:dyDescent="0.2">
      <c r="A6" s="3" t="s">
        <v>10</v>
      </c>
      <c r="B6" s="3" t="s">
        <v>11</v>
      </c>
      <c r="C6" s="3" t="s">
        <v>12</v>
      </c>
      <c r="D6" s="16">
        <v>101.6</v>
      </c>
      <c r="E6" s="16">
        <v>1.8</v>
      </c>
      <c r="F6" s="16">
        <v>113.57</v>
      </c>
    </row>
    <row r="7" spans="1:6" x14ac:dyDescent="0.2">
      <c r="A7" s="3" t="s">
        <v>10</v>
      </c>
      <c r="B7" s="3" t="s">
        <v>11</v>
      </c>
      <c r="C7" s="3" t="s">
        <v>12</v>
      </c>
      <c r="D7" s="16">
        <v>93.95</v>
      </c>
      <c r="E7" s="16">
        <v>1.75</v>
      </c>
      <c r="F7" s="16">
        <v>105</v>
      </c>
    </row>
    <row r="8" spans="1:6" x14ac:dyDescent="0.2">
      <c r="A8" s="3" t="s">
        <v>10</v>
      </c>
      <c r="B8" s="3" t="s">
        <v>11</v>
      </c>
      <c r="C8" s="3" t="s">
        <v>12</v>
      </c>
      <c r="D8" s="16">
        <v>99.07</v>
      </c>
      <c r="E8" s="16">
        <v>1.88</v>
      </c>
      <c r="F8" s="16">
        <v>102.11</v>
      </c>
    </row>
    <row r="9" spans="1:6" x14ac:dyDescent="0.2">
      <c r="A9" s="3" t="s">
        <v>10</v>
      </c>
      <c r="B9" s="3" t="s">
        <v>11</v>
      </c>
      <c r="C9" s="3" t="s">
        <v>12</v>
      </c>
      <c r="D9" s="16">
        <v>101.93</v>
      </c>
      <c r="E9" s="16">
        <v>2.0219999999999998</v>
      </c>
      <c r="F9" s="16">
        <v>101.22</v>
      </c>
    </row>
    <row r="10" spans="1:6" x14ac:dyDescent="0.2">
      <c r="A10" s="3" t="s">
        <v>10</v>
      </c>
      <c r="B10" s="3" t="s">
        <v>11</v>
      </c>
      <c r="C10" s="3" t="s">
        <v>12</v>
      </c>
      <c r="D10" s="16">
        <v>100.029</v>
      </c>
      <c r="E10" s="16" t="s">
        <v>47</v>
      </c>
      <c r="F10" s="16">
        <v>98.22</v>
      </c>
    </row>
    <row r="11" spans="1:6" x14ac:dyDescent="0.2">
      <c r="A11" s="2" t="s">
        <v>27</v>
      </c>
      <c r="B11" s="2" t="s">
        <v>18</v>
      </c>
      <c r="C11" s="2" t="s">
        <v>12</v>
      </c>
      <c r="D11" s="17">
        <v>108.05</v>
      </c>
      <c r="E11" s="17">
        <v>4.08</v>
      </c>
      <c r="F11" s="17">
        <v>100.71</v>
      </c>
    </row>
    <row r="12" spans="1:6" x14ac:dyDescent="0.2">
      <c r="A12" s="2" t="s">
        <v>27</v>
      </c>
      <c r="B12" s="2" t="s">
        <v>18</v>
      </c>
      <c r="C12" s="2" t="s">
        <v>12</v>
      </c>
      <c r="D12" s="17">
        <v>127.2</v>
      </c>
      <c r="E12" s="17">
        <v>1.1200000000000001</v>
      </c>
      <c r="F12" s="17">
        <v>96.43</v>
      </c>
    </row>
    <row r="13" spans="1:6" x14ac:dyDescent="0.2">
      <c r="A13" s="2" t="s">
        <v>27</v>
      </c>
      <c r="B13" s="2" t="s">
        <v>18</v>
      </c>
      <c r="C13" s="2" t="s">
        <v>12</v>
      </c>
      <c r="D13" s="17">
        <v>111.97</v>
      </c>
      <c r="E13" s="17">
        <v>1.96</v>
      </c>
      <c r="F13" s="17">
        <v>75</v>
      </c>
    </row>
    <row r="14" spans="1:6" x14ac:dyDescent="0.2">
      <c r="A14" s="2" t="s">
        <v>27</v>
      </c>
      <c r="B14" s="2" t="s">
        <v>18</v>
      </c>
      <c r="C14" s="2" t="s">
        <v>12</v>
      </c>
      <c r="D14" s="17">
        <v>99.17</v>
      </c>
      <c r="E14" s="17">
        <v>9.52</v>
      </c>
      <c r="F14" s="17">
        <v>75</v>
      </c>
    </row>
    <row r="15" spans="1:6" x14ac:dyDescent="0.2">
      <c r="A15" s="2" t="s">
        <v>27</v>
      </c>
      <c r="B15" s="2" t="s">
        <v>18</v>
      </c>
      <c r="C15" s="2" t="s">
        <v>12</v>
      </c>
      <c r="D15" s="17">
        <v>86.03</v>
      </c>
      <c r="E15" s="17">
        <v>2.9</v>
      </c>
      <c r="F15" s="17">
        <v>160.71</v>
      </c>
    </row>
    <row r="16" spans="1:6" x14ac:dyDescent="0.2">
      <c r="A16" s="2" t="s">
        <v>27</v>
      </c>
      <c r="B16" s="2" t="s">
        <v>18</v>
      </c>
      <c r="C16" s="2" t="s">
        <v>12</v>
      </c>
      <c r="D16" s="17">
        <v>100.21</v>
      </c>
      <c r="E16" s="17">
        <v>4.28</v>
      </c>
      <c r="F16" s="17">
        <v>160.71</v>
      </c>
    </row>
    <row r="17" spans="1:6" x14ac:dyDescent="0.2">
      <c r="A17" s="2" t="s">
        <v>27</v>
      </c>
      <c r="B17" s="2" t="s">
        <v>18</v>
      </c>
      <c r="C17" s="2" t="s">
        <v>12</v>
      </c>
      <c r="D17" s="17">
        <v>107.19</v>
      </c>
      <c r="E17" s="17">
        <v>5.22</v>
      </c>
      <c r="F17" s="17">
        <v>121.22</v>
      </c>
    </row>
    <row r="18" spans="1:6" x14ac:dyDescent="0.2">
      <c r="A18" s="2" t="s">
        <v>27</v>
      </c>
      <c r="B18" s="2" t="s">
        <v>18</v>
      </c>
      <c r="C18" s="2" t="s">
        <v>12</v>
      </c>
      <c r="D18" s="17">
        <v>114.62</v>
      </c>
      <c r="E18" s="17">
        <v>3.98</v>
      </c>
      <c r="F18" s="17">
        <v>101.9</v>
      </c>
    </row>
    <row r="19" spans="1:6" x14ac:dyDescent="0.2">
      <c r="A19" s="2" t="s">
        <v>27</v>
      </c>
      <c r="B19" s="2" t="s">
        <v>18</v>
      </c>
      <c r="C19" s="2" t="s">
        <v>12</v>
      </c>
      <c r="D19" s="17">
        <v>96.29</v>
      </c>
      <c r="E19" s="17">
        <v>4.91</v>
      </c>
      <c r="F19" s="17">
        <v>131.11000000000001</v>
      </c>
    </row>
    <row r="20" spans="1:6" x14ac:dyDescent="0.2">
      <c r="A20" s="3" t="s">
        <v>13</v>
      </c>
      <c r="B20" s="3" t="s">
        <v>11</v>
      </c>
      <c r="C20" s="3" t="s">
        <v>12</v>
      </c>
      <c r="D20" s="16">
        <v>67.900000000000006</v>
      </c>
      <c r="E20" s="16">
        <v>4.17</v>
      </c>
      <c r="F20" s="16">
        <v>135</v>
      </c>
    </row>
    <row r="21" spans="1:6" x14ac:dyDescent="0.2">
      <c r="A21" s="3" t="s">
        <v>13</v>
      </c>
      <c r="B21" s="3" t="s">
        <v>11</v>
      </c>
      <c r="C21" s="3" t="s">
        <v>12</v>
      </c>
      <c r="D21" s="16">
        <v>67.14</v>
      </c>
      <c r="E21" s="16">
        <v>3.7</v>
      </c>
      <c r="F21" s="16">
        <v>122.14</v>
      </c>
    </row>
    <row r="22" spans="1:6" x14ac:dyDescent="0.2">
      <c r="A22" s="3" t="s">
        <v>13</v>
      </c>
      <c r="B22" s="3" t="s">
        <v>11</v>
      </c>
      <c r="C22" s="3" t="s">
        <v>12</v>
      </c>
      <c r="D22" s="16">
        <v>55.93</v>
      </c>
      <c r="E22" s="16">
        <v>3.7</v>
      </c>
      <c r="F22" s="16">
        <v>109.29</v>
      </c>
    </row>
    <row r="23" spans="1:6" x14ac:dyDescent="0.2">
      <c r="A23" s="3" t="s">
        <v>13</v>
      </c>
      <c r="B23" s="3" t="s">
        <v>11</v>
      </c>
      <c r="C23" s="3" t="s">
        <v>12</v>
      </c>
      <c r="D23" s="16">
        <v>25.02</v>
      </c>
      <c r="E23" s="16">
        <v>15.15</v>
      </c>
      <c r="F23" s="16">
        <v>143.57</v>
      </c>
    </row>
    <row r="24" spans="1:6" x14ac:dyDescent="0.2">
      <c r="A24" s="3" t="s">
        <v>13</v>
      </c>
      <c r="B24" s="3" t="s">
        <v>11</v>
      </c>
      <c r="C24" s="3" t="s">
        <v>12</v>
      </c>
      <c r="D24" s="16">
        <v>64</v>
      </c>
      <c r="E24" s="16">
        <v>5.71</v>
      </c>
      <c r="F24" s="16">
        <v>147.86000000000001</v>
      </c>
    </row>
    <row r="25" spans="1:6" x14ac:dyDescent="0.2">
      <c r="A25" s="3" t="s">
        <v>13</v>
      </c>
      <c r="B25" s="3" t="s">
        <v>11</v>
      </c>
      <c r="C25" s="3" t="s">
        <v>12</v>
      </c>
      <c r="D25" s="16">
        <v>42.11</v>
      </c>
      <c r="E25" s="16">
        <v>3.7</v>
      </c>
      <c r="F25" s="16">
        <v>139.29</v>
      </c>
    </row>
    <row r="26" spans="1:6" x14ac:dyDescent="0.2">
      <c r="A26" s="3" t="s">
        <v>13</v>
      </c>
      <c r="B26" s="3" t="s">
        <v>11</v>
      </c>
      <c r="C26" s="3" t="s">
        <v>12</v>
      </c>
      <c r="D26" s="16">
        <v>84.45</v>
      </c>
      <c r="E26" s="16">
        <v>10.26</v>
      </c>
      <c r="F26" s="16" t="s">
        <v>47</v>
      </c>
    </row>
    <row r="27" spans="1:6" x14ac:dyDescent="0.2">
      <c r="A27" s="3" t="s">
        <v>13</v>
      </c>
      <c r="B27" s="3" t="s">
        <v>11</v>
      </c>
      <c r="C27" s="3" t="s">
        <v>12</v>
      </c>
      <c r="D27" s="16">
        <v>78.89</v>
      </c>
      <c r="E27" s="16">
        <v>3.03</v>
      </c>
      <c r="F27" s="16" t="s">
        <v>47</v>
      </c>
    </row>
    <row r="28" spans="1:6" x14ac:dyDescent="0.2">
      <c r="A28" s="3" t="s">
        <v>13</v>
      </c>
      <c r="B28" s="3" t="s">
        <v>11</v>
      </c>
      <c r="C28" s="3" t="s">
        <v>12</v>
      </c>
      <c r="D28" s="16">
        <v>85.38</v>
      </c>
      <c r="E28" s="16">
        <v>2.2200000000000002</v>
      </c>
      <c r="F28" s="16" t="s">
        <v>47</v>
      </c>
    </row>
    <row r="29" spans="1:6" x14ac:dyDescent="0.2">
      <c r="A29" s="2" t="s">
        <v>19</v>
      </c>
      <c r="B29" s="2" t="s">
        <v>18</v>
      </c>
      <c r="C29" s="2" t="s">
        <v>12</v>
      </c>
      <c r="D29" s="17">
        <v>22.52</v>
      </c>
      <c r="E29" s="18">
        <v>8.33</v>
      </c>
      <c r="F29" s="17">
        <v>143.57</v>
      </c>
    </row>
    <row r="30" spans="1:6" x14ac:dyDescent="0.2">
      <c r="A30" s="2" t="s">
        <v>19</v>
      </c>
      <c r="B30" s="2" t="s">
        <v>18</v>
      </c>
      <c r="C30" s="2" t="s">
        <v>12</v>
      </c>
      <c r="D30" s="17">
        <v>24.48</v>
      </c>
      <c r="E30" s="18">
        <v>6.25</v>
      </c>
      <c r="F30" s="17">
        <v>152.13999999999999</v>
      </c>
    </row>
    <row r="31" spans="1:6" x14ac:dyDescent="0.2">
      <c r="A31" s="2" t="s">
        <v>19</v>
      </c>
      <c r="B31" s="2" t="s">
        <v>18</v>
      </c>
      <c r="C31" s="2" t="s">
        <v>12</v>
      </c>
      <c r="D31" s="17">
        <v>14.15</v>
      </c>
      <c r="E31" s="18">
        <v>10</v>
      </c>
      <c r="F31" s="17">
        <v>203.57</v>
      </c>
    </row>
    <row r="32" spans="1:6" x14ac:dyDescent="0.2">
      <c r="A32" s="2" t="s">
        <v>19</v>
      </c>
      <c r="B32" s="2" t="s">
        <v>18</v>
      </c>
      <c r="C32" s="2" t="s">
        <v>12</v>
      </c>
      <c r="D32" s="17">
        <v>28.63</v>
      </c>
      <c r="E32" s="18">
        <v>7.27</v>
      </c>
      <c r="F32" s="17">
        <v>229.29</v>
      </c>
    </row>
    <row r="33" spans="1:6" x14ac:dyDescent="0.2">
      <c r="A33" s="2" t="s">
        <v>19</v>
      </c>
      <c r="B33" s="2" t="s">
        <v>18</v>
      </c>
      <c r="C33" s="2" t="s">
        <v>12</v>
      </c>
      <c r="D33" s="17">
        <v>25.16</v>
      </c>
      <c r="E33" s="18">
        <v>26.09</v>
      </c>
      <c r="F33" s="17">
        <v>345</v>
      </c>
    </row>
    <row r="34" spans="1:6" x14ac:dyDescent="0.2">
      <c r="A34" s="2" t="s">
        <v>19</v>
      </c>
      <c r="B34" s="2" t="s">
        <v>18</v>
      </c>
      <c r="C34" s="2" t="s">
        <v>12</v>
      </c>
      <c r="D34" s="17">
        <v>33.08</v>
      </c>
      <c r="E34" s="18">
        <v>6.19</v>
      </c>
      <c r="F34" s="17">
        <v>327.86</v>
      </c>
    </row>
    <row r="35" spans="1:6" x14ac:dyDescent="0.2">
      <c r="A35" s="2" t="s">
        <v>19</v>
      </c>
      <c r="B35" s="2" t="s">
        <v>18</v>
      </c>
      <c r="C35" s="2" t="s">
        <v>12</v>
      </c>
      <c r="D35" s="17">
        <v>52.9</v>
      </c>
      <c r="E35" s="18">
        <v>10.71</v>
      </c>
      <c r="F35" s="17">
        <v>245.982</v>
      </c>
    </row>
    <row r="36" spans="1:6" x14ac:dyDescent="0.2">
      <c r="A36" s="2" t="s">
        <v>19</v>
      </c>
      <c r="B36" s="2" t="s">
        <v>18</v>
      </c>
      <c r="C36" s="2" t="s">
        <v>12</v>
      </c>
      <c r="D36" s="17">
        <v>49.19</v>
      </c>
      <c r="E36" s="18">
        <v>5.38</v>
      </c>
      <c r="F36" s="17">
        <v>298.76100000000002</v>
      </c>
    </row>
    <row r="37" spans="1:6" x14ac:dyDescent="0.2">
      <c r="A37" s="2" t="s">
        <v>19</v>
      </c>
      <c r="B37" s="2" t="s">
        <v>18</v>
      </c>
      <c r="C37" s="2" t="s">
        <v>12</v>
      </c>
      <c r="D37" s="17">
        <v>53.36</v>
      </c>
      <c r="E37" s="17">
        <v>6.49</v>
      </c>
      <c r="F37" s="17" t="s">
        <v>47</v>
      </c>
    </row>
    <row r="38" spans="1:6" x14ac:dyDescent="0.2">
      <c r="A38" s="3" t="s">
        <v>14</v>
      </c>
      <c r="B38" s="3" t="s">
        <v>11</v>
      </c>
      <c r="C38" s="3" t="s">
        <v>12</v>
      </c>
      <c r="D38" s="16">
        <v>132.86000000000001</v>
      </c>
      <c r="E38" s="16">
        <v>0.72</v>
      </c>
      <c r="F38" s="16">
        <v>36.43</v>
      </c>
    </row>
    <row r="39" spans="1:6" x14ac:dyDescent="0.2">
      <c r="A39" s="3" t="s">
        <v>14</v>
      </c>
      <c r="B39" s="3" t="s">
        <v>11</v>
      </c>
      <c r="C39" s="3" t="s">
        <v>12</v>
      </c>
      <c r="D39" s="16">
        <v>63.52</v>
      </c>
      <c r="E39" s="16">
        <v>1.85</v>
      </c>
      <c r="F39" s="16">
        <v>70.709999999999994</v>
      </c>
    </row>
    <row r="40" spans="1:6" x14ac:dyDescent="0.2">
      <c r="A40" s="3" t="s">
        <v>14</v>
      </c>
      <c r="B40" s="3" t="s">
        <v>11</v>
      </c>
      <c r="C40" s="3" t="s">
        <v>12</v>
      </c>
      <c r="D40" s="16">
        <v>65.25</v>
      </c>
      <c r="E40" s="16">
        <v>1.01</v>
      </c>
      <c r="F40" s="16">
        <v>92.14</v>
      </c>
    </row>
    <row r="41" spans="1:6" x14ac:dyDescent="0.2">
      <c r="A41" s="3" t="s">
        <v>14</v>
      </c>
      <c r="B41" s="3" t="s">
        <v>11</v>
      </c>
      <c r="C41" s="3" t="s">
        <v>12</v>
      </c>
      <c r="D41" s="16">
        <v>73.8</v>
      </c>
      <c r="E41" s="16">
        <v>0.51</v>
      </c>
      <c r="F41" s="16">
        <v>113.57</v>
      </c>
    </row>
    <row r="42" spans="1:6" x14ac:dyDescent="0.2">
      <c r="A42" s="3" t="s">
        <v>14</v>
      </c>
      <c r="B42" s="3" t="s">
        <v>11</v>
      </c>
      <c r="C42" s="3" t="s">
        <v>12</v>
      </c>
      <c r="D42" s="16">
        <v>120.42</v>
      </c>
      <c r="E42" s="16">
        <v>3.42</v>
      </c>
      <c r="F42" s="16">
        <v>62.14</v>
      </c>
    </row>
    <row r="43" spans="1:6" x14ac:dyDescent="0.2">
      <c r="A43" s="3" t="s">
        <v>14</v>
      </c>
      <c r="B43" s="3" t="s">
        <v>11</v>
      </c>
      <c r="C43" s="3" t="s">
        <v>12</v>
      </c>
      <c r="D43" s="16">
        <v>75.41</v>
      </c>
      <c r="E43" s="16">
        <v>5.26</v>
      </c>
      <c r="F43" s="16">
        <v>87.86</v>
      </c>
    </row>
    <row r="44" spans="1:6" x14ac:dyDescent="0.2">
      <c r="A44" s="3" t="s">
        <v>14</v>
      </c>
      <c r="B44" s="3" t="s">
        <v>11</v>
      </c>
      <c r="C44" s="3" t="s">
        <v>12</v>
      </c>
      <c r="D44" s="16">
        <v>93.27</v>
      </c>
      <c r="E44" s="16">
        <v>2.17</v>
      </c>
      <c r="F44" s="16">
        <v>83.212999999999994</v>
      </c>
    </row>
    <row r="45" spans="1:6" x14ac:dyDescent="0.2">
      <c r="A45" s="3" t="s">
        <v>14</v>
      </c>
      <c r="B45" s="3" t="s">
        <v>11</v>
      </c>
      <c r="C45" s="3" t="s">
        <v>12</v>
      </c>
      <c r="D45" s="16">
        <v>98.210999999999999</v>
      </c>
      <c r="E45" s="16" t="s">
        <v>47</v>
      </c>
      <c r="F45" s="16">
        <v>65.212999999999994</v>
      </c>
    </row>
    <row r="46" spans="1:6" x14ac:dyDescent="0.2">
      <c r="A46" s="3" t="s">
        <v>14</v>
      </c>
      <c r="B46" s="3" t="s">
        <v>11</v>
      </c>
      <c r="C46" s="3" t="s">
        <v>12</v>
      </c>
      <c r="D46" s="16">
        <v>101.23</v>
      </c>
      <c r="E46" s="16" t="s">
        <v>47</v>
      </c>
      <c r="F46" s="16">
        <v>59.762</v>
      </c>
    </row>
    <row r="47" spans="1:6" x14ac:dyDescent="0.2">
      <c r="A47" s="2" t="s">
        <v>20</v>
      </c>
      <c r="B47" s="2" t="s">
        <v>18</v>
      </c>
      <c r="C47" s="2" t="s">
        <v>12</v>
      </c>
      <c r="D47" s="17">
        <v>122.63</v>
      </c>
      <c r="E47" s="17">
        <v>1.67</v>
      </c>
      <c r="F47" s="17">
        <v>92.14</v>
      </c>
    </row>
    <row r="48" spans="1:6" x14ac:dyDescent="0.2">
      <c r="A48" s="2" t="s">
        <v>20</v>
      </c>
      <c r="B48" s="2" t="s">
        <v>18</v>
      </c>
      <c r="C48" s="2" t="s">
        <v>12</v>
      </c>
      <c r="D48" s="17">
        <v>117.52</v>
      </c>
      <c r="E48" s="17">
        <v>0.86</v>
      </c>
      <c r="F48" s="17">
        <v>96.43</v>
      </c>
    </row>
    <row r="49" spans="1:6" x14ac:dyDescent="0.2">
      <c r="A49" s="2" t="s">
        <v>20</v>
      </c>
      <c r="B49" s="2" t="s">
        <v>18</v>
      </c>
      <c r="C49" s="2" t="s">
        <v>12</v>
      </c>
      <c r="D49" s="17">
        <v>102.36</v>
      </c>
      <c r="E49" s="17">
        <v>0.83</v>
      </c>
      <c r="F49" s="17">
        <v>83.57</v>
      </c>
    </row>
    <row r="50" spans="1:6" x14ac:dyDescent="0.2">
      <c r="A50" s="2" t="s">
        <v>20</v>
      </c>
      <c r="B50" s="2" t="s">
        <v>18</v>
      </c>
      <c r="C50" s="2" t="s">
        <v>12</v>
      </c>
      <c r="D50" s="17">
        <v>94.51</v>
      </c>
      <c r="E50" s="17">
        <v>4.12</v>
      </c>
      <c r="F50" s="17">
        <v>96.43</v>
      </c>
    </row>
    <row r="51" spans="1:6" x14ac:dyDescent="0.2">
      <c r="A51" s="2" t="s">
        <v>20</v>
      </c>
      <c r="B51" s="2" t="s">
        <v>18</v>
      </c>
      <c r="C51" s="2" t="s">
        <v>12</v>
      </c>
      <c r="D51" s="17">
        <v>87.98</v>
      </c>
      <c r="E51" s="17">
        <v>1.74</v>
      </c>
      <c r="F51" s="17">
        <v>165</v>
      </c>
    </row>
    <row r="52" spans="1:6" x14ac:dyDescent="0.2">
      <c r="A52" s="2" t="s">
        <v>20</v>
      </c>
      <c r="B52" s="2" t="s">
        <v>18</v>
      </c>
      <c r="C52" s="2" t="s">
        <v>12</v>
      </c>
      <c r="D52" s="17">
        <v>91.65</v>
      </c>
      <c r="E52" s="17">
        <v>2.86</v>
      </c>
      <c r="F52" s="17">
        <v>105</v>
      </c>
    </row>
    <row r="53" spans="1:6" x14ac:dyDescent="0.2">
      <c r="A53" s="2" t="s">
        <v>20</v>
      </c>
      <c r="B53" s="2" t="s">
        <v>18</v>
      </c>
      <c r="C53" s="2" t="s">
        <v>12</v>
      </c>
      <c r="D53" s="17">
        <v>118.79</v>
      </c>
      <c r="E53" s="17">
        <v>0.94</v>
      </c>
      <c r="F53" s="17">
        <v>91.221999999999994</v>
      </c>
    </row>
    <row r="54" spans="1:6" x14ac:dyDescent="0.2">
      <c r="A54" s="2" t="s">
        <v>20</v>
      </c>
      <c r="B54" s="2" t="s">
        <v>18</v>
      </c>
      <c r="C54" s="2" t="s">
        <v>12</v>
      </c>
      <c r="D54" s="17">
        <v>127.38</v>
      </c>
      <c r="E54" s="17">
        <v>1.1000000000000001</v>
      </c>
      <c r="F54" s="17" t="s">
        <v>47</v>
      </c>
    </row>
    <row r="55" spans="1:6" x14ac:dyDescent="0.2">
      <c r="A55" s="2" t="s">
        <v>20</v>
      </c>
      <c r="B55" s="2" t="s">
        <v>18</v>
      </c>
      <c r="C55" s="2" t="s">
        <v>12</v>
      </c>
      <c r="D55" s="17" t="s">
        <v>47</v>
      </c>
      <c r="E55" s="17">
        <v>1.06</v>
      </c>
      <c r="F55" s="17" t="s">
        <v>47</v>
      </c>
    </row>
    <row r="56" spans="1:6" x14ac:dyDescent="0.2">
      <c r="A56" s="3" t="s">
        <v>15</v>
      </c>
      <c r="B56" s="3" t="s">
        <v>11</v>
      </c>
      <c r="C56" s="3" t="s">
        <v>16</v>
      </c>
      <c r="D56" s="16">
        <v>19.04</v>
      </c>
      <c r="E56" s="16">
        <v>2.7</v>
      </c>
      <c r="F56" s="16">
        <v>96.43</v>
      </c>
    </row>
    <row r="57" spans="1:6" x14ac:dyDescent="0.2">
      <c r="A57" s="3" t="s">
        <v>15</v>
      </c>
      <c r="B57" s="3" t="s">
        <v>11</v>
      </c>
      <c r="C57" s="3" t="s">
        <v>16</v>
      </c>
      <c r="D57" s="16">
        <v>13.55</v>
      </c>
      <c r="E57" s="16">
        <v>3.77</v>
      </c>
      <c r="F57" s="16">
        <v>92.14</v>
      </c>
    </row>
    <row r="58" spans="1:6" x14ac:dyDescent="0.2">
      <c r="A58" s="3" t="s">
        <v>15</v>
      </c>
      <c r="B58" s="3" t="s">
        <v>11</v>
      </c>
      <c r="C58" s="3" t="s">
        <v>16</v>
      </c>
      <c r="D58" s="16">
        <v>71.650000000000006</v>
      </c>
      <c r="E58" s="16">
        <v>4.17</v>
      </c>
      <c r="F58" s="16">
        <v>199.29</v>
      </c>
    </row>
    <row r="59" spans="1:6" x14ac:dyDescent="0.2">
      <c r="A59" s="3" t="s">
        <v>15</v>
      </c>
      <c r="B59" s="3" t="s">
        <v>11</v>
      </c>
      <c r="C59" s="3" t="s">
        <v>16</v>
      </c>
      <c r="D59" s="16">
        <v>66.3</v>
      </c>
      <c r="E59" s="16">
        <v>10.53</v>
      </c>
      <c r="F59" s="16">
        <v>225</v>
      </c>
    </row>
    <row r="60" spans="1:6" x14ac:dyDescent="0.2">
      <c r="A60" s="3" t="s">
        <v>15</v>
      </c>
      <c r="B60" s="3" t="s">
        <v>11</v>
      </c>
      <c r="C60" s="3" t="s">
        <v>16</v>
      </c>
      <c r="D60" s="16">
        <v>76.59</v>
      </c>
      <c r="E60" s="16">
        <v>2.33</v>
      </c>
      <c r="F60" s="16">
        <v>195</v>
      </c>
    </row>
    <row r="61" spans="1:6" x14ac:dyDescent="0.2">
      <c r="A61" s="3" t="s">
        <v>15</v>
      </c>
      <c r="B61" s="3" t="s">
        <v>11</v>
      </c>
      <c r="C61" s="3" t="s">
        <v>16</v>
      </c>
      <c r="D61" s="16">
        <v>68.123000000000005</v>
      </c>
      <c r="E61" s="16">
        <v>3.89</v>
      </c>
      <c r="F61" s="16">
        <v>186.43</v>
      </c>
    </row>
    <row r="62" spans="1:6" x14ac:dyDescent="0.2">
      <c r="A62" s="3" t="s">
        <v>15</v>
      </c>
      <c r="B62" s="3" t="s">
        <v>11</v>
      </c>
      <c r="C62" s="3" t="s">
        <v>16</v>
      </c>
      <c r="D62" s="16">
        <v>74.912000000000006</v>
      </c>
      <c r="E62" s="16">
        <v>4.1230000000000002</v>
      </c>
      <c r="F62" s="16">
        <v>145.12299999999999</v>
      </c>
    </row>
    <row r="63" spans="1:6" x14ac:dyDescent="0.2">
      <c r="A63" s="3" t="s">
        <v>15</v>
      </c>
      <c r="B63" s="3" t="s">
        <v>11</v>
      </c>
      <c r="C63" s="3" t="s">
        <v>16</v>
      </c>
      <c r="D63" s="16" t="s">
        <v>47</v>
      </c>
      <c r="E63" s="16">
        <v>5.12</v>
      </c>
      <c r="F63" s="16">
        <v>145.31200000000001</v>
      </c>
    </row>
    <row r="64" spans="1:6" x14ac:dyDescent="0.2">
      <c r="A64" s="3" t="s">
        <v>15</v>
      </c>
      <c r="B64" s="3" t="s">
        <v>11</v>
      </c>
      <c r="C64" s="3" t="s">
        <v>16</v>
      </c>
      <c r="D64" s="16" t="s">
        <v>47</v>
      </c>
      <c r="E64" s="16">
        <v>3.891</v>
      </c>
      <c r="F64" s="16">
        <v>139.33199999999999</v>
      </c>
    </row>
    <row r="65" spans="1:6" x14ac:dyDescent="0.2">
      <c r="A65" s="2" t="s">
        <v>22</v>
      </c>
      <c r="B65" s="2" t="s">
        <v>18</v>
      </c>
      <c r="C65" s="2" t="s">
        <v>16</v>
      </c>
      <c r="D65" s="17">
        <v>6.31</v>
      </c>
      <c r="E65" s="17">
        <v>19.05</v>
      </c>
      <c r="F65" s="17">
        <v>169.29</v>
      </c>
    </row>
    <row r="66" spans="1:6" x14ac:dyDescent="0.2">
      <c r="A66" s="2" t="s">
        <v>22</v>
      </c>
      <c r="B66" s="2" t="s">
        <v>18</v>
      </c>
      <c r="C66" s="2" t="s">
        <v>16</v>
      </c>
      <c r="D66" s="17">
        <v>6.64</v>
      </c>
      <c r="E66" s="17">
        <v>17.39</v>
      </c>
      <c r="F66" s="17">
        <v>195</v>
      </c>
    </row>
    <row r="67" spans="1:6" x14ac:dyDescent="0.2">
      <c r="A67" s="2" t="s">
        <v>22</v>
      </c>
      <c r="B67" s="2" t="s">
        <v>18</v>
      </c>
      <c r="C67" s="2" t="s">
        <v>16</v>
      </c>
      <c r="D67" s="17">
        <v>5.55</v>
      </c>
      <c r="E67" s="17">
        <v>15.38</v>
      </c>
      <c r="F67" s="17">
        <v>229.29</v>
      </c>
    </row>
    <row r="68" spans="1:6" x14ac:dyDescent="0.2">
      <c r="A68" s="2" t="s">
        <v>22</v>
      </c>
      <c r="B68" s="2" t="s">
        <v>18</v>
      </c>
      <c r="C68" s="2" t="s">
        <v>16</v>
      </c>
      <c r="D68" s="17">
        <v>5</v>
      </c>
      <c r="E68" s="17">
        <v>17.39</v>
      </c>
      <c r="F68" s="17">
        <v>293.57</v>
      </c>
    </row>
    <row r="69" spans="1:6" x14ac:dyDescent="0.2">
      <c r="A69" s="2" t="s">
        <v>22</v>
      </c>
      <c r="B69" s="2" t="s">
        <v>18</v>
      </c>
      <c r="C69" s="2" t="s">
        <v>16</v>
      </c>
      <c r="D69" s="17">
        <v>12.16</v>
      </c>
      <c r="E69" s="17">
        <v>14.81</v>
      </c>
      <c r="F69" s="17">
        <v>250.71</v>
      </c>
    </row>
    <row r="70" spans="1:6" x14ac:dyDescent="0.2">
      <c r="A70" s="2" t="s">
        <v>22</v>
      </c>
      <c r="B70" s="2" t="s">
        <v>18</v>
      </c>
      <c r="C70" s="2" t="s">
        <v>16</v>
      </c>
      <c r="D70" s="17">
        <v>4.66</v>
      </c>
      <c r="E70" s="17">
        <v>20</v>
      </c>
      <c r="F70" s="17">
        <v>246.43</v>
      </c>
    </row>
    <row r="71" spans="1:6" x14ac:dyDescent="0.2">
      <c r="A71" s="2" t="s">
        <v>22</v>
      </c>
      <c r="B71" s="2" t="s">
        <v>18</v>
      </c>
      <c r="C71" s="2" t="s">
        <v>16</v>
      </c>
      <c r="D71" s="17">
        <v>36.32</v>
      </c>
      <c r="E71" s="17">
        <v>17.39</v>
      </c>
      <c r="F71" s="17">
        <v>200.12</v>
      </c>
    </row>
    <row r="72" spans="1:6" x14ac:dyDescent="0.2">
      <c r="A72" s="2" t="s">
        <v>22</v>
      </c>
      <c r="B72" s="2" t="s">
        <v>18</v>
      </c>
      <c r="C72" s="2" t="s">
        <v>16</v>
      </c>
      <c r="D72" s="17">
        <v>33.26</v>
      </c>
      <c r="E72" s="17">
        <v>21.21</v>
      </c>
      <c r="F72" s="17">
        <v>267.11</v>
      </c>
    </row>
    <row r="73" spans="1:6" x14ac:dyDescent="0.2">
      <c r="A73" s="2" t="s">
        <v>22</v>
      </c>
      <c r="B73" s="2" t="s">
        <v>18</v>
      </c>
      <c r="C73" s="2" t="s">
        <v>16</v>
      </c>
      <c r="D73" s="17">
        <v>7.2</v>
      </c>
      <c r="E73" s="17">
        <v>13.79</v>
      </c>
      <c r="F73" s="17" t="s">
        <v>47</v>
      </c>
    </row>
    <row r="74" spans="1:6" x14ac:dyDescent="0.2">
      <c r="A74" s="3" t="s">
        <v>21</v>
      </c>
      <c r="B74" s="3" t="s">
        <v>11</v>
      </c>
      <c r="C74" s="3" t="s">
        <v>16</v>
      </c>
      <c r="D74" s="16">
        <v>24.59</v>
      </c>
      <c r="E74" s="16">
        <v>2.11</v>
      </c>
      <c r="F74" s="16">
        <v>79.290000000000006</v>
      </c>
    </row>
    <row r="75" spans="1:6" x14ac:dyDescent="0.2">
      <c r="A75" s="3" t="s">
        <v>21</v>
      </c>
      <c r="B75" s="3" t="s">
        <v>11</v>
      </c>
      <c r="C75" s="3" t="s">
        <v>16</v>
      </c>
      <c r="D75" s="16">
        <v>26.33</v>
      </c>
      <c r="E75" s="16">
        <v>4.76</v>
      </c>
      <c r="F75" s="16">
        <v>87.86</v>
      </c>
    </row>
    <row r="76" spans="1:6" x14ac:dyDescent="0.2">
      <c r="A76" s="3" t="s">
        <v>21</v>
      </c>
      <c r="B76" s="3" t="s">
        <v>11</v>
      </c>
      <c r="C76" s="3" t="s">
        <v>16</v>
      </c>
      <c r="D76" s="16">
        <v>68.38</v>
      </c>
      <c r="E76" s="16">
        <v>4.17</v>
      </c>
      <c r="F76" s="16">
        <v>186.43</v>
      </c>
    </row>
    <row r="77" spans="1:6" x14ac:dyDescent="0.2">
      <c r="A77" s="3" t="s">
        <v>21</v>
      </c>
      <c r="B77" s="3" t="s">
        <v>11</v>
      </c>
      <c r="C77" s="3" t="s">
        <v>16</v>
      </c>
      <c r="D77" s="16">
        <v>68.45</v>
      </c>
      <c r="E77" s="16">
        <v>3.13</v>
      </c>
      <c r="F77" s="16">
        <v>225</v>
      </c>
    </row>
    <row r="78" spans="1:6" x14ac:dyDescent="0.2">
      <c r="A78" s="3" t="s">
        <v>21</v>
      </c>
      <c r="B78" s="3" t="s">
        <v>11</v>
      </c>
      <c r="C78" s="3" t="s">
        <v>16</v>
      </c>
      <c r="D78" s="16">
        <v>78.56</v>
      </c>
      <c r="E78" s="16">
        <v>4.1100000000000003</v>
      </c>
      <c r="F78" s="16">
        <v>139.29</v>
      </c>
    </row>
    <row r="79" spans="1:6" x14ac:dyDescent="0.2">
      <c r="A79" s="3" t="s">
        <v>21</v>
      </c>
      <c r="B79" s="3" t="s">
        <v>11</v>
      </c>
      <c r="C79" s="3" t="s">
        <v>16</v>
      </c>
      <c r="D79" s="16">
        <v>57.99</v>
      </c>
      <c r="E79" s="16">
        <v>5.71</v>
      </c>
      <c r="F79" s="16">
        <v>135</v>
      </c>
    </row>
    <row r="80" spans="1:6" x14ac:dyDescent="0.2">
      <c r="A80" s="3" t="s">
        <v>21</v>
      </c>
      <c r="B80" s="3" t="s">
        <v>11</v>
      </c>
      <c r="C80" s="3" t="s">
        <v>16</v>
      </c>
      <c r="D80" s="16">
        <v>79.430000000000007</v>
      </c>
      <c r="E80" s="16">
        <v>3.23</v>
      </c>
      <c r="F80" s="16">
        <v>106.32</v>
      </c>
    </row>
    <row r="81" spans="1:6" x14ac:dyDescent="0.2">
      <c r="A81" s="3" t="s">
        <v>21</v>
      </c>
      <c r="B81" s="3" t="s">
        <v>11</v>
      </c>
      <c r="C81" s="3" t="s">
        <v>16</v>
      </c>
      <c r="D81" s="16">
        <v>43.33</v>
      </c>
      <c r="E81" s="16">
        <v>3.64</v>
      </c>
      <c r="F81" s="16">
        <v>114.922</v>
      </c>
    </row>
    <row r="82" spans="1:6" x14ac:dyDescent="0.2">
      <c r="A82" s="3" t="s">
        <v>21</v>
      </c>
      <c r="B82" s="3" t="s">
        <v>11</v>
      </c>
      <c r="C82" s="3" t="s">
        <v>16</v>
      </c>
      <c r="D82" s="16" t="s">
        <v>47</v>
      </c>
      <c r="E82" s="16">
        <v>6.45</v>
      </c>
      <c r="F82" s="16" t="s">
        <v>47</v>
      </c>
    </row>
    <row r="83" spans="1:6" x14ac:dyDescent="0.2">
      <c r="A83" s="2" t="s">
        <v>23</v>
      </c>
      <c r="B83" s="2" t="s">
        <v>11</v>
      </c>
      <c r="C83" s="2" t="s">
        <v>16</v>
      </c>
      <c r="D83" s="17">
        <v>13.17</v>
      </c>
      <c r="E83" s="17">
        <v>4.55</v>
      </c>
      <c r="F83" s="17">
        <v>57.86</v>
      </c>
    </row>
    <row r="84" spans="1:6" x14ac:dyDescent="0.2">
      <c r="A84" s="2" t="s">
        <v>23</v>
      </c>
      <c r="B84" s="2" t="s">
        <v>11</v>
      </c>
      <c r="C84" s="2" t="s">
        <v>16</v>
      </c>
      <c r="D84" s="17">
        <v>11.21</v>
      </c>
      <c r="E84" s="17">
        <v>2.86</v>
      </c>
      <c r="F84" s="17">
        <v>66.430000000000007</v>
      </c>
    </row>
    <row r="85" spans="1:6" x14ac:dyDescent="0.2">
      <c r="A85" s="2" t="s">
        <v>23</v>
      </c>
      <c r="B85" s="2" t="s">
        <v>11</v>
      </c>
      <c r="C85" s="2" t="s">
        <v>16</v>
      </c>
      <c r="D85" s="17">
        <v>16.61</v>
      </c>
      <c r="E85" s="17">
        <v>2.78</v>
      </c>
      <c r="F85" s="17">
        <v>75</v>
      </c>
    </row>
    <row r="86" spans="1:6" x14ac:dyDescent="0.2">
      <c r="A86" s="2" t="s">
        <v>23</v>
      </c>
      <c r="B86" s="2" t="s">
        <v>11</v>
      </c>
      <c r="C86" s="2" t="s">
        <v>16</v>
      </c>
      <c r="D86" s="17">
        <v>16.54</v>
      </c>
      <c r="E86" s="17">
        <v>4.17</v>
      </c>
      <c r="F86" s="17">
        <v>92.14</v>
      </c>
    </row>
    <row r="87" spans="1:6" x14ac:dyDescent="0.2">
      <c r="A87" s="2" t="s">
        <v>23</v>
      </c>
      <c r="B87" s="2" t="s">
        <v>11</v>
      </c>
      <c r="C87" s="2" t="s">
        <v>16</v>
      </c>
      <c r="D87" s="17">
        <v>6.53</v>
      </c>
      <c r="E87" s="17">
        <v>2.08</v>
      </c>
      <c r="F87" s="17">
        <v>199.29</v>
      </c>
    </row>
    <row r="88" spans="1:6" x14ac:dyDescent="0.2">
      <c r="A88" s="2" t="s">
        <v>23</v>
      </c>
      <c r="B88" s="2" t="s">
        <v>11</v>
      </c>
      <c r="C88" s="2" t="s">
        <v>16</v>
      </c>
      <c r="D88" s="17">
        <v>80.959999999999994</v>
      </c>
      <c r="E88" s="17">
        <v>1.61</v>
      </c>
      <c r="F88" s="17">
        <v>199.29</v>
      </c>
    </row>
    <row r="89" spans="1:6" x14ac:dyDescent="0.2">
      <c r="A89" s="2" t="s">
        <v>23</v>
      </c>
      <c r="B89" s="2" t="s">
        <v>11</v>
      </c>
      <c r="C89" s="2" t="s">
        <v>16</v>
      </c>
      <c r="D89" s="17">
        <v>59.3</v>
      </c>
      <c r="E89" s="17">
        <v>3.85</v>
      </c>
      <c r="F89" s="17">
        <v>80.867000000000004</v>
      </c>
    </row>
    <row r="90" spans="1:6" x14ac:dyDescent="0.2">
      <c r="A90" s="2" t="s">
        <v>23</v>
      </c>
      <c r="B90" s="2" t="s">
        <v>11</v>
      </c>
      <c r="C90" s="2" t="s">
        <v>16</v>
      </c>
      <c r="D90" s="17">
        <v>77.239999999999995</v>
      </c>
      <c r="E90" s="17">
        <v>6.45</v>
      </c>
      <c r="F90" s="17">
        <v>89.010999999999996</v>
      </c>
    </row>
    <row r="91" spans="1:6" x14ac:dyDescent="0.2">
      <c r="A91" s="2" t="s">
        <v>23</v>
      </c>
      <c r="B91" s="2" t="s">
        <v>11</v>
      </c>
      <c r="C91" s="2" t="s">
        <v>16</v>
      </c>
      <c r="D91" s="17">
        <v>20.765000000000001</v>
      </c>
      <c r="E91" s="17">
        <v>4.17</v>
      </c>
      <c r="F91" s="17" t="s">
        <v>47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C0A31-1D4F-F941-A6AB-8B17E05AC1D6}">
  <dimension ref="A1:K61"/>
  <sheetViews>
    <sheetView zoomScale="116" workbookViewId="0">
      <selection activeCell="L50" sqref="L50"/>
    </sheetView>
  </sheetViews>
  <sheetFormatPr baseColWidth="10" defaultRowHeight="16" x14ac:dyDescent="0.2"/>
  <cols>
    <col min="4" max="5" width="12.6640625" bestFit="1" customWidth="1"/>
    <col min="6" max="7" width="11.6640625" bestFit="1" customWidth="1"/>
    <col min="8" max="8" width="13.6640625" bestFit="1" customWidth="1"/>
    <col min="9" max="9" width="12.6640625" bestFit="1" customWidth="1"/>
    <col min="10" max="11" width="13.6640625" bestFit="1" customWidth="1"/>
  </cols>
  <sheetData>
    <row r="1" spans="1:10" x14ac:dyDescent="0.2">
      <c r="A1" s="4" t="s">
        <v>0</v>
      </c>
      <c r="B1" s="4" t="s">
        <v>1</v>
      </c>
      <c r="C1" s="4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">
      <c r="A2" s="11" t="s">
        <v>10</v>
      </c>
      <c r="B2" s="11" t="s">
        <v>11</v>
      </c>
      <c r="C2" s="11" t="s">
        <v>12</v>
      </c>
      <c r="D2" s="13">
        <v>0.70318467500000004</v>
      </c>
      <c r="E2" s="13" t="s">
        <v>46</v>
      </c>
      <c r="F2" s="13">
        <v>1.5645931820000001</v>
      </c>
      <c r="G2" s="13">
        <v>0.89703694899999997</v>
      </c>
      <c r="H2" s="13">
        <v>0.83174825100000005</v>
      </c>
      <c r="I2" s="13">
        <v>1.3832349880000001</v>
      </c>
      <c r="J2" s="13">
        <v>1.022349999</v>
      </c>
    </row>
    <row r="3" spans="1:10" x14ac:dyDescent="0.2">
      <c r="A3" s="11" t="s">
        <v>10</v>
      </c>
      <c r="B3" s="11" t="s">
        <v>11</v>
      </c>
      <c r="C3" s="11" t="s">
        <v>12</v>
      </c>
      <c r="D3" s="13">
        <v>0.97160965600000004</v>
      </c>
      <c r="E3" s="13">
        <v>0.91152045299999995</v>
      </c>
      <c r="F3" s="13" t="s">
        <v>46</v>
      </c>
      <c r="G3" s="13">
        <v>1.51287251</v>
      </c>
      <c r="H3" s="13">
        <v>0.815573573</v>
      </c>
      <c r="I3" s="13" t="s">
        <v>46</v>
      </c>
      <c r="J3" s="13">
        <v>0.90555042500000005</v>
      </c>
    </row>
    <row r="4" spans="1:10" x14ac:dyDescent="0.2">
      <c r="A4" s="11" t="s">
        <v>10</v>
      </c>
      <c r="B4" s="11" t="s">
        <v>11</v>
      </c>
      <c r="C4" s="11" t="s">
        <v>12</v>
      </c>
      <c r="D4" s="13">
        <v>1.009831183</v>
      </c>
      <c r="E4" s="13">
        <v>1.2467668780000001</v>
      </c>
      <c r="F4" s="13">
        <v>0.76534481399999998</v>
      </c>
      <c r="G4" s="13">
        <v>1.0792901159999999</v>
      </c>
      <c r="H4" s="13">
        <v>1.603181242</v>
      </c>
      <c r="I4" s="13">
        <v>0.80198361500000004</v>
      </c>
      <c r="J4" s="13">
        <v>2.1029208970000002</v>
      </c>
    </row>
    <row r="5" spans="1:10" x14ac:dyDescent="0.2">
      <c r="A5" s="11" t="s">
        <v>10</v>
      </c>
      <c r="B5" s="11" t="s">
        <v>11</v>
      </c>
      <c r="C5" s="11" t="s">
        <v>12</v>
      </c>
      <c r="D5" s="13">
        <v>1.0928318480000001</v>
      </c>
      <c r="E5" s="13">
        <v>1.5031249419999999</v>
      </c>
      <c r="F5" s="13">
        <v>0.73408329800000005</v>
      </c>
      <c r="G5" s="13">
        <v>1.1740714569999999</v>
      </c>
      <c r="H5" s="13">
        <v>1.4679395239999999</v>
      </c>
      <c r="I5" s="13">
        <v>0.89192670600000001</v>
      </c>
      <c r="J5" s="13">
        <v>1.3813002830000001</v>
      </c>
    </row>
    <row r="6" spans="1:10" x14ac:dyDescent="0.2">
      <c r="A6" s="11" t="s">
        <v>10</v>
      </c>
      <c r="B6" s="11" t="s">
        <v>11</v>
      </c>
      <c r="C6" s="11" t="s">
        <v>12</v>
      </c>
      <c r="D6" s="13">
        <v>1.2854829130000001</v>
      </c>
      <c r="E6" s="13">
        <v>1.133833447</v>
      </c>
      <c r="F6" s="13">
        <v>0.89191775200000001</v>
      </c>
      <c r="G6" s="13">
        <v>0.85718001300000002</v>
      </c>
      <c r="H6" s="13">
        <v>0.94914902999999995</v>
      </c>
      <c r="I6" s="13">
        <v>0.74329204199999999</v>
      </c>
      <c r="J6" s="13">
        <v>0.45550654299999999</v>
      </c>
    </row>
    <row r="7" spans="1:10" x14ac:dyDescent="0.2">
      <c r="A7" s="11" t="s">
        <v>10</v>
      </c>
      <c r="B7" s="11" t="s">
        <v>11</v>
      </c>
      <c r="C7" s="11" t="s">
        <v>12</v>
      </c>
      <c r="D7" s="13">
        <v>1.0317401989999999</v>
      </c>
      <c r="E7" s="13">
        <v>0.95411305700000004</v>
      </c>
      <c r="F7" s="13"/>
      <c r="G7" s="13">
        <v>0.67839489399999997</v>
      </c>
      <c r="H7" s="13">
        <v>0.65996326699999996</v>
      </c>
      <c r="I7" s="13">
        <v>0.62556945100000005</v>
      </c>
      <c r="J7" s="13">
        <v>0.81636072599999998</v>
      </c>
    </row>
    <row r="8" spans="1:10" x14ac:dyDescent="0.2">
      <c r="A8" s="10" t="s">
        <v>17</v>
      </c>
      <c r="B8" s="10" t="s">
        <v>18</v>
      </c>
      <c r="C8" s="10" t="s">
        <v>12</v>
      </c>
      <c r="D8" s="14">
        <v>0.76554348500000002</v>
      </c>
      <c r="E8" s="14">
        <v>0.53698654099999998</v>
      </c>
      <c r="F8" s="14">
        <v>1.0633999350000001</v>
      </c>
      <c r="G8" s="14">
        <v>0.58912203299999999</v>
      </c>
      <c r="H8" s="14">
        <v>0.60769635099999997</v>
      </c>
      <c r="I8" s="14">
        <v>0.76305733399999998</v>
      </c>
      <c r="J8" s="14">
        <v>0.46317117699999999</v>
      </c>
    </row>
    <row r="9" spans="1:10" x14ac:dyDescent="0.2">
      <c r="A9" s="10" t="s">
        <v>17</v>
      </c>
      <c r="B9" s="10" t="s">
        <v>18</v>
      </c>
      <c r="C9" s="10" t="s">
        <v>12</v>
      </c>
      <c r="D9" s="14">
        <v>0.65205805900000002</v>
      </c>
      <c r="E9" s="14">
        <v>0.758790085</v>
      </c>
      <c r="F9" s="14">
        <v>1.336603432</v>
      </c>
      <c r="G9" s="14">
        <v>0.65478324799999998</v>
      </c>
      <c r="H9" s="14">
        <v>0.55590059599999997</v>
      </c>
      <c r="I9" s="14">
        <v>0.85473888799999997</v>
      </c>
      <c r="J9" s="14">
        <v>0.75376158900000001</v>
      </c>
    </row>
    <row r="10" spans="1:10" x14ac:dyDescent="0.2">
      <c r="A10" s="10" t="s">
        <v>17</v>
      </c>
      <c r="B10" s="10" t="s">
        <v>18</v>
      </c>
      <c r="C10" s="10" t="s">
        <v>12</v>
      </c>
      <c r="D10" s="14">
        <v>0.68376895800000004</v>
      </c>
      <c r="E10" s="14">
        <v>0.840303986</v>
      </c>
      <c r="F10" s="14">
        <v>0.67084402799999998</v>
      </c>
      <c r="G10" s="14">
        <v>0.79257519200000004</v>
      </c>
      <c r="H10" s="14">
        <v>0.71465003599999999</v>
      </c>
      <c r="I10" s="14">
        <v>0.79107131600000002</v>
      </c>
      <c r="J10" s="14">
        <v>0.53718692000000001</v>
      </c>
    </row>
    <row r="11" spans="1:10" x14ac:dyDescent="0.2">
      <c r="A11" s="10" t="s">
        <v>17</v>
      </c>
      <c r="B11" s="10" t="s">
        <v>18</v>
      </c>
      <c r="C11" s="10" t="s">
        <v>12</v>
      </c>
      <c r="D11" s="14">
        <v>0.79341998000000002</v>
      </c>
      <c r="E11" s="14">
        <v>0.72764462699999999</v>
      </c>
      <c r="F11" s="14">
        <v>0.82675294399999999</v>
      </c>
      <c r="G11" s="14">
        <v>0.97558116900000003</v>
      </c>
      <c r="H11" s="14">
        <v>0.90226419000000002</v>
      </c>
      <c r="I11" s="14">
        <v>1.230454889</v>
      </c>
      <c r="J11" s="14">
        <v>0.75972004000000004</v>
      </c>
    </row>
    <row r="12" spans="1:10" x14ac:dyDescent="0.2">
      <c r="A12" s="10" t="s">
        <v>17</v>
      </c>
      <c r="B12" s="10" t="s">
        <v>18</v>
      </c>
      <c r="C12" s="10" t="s">
        <v>12</v>
      </c>
      <c r="D12" s="14">
        <v>0.28388419500000001</v>
      </c>
      <c r="E12" s="14">
        <v>0.66518836199999998</v>
      </c>
      <c r="F12" s="14">
        <v>0.75418365200000004</v>
      </c>
      <c r="G12" s="14">
        <v>0.38392478800000002</v>
      </c>
      <c r="H12" s="14">
        <v>0.47832149600000001</v>
      </c>
      <c r="I12" s="14">
        <v>0.72972878399999996</v>
      </c>
      <c r="J12" s="14">
        <v>0.37315936100000002</v>
      </c>
    </row>
    <row r="13" spans="1:10" x14ac:dyDescent="0.2">
      <c r="A13" s="10" t="s">
        <v>17</v>
      </c>
      <c r="B13" s="10" t="s">
        <v>18</v>
      </c>
      <c r="C13" s="10" t="s">
        <v>12</v>
      </c>
      <c r="D13" s="14">
        <v>0.32339075299999998</v>
      </c>
      <c r="E13" s="14">
        <v>0.51463020299999995</v>
      </c>
      <c r="F13" s="14">
        <v>0.71919638900000005</v>
      </c>
      <c r="G13" s="14">
        <v>0.49341142100000002</v>
      </c>
      <c r="H13" s="14">
        <v>0.46669617000000002</v>
      </c>
      <c r="I13" s="14">
        <v>0.71037463099999998</v>
      </c>
      <c r="J13" s="14">
        <v>0.32643267599999998</v>
      </c>
    </row>
    <row r="14" spans="1:10" x14ac:dyDescent="0.2">
      <c r="A14" s="11" t="s">
        <v>13</v>
      </c>
      <c r="B14" s="11" t="s">
        <v>11</v>
      </c>
      <c r="C14" s="11" t="s">
        <v>12</v>
      </c>
      <c r="D14" s="13" t="s">
        <v>46</v>
      </c>
      <c r="E14" s="13">
        <v>0.538032391</v>
      </c>
      <c r="F14" s="13">
        <v>0.86856244699999996</v>
      </c>
      <c r="G14" s="13" t="s">
        <v>46</v>
      </c>
      <c r="H14" s="13">
        <v>1.051120474</v>
      </c>
      <c r="I14" s="13">
        <v>1.2494926079999999</v>
      </c>
      <c r="J14" s="13">
        <v>0.637460425</v>
      </c>
    </row>
    <row r="15" spans="1:10" x14ac:dyDescent="0.2">
      <c r="A15" s="11" t="s">
        <v>13</v>
      </c>
      <c r="B15" s="11" t="s">
        <v>11</v>
      </c>
      <c r="C15" s="11" t="s">
        <v>12</v>
      </c>
      <c r="D15" s="13" t="s">
        <v>46</v>
      </c>
      <c r="E15" s="13">
        <v>0.65712313200000005</v>
      </c>
      <c r="F15" s="13">
        <v>0.79173403899999995</v>
      </c>
      <c r="G15" s="13" t="s">
        <v>46</v>
      </c>
      <c r="H15" s="13">
        <v>1.0630167530000001</v>
      </c>
      <c r="I15" s="13">
        <v>1.2034312009999999</v>
      </c>
      <c r="J15" s="13">
        <v>0.81817183699999996</v>
      </c>
    </row>
    <row r="16" spans="1:10" x14ac:dyDescent="0.2">
      <c r="A16" s="11" t="s">
        <v>13</v>
      </c>
      <c r="B16" s="11" t="s">
        <v>11</v>
      </c>
      <c r="C16" s="11" t="s">
        <v>12</v>
      </c>
      <c r="D16" s="13">
        <v>3.3193925069999999</v>
      </c>
      <c r="E16" s="13">
        <v>0.72145320800000001</v>
      </c>
      <c r="F16" s="13">
        <v>0.79681172600000005</v>
      </c>
      <c r="G16" s="13">
        <v>3.105665857</v>
      </c>
      <c r="H16" s="13">
        <v>1.7036237329999999</v>
      </c>
      <c r="I16" s="13">
        <v>1.0340607660000001</v>
      </c>
      <c r="J16" s="13">
        <v>2.7694419209999999</v>
      </c>
    </row>
    <row r="17" spans="1:10" x14ac:dyDescent="0.2">
      <c r="A17" s="11" t="s">
        <v>13</v>
      </c>
      <c r="B17" s="11" t="s">
        <v>11</v>
      </c>
      <c r="C17" s="11" t="s">
        <v>12</v>
      </c>
      <c r="D17" s="13">
        <v>3.4575344669999999</v>
      </c>
      <c r="E17" s="13">
        <v>0.73299031100000001</v>
      </c>
      <c r="F17" s="13">
        <v>0.88711502399999997</v>
      </c>
      <c r="G17" s="13">
        <v>3.1670585010000001</v>
      </c>
      <c r="H17" s="13">
        <v>1.5540673549999999</v>
      </c>
      <c r="I17" s="13">
        <v>1.0986040130000001</v>
      </c>
      <c r="J17" s="13">
        <v>2.3914562250000002</v>
      </c>
    </row>
    <row r="18" spans="1:10" x14ac:dyDescent="0.2">
      <c r="A18" s="11" t="s">
        <v>13</v>
      </c>
      <c r="B18" s="11" t="s">
        <v>11</v>
      </c>
      <c r="C18" s="11" t="s">
        <v>12</v>
      </c>
      <c r="D18" s="13">
        <v>6.0205614540000001</v>
      </c>
      <c r="E18" s="13">
        <v>1.2152732479999999</v>
      </c>
      <c r="F18" s="13">
        <v>1.361127094</v>
      </c>
      <c r="G18" s="13">
        <v>3.8441027980000002</v>
      </c>
      <c r="H18" s="13">
        <v>5.5484924319999998</v>
      </c>
      <c r="I18" s="13">
        <v>2.9202874159999999</v>
      </c>
      <c r="J18" s="13">
        <v>2.1535060600000002</v>
      </c>
    </row>
    <row r="19" spans="1:10" x14ac:dyDescent="0.2">
      <c r="A19" s="11" t="s">
        <v>13</v>
      </c>
      <c r="B19" s="11" t="s">
        <v>11</v>
      </c>
      <c r="C19" s="11" t="s">
        <v>12</v>
      </c>
      <c r="D19" s="13">
        <v>6.1039309140000002</v>
      </c>
      <c r="E19" s="13">
        <v>1.732085364</v>
      </c>
      <c r="F19" s="13">
        <v>1.4028100619999999</v>
      </c>
      <c r="G19" s="13">
        <v>3.9302571720000001</v>
      </c>
      <c r="H19" s="13">
        <v>5.3471532799999997</v>
      </c>
      <c r="I19" s="13">
        <v>3.0622820480000001</v>
      </c>
      <c r="J19" s="13">
        <v>1.4509613429999999</v>
      </c>
    </row>
    <row r="20" spans="1:10" x14ac:dyDescent="0.2">
      <c r="A20" s="2" t="s">
        <v>19</v>
      </c>
      <c r="B20" s="2" t="s">
        <v>18</v>
      </c>
      <c r="C20" s="2" t="s">
        <v>12</v>
      </c>
      <c r="D20" s="14" t="s">
        <v>46</v>
      </c>
      <c r="E20" s="15">
        <v>34.834917300000001</v>
      </c>
      <c r="F20" s="15">
        <v>1.008732527</v>
      </c>
      <c r="G20" s="15">
        <v>5.5880824860000002</v>
      </c>
      <c r="H20" s="15">
        <v>118.16800310000001</v>
      </c>
      <c r="I20" s="15">
        <v>31.99092198</v>
      </c>
      <c r="J20" s="15">
        <v>348.40190050000001</v>
      </c>
    </row>
    <row r="21" spans="1:10" x14ac:dyDescent="0.2">
      <c r="A21" s="2" t="s">
        <v>19</v>
      </c>
      <c r="B21" s="2" t="s">
        <v>18</v>
      </c>
      <c r="C21" s="2" t="s">
        <v>12</v>
      </c>
      <c r="D21" s="14" t="s">
        <v>46</v>
      </c>
      <c r="E21" s="15">
        <v>23.81757181</v>
      </c>
      <c r="F21" s="15">
        <v>0.86544370500000001</v>
      </c>
      <c r="G21" s="15">
        <v>4.3237440300000003</v>
      </c>
      <c r="H21" s="15">
        <v>139.35530689999999</v>
      </c>
      <c r="I21" s="15">
        <v>23.964121810000002</v>
      </c>
      <c r="J21" s="15">
        <v>312.94798639999999</v>
      </c>
    </row>
    <row r="22" spans="1:10" x14ac:dyDescent="0.2">
      <c r="A22" s="2" t="s">
        <v>19</v>
      </c>
      <c r="B22" s="2" t="s">
        <v>18</v>
      </c>
      <c r="C22" s="2" t="s">
        <v>12</v>
      </c>
      <c r="D22" s="15">
        <v>5.1469655750000003</v>
      </c>
      <c r="E22" s="15">
        <v>28.982762829999999</v>
      </c>
      <c r="F22" s="15">
        <v>1.8080863549999999</v>
      </c>
      <c r="G22" s="15">
        <v>3.9057854889999999</v>
      </c>
      <c r="H22" s="15">
        <v>129.98272834900001</v>
      </c>
      <c r="I22" s="15">
        <v>29.1837193</v>
      </c>
      <c r="J22" s="15">
        <v>321.38374024000001</v>
      </c>
    </row>
    <row r="23" spans="1:10" x14ac:dyDescent="0.2">
      <c r="A23" s="2" t="s">
        <v>19</v>
      </c>
      <c r="B23" s="2" t="s">
        <v>18</v>
      </c>
      <c r="C23" s="2" t="s">
        <v>12</v>
      </c>
      <c r="D23" s="15">
        <v>5.1164736770000001</v>
      </c>
      <c r="E23" s="15">
        <v>31.928367182999999</v>
      </c>
      <c r="F23" s="15">
        <v>1.5645800599999999</v>
      </c>
      <c r="G23" s="15">
        <v>3.9122989549999998</v>
      </c>
      <c r="H23" s="15">
        <v>120.9381930321</v>
      </c>
      <c r="I23" s="15">
        <v>21.938729301999999</v>
      </c>
      <c r="J23" s="15">
        <v>342.92836199999999</v>
      </c>
    </row>
    <row r="24" spans="1:10" x14ac:dyDescent="0.2">
      <c r="A24" s="2" t="s">
        <v>19</v>
      </c>
      <c r="B24" s="2" t="s">
        <v>18</v>
      </c>
      <c r="C24" s="2" t="s">
        <v>12</v>
      </c>
      <c r="D24" s="15">
        <v>12.91068581</v>
      </c>
      <c r="E24" s="15">
        <v>29.837527392999998</v>
      </c>
      <c r="F24" s="15">
        <v>2.4636601950000001</v>
      </c>
      <c r="G24" s="15">
        <v>6.1664134209999997</v>
      </c>
      <c r="H24" s="14" t="s">
        <v>46</v>
      </c>
      <c r="I24" s="15">
        <v>28.981930127999998</v>
      </c>
      <c r="J24" s="15">
        <v>339.92783623000003</v>
      </c>
    </row>
    <row r="25" spans="1:10" x14ac:dyDescent="0.2">
      <c r="A25" s="2" t="s">
        <v>19</v>
      </c>
      <c r="B25" s="2" t="s">
        <v>18</v>
      </c>
      <c r="C25" s="2" t="s">
        <v>12</v>
      </c>
      <c r="D25" s="15">
        <v>10.7976274</v>
      </c>
      <c r="E25" s="14" t="s">
        <v>46</v>
      </c>
      <c r="F25" s="15">
        <v>2.3118610390000001</v>
      </c>
      <c r="G25" s="15">
        <v>4.4820626560000001</v>
      </c>
      <c r="H25" s="15">
        <v>136.92827392000001</v>
      </c>
      <c r="I25" s="15">
        <v>27.982671839000002</v>
      </c>
      <c r="J25" s="14" t="s">
        <v>46</v>
      </c>
    </row>
    <row r="26" spans="1:10" x14ac:dyDescent="0.2">
      <c r="A26" s="11" t="s">
        <v>14</v>
      </c>
      <c r="B26" s="11" t="s">
        <v>11</v>
      </c>
      <c r="C26" s="11" t="s">
        <v>12</v>
      </c>
      <c r="D26" s="13">
        <v>1.0329568099999999</v>
      </c>
      <c r="E26" s="13">
        <v>0.87832509700000005</v>
      </c>
      <c r="F26" s="13">
        <v>1.5561006559999999</v>
      </c>
      <c r="G26" s="13">
        <v>1.097476552</v>
      </c>
      <c r="H26" s="13">
        <v>0.74836372399999995</v>
      </c>
      <c r="I26" s="13">
        <v>2.1651508850000001</v>
      </c>
      <c r="J26" s="13">
        <v>1.095663042</v>
      </c>
    </row>
    <row r="27" spans="1:10" x14ac:dyDescent="0.2">
      <c r="A27" s="11" t="s">
        <v>14</v>
      </c>
      <c r="B27" s="11" t="s">
        <v>11</v>
      </c>
      <c r="C27" s="11" t="s">
        <v>12</v>
      </c>
      <c r="D27" s="13">
        <v>0.94792382399999997</v>
      </c>
      <c r="E27" s="13">
        <v>0.97997940400000005</v>
      </c>
      <c r="F27" s="13">
        <v>1.4022743</v>
      </c>
      <c r="G27" s="13">
        <v>0.98879387799999996</v>
      </c>
      <c r="H27" s="13">
        <v>0.65275632299999997</v>
      </c>
      <c r="I27" s="13">
        <v>2.3586714400000002</v>
      </c>
      <c r="J27" s="13">
        <v>0.69225236499999998</v>
      </c>
    </row>
    <row r="28" spans="1:10" x14ac:dyDescent="0.2">
      <c r="A28" s="11" t="s">
        <v>14</v>
      </c>
      <c r="B28" s="11" t="s">
        <v>11</v>
      </c>
      <c r="C28" s="11" t="s">
        <v>12</v>
      </c>
      <c r="D28" s="13">
        <v>0.80106884099999998</v>
      </c>
      <c r="E28" s="13">
        <v>0.85188230799999998</v>
      </c>
      <c r="F28" s="13">
        <v>0.80519922200000005</v>
      </c>
      <c r="G28" s="13">
        <v>0.97246869700000005</v>
      </c>
      <c r="H28" s="13">
        <v>1.4240370019999999</v>
      </c>
      <c r="I28" s="13">
        <v>0.62019790900000005</v>
      </c>
      <c r="J28" s="13">
        <v>1.162860134</v>
      </c>
    </row>
    <row r="29" spans="1:10" x14ac:dyDescent="0.2">
      <c r="A29" s="11" t="s">
        <v>14</v>
      </c>
      <c r="B29" s="11" t="s">
        <v>11</v>
      </c>
      <c r="C29" s="11" t="s">
        <v>12</v>
      </c>
      <c r="D29" s="13">
        <v>0.95482499200000004</v>
      </c>
      <c r="E29" s="13">
        <v>0.61384947499999998</v>
      </c>
      <c r="F29" s="13">
        <v>0.82990728899999999</v>
      </c>
      <c r="G29" s="13">
        <v>0.99879930100000003</v>
      </c>
      <c r="H29" s="13">
        <v>1.4406692249999999</v>
      </c>
      <c r="I29" s="13">
        <v>0.54757499300000001</v>
      </c>
      <c r="J29" s="13">
        <v>1.9826300240000001</v>
      </c>
    </row>
    <row r="30" spans="1:10" x14ac:dyDescent="0.2">
      <c r="A30" s="11" t="s">
        <v>14</v>
      </c>
      <c r="B30" s="11" t="s">
        <v>11</v>
      </c>
      <c r="C30" s="11" t="s">
        <v>12</v>
      </c>
      <c r="D30" s="13">
        <v>0.68945219800000002</v>
      </c>
      <c r="E30" s="13">
        <v>0.75098481100000003</v>
      </c>
      <c r="F30" s="13">
        <v>0.76288224100000002</v>
      </c>
      <c r="G30" s="13">
        <v>0.58441824200000003</v>
      </c>
      <c r="H30" s="13">
        <v>0.58676476</v>
      </c>
      <c r="I30" s="13">
        <v>1.387369589</v>
      </c>
      <c r="J30" s="13">
        <v>0.59506698499999999</v>
      </c>
    </row>
    <row r="31" spans="1:10" x14ac:dyDescent="0.2">
      <c r="A31" s="11" t="s">
        <v>14</v>
      </c>
      <c r="B31" s="11" t="s">
        <v>11</v>
      </c>
      <c r="C31" s="11" t="s">
        <v>12</v>
      </c>
      <c r="D31" s="13">
        <v>0.79967374800000002</v>
      </c>
      <c r="E31" s="13">
        <v>0.83486789299999997</v>
      </c>
      <c r="F31" s="13">
        <v>0.75523371900000003</v>
      </c>
      <c r="G31" s="13">
        <v>0.643529244</v>
      </c>
      <c r="H31" s="13">
        <v>0.62634109000000004</v>
      </c>
      <c r="I31" s="13">
        <v>1.0691553300000001</v>
      </c>
      <c r="J31" s="13">
        <v>0.41679722699999999</v>
      </c>
    </row>
    <row r="32" spans="1:10" x14ac:dyDescent="0.2">
      <c r="A32" s="10" t="s">
        <v>20</v>
      </c>
      <c r="B32" s="10" t="s">
        <v>18</v>
      </c>
      <c r="C32" s="10" t="s">
        <v>12</v>
      </c>
      <c r="D32" s="14">
        <v>0.50726405299999999</v>
      </c>
      <c r="E32" s="14">
        <v>0.41092950700000003</v>
      </c>
      <c r="F32" s="14">
        <v>1.4732501200000001</v>
      </c>
      <c r="G32" s="14">
        <v>0.44925551400000002</v>
      </c>
      <c r="H32" s="14">
        <v>0.321927568</v>
      </c>
      <c r="I32" s="14">
        <v>0.67615390200000003</v>
      </c>
      <c r="J32" s="14">
        <v>0.603458257</v>
      </c>
    </row>
    <row r="33" spans="1:11" x14ac:dyDescent="0.2">
      <c r="A33" s="10" t="s">
        <v>20</v>
      </c>
      <c r="B33" s="10" t="s">
        <v>18</v>
      </c>
      <c r="C33" s="10" t="s">
        <v>12</v>
      </c>
      <c r="D33" s="14">
        <v>0.43517169700000002</v>
      </c>
      <c r="E33" s="14">
        <v>0.35997837199999999</v>
      </c>
      <c r="F33" s="14">
        <v>1.2636659020000001</v>
      </c>
      <c r="G33" s="14">
        <v>0.483595196</v>
      </c>
      <c r="H33" s="14">
        <v>0.32786261999999999</v>
      </c>
      <c r="I33" s="14">
        <v>1.038149177</v>
      </c>
      <c r="J33" s="14">
        <v>0.23498676099999999</v>
      </c>
    </row>
    <row r="34" spans="1:11" x14ac:dyDescent="0.2">
      <c r="A34" s="10" t="s">
        <v>20</v>
      </c>
      <c r="B34" s="10" t="s">
        <v>18</v>
      </c>
      <c r="C34" s="10" t="s">
        <v>12</v>
      </c>
      <c r="D34" s="14">
        <v>0.64421222</v>
      </c>
      <c r="E34" s="14">
        <v>0.56975253100000001</v>
      </c>
      <c r="F34" s="14">
        <v>0.64210835799999999</v>
      </c>
      <c r="G34" s="14">
        <v>0.68580005099999997</v>
      </c>
      <c r="H34" s="14">
        <v>1.2897010879999999</v>
      </c>
      <c r="I34" s="14" t="s">
        <v>46</v>
      </c>
      <c r="J34" s="14" t="s">
        <v>46</v>
      </c>
    </row>
    <row r="35" spans="1:11" x14ac:dyDescent="0.2">
      <c r="A35" s="10" t="s">
        <v>20</v>
      </c>
      <c r="B35" s="10" t="s">
        <v>18</v>
      </c>
      <c r="C35" s="10" t="s">
        <v>12</v>
      </c>
      <c r="D35" s="14">
        <v>0.62262548399999995</v>
      </c>
      <c r="E35" s="14">
        <v>0.52082883700000004</v>
      </c>
      <c r="F35" s="14">
        <v>0.57288278199999998</v>
      </c>
      <c r="G35" s="14">
        <v>0.65321757700000005</v>
      </c>
      <c r="H35" s="14">
        <v>1.304335434</v>
      </c>
      <c r="I35" s="14" t="s">
        <v>46</v>
      </c>
      <c r="J35" s="14" t="s">
        <v>46</v>
      </c>
    </row>
    <row r="36" spans="1:11" x14ac:dyDescent="0.2">
      <c r="A36" s="10" t="s">
        <v>20</v>
      </c>
      <c r="B36" s="10" t="s">
        <v>18</v>
      </c>
      <c r="C36" s="10" t="s">
        <v>12</v>
      </c>
      <c r="D36" s="14">
        <v>0.72059908900000003</v>
      </c>
      <c r="E36" s="14">
        <v>0.65961898799999996</v>
      </c>
      <c r="F36" s="14">
        <v>0.62793706800000004</v>
      </c>
      <c r="G36" s="14">
        <v>0.47407296100000001</v>
      </c>
      <c r="H36" s="14">
        <v>0.571475175</v>
      </c>
      <c r="I36" s="14">
        <v>1.297663719</v>
      </c>
      <c r="J36" s="14">
        <v>0.20090728499999999</v>
      </c>
    </row>
    <row r="37" spans="1:11" x14ac:dyDescent="0.2">
      <c r="A37" s="10" t="s">
        <v>20</v>
      </c>
      <c r="B37" s="10" t="s">
        <v>18</v>
      </c>
      <c r="C37" s="10" t="s">
        <v>12</v>
      </c>
      <c r="D37" s="14">
        <v>0.76151060500000001</v>
      </c>
      <c r="E37" s="14">
        <v>0.90800744600000005</v>
      </c>
      <c r="F37" s="14">
        <v>0.73446089400000003</v>
      </c>
      <c r="G37" s="14">
        <v>0.69820685000000005</v>
      </c>
      <c r="H37" s="14">
        <v>0.64310835300000002</v>
      </c>
      <c r="I37" s="14">
        <v>1.62311899</v>
      </c>
      <c r="J37" s="14">
        <v>0.42806399000000001</v>
      </c>
    </row>
    <row r="38" spans="1:11" x14ac:dyDescent="0.2">
      <c r="A38" s="11" t="s">
        <v>15</v>
      </c>
      <c r="B38" s="11" t="s">
        <v>11</v>
      </c>
      <c r="C38" s="11" t="s">
        <v>16</v>
      </c>
      <c r="D38" s="13">
        <v>4.8663552189999999</v>
      </c>
      <c r="E38" s="13">
        <v>1.568657983</v>
      </c>
      <c r="F38" s="13">
        <v>3.084753444</v>
      </c>
      <c r="G38" s="13">
        <v>3.962959481</v>
      </c>
      <c r="H38" s="13">
        <v>1.57897402</v>
      </c>
      <c r="I38" s="13">
        <v>7.4273124299999997</v>
      </c>
      <c r="J38" s="13">
        <v>1.2234183190000001</v>
      </c>
    </row>
    <row r="39" spans="1:11" x14ac:dyDescent="0.2">
      <c r="A39" s="11" t="s">
        <v>15</v>
      </c>
      <c r="B39" s="11" t="s">
        <v>11</v>
      </c>
      <c r="C39" s="11" t="s">
        <v>16</v>
      </c>
      <c r="D39" s="13">
        <v>4.0427736559999996</v>
      </c>
      <c r="E39" s="13">
        <v>1.630388221</v>
      </c>
      <c r="F39" s="13">
        <v>2.7553878030000001</v>
      </c>
      <c r="G39" s="13">
        <v>2.8241114359999999</v>
      </c>
      <c r="H39" s="13">
        <v>1.0773740590000001</v>
      </c>
      <c r="I39" s="13">
        <v>4.3118346860000001</v>
      </c>
      <c r="J39" s="13">
        <v>1.1812485699999999</v>
      </c>
    </row>
    <row r="40" spans="1:11" x14ac:dyDescent="0.2">
      <c r="A40" s="11" t="s">
        <v>15</v>
      </c>
      <c r="B40" s="11" t="s">
        <v>11</v>
      </c>
      <c r="C40" s="11" t="s">
        <v>16</v>
      </c>
      <c r="D40" s="13">
        <v>2.4875582920000001</v>
      </c>
      <c r="E40" s="13">
        <v>0.68985278800000005</v>
      </c>
      <c r="F40" s="13">
        <v>0.63861931100000002</v>
      </c>
      <c r="G40" s="13">
        <v>3.356931077</v>
      </c>
      <c r="H40" s="13">
        <v>1.011266564</v>
      </c>
      <c r="I40" s="13" t="s">
        <v>46</v>
      </c>
      <c r="J40" s="13">
        <v>2.3001535660000001</v>
      </c>
    </row>
    <row r="41" spans="1:11" x14ac:dyDescent="0.2">
      <c r="A41" s="11" t="s">
        <v>15</v>
      </c>
      <c r="B41" s="11" t="s">
        <v>11</v>
      </c>
      <c r="C41" s="11" t="s">
        <v>16</v>
      </c>
      <c r="D41" s="13">
        <v>2.748213207</v>
      </c>
      <c r="E41" s="13">
        <v>1.6068397240000001</v>
      </c>
      <c r="F41" s="13">
        <v>0.87135117600000001</v>
      </c>
      <c r="G41" s="13">
        <v>2.5410486849999998</v>
      </c>
      <c r="H41" s="13">
        <v>1.1834468659999999</v>
      </c>
      <c r="I41" s="13" t="s">
        <v>46</v>
      </c>
      <c r="J41" s="13">
        <v>3.4416323320000002</v>
      </c>
    </row>
    <row r="42" spans="1:11" x14ac:dyDescent="0.2">
      <c r="A42" s="11" t="s">
        <v>15</v>
      </c>
      <c r="B42" s="11" t="s">
        <v>11</v>
      </c>
      <c r="C42" s="11" t="s">
        <v>16</v>
      </c>
      <c r="D42" s="13">
        <v>2.4875582920000001</v>
      </c>
      <c r="E42" s="13">
        <v>0.69138098599999998</v>
      </c>
      <c r="F42" s="13">
        <v>0.81768018399999998</v>
      </c>
      <c r="G42" s="13">
        <v>2.1072405550000002</v>
      </c>
      <c r="H42" s="13">
        <v>2.280641895</v>
      </c>
      <c r="I42" s="13">
        <v>2.1299814509999999</v>
      </c>
      <c r="J42" s="13">
        <v>1.0051556230000001</v>
      </c>
    </row>
    <row r="43" spans="1:11" x14ac:dyDescent="0.2">
      <c r="A43" s="11" t="s">
        <v>15</v>
      </c>
      <c r="B43" s="11" t="s">
        <v>11</v>
      </c>
      <c r="C43" s="11" t="s">
        <v>16</v>
      </c>
      <c r="D43" s="13">
        <v>2.748213207</v>
      </c>
      <c r="E43" s="13">
        <v>1.2945972400000001</v>
      </c>
      <c r="F43" s="13">
        <v>1.662172005</v>
      </c>
      <c r="G43" s="13">
        <v>4.6919564310000004</v>
      </c>
      <c r="H43" s="13">
        <v>4.5124021040000004</v>
      </c>
      <c r="I43" s="13">
        <v>2.552472233</v>
      </c>
      <c r="J43" s="13">
        <v>1.4804887040000001</v>
      </c>
    </row>
    <row r="44" spans="1:11" x14ac:dyDescent="0.2">
      <c r="A44" s="10" t="s">
        <v>22</v>
      </c>
      <c r="B44" s="10" t="s">
        <v>18</v>
      </c>
      <c r="C44" s="10" t="s">
        <v>16</v>
      </c>
      <c r="D44" s="14">
        <v>9.2363864289999995</v>
      </c>
      <c r="E44" s="14">
        <v>0.82343760099999996</v>
      </c>
      <c r="F44" s="14">
        <v>4.0878517690000002</v>
      </c>
      <c r="G44" s="14">
        <v>3.8129304519999998</v>
      </c>
      <c r="H44" s="14">
        <v>9.3221934209999997</v>
      </c>
      <c r="I44" s="14">
        <v>8.5721123969999997</v>
      </c>
      <c r="J44" s="14" t="s">
        <v>46</v>
      </c>
    </row>
    <row r="45" spans="1:11" x14ac:dyDescent="0.2">
      <c r="A45" s="10" t="s">
        <v>22</v>
      </c>
      <c r="B45" s="10" t="s">
        <v>18</v>
      </c>
      <c r="C45" s="10" t="s">
        <v>16</v>
      </c>
      <c r="D45" s="14">
        <v>9.4364101970000007</v>
      </c>
      <c r="E45" s="14">
        <v>1.063809432</v>
      </c>
      <c r="F45" s="14">
        <v>3.170427933</v>
      </c>
      <c r="G45" s="14">
        <v>3.486970398</v>
      </c>
      <c r="H45" s="14">
        <v>10.2312391</v>
      </c>
      <c r="I45" s="14">
        <v>11.27372336</v>
      </c>
      <c r="J45" s="14">
        <v>4.022523037</v>
      </c>
      <c r="K45" s="12"/>
    </row>
    <row r="46" spans="1:11" x14ac:dyDescent="0.2">
      <c r="A46" s="10" t="s">
        <v>22</v>
      </c>
      <c r="B46" s="10" t="s">
        <v>18</v>
      </c>
      <c r="C46" s="10" t="s">
        <v>16</v>
      </c>
      <c r="D46" s="14">
        <v>3.2540184550000002</v>
      </c>
      <c r="E46" s="14">
        <v>1.22029236</v>
      </c>
      <c r="F46" s="14">
        <v>1.908743023</v>
      </c>
      <c r="G46" s="14">
        <v>3.5074317150000001</v>
      </c>
      <c r="H46" s="14">
        <v>9.9827215230000004</v>
      </c>
      <c r="I46" s="14">
        <v>6.2222319089999996</v>
      </c>
      <c r="J46" s="14">
        <v>9.9588377599999998</v>
      </c>
    </row>
    <row r="47" spans="1:11" x14ac:dyDescent="0.2">
      <c r="A47" s="10" t="s">
        <v>22</v>
      </c>
      <c r="B47" s="10" t="s">
        <v>18</v>
      </c>
      <c r="C47" s="10" t="s">
        <v>16</v>
      </c>
      <c r="D47" s="14">
        <v>2.61742724</v>
      </c>
      <c r="E47" s="14">
        <v>1.369537845</v>
      </c>
      <c r="F47" s="14">
        <v>2.1012816989999998</v>
      </c>
      <c r="G47" s="14">
        <v>3.385629062</v>
      </c>
      <c r="H47" s="14" t="s">
        <v>46</v>
      </c>
      <c r="I47" s="14">
        <v>5.4243281809999999</v>
      </c>
      <c r="J47" s="14">
        <v>6.3481736089999998</v>
      </c>
    </row>
    <row r="48" spans="1:11" x14ac:dyDescent="0.2">
      <c r="A48" s="10" t="s">
        <v>22</v>
      </c>
      <c r="B48" s="10" t="s">
        <v>18</v>
      </c>
      <c r="C48" s="10" t="s">
        <v>16</v>
      </c>
      <c r="D48" s="14" t="s">
        <v>46</v>
      </c>
      <c r="E48" s="14">
        <v>2.156797954</v>
      </c>
      <c r="F48" s="14" t="s">
        <v>46</v>
      </c>
      <c r="G48" s="14">
        <v>4.5636647579999998</v>
      </c>
      <c r="H48" s="14">
        <v>10.33970725</v>
      </c>
      <c r="I48" s="14">
        <v>4.0761376360000003</v>
      </c>
      <c r="J48" s="14">
        <v>8.9894209200000006</v>
      </c>
    </row>
    <row r="49" spans="1:10" x14ac:dyDescent="0.2">
      <c r="A49" s="10" t="s">
        <v>22</v>
      </c>
      <c r="B49" s="10" t="s">
        <v>18</v>
      </c>
      <c r="C49" s="10" t="s">
        <v>16</v>
      </c>
      <c r="D49" s="14" t="s">
        <v>46</v>
      </c>
      <c r="E49" s="14">
        <v>1.8511764719999999</v>
      </c>
      <c r="F49" s="14" t="s">
        <v>46</v>
      </c>
      <c r="G49" s="14">
        <v>4.4947292570000004</v>
      </c>
      <c r="H49" s="14">
        <v>9.3248669020000001</v>
      </c>
      <c r="I49" s="14">
        <v>3.846697459</v>
      </c>
      <c r="J49" s="14">
        <v>7.7706451579999998</v>
      </c>
    </row>
    <row r="50" spans="1:10" x14ac:dyDescent="0.2">
      <c r="A50" s="11" t="s">
        <v>21</v>
      </c>
      <c r="B50" s="11" t="s">
        <v>11</v>
      </c>
      <c r="C50" s="11" t="s">
        <v>16</v>
      </c>
      <c r="D50" s="13">
        <v>3.3033154200000001</v>
      </c>
      <c r="E50" s="13">
        <v>1.2626543290000001</v>
      </c>
      <c r="F50" s="13">
        <v>1.8293673189999999</v>
      </c>
      <c r="G50" s="13" t="s">
        <v>46</v>
      </c>
      <c r="H50" s="13">
        <v>0.71285390100000001</v>
      </c>
      <c r="I50" s="13">
        <v>4.1895136260000001</v>
      </c>
      <c r="J50" s="13">
        <v>0.87156809099999999</v>
      </c>
    </row>
    <row r="51" spans="1:10" x14ac:dyDescent="0.2">
      <c r="A51" s="11" t="s">
        <v>21</v>
      </c>
      <c r="B51" s="11" t="s">
        <v>11</v>
      </c>
      <c r="C51" s="11" t="s">
        <v>16</v>
      </c>
      <c r="D51" s="13">
        <v>3.0879657119999999</v>
      </c>
      <c r="E51" s="13">
        <v>1.080352813</v>
      </c>
      <c r="F51" s="13">
        <v>1.6130917330000001</v>
      </c>
      <c r="G51" s="13" t="s">
        <v>46</v>
      </c>
      <c r="H51" s="13">
        <v>0.64249424300000002</v>
      </c>
      <c r="I51" s="13">
        <v>3.4689036419999999</v>
      </c>
      <c r="J51" s="13">
        <v>0.59665752500000002</v>
      </c>
    </row>
    <row r="52" spans="1:10" x14ac:dyDescent="0.2">
      <c r="A52" s="11" t="s">
        <v>21</v>
      </c>
      <c r="B52" s="11" t="s">
        <v>11</v>
      </c>
      <c r="C52" s="11" t="s">
        <v>16</v>
      </c>
      <c r="D52" s="13">
        <v>2.536804134</v>
      </c>
      <c r="E52" s="13">
        <v>1.634608037</v>
      </c>
      <c r="F52" s="13">
        <v>0.98202671900000005</v>
      </c>
      <c r="G52" s="13">
        <v>3.3709413270000002</v>
      </c>
      <c r="H52" s="13">
        <v>1.6889494309999999</v>
      </c>
      <c r="I52" s="13">
        <v>3.0346006390000002</v>
      </c>
      <c r="J52" s="13">
        <v>1.7780540540000001</v>
      </c>
    </row>
    <row r="53" spans="1:10" x14ac:dyDescent="0.2">
      <c r="A53" s="11" t="s">
        <v>21</v>
      </c>
      <c r="B53" s="11" t="s">
        <v>11</v>
      </c>
      <c r="C53" s="11" t="s">
        <v>16</v>
      </c>
      <c r="D53" s="13">
        <v>2.541203715</v>
      </c>
      <c r="E53" s="13">
        <v>1.3981409730000001</v>
      </c>
      <c r="F53" s="13">
        <v>1.204724683</v>
      </c>
      <c r="G53" s="13">
        <v>3.3931979999999999</v>
      </c>
      <c r="H53" s="13">
        <v>1.781934779</v>
      </c>
      <c r="I53" s="13">
        <v>2.6421516359999999</v>
      </c>
      <c r="J53" s="13">
        <v>1.040079843</v>
      </c>
    </row>
    <row r="54" spans="1:10" x14ac:dyDescent="0.2">
      <c r="A54" s="11" t="s">
        <v>21</v>
      </c>
      <c r="B54" s="11" t="s">
        <v>11</v>
      </c>
      <c r="C54" s="11" t="s">
        <v>16</v>
      </c>
      <c r="D54" s="13">
        <v>5.5750785550000002</v>
      </c>
      <c r="E54" s="13">
        <v>2.6193692209999999</v>
      </c>
      <c r="F54" s="13">
        <v>1.8018470879999999</v>
      </c>
      <c r="G54" s="13">
        <v>3.3499870459999999</v>
      </c>
      <c r="H54" s="13">
        <v>2.386705289</v>
      </c>
      <c r="I54" s="13">
        <v>4.3988321939999997</v>
      </c>
      <c r="J54" s="13">
        <v>1.2382433589999999</v>
      </c>
    </row>
    <row r="55" spans="1:10" x14ac:dyDescent="0.2">
      <c r="A55" s="11" t="s">
        <v>21</v>
      </c>
      <c r="B55" s="11" t="s">
        <v>11</v>
      </c>
      <c r="C55" s="11" t="s">
        <v>16</v>
      </c>
      <c r="D55" s="13">
        <v>6.1045279260000003</v>
      </c>
      <c r="E55" s="13">
        <v>1.9670918639999999</v>
      </c>
      <c r="F55" s="13">
        <v>1.704332102</v>
      </c>
      <c r="G55" s="13">
        <v>3.399041124</v>
      </c>
      <c r="H55" s="13">
        <v>2.0045451779999999</v>
      </c>
      <c r="I55" s="13">
        <v>3.7521946370000001</v>
      </c>
      <c r="J55" s="13">
        <v>0.86105863199999999</v>
      </c>
    </row>
    <row r="56" spans="1:10" x14ac:dyDescent="0.2">
      <c r="A56" s="2" t="s">
        <v>23</v>
      </c>
      <c r="B56" s="2" t="s">
        <v>11</v>
      </c>
      <c r="C56" s="2" t="s">
        <v>16</v>
      </c>
      <c r="D56" s="15">
        <v>0.73435457900000001</v>
      </c>
      <c r="E56" s="15">
        <v>0.35248777599999997</v>
      </c>
      <c r="F56" s="15">
        <v>0.90563660899999998</v>
      </c>
      <c r="G56" s="15">
        <v>0.36409267400000001</v>
      </c>
      <c r="H56" s="14" t="s">
        <v>46</v>
      </c>
      <c r="I56" s="15">
        <v>0.52435695599999999</v>
      </c>
      <c r="J56" s="15">
        <v>0.60778445599999997</v>
      </c>
    </row>
    <row r="57" spans="1:10" x14ac:dyDescent="0.2">
      <c r="A57" s="2" t="s">
        <v>23</v>
      </c>
      <c r="B57" s="2" t="s">
        <v>11</v>
      </c>
      <c r="C57" s="2" t="s">
        <v>16</v>
      </c>
      <c r="D57" s="15">
        <v>0.58085764200000001</v>
      </c>
      <c r="E57" s="15">
        <v>0.31299133699999998</v>
      </c>
      <c r="F57" s="15">
        <v>0.87495800700000004</v>
      </c>
      <c r="G57" s="15">
        <v>0.335459758</v>
      </c>
      <c r="H57" s="14" t="s">
        <v>46</v>
      </c>
      <c r="I57" s="15">
        <v>0.55254028799999999</v>
      </c>
      <c r="J57" s="15">
        <v>0.70760089800000003</v>
      </c>
    </row>
    <row r="58" spans="1:10" x14ac:dyDescent="0.2">
      <c r="A58" s="2" t="s">
        <v>23</v>
      </c>
      <c r="B58" s="2" t="s">
        <v>11</v>
      </c>
      <c r="C58" s="2" t="s">
        <v>16</v>
      </c>
      <c r="D58" s="15">
        <v>1.233256023</v>
      </c>
      <c r="E58" s="14" t="s">
        <v>46</v>
      </c>
      <c r="F58" s="15">
        <v>0.513931107</v>
      </c>
      <c r="G58" s="15">
        <v>0.89563276800000002</v>
      </c>
      <c r="H58" s="15">
        <v>2.5203464000000002</v>
      </c>
      <c r="I58" s="15">
        <v>1.5464486900000001</v>
      </c>
      <c r="J58" s="14" t="s">
        <v>46</v>
      </c>
    </row>
    <row r="59" spans="1:10" x14ac:dyDescent="0.2">
      <c r="A59" s="2" t="s">
        <v>23</v>
      </c>
      <c r="B59" s="2" t="s">
        <v>11</v>
      </c>
      <c r="C59" s="2" t="s">
        <v>16</v>
      </c>
      <c r="D59" s="15">
        <v>1.141157113</v>
      </c>
      <c r="E59" s="15">
        <v>0.28441653300000003</v>
      </c>
      <c r="F59" s="15">
        <v>0.55187100099999997</v>
      </c>
      <c r="G59" s="15">
        <v>0.86796310099999996</v>
      </c>
      <c r="H59" s="15">
        <v>2.576278989</v>
      </c>
      <c r="I59" s="15">
        <v>0.83316033700000003</v>
      </c>
      <c r="J59" s="14" t="s">
        <v>46</v>
      </c>
    </row>
    <row r="60" spans="1:10" x14ac:dyDescent="0.2">
      <c r="A60" s="2" t="s">
        <v>23</v>
      </c>
      <c r="B60" s="2" t="s">
        <v>11</v>
      </c>
      <c r="C60" s="2" t="s">
        <v>16</v>
      </c>
      <c r="D60" s="15">
        <v>0.68406377299999999</v>
      </c>
      <c r="E60" s="15">
        <v>0.20908199499999999</v>
      </c>
      <c r="F60" s="15">
        <v>0.490482845</v>
      </c>
      <c r="G60" s="15">
        <v>0.54331339300000003</v>
      </c>
      <c r="H60" s="15">
        <v>1.007202894</v>
      </c>
      <c r="I60" s="14" t="s">
        <v>46</v>
      </c>
      <c r="J60" s="15">
        <v>0.40497843300000003</v>
      </c>
    </row>
    <row r="61" spans="1:10" x14ac:dyDescent="0.2">
      <c r="A61" s="2" t="s">
        <v>23</v>
      </c>
      <c r="B61" s="2" t="s">
        <v>11</v>
      </c>
      <c r="C61" s="2" t="s">
        <v>16</v>
      </c>
      <c r="D61" s="15">
        <v>0.75970216300000004</v>
      </c>
      <c r="E61" s="15">
        <v>0.31139669399999997</v>
      </c>
      <c r="F61" s="15">
        <v>0.64697496099999996</v>
      </c>
      <c r="G61" s="15">
        <v>0.60862635700000001</v>
      </c>
      <c r="H61" s="15">
        <v>0.80984545900000005</v>
      </c>
      <c r="I61" s="14" t="s">
        <v>46</v>
      </c>
      <c r="J61" s="15">
        <v>0.71188839299999995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2F92-4B29-9343-822A-9FED494EB2FE}">
  <dimension ref="A1:J41"/>
  <sheetViews>
    <sheetView tabSelected="1" topLeftCell="A9" zoomScale="141" workbookViewId="0">
      <selection activeCell="C20" sqref="C20"/>
    </sheetView>
  </sheetViews>
  <sheetFormatPr baseColWidth="10" defaultRowHeight="16" x14ac:dyDescent="0.2"/>
  <cols>
    <col min="4" max="10" width="10.83203125" style="9"/>
  </cols>
  <sheetData>
    <row r="1" spans="1:10" s="5" customFormat="1" x14ac:dyDescent="0.2">
      <c r="A1" s="4" t="s">
        <v>16</v>
      </c>
      <c r="B1" s="4" t="s">
        <v>1</v>
      </c>
      <c r="C1" s="4" t="s">
        <v>2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</row>
    <row r="2" spans="1:10" x14ac:dyDescent="0.2">
      <c r="A2" s="11" t="s">
        <v>35</v>
      </c>
      <c r="B2" s="11" t="s">
        <v>11</v>
      </c>
      <c r="C2" s="11" t="s">
        <v>12</v>
      </c>
      <c r="D2" s="13">
        <v>0.84314922800000003</v>
      </c>
      <c r="E2" s="13">
        <v>1.5148706380000001</v>
      </c>
      <c r="F2" s="13">
        <v>1.7819046000000001</v>
      </c>
      <c r="G2" s="13">
        <v>1.6474287540000001</v>
      </c>
      <c r="H2" s="13">
        <v>0.84164519100000001</v>
      </c>
      <c r="I2" s="13">
        <v>1.1851048870000001</v>
      </c>
      <c r="J2" s="13">
        <v>0.70421262600000001</v>
      </c>
    </row>
    <row r="3" spans="1:10" x14ac:dyDescent="0.2">
      <c r="A3" s="11" t="s">
        <v>35</v>
      </c>
      <c r="B3" s="11" t="s">
        <v>11</v>
      </c>
      <c r="C3" s="11" t="s">
        <v>12</v>
      </c>
      <c r="D3" s="13">
        <v>1.1860296690000001</v>
      </c>
      <c r="E3" s="13">
        <v>1.2312456000000001</v>
      </c>
      <c r="F3" s="13" t="s">
        <v>46</v>
      </c>
      <c r="G3" s="13">
        <v>1.3491773229999999</v>
      </c>
      <c r="H3" s="13">
        <v>0.60467170400000003</v>
      </c>
      <c r="I3" s="13">
        <v>0.84380716899999997</v>
      </c>
      <c r="J3" s="21">
        <v>1.4200256600000001</v>
      </c>
    </row>
    <row r="4" spans="1:10" x14ac:dyDescent="0.2">
      <c r="A4" s="11" t="s">
        <v>35</v>
      </c>
      <c r="B4" s="11" t="s">
        <v>11</v>
      </c>
      <c r="C4" s="11" t="s">
        <v>12</v>
      </c>
      <c r="D4" s="13">
        <v>1.0976184980000001</v>
      </c>
      <c r="E4" s="13">
        <v>0.66012237299999998</v>
      </c>
      <c r="F4" s="13">
        <v>0.78094914000000004</v>
      </c>
      <c r="G4" s="13" t="s">
        <v>46</v>
      </c>
      <c r="H4" s="13">
        <v>1.105305575</v>
      </c>
      <c r="I4" s="13">
        <v>0.90762289100000004</v>
      </c>
      <c r="J4" s="13">
        <v>0.57888071500000005</v>
      </c>
    </row>
    <row r="5" spans="1:10" x14ac:dyDescent="0.2">
      <c r="A5" s="11" t="s">
        <v>35</v>
      </c>
      <c r="B5" s="11" t="s">
        <v>11</v>
      </c>
      <c r="C5" s="11" t="s">
        <v>12</v>
      </c>
      <c r="D5" s="13">
        <v>0.91106336300000001</v>
      </c>
      <c r="E5" s="13">
        <v>0.97826340000000001</v>
      </c>
      <c r="F5" s="13">
        <v>0.71860924400000004</v>
      </c>
      <c r="G5" s="13">
        <v>1.0468160689999999</v>
      </c>
      <c r="H5" s="13">
        <v>1.777742876</v>
      </c>
      <c r="I5" s="13">
        <v>1.1017791750000001</v>
      </c>
      <c r="J5" s="13">
        <v>0.53626462699999999</v>
      </c>
    </row>
    <row r="6" spans="1:10" x14ac:dyDescent="0.2">
      <c r="A6" s="2" t="s">
        <v>17</v>
      </c>
      <c r="B6" s="2" t="s">
        <v>18</v>
      </c>
      <c r="C6" s="2" t="s">
        <v>12</v>
      </c>
      <c r="D6" s="15">
        <v>1.171981503</v>
      </c>
      <c r="E6" s="15">
        <v>0.39707463199999998</v>
      </c>
      <c r="F6" s="15">
        <v>1.5300302750000001</v>
      </c>
      <c r="G6" s="15">
        <v>0.830250606</v>
      </c>
      <c r="H6" s="15">
        <v>1.108579454</v>
      </c>
      <c r="I6" s="15">
        <v>1.792122244</v>
      </c>
      <c r="J6" s="15">
        <v>0.79748312700000001</v>
      </c>
    </row>
    <row r="7" spans="1:10" x14ac:dyDescent="0.2">
      <c r="A7" s="2" t="s">
        <v>17</v>
      </c>
      <c r="B7" s="2" t="s">
        <v>18</v>
      </c>
      <c r="C7" s="2" t="s">
        <v>12</v>
      </c>
      <c r="D7" s="15">
        <v>1.1799593020000001</v>
      </c>
      <c r="E7" s="14">
        <v>0.578008615</v>
      </c>
      <c r="F7" s="14">
        <v>1.4722004319999999</v>
      </c>
      <c r="G7" s="14">
        <v>1.072289287</v>
      </c>
      <c r="H7" s="15">
        <v>1.117109398</v>
      </c>
      <c r="I7" s="15">
        <v>2.182019886</v>
      </c>
      <c r="J7" s="15">
        <v>0.98095223799999998</v>
      </c>
    </row>
    <row r="8" spans="1:10" x14ac:dyDescent="0.2">
      <c r="A8" s="2" t="s">
        <v>17</v>
      </c>
      <c r="B8" s="2" t="s">
        <v>18</v>
      </c>
      <c r="C8" s="2" t="s">
        <v>12</v>
      </c>
      <c r="D8" s="15">
        <v>2.5328314949999999</v>
      </c>
      <c r="E8" s="14">
        <v>0.34801980199999999</v>
      </c>
      <c r="F8" s="14">
        <v>1.6521937</v>
      </c>
      <c r="G8" s="14" t="s">
        <v>46</v>
      </c>
      <c r="H8" s="15">
        <v>0.70600826400000005</v>
      </c>
      <c r="I8" s="15">
        <v>0.54329222300000002</v>
      </c>
      <c r="J8" s="15">
        <v>0.69827813299999997</v>
      </c>
    </row>
    <row r="9" spans="1:10" x14ac:dyDescent="0.2">
      <c r="A9" s="2" t="s">
        <v>17</v>
      </c>
      <c r="B9" s="2" t="s">
        <v>18</v>
      </c>
      <c r="C9" s="2" t="s">
        <v>12</v>
      </c>
      <c r="D9" s="15">
        <v>2.7535293759999999</v>
      </c>
      <c r="E9" s="14" t="s">
        <v>46</v>
      </c>
      <c r="F9" s="14" t="s">
        <v>46</v>
      </c>
      <c r="G9" s="14">
        <v>0.853618812</v>
      </c>
      <c r="H9" s="15">
        <v>1.08007169</v>
      </c>
      <c r="I9" s="15">
        <v>0.47815839199999999</v>
      </c>
      <c r="J9" s="15">
        <v>0.89320380399999999</v>
      </c>
    </row>
    <row r="10" spans="1:10" x14ac:dyDescent="0.2">
      <c r="A10" s="11" t="s">
        <v>13</v>
      </c>
      <c r="B10" s="11" t="s">
        <v>11</v>
      </c>
      <c r="C10" s="11" t="s">
        <v>12</v>
      </c>
      <c r="D10" s="13">
        <v>2.0239562430000002</v>
      </c>
      <c r="E10" s="13">
        <v>4.8889159400000004</v>
      </c>
      <c r="F10" s="13">
        <v>8.0829997000000001E-2</v>
      </c>
      <c r="G10" s="13">
        <v>2.9047964560000001</v>
      </c>
      <c r="H10" s="13">
        <v>0.95840675099999995</v>
      </c>
      <c r="I10" s="13" t="s">
        <v>46</v>
      </c>
      <c r="J10" s="13">
        <v>0.54874249200000003</v>
      </c>
    </row>
    <row r="11" spans="1:10" x14ac:dyDescent="0.2">
      <c r="A11" s="11" t="s">
        <v>13</v>
      </c>
      <c r="B11" s="11" t="s">
        <v>11</v>
      </c>
      <c r="C11" s="11" t="s">
        <v>12</v>
      </c>
      <c r="D11" s="13" t="s">
        <v>46</v>
      </c>
      <c r="E11" s="13">
        <v>3.6896938129999999</v>
      </c>
      <c r="F11" s="13">
        <v>8.2508736999999999E-2</v>
      </c>
      <c r="G11" s="13">
        <v>1.531943378</v>
      </c>
      <c r="H11" s="13">
        <v>0.50401664199999996</v>
      </c>
      <c r="I11" s="13">
        <v>0.76519320000000002</v>
      </c>
      <c r="J11" s="13">
        <v>0.53204249999999997</v>
      </c>
    </row>
    <row r="12" spans="1:10" x14ac:dyDescent="0.2">
      <c r="A12" s="11" t="s">
        <v>13</v>
      </c>
      <c r="B12" s="11" t="s">
        <v>11</v>
      </c>
      <c r="C12" s="11" t="s">
        <v>12</v>
      </c>
      <c r="D12" s="13">
        <v>5.1732148149999997</v>
      </c>
      <c r="E12" s="13" t="s">
        <v>45</v>
      </c>
      <c r="F12" s="13">
        <v>1.7676931E-2</v>
      </c>
      <c r="G12" s="13">
        <v>3.6190834519999999</v>
      </c>
      <c r="H12" s="13">
        <v>0.80167315800000005</v>
      </c>
      <c r="I12" s="13">
        <v>0.70407972299999999</v>
      </c>
      <c r="J12" s="21">
        <v>9.1666907000000006E-2</v>
      </c>
    </row>
    <row r="13" spans="1:10" x14ac:dyDescent="0.2">
      <c r="A13" s="11" t="s">
        <v>13</v>
      </c>
      <c r="B13" s="11" t="s">
        <v>11</v>
      </c>
      <c r="C13" s="11" t="s">
        <v>12</v>
      </c>
      <c r="D13" s="13">
        <v>4.7532395129999996</v>
      </c>
      <c r="E13" s="13" t="s">
        <v>46</v>
      </c>
      <c r="F13" s="13" t="s">
        <v>46</v>
      </c>
      <c r="G13" s="13">
        <v>2.5543276150000001</v>
      </c>
      <c r="H13" s="13">
        <v>0.76487986500000005</v>
      </c>
      <c r="I13" s="13">
        <v>0.83394087100000003</v>
      </c>
      <c r="J13" s="13">
        <v>5.4378998999999997E-2</v>
      </c>
    </row>
    <row r="14" spans="1:10" x14ac:dyDescent="0.2">
      <c r="A14" s="2" t="s">
        <v>19</v>
      </c>
      <c r="B14" s="2" t="s">
        <v>18</v>
      </c>
      <c r="C14" s="2" t="s">
        <v>12</v>
      </c>
      <c r="D14" s="15">
        <v>30.123132999999999</v>
      </c>
      <c r="E14" s="15">
        <v>26.84101643</v>
      </c>
      <c r="F14" s="15">
        <v>1.7140499E-2</v>
      </c>
      <c r="G14" s="15">
        <v>6.8923712999999998</v>
      </c>
      <c r="H14" s="15">
        <v>243.01791729999999</v>
      </c>
      <c r="I14" s="14" t="s">
        <v>46</v>
      </c>
      <c r="J14" s="14" t="s">
        <v>46</v>
      </c>
    </row>
    <row r="15" spans="1:10" x14ac:dyDescent="0.2">
      <c r="A15" s="2" t="s">
        <v>19</v>
      </c>
      <c r="B15" s="2" t="s">
        <v>18</v>
      </c>
      <c r="C15" s="2" t="s">
        <v>12</v>
      </c>
      <c r="D15" s="15">
        <v>29.123232999999999</v>
      </c>
      <c r="E15" s="15">
        <v>52.767992730000003</v>
      </c>
      <c r="F15" s="15">
        <v>1.5821979999999999E-2</v>
      </c>
      <c r="G15" s="15">
        <v>5.8713930999999997</v>
      </c>
      <c r="H15" s="15">
        <v>148.44249809999999</v>
      </c>
      <c r="I15" s="15">
        <v>2.6739103000000002</v>
      </c>
      <c r="J15" s="15">
        <v>1.75149965</v>
      </c>
    </row>
    <row r="16" spans="1:10" x14ac:dyDescent="0.2">
      <c r="A16" s="2" t="s">
        <v>19</v>
      </c>
      <c r="B16" s="2" t="s">
        <v>18</v>
      </c>
      <c r="C16" s="2" t="s">
        <v>12</v>
      </c>
      <c r="D16" s="15">
        <v>30.55686433</v>
      </c>
      <c r="E16" s="15">
        <v>38.928328999999998</v>
      </c>
      <c r="F16" s="15">
        <v>1.6732E-2</v>
      </c>
      <c r="G16" s="15">
        <v>6.8139675410000002</v>
      </c>
      <c r="H16" s="15">
        <v>195.73213999999999</v>
      </c>
      <c r="I16" s="15">
        <v>2.18107125</v>
      </c>
      <c r="J16" s="15">
        <v>0.35987767199999998</v>
      </c>
    </row>
    <row r="17" spans="1:10" x14ac:dyDescent="0.2">
      <c r="A17" s="2" t="s">
        <v>19</v>
      </c>
      <c r="B17" s="2" t="s">
        <v>18</v>
      </c>
      <c r="C17" s="2" t="s">
        <v>12</v>
      </c>
      <c r="D17" s="15">
        <v>30.936112269999999</v>
      </c>
      <c r="E17" s="15">
        <v>32.867282000000003</v>
      </c>
      <c r="F17" s="15">
        <v>1.4251E-2</v>
      </c>
      <c r="G17" s="15">
        <v>6.9822077079999998</v>
      </c>
      <c r="H17" s="14" t="s">
        <v>46</v>
      </c>
      <c r="I17" s="15">
        <v>3.121988666</v>
      </c>
      <c r="J17" s="15">
        <v>0.45462581099999999</v>
      </c>
    </row>
    <row r="18" spans="1:10" x14ac:dyDescent="0.2">
      <c r="A18" s="11" t="s">
        <v>36</v>
      </c>
      <c r="B18" s="11" t="s">
        <v>11</v>
      </c>
      <c r="C18" s="11" t="s">
        <v>12</v>
      </c>
      <c r="D18" s="13">
        <v>1.361403666</v>
      </c>
      <c r="E18" s="13">
        <v>0.73901251400000001</v>
      </c>
      <c r="F18" s="13">
        <v>0.51543450000000002</v>
      </c>
      <c r="G18" s="13">
        <v>2.9540529279999999</v>
      </c>
      <c r="H18" s="13">
        <v>1.6944292219999999</v>
      </c>
      <c r="I18" s="13">
        <v>1.340650933</v>
      </c>
      <c r="J18" s="13">
        <v>1.1392061979999999</v>
      </c>
    </row>
    <row r="19" spans="1:10" x14ac:dyDescent="0.2">
      <c r="A19" s="11" t="s">
        <v>36</v>
      </c>
      <c r="B19" s="11" t="s">
        <v>11</v>
      </c>
      <c r="C19" s="11" t="s">
        <v>12</v>
      </c>
      <c r="D19" s="13">
        <v>1.0724621999999999</v>
      </c>
      <c r="E19" s="13">
        <v>1.1267511320000001</v>
      </c>
      <c r="F19" s="13">
        <v>0.50112299999999999</v>
      </c>
      <c r="G19" s="13">
        <v>1.8702135</v>
      </c>
      <c r="H19" s="13">
        <v>1.127508473</v>
      </c>
      <c r="I19" s="13">
        <v>1.8542133460000001</v>
      </c>
      <c r="J19" s="13">
        <v>1.221957577</v>
      </c>
    </row>
    <row r="20" spans="1:10" x14ac:dyDescent="0.2">
      <c r="A20" s="11" t="s">
        <v>36</v>
      </c>
      <c r="B20" s="11" t="s">
        <v>11</v>
      </c>
      <c r="C20" s="11" t="s">
        <v>12</v>
      </c>
      <c r="D20" s="13">
        <v>1.2292895740000001</v>
      </c>
      <c r="E20" s="13">
        <v>0.98627229999999999</v>
      </c>
      <c r="F20" s="13">
        <v>0.55214538599999996</v>
      </c>
      <c r="G20" s="13">
        <v>1.7507809299999999</v>
      </c>
      <c r="H20" s="13" t="s">
        <v>46</v>
      </c>
      <c r="I20" s="13">
        <v>0.77747419699999998</v>
      </c>
      <c r="J20" s="13">
        <v>0.56215337200000004</v>
      </c>
    </row>
    <row r="21" spans="1:10" x14ac:dyDescent="0.2">
      <c r="A21" s="11" t="s">
        <v>36</v>
      </c>
      <c r="B21" s="11" t="s">
        <v>11</v>
      </c>
      <c r="C21" s="11" t="s">
        <v>12</v>
      </c>
      <c r="D21" s="13">
        <v>1.142761312</v>
      </c>
      <c r="E21" s="13" t="s">
        <v>46</v>
      </c>
      <c r="F21" s="13">
        <v>0.53110698199999995</v>
      </c>
      <c r="G21" s="13" t="s">
        <v>46</v>
      </c>
      <c r="H21" s="13">
        <v>2.0651053400000001</v>
      </c>
      <c r="I21" s="13">
        <v>0.942377566</v>
      </c>
      <c r="J21" s="13">
        <v>0.55341198800000002</v>
      </c>
    </row>
    <row r="22" spans="1:10" x14ac:dyDescent="0.2">
      <c r="A22" s="2" t="s">
        <v>20</v>
      </c>
      <c r="B22" s="2" t="s">
        <v>18</v>
      </c>
      <c r="C22" s="2" t="s">
        <v>12</v>
      </c>
      <c r="D22" s="15">
        <v>2.5245136879999999</v>
      </c>
      <c r="E22" s="15">
        <v>0.34845104799999999</v>
      </c>
      <c r="F22" s="15">
        <v>0.2675128</v>
      </c>
      <c r="G22" s="15">
        <v>1.0291768960000001</v>
      </c>
      <c r="H22" s="15">
        <v>0.51844734400000003</v>
      </c>
      <c r="I22" s="15">
        <v>0.90046477700000005</v>
      </c>
      <c r="J22" s="15">
        <v>0.72989209399999999</v>
      </c>
    </row>
    <row r="23" spans="1:10" x14ac:dyDescent="0.2">
      <c r="A23" s="2" t="s">
        <v>20</v>
      </c>
      <c r="B23" s="2" t="s">
        <v>18</v>
      </c>
      <c r="C23" s="2" t="s">
        <v>12</v>
      </c>
      <c r="D23" s="15">
        <v>2.5597984120000001</v>
      </c>
      <c r="E23" s="15">
        <v>0.443214</v>
      </c>
      <c r="F23" s="15">
        <v>0.26805092200000002</v>
      </c>
      <c r="G23" s="15">
        <v>1.1232321000000001</v>
      </c>
      <c r="H23" s="14" t="s">
        <v>46</v>
      </c>
      <c r="I23" s="15">
        <v>1.225153444</v>
      </c>
      <c r="J23" s="15">
        <v>0.64446477000000002</v>
      </c>
    </row>
    <row r="24" spans="1:10" x14ac:dyDescent="0.2">
      <c r="A24" s="2" t="s">
        <v>20</v>
      </c>
      <c r="B24" s="2" t="s">
        <v>18</v>
      </c>
      <c r="C24" s="2" t="s">
        <v>12</v>
      </c>
      <c r="D24" s="15">
        <v>1.092918938</v>
      </c>
      <c r="E24" s="15">
        <v>0.46123931600000001</v>
      </c>
      <c r="F24" s="15">
        <v>0.286341603</v>
      </c>
      <c r="G24" s="15">
        <v>1.023691262</v>
      </c>
      <c r="H24" s="15">
        <v>1.3932149650000001</v>
      </c>
      <c r="I24" s="15">
        <v>0.69835572400000001</v>
      </c>
      <c r="J24" s="15">
        <v>0.22332316299999999</v>
      </c>
    </row>
    <row r="25" spans="1:10" x14ac:dyDescent="0.2">
      <c r="A25" s="2" t="s">
        <v>20</v>
      </c>
      <c r="B25" s="2" t="s">
        <v>18</v>
      </c>
      <c r="C25" s="2" t="s">
        <v>12</v>
      </c>
      <c r="D25" s="15">
        <v>1.1904029439999999</v>
      </c>
      <c r="E25" s="15">
        <v>0.54597485000000001</v>
      </c>
      <c r="F25" s="15">
        <v>0.27362130000000001</v>
      </c>
      <c r="G25" s="15">
        <v>1.3445155820000001</v>
      </c>
      <c r="H25" s="15">
        <v>0.53220064899999997</v>
      </c>
      <c r="I25" s="15">
        <v>0.48499904100000002</v>
      </c>
      <c r="J25" s="15">
        <v>0.30974600899999999</v>
      </c>
    </row>
    <row r="26" spans="1:10" x14ac:dyDescent="0.2">
      <c r="A26" s="11" t="s">
        <v>15</v>
      </c>
      <c r="B26" s="11" t="s">
        <v>11</v>
      </c>
      <c r="C26" s="11" t="s">
        <v>16</v>
      </c>
      <c r="D26" s="13">
        <v>10.41068505</v>
      </c>
      <c r="E26" s="13">
        <v>10.3874858</v>
      </c>
      <c r="F26" s="13">
        <v>1.6352566710000001</v>
      </c>
      <c r="G26" s="13">
        <v>5.9009636649999999</v>
      </c>
      <c r="H26" s="13">
        <v>2.7216498580000001</v>
      </c>
      <c r="I26" s="13" t="s">
        <v>46</v>
      </c>
      <c r="J26" s="13">
        <v>1.2101100039999999</v>
      </c>
    </row>
    <row r="27" spans="1:10" x14ac:dyDescent="0.2">
      <c r="A27" s="11" t="s">
        <v>15</v>
      </c>
      <c r="B27" s="11" t="s">
        <v>11</v>
      </c>
      <c r="C27" s="11" t="s">
        <v>16</v>
      </c>
      <c r="D27" s="13">
        <v>6.3251574819999998</v>
      </c>
      <c r="E27" s="13">
        <v>9.9964074059999994</v>
      </c>
      <c r="F27" s="13">
        <v>1.152192283</v>
      </c>
      <c r="G27" s="13">
        <v>3.173060821</v>
      </c>
      <c r="H27" s="13">
        <v>2.070755004</v>
      </c>
      <c r="I27" s="13">
        <v>1.2763688900000001</v>
      </c>
      <c r="J27" s="13">
        <v>0.81311341400000003</v>
      </c>
    </row>
    <row r="28" spans="1:10" x14ac:dyDescent="0.2">
      <c r="A28" s="11" t="s">
        <v>15</v>
      </c>
      <c r="B28" s="11" t="s">
        <v>11</v>
      </c>
      <c r="C28" s="11" t="s">
        <v>16</v>
      </c>
      <c r="D28" s="13">
        <v>5.9725026960000003</v>
      </c>
      <c r="E28" s="13">
        <v>10.123213</v>
      </c>
      <c r="F28" s="13">
        <v>1.2012639E-2</v>
      </c>
      <c r="G28" s="13">
        <v>1.780255951</v>
      </c>
      <c r="H28" s="13">
        <v>1.0526145010000001</v>
      </c>
      <c r="I28" s="13">
        <v>1.2968661619999999</v>
      </c>
      <c r="J28" s="13">
        <v>0.93840779299999999</v>
      </c>
    </row>
    <row r="29" spans="1:10" x14ac:dyDescent="0.2">
      <c r="A29" s="11" t="s">
        <v>15</v>
      </c>
      <c r="B29" s="11" t="s">
        <v>11</v>
      </c>
      <c r="C29" s="11" t="s">
        <v>16</v>
      </c>
      <c r="D29" s="13">
        <v>11.851824799999999</v>
      </c>
      <c r="E29" s="13">
        <v>9.8762512999999998</v>
      </c>
      <c r="F29" s="13">
        <v>1.7768869E-2</v>
      </c>
      <c r="G29" s="13">
        <v>1.837174386</v>
      </c>
      <c r="H29" s="13">
        <v>2.886401663</v>
      </c>
      <c r="I29" s="13">
        <v>1.7190074529999999</v>
      </c>
      <c r="J29" s="13">
        <v>0.95907490399999995</v>
      </c>
    </row>
    <row r="30" spans="1:10" x14ac:dyDescent="0.2">
      <c r="A30" s="10" t="s">
        <v>22</v>
      </c>
      <c r="B30" s="10" t="s">
        <v>18</v>
      </c>
      <c r="C30" s="10" t="s">
        <v>16</v>
      </c>
      <c r="D30" s="14">
        <v>5.9401728010000001</v>
      </c>
      <c r="E30" s="14">
        <v>33.781875020000001</v>
      </c>
      <c r="F30" s="14">
        <v>0.428481999</v>
      </c>
      <c r="G30" s="14" t="s">
        <v>46</v>
      </c>
      <c r="H30" s="14">
        <v>1.4666657030000001</v>
      </c>
      <c r="I30" s="14">
        <v>1.5648547479999999</v>
      </c>
      <c r="J30" s="14">
        <v>1.1526419240000001</v>
      </c>
    </row>
    <row r="31" spans="1:10" x14ac:dyDescent="0.2">
      <c r="A31" s="10" t="s">
        <v>22</v>
      </c>
      <c r="B31" s="10" t="s">
        <v>18</v>
      </c>
      <c r="C31" s="10" t="s">
        <v>16</v>
      </c>
      <c r="D31" s="14">
        <v>6.7775506989999998</v>
      </c>
      <c r="E31" s="14">
        <v>37.640197690000001</v>
      </c>
      <c r="F31" s="14">
        <v>0.50939559899999998</v>
      </c>
      <c r="G31" s="14">
        <v>12.70473673</v>
      </c>
      <c r="H31" s="14">
        <v>1.405862964</v>
      </c>
      <c r="I31" s="14">
        <v>1.8718425009999999</v>
      </c>
      <c r="J31" s="14">
        <v>1.163024912</v>
      </c>
    </row>
    <row r="32" spans="1:10" x14ac:dyDescent="0.2">
      <c r="A32" s="10" t="s">
        <v>22</v>
      </c>
      <c r="B32" s="10" t="s">
        <v>18</v>
      </c>
      <c r="C32" s="10" t="s">
        <v>16</v>
      </c>
      <c r="D32" s="14">
        <v>40.880170270000001</v>
      </c>
      <c r="E32" s="14">
        <v>35.091731000000003</v>
      </c>
      <c r="F32" s="14">
        <v>3.4909734999999997E-2</v>
      </c>
      <c r="G32" s="14">
        <v>19.99970029</v>
      </c>
      <c r="H32" s="14">
        <v>1.4308088779999999</v>
      </c>
      <c r="I32" s="14">
        <v>7.9319847289999998</v>
      </c>
      <c r="J32" s="14">
        <v>2.216327224</v>
      </c>
    </row>
    <row r="33" spans="1:10" x14ac:dyDescent="0.2">
      <c r="A33" s="10" t="s">
        <v>22</v>
      </c>
      <c r="B33" s="10" t="s">
        <v>18</v>
      </c>
      <c r="C33" s="10" t="s">
        <v>16</v>
      </c>
      <c r="D33" s="14">
        <v>53.408808710000002</v>
      </c>
      <c r="E33" s="14" t="s">
        <v>46</v>
      </c>
      <c r="F33" s="14" t="s">
        <v>46</v>
      </c>
      <c r="G33" s="14">
        <v>17.68390857</v>
      </c>
      <c r="H33" s="14">
        <v>1.592310154</v>
      </c>
      <c r="I33" s="14">
        <v>8.7535644389999998</v>
      </c>
      <c r="J33" s="14">
        <v>2.5972330989999999</v>
      </c>
    </row>
    <row r="34" spans="1:10" x14ac:dyDescent="0.2">
      <c r="A34" s="11" t="s">
        <v>21</v>
      </c>
      <c r="B34" s="11" t="s">
        <v>11</v>
      </c>
      <c r="C34" s="11" t="s">
        <v>16</v>
      </c>
      <c r="D34" s="13">
        <v>3.4906598999999998</v>
      </c>
      <c r="E34" s="13">
        <v>1.485897501</v>
      </c>
      <c r="F34" s="13">
        <v>0.89694883700000005</v>
      </c>
      <c r="G34" s="13">
        <v>4.2428417649999997</v>
      </c>
      <c r="H34" s="13">
        <v>1.4810580369999999</v>
      </c>
      <c r="I34" s="13">
        <v>1.64174658</v>
      </c>
      <c r="J34" s="13">
        <v>0.57856016499999996</v>
      </c>
    </row>
    <row r="35" spans="1:10" x14ac:dyDescent="0.2">
      <c r="A35" s="11" t="s">
        <v>21</v>
      </c>
      <c r="B35" s="11" t="s">
        <v>11</v>
      </c>
      <c r="C35" s="11" t="s">
        <v>16</v>
      </c>
      <c r="D35" s="13">
        <v>3.512138894</v>
      </c>
      <c r="E35" s="13">
        <v>1.619289459</v>
      </c>
      <c r="F35" s="13">
        <v>5.318929E-2</v>
      </c>
      <c r="G35" s="13">
        <v>4.0178830589999999</v>
      </c>
      <c r="H35" s="13">
        <v>1.4255141650000001</v>
      </c>
      <c r="I35" s="13">
        <v>0.89550292499999995</v>
      </c>
      <c r="J35" s="13">
        <v>0.61434748400000005</v>
      </c>
    </row>
    <row r="36" spans="1:10" x14ac:dyDescent="0.2">
      <c r="A36" s="11" t="s">
        <v>21</v>
      </c>
      <c r="B36" s="11" t="s">
        <v>11</v>
      </c>
      <c r="C36" s="11" t="s">
        <v>16</v>
      </c>
      <c r="D36" s="13">
        <v>9.1507995229999999</v>
      </c>
      <c r="E36" s="22">
        <v>1.5231234</v>
      </c>
      <c r="F36" s="13">
        <v>3.3437871000000001E-2</v>
      </c>
      <c r="G36" s="13">
        <v>3.061519294</v>
      </c>
      <c r="H36" s="13">
        <v>1.381306498</v>
      </c>
      <c r="I36" s="13">
        <v>0.90787123700000005</v>
      </c>
      <c r="J36" s="13">
        <v>1.411010281</v>
      </c>
    </row>
    <row r="37" spans="1:10" x14ac:dyDescent="0.2">
      <c r="A37" s="11" t="s">
        <v>21</v>
      </c>
      <c r="B37" s="11" t="s">
        <v>11</v>
      </c>
      <c r="C37" s="11" t="s">
        <v>16</v>
      </c>
      <c r="D37" s="13">
        <v>9.3201895750000006</v>
      </c>
      <c r="E37" s="13">
        <v>1.4983671000000001</v>
      </c>
      <c r="F37" s="13" t="s">
        <v>46</v>
      </c>
      <c r="G37" s="13">
        <v>3.8927122000000001</v>
      </c>
      <c r="H37" s="13">
        <v>1.1661382010000001</v>
      </c>
      <c r="I37" s="13">
        <v>0.85276628200000004</v>
      </c>
      <c r="J37" s="13">
        <v>1.4744772880000001</v>
      </c>
    </row>
    <row r="38" spans="1:10" x14ac:dyDescent="0.2">
      <c r="A38" s="2" t="s">
        <v>23</v>
      </c>
      <c r="B38" s="2" t="s">
        <v>11</v>
      </c>
      <c r="C38" s="2" t="s">
        <v>16</v>
      </c>
      <c r="D38" s="15">
        <v>1.244518434</v>
      </c>
      <c r="E38" s="15">
        <v>10.768626899999999</v>
      </c>
      <c r="F38" s="15">
        <v>1.5833520860000001</v>
      </c>
      <c r="G38" s="15">
        <v>1.7227280490000001</v>
      </c>
      <c r="H38" s="15">
        <v>1.5514894370000001</v>
      </c>
      <c r="I38" s="15">
        <v>2.2232134000000001</v>
      </c>
      <c r="J38" s="15">
        <v>0.232179307</v>
      </c>
    </row>
    <row r="39" spans="1:10" x14ac:dyDescent="0.2">
      <c r="A39" s="2" t="s">
        <v>23</v>
      </c>
      <c r="B39" s="2" t="s">
        <v>11</v>
      </c>
      <c r="C39" s="2" t="s">
        <v>16</v>
      </c>
      <c r="D39" s="15">
        <v>0.98744582199999997</v>
      </c>
      <c r="E39" s="15">
        <v>8.7936139630000003</v>
      </c>
      <c r="F39" s="15">
        <v>1.7467730770000001</v>
      </c>
      <c r="G39" s="15">
        <v>3.2131322</v>
      </c>
      <c r="H39" s="15">
        <v>1.3528722</v>
      </c>
      <c r="I39" s="15">
        <v>2.3214567000000002</v>
      </c>
      <c r="J39" s="15">
        <v>0.25294727500000003</v>
      </c>
    </row>
    <row r="40" spans="1:10" x14ac:dyDescent="0.2">
      <c r="A40" s="2" t="s">
        <v>23</v>
      </c>
      <c r="B40" s="2" t="s">
        <v>11</v>
      </c>
      <c r="C40" s="2" t="s">
        <v>16</v>
      </c>
      <c r="D40" s="15">
        <v>3.0588435079999998</v>
      </c>
      <c r="E40" s="15">
        <v>9.3458240000000004</v>
      </c>
      <c r="F40" s="15">
        <v>1.6723923000000001</v>
      </c>
      <c r="G40" s="15">
        <v>4.5940452760000001</v>
      </c>
      <c r="H40" s="15">
        <v>1.014123374</v>
      </c>
      <c r="I40" s="15">
        <v>2.1115095909999999</v>
      </c>
      <c r="J40" s="15">
        <v>0.14006623300000001</v>
      </c>
    </row>
    <row r="41" spans="1:10" x14ac:dyDescent="0.2">
      <c r="A41" s="2" t="s">
        <v>23</v>
      </c>
      <c r="B41" s="2" t="s">
        <v>11</v>
      </c>
      <c r="C41" s="2" t="s">
        <v>16</v>
      </c>
      <c r="D41" s="15">
        <v>2.5696892390000001</v>
      </c>
      <c r="E41" s="15">
        <v>9.932734</v>
      </c>
      <c r="F41" s="15">
        <v>1.6321344</v>
      </c>
      <c r="G41" s="15">
        <v>7.7456685910000003</v>
      </c>
      <c r="H41" s="15">
        <v>1.4588797529999999</v>
      </c>
      <c r="I41" s="15">
        <v>2.3888422720000002</v>
      </c>
      <c r="J41" s="15">
        <v>0.12338658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3 MTT, Apoptosis, NO</vt:lpstr>
      <vt:lpstr>Figure 4 apoptosis gene exp</vt:lpstr>
      <vt:lpstr>Figure 5 cartilage gene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2019-06-27T12:31:56Z</dcterms:created>
  <dcterms:modified xsi:type="dcterms:W3CDTF">2019-10-11T05:13:25Z</dcterms:modified>
</cp:coreProperties>
</file>