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90" activeTab="7"/>
  </bookViews>
  <sheets>
    <sheet name="Proteins" sheetId="2" r:id="rId1"/>
    <sheet name="KEGG" sheetId="7" r:id="rId2"/>
    <sheet name="Reactome" sheetId="3" r:id="rId3"/>
    <sheet name="Wikipathway" sheetId="10" r:id="rId4"/>
    <sheet name="HP" sheetId="11" r:id="rId5"/>
    <sheet name="GO" sheetId="8" r:id="rId6"/>
    <sheet name="PPI" sheetId="16" r:id="rId7"/>
    <sheet name="REAC" sheetId="17" r:id="rId8"/>
  </sheets>
  <calcPr calcId="125725"/>
</workbook>
</file>

<file path=xl/calcChain.xml><?xml version="1.0" encoding="utf-8"?>
<calcChain xmlns="http://schemas.openxmlformats.org/spreadsheetml/2006/main">
  <c r="E73" i="8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Z10"/>
  <c r="Z11"/>
  <c r="Z12"/>
  <c r="Z13"/>
  <c r="Z14"/>
  <c r="Z15"/>
  <c r="Z16"/>
  <c r="Z17"/>
  <c r="Z18"/>
  <c r="Z19"/>
  <c r="Z158"/>
  <c r="Z159"/>
  <c r="Z160"/>
  <c r="Z161"/>
  <c r="Z162"/>
  <c r="Z163"/>
  <c r="Z164"/>
  <c r="Z165"/>
  <c r="Z166"/>
  <c r="Z184"/>
  <c r="Z185"/>
  <c r="Z186"/>
  <c r="Z187"/>
  <c r="Z188"/>
  <c r="Z189"/>
  <c r="Z190"/>
  <c r="E205"/>
  <c r="E206"/>
  <c r="E207"/>
  <c r="E208"/>
  <c r="E209"/>
  <c r="E210"/>
  <c r="E211"/>
  <c r="E212"/>
  <c r="E213"/>
  <c r="E214"/>
  <c r="E215"/>
  <c r="E166"/>
  <c r="E167"/>
  <c r="E168"/>
  <c r="E169"/>
  <c r="E170"/>
  <c r="E171"/>
  <c r="E172"/>
  <c r="E173"/>
  <c r="E174"/>
  <c r="E175"/>
  <c r="E176"/>
  <c r="Z182" l="1"/>
  <c r="Z183"/>
  <c r="Z181"/>
  <c r="Z157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181"/>
  <c r="E158"/>
  <c r="E159"/>
  <c r="E160"/>
  <c r="E161"/>
  <c r="E162"/>
  <c r="E163"/>
  <c r="E164"/>
  <c r="E165"/>
  <c r="E157"/>
  <c r="Z5"/>
  <c r="Z6"/>
  <c r="Z7"/>
  <c r="Z8"/>
  <c r="Z9"/>
  <c r="Z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"/>
  <c r="H4" i="10"/>
  <c r="H5"/>
  <c r="H6"/>
  <c r="H7"/>
  <c r="H8"/>
  <c r="H9"/>
  <c r="H10"/>
  <c r="H11"/>
  <c r="H12"/>
  <c r="H13"/>
  <c r="H14"/>
  <c r="H15"/>
  <c r="H16"/>
  <c r="H3"/>
  <c r="M31" i="3"/>
  <c r="M32"/>
  <c r="M33"/>
  <c r="M34"/>
  <c r="M35"/>
  <c r="M36"/>
  <c r="M37"/>
  <c r="M38"/>
  <c r="M39"/>
  <c r="M40"/>
  <c r="M4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M4" i="7"/>
  <c r="M5"/>
  <c r="M6"/>
  <c r="M7"/>
  <c r="M8"/>
  <c r="M9"/>
  <c r="M10"/>
  <c r="M11"/>
  <c r="M12"/>
  <c r="M13"/>
  <c r="M14"/>
  <c r="M15"/>
  <c r="M16"/>
  <c r="M17"/>
  <c r="M18"/>
  <c r="E4"/>
  <c r="E5"/>
  <c r="E6"/>
  <c r="E7"/>
  <c r="E8"/>
  <c r="E9"/>
  <c r="E10"/>
  <c r="E11"/>
  <c r="E12"/>
  <c r="E13"/>
  <c r="E14"/>
  <c r="E15"/>
  <c r="E16"/>
  <c r="E17"/>
  <c r="E3"/>
</calcChain>
</file>

<file path=xl/sharedStrings.xml><?xml version="1.0" encoding="utf-8"?>
<sst xmlns="http://schemas.openxmlformats.org/spreadsheetml/2006/main" count="8614" uniqueCount="5067">
  <si>
    <t>Entry name</t>
  </si>
  <si>
    <t>Protein names</t>
  </si>
  <si>
    <t>Gene names</t>
  </si>
  <si>
    <t>Length</t>
  </si>
  <si>
    <t>Q14192</t>
  </si>
  <si>
    <t>FHL2_HUMAN</t>
  </si>
  <si>
    <t>FHL2 DRAL, SLIM3</t>
  </si>
  <si>
    <t>Q7Z7G0</t>
  </si>
  <si>
    <t>TARSH_HUMAN</t>
  </si>
  <si>
    <t>Target of Nesh-SH3</t>
  </si>
  <si>
    <t>ABI3BP NESHBP, TARSH</t>
  </si>
  <si>
    <t>Q9BXN1</t>
  </si>
  <si>
    <t>ASPN_HUMAN</t>
  </si>
  <si>
    <t>P21810</t>
  </si>
  <si>
    <t>PGS1_HUMAN</t>
  </si>
  <si>
    <t>Q8IUL8</t>
  </si>
  <si>
    <t>CILP2_HUMAN</t>
  </si>
  <si>
    <t>P02461</t>
  </si>
  <si>
    <t>CO3A1_HUMAN</t>
  </si>
  <si>
    <t>Collagen alpha-1(III) chain</t>
  </si>
  <si>
    <t>P08123</t>
  </si>
  <si>
    <t>CO1A2_HUMAN</t>
  </si>
  <si>
    <t>COL1A2</t>
  </si>
  <si>
    <t>P20908</t>
  </si>
  <si>
    <t>P12109</t>
  </si>
  <si>
    <t>Q99715</t>
  </si>
  <si>
    <t>Q05707</t>
  </si>
  <si>
    <t>P12110</t>
  </si>
  <si>
    <t>CO5A1_HUMAN</t>
  </si>
  <si>
    <t>COL5A1</t>
  </si>
  <si>
    <t>CO6A1_HUMAN</t>
  </si>
  <si>
    <t>Collagen alpha-1(VI) chain</t>
  </si>
  <si>
    <t>COL6A1</t>
  </si>
  <si>
    <t>P12111</t>
  </si>
  <si>
    <t>CO6A3_HUMAN</t>
  </si>
  <si>
    <t>Collagen alpha-3(VI) chain</t>
  </si>
  <si>
    <t>COL6A3</t>
  </si>
  <si>
    <t>COCA1_HUMAN</t>
  </si>
  <si>
    <t>Collagen alpha-1(XII) chain</t>
  </si>
  <si>
    <t>COL12A1COL12A1L</t>
  </si>
  <si>
    <t>COEA1_HUMAN</t>
  </si>
  <si>
    <t>COL14A1 UND</t>
  </si>
  <si>
    <t>CO6A2_HUMAN</t>
  </si>
  <si>
    <t>Collagen alpha-2(VI) chain</t>
  </si>
  <si>
    <t>COL6A2</t>
  </si>
  <si>
    <t>O94907</t>
  </si>
  <si>
    <t>Q06828</t>
  </si>
  <si>
    <t>P24821</t>
  </si>
  <si>
    <t>Q15582</t>
  </si>
  <si>
    <t>P13611</t>
  </si>
  <si>
    <t>DKK1UNQ492/PRO1008</t>
  </si>
  <si>
    <t>FMOD_HUMAN</t>
  </si>
  <si>
    <t>FMOD FM, SLRR2E</t>
  </si>
  <si>
    <t>P02751</t>
  </si>
  <si>
    <t>FINC_HUMAN</t>
  </si>
  <si>
    <t>P10071</t>
  </si>
  <si>
    <t>GLI3_HUMAN</t>
  </si>
  <si>
    <t>GLI3</t>
  </si>
  <si>
    <t>P49841</t>
  </si>
  <si>
    <t>GSK3B</t>
  </si>
  <si>
    <t>P35453</t>
  </si>
  <si>
    <t>HXD13_HUMAN</t>
  </si>
  <si>
    <t>HOXD13 HOX4I</t>
  </si>
  <si>
    <t>P51884</t>
  </si>
  <si>
    <t>LUM_HUMAN</t>
  </si>
  <si>
    <t>LUM LDC, SLRR2D</t>
  </si>
  <si>
    <t>Q16853</t>
  </si>
  <si>
    <t>AOC3_HUMAN</t>
  </si>
  <si>
    <t>AOC3 VAP1</t>
  </si>
  <si>
    <t>P20774</t>
  </si>
  <si>
    <t>MIME_HUMAN</t>
  </si>
  <si>
    <t>OGN OIF, SLRR3A</t>
  </si>
  <si>
    <t>P04085</t>
  </si>
  <si>
    <t>Q15063</t>
  </si>
  <si>
    <t>POSTN_HUMAN</t>
  </si>
  <si>
    <t>POSTN OSF2</t>
  </si>
  <si>
    <t>P51888</t>
  </si>
  <si>
    <t>PRELP_HUMAN</t>
  </si>
  <si>
    <t>PRELP SLRR2A</t>
  </si>
  <si>
    <t>P48436</t>
  </si>
  <si>
    <t>SOX9_HUMAN</t>
  </si>
  <si>
    <t>Transcription factor SOX-9</t>
  </si>
  <si>
    <t>SOX9</t>
  </si>
  <si>
    <t>TENA_HUMAN</t>
  </si>
  <si>
    <t>TNC HXB</t>
  </si>
  <si>
    <t>P01137</t>
  </si>
  <si>
    <t>TGFB1_HUMAN</t>
  </si>
  <si>
    <t>TGFB1 TGFB</t>
  </si>
  <si>
    <t>P61812</t>
  </si>
  <si>
    <t>TGFB2</t>
  </si>
  <si>
    <t>BGH3_HUMAN</t>
  </si>
  <si>
    <t>TGFBI BIGH3</t>
  </si>
  <si>
    <t>CSPG2_HUMAN</t>
  </si>
  <si>
    <t>VCAN CSPG2</t>
  </si>
  <si>
    <t>P35222</t>
  </si>
  <si>
    <t>CTNB1_HUMAN</t>
  </si>
  <si>
    <t>Transcriptional activator GLI3</t>
  </si>
  <si>
    <t>Entry ID</t>
    <phoneticPr fontId="5" type="noConversion"/>
  </si>
  <si>
    <t>Asporin</t>
    <phoneticPr fontId="5" type="noConversion"/>
  </si>
  <si>
    <t>Biglycan</t>
    <phoneticPr fontId="5" type="noConversion"/>
  </si>
  <si>
    <t>Name</t>
  </si>
  <si>
    <t>Hits</t>
  </si>
  <si>
    <t>Pval</t>
  </si>
  <si>
    <t>AdjP</t>
  </si>
  <si>
    <t>Protein digestion and absorption</t>
  </si>
  <si>
    <t>8/90</t>
  </si>
  <si>
    <t>ECM-receptor interaction</t>
  </si>
  <si>
    <t>6/82</t>
  </si>
  <si>
    <t>Focal adhesion</t>
  </si>
  <si>
    <t>7/199</t>
  </si>
  <si>
    <t>Amoebiasis</t>
  </si>
  <si>
    <t>4/96</t>
  </si>
  <si>
    <t>AGE-RAGE signaling pathway in diabetic complications</t>
  </si>
  <si>
    <t>4/100</t>
  </si>
  <si>
    <t>PI3K-Akt signaling pathway</t>
  </si>
  <si>
    <t>6/354</t>
  </si>
  <si>
    <t>Proteoglycans in cancer</t>
  </si>
  <si>
    <t>4/201</t>
  </si>
  <si>
    <t>Basal cell carcinoma</t>
  </si>
  <si>
    <t>2/63</t>
  </si>
  <si>
    <t>Bacterial invasion of epithelial cells</t>
  </si>
  <si>
    <t>2/74</t>
  </si>
  <si>
    <t>Colorectal cancer</t>
  </si>
  <si>
    <t>2/86</t>
  </si>
  <si>
    <t>TGF-beta signaling pathway</t>
  </si>
  <si>
    <t>2/92</t>
  </si>
  <si>
    <t>Platelet activation</t>
  </si>
  <si>
    <t>2/124</t>
  </si>
  <si>
    <t>Osteoclast differentiation</t>
  </si>
  <si>
    <t>2/128</t>
  </si>
  <si>
    <t>Phenylalanine metabolism</t>
  </si>
  <si>
    <t>Pathways in cancer</t>
  </si>
  <si>
    <t>4/530</t>
  </si>
  <si>
    <t>Degradation of collagen</t>
  </si>
  <si>
    <t>8/61</t>
  </si>
  <si>
    <t>Collagen biosynthesis and modifying enzymes</t>
  </si>
  <si>
    <t>8/62</t>
  </si>
  <si>
    <t>Extracellular matrix organization</t>
  </si>
  <si>
    <t>10/157</t>
  </si>
  <si>
    <t>Degradation of the extracellular matrix</t>
  </si>
  <si>
    <t>8/77</t>
  </si>
  <si>
    <t>Collagen formation</t>
  </si>
  <si>
    <t>8/85</t>
  </si>
  <si>
    <t>Assembly of collagen fibrils and other multimeric structures</t>
  </si>
  <si>
    <t>6/54</t>
  </si>
  <si>
    <t>Keratan sulfate degradation</t>
  </si>
  <si>
    <t>NCAM1 interactions</t>
  </si>
  <si>
    <t>5/39</t>
  </si>
  <si>
    <t>Glycosaminoglycan metabolism</t>
  </si>
  <si>
    <t>6/118</t>
  </si>
  <si>
    <t>MPS VI - Maroteaux-Lamy syndrome</t>
  </si>
  <si>
    <t>Mucopolysaccharidoses</t>
  </si>
  <si>
    <t>MPS IX - Natowicz syndrome</t>
  </si>
  <si>
    <t>MPS IIIB - Sanfilippo syndrome B</t>
  </si>
  <si>
    <t>MPS I - Hurler syndrome</t>
  </si>
  <si>
    <t>MPS II - Hunter syndrome</t>
  </si>
  <si>
    <t>MPS VII - Sly syndrome</t>
  </si>
  <si>
    <t>MPS IV - Morquio syndrome A</t>
  </si>
  <si>
    <t>MPS IIIC - Sanfilippo syndrome C</t>
  </si>
  <si>
    <t>MPS IV - Morquio syndrome B</t>
  </si>
  <si>
    <t>MPS IIIA - Sanfilippo syndrome A</t>
  </si>
  <si>
    <t>MPS IIID - Sanfilippo syndrome D</t>
  </si>
  <si>
    <t>Keratan sulfate biosynthesis</t>
  </si>
  <si>
    <t>NCAM signaling for neurite out-growth</t>
  </si>
  <si>
    <t>5/65</t>
  </si>
  <si>
    <t>Keratan sulfate/keratin metabolism</t>
  </si>
  <si>
    <t>4/32</t>
  </si>
  <si>
    <t>Metabolism of carbohydrates</t>
  </si>
  <si>
    <t>6/258</t>
  </si>
  <si>
    <t>Signaling by PDGF</t>
  </si>
  <si>
    <t>5/189</t>
  </si>
  <si>
    <t>Dermatan sulfate biosynthesis</t>
  </si>
  <si>
    <t>CS/DS degradation</t>
  </si>
  <si>
    <t>Developmental Biology</t>
  </si>
  <si>
    <t>6/417</t>
  </si>
  <si>
    <t>Axon guidance</t>
  </si>
  <si>
    <t>5/292</t>
  </si>
  <si>
    <t>Integrin cell surface interactions</t>
  </si>
  <si>
    <t>3/85</t>
  </si>
  <si>
    <t>Chondroitin sulfate biosynthesis</t>
  </si>
  <si>
    <t>A tetrasaccharide linker sequence is required for GAG synthesis</t>
  </si>
  <si>
    <t>Disease</t>
  </si>
  <si>
    <t>8/945</t>
  </si>
  <si>
    <t>Molecules associated with elastic fibres</t>
  </si>
  <si>
    <t>2/38</t>
  </si>
  <si>
    <t>Influenza Virus Induced Apoptosis</t>
  </si>
  <si>
    <t>Elastic fibre formation</t>
  </si>
  <si>
    <t>2/45</t>
  </si>
  <si>
    <t>Fibronectin matrix formation</t>
  </si>
  <si>
    <t>Chondroitin sulfate/dermatan sulfate metabolism</t>
  </si>
  <si>
    <t>2/53</t>
  </si>
  <si>
    <t>Heparan sulfate/heparin (HS-GAG) metabolism</t>
  </si>
  <si>
    <t>2/56</t>
  </si>
  <si>
    <t>Signal Transduction</t>
  </si>
  <si>
    <t>10/1690</t>
  </si>
  <si>
    <t>Host Interactions with Influenza Factors</t>
  </si>
  <si>
    <t>Platelet activation, signaling and aggregation</t>
  </si>
  <si>
    <t>3/220</t>
  </si>
  <si>
    <t>Platelet degranulation</t>
  </si>
  <si>
    <t>2/89</t>
  </si>
  <si>
    <t>Response to elevated platelet cytosolic Ca2+</t>
  </si>
  <si>
    <t>2/94</t>
  </si>
  <si>
    <t>Crosslinking of collagen fibrils</t>
  </si>
  <si>
    <t>Cell surface interactions at the vascular wall</t>
  </si>
  <si>
    <t>2/99</t>
  </si>
  <si>
    <t>Platelet Adhesion to exposed collagen</t>
  </si>
  <si>
    <t>Apoptotic cleavage of cell adhesion proteins</t>
  </si>
  <si>
    <t>Beta-catenin phosphorylation cascade</t>
  </si>
  <si>
    <t>Anchoring fibril formation</t>
  </si>
  <si>
    <t>GRB2:SOS provides linkage to MAPK signaling for Intergrins</t>
  </si>
  <si>
    <t>p130Cas linkage to MAPK signaling for integrins</t>
  </si>
  <si>
    <t>TGF-beta receptor signaling in EMT (epithelial to mesenchymal transition)</t>
  </si>
  <si>
    <t>NetworkAnalyst</t>
    <phoneticPr fontId="5" type="noConversion"/>
  </si>
  <si>
    <t>Extracellular structure organization</t>
  </si>
  <si>
    <t>13/242</t>
  </si>
  <si>
    <t>Cell morphogenesis involved in differentiation</t>
  </si>
  <si>
    <t>13/827</t>
  </si>
  <si>
    <t>Skeletal system development</t>
  </si>
  <si>
    <t>10/459</t>
  </si>
  <si>
    <t>7/155</t>
  </si>
  <si>
    <t>Anatomical structure formation involved in morphogenesis</t>
  </si>
  <si>
    <t>16/2090</t>
  </si>
  <si>
    <t>Tissue morphogenesis</t>
  </si>
  <si>
    <t>9/566</t>
  </si>
  <si>
    <t>Cell development</t>
  </si>
  <si>
    <t>14/1840</t>
  </si>
  <si>
    <t>Sulfur compound metabolic process</t>
  </si>
  <si>
    <t>7/313</t>
  </si>
  <si>
    <t>Heart development</t>
  </si>
  <si>
    <t>8/487</t>
  </si>
  <si>
    <t>Neurogenesis</t>
  </si>
  <si>
    <t>12/1390</t>
  </si>
  <si>
    <t>Anatomical structure morphogenesis</t>
  </si>
  <si>
    <t>16/2820</t>
  </si>
  <si>
    <t>Organ morphogenesis</t>
  </si>
  <si>
    <t>10/966</t>
  </si>
  <si>
    <t>7/394</t>
  </si>
  <si>
    <t>Axonogenesis</t>
  </si>
  <si>
    <t>8/578</t>
  </si>
  <si>
    <t>Generation of neurons</t>
  </si>
  <si>
    <t>11/1300</t>
  </si>
  <si>
    <t>Morphogenesis of an epithelium</t>
  </si>
  <si>
    <t>7/440</t>
  </si>
  <si>
    <t>System development</t>
  </si>
  <si>
    <t>20/4950</t>
  </si>
  <si>
    <t>Tissue development</t>
  </si>
  <si>
    <t>12/1680</t>
  </si>
  <si>
    <t>Gland development</t>
  </si>
  <si>
    <t>6/303</t>
  </si>
  <si>
    <t>Epidermis development</t>
  </si>
  <si>
    <t>6/319</t>
  </si>
  <si>
    <t>Nervous system development</t>
  </si>
  <si>
    <t>13/2190</t>
  </si>
  <si>
    <t>Muscle cell differentiation</t>
  </si>
  <si>
    <t>6/363</t>
  </si>
  <si>
    <t>Myoblast differentiation</t>
  </si>
  <si>
    <t>3/44</t>
  </si>
  <si>
    <t>Neuron projection development</t>
  </si>
  <si>
    <t>8/816</t>
  </si>
  <si>
    <t>Protein complex assembly</t>
  </si>
  <si>
    <t>8/861</t>
  </si>
  <si>
    <t>Vasculature development</t>
  </si>
  <si>
    <t>7/652</t>
  </si>
  <si>
    <t>Multicellular organismal development</t>
  </si>
  <si>
    <t>20/5720</t>
  </si>
  <si>
    <t>Neuron differentiation</t>
  </si>
  <si>
    <t>9/1190</t>
  </si>
  <si>
    <t>Neuron development</t>
  </si>
  <si>
    <t>Anatomical structure development</t>
  </si>
  <si>
    <t>20/5830</t>
  </si>
  <si>
    <t>Proteoglycan biosynthetic process</t>
  </si>
  <si>
    <t>3/68</t>
  </si>
  <si>
    <t>Gliogenesis</t>
  </si>
  <si>
    <t>4/176</t>
  </si>
  <si>
    <t>Striated muscle tissue development</t>
  </si>
  <si>
    <t>5/354</t>
  </si>
  <si>
    <t>Cell migration</t>
  </si>
  <si>
    <t>8/1050</t>
  </si>
  <si>
    <t>Skeletal muscle tissue development</t>
  </si>
  <si>
    <t>4/197</t>
  </si>
  <si>
    <t>Macromolecule catabolic process</t>
  </si>
  <si>
    <t>8/1070</t>
  </si>
  <si>
    <t>Negative regulation of immune system process</t>
  </si>
  <si>
    <t>4/207</t>
  </si>
  <si>
    <t>Transmembrane receptor protein serine/threonine kinase signaling pathway</t>
  </si>
  <si>
    <t>5/388</t>
  </si>
  <si>
    <t>Muscle organ development</t>
  </si>
  <si>
    <t>5/389</t>
  </si>
  <si>
    <t>Macromolecular complex assembly</t>
  </si>
  <si>
    <t>8/1120</t>
  </si>
  <si>
    <t>Organ development</t>
  </si>
  <si>
    <t>14/3290</t>
  </si>
  <si>
    <t>Transforming growth factor beta receptor signaling pathway</t>
  </si>
  <si>
    <t>4/221</t>
  </si>
  <si>
    <t>Epithelial to mesenchymal transition</t>
  </si>
  <si>
    <t>3/96</t>
  </si>
  <si>
    <t>Response to chemical stimulus</t>
  </si>
  <si>
    <t>15/3830</t>
  </si>
  <si>
    <t>Cell_substrate adhesion</t>
  </si>
  <si>
    <t>4/241</t>
  </si>
  <si>
    <t>Response to external stimulus</t>
  </si>
  <si>
    <t>9/1510</t>
  </si>
  <si>
    <t>Cell fate commitment</t>
  </si>
  <si>
    <t>4/254</t>
  </si>
  <si>
    <t>Proteoglycan metabolic process</t>
  </si>
  <si>
    <t>3/117</t>
  </si>
  <si>
    <t>Cell_cell adhesion</t>
  </si>
  <si>
    <t>5/461</t>
  </si>
  <si>
    <t>Positive regulation of epithelial cell proliferation</t>
  </si>
  <si>
    <t>3/120</t>
  </si>
  <si>
    <t>Regulation of anatomical structure morphogenesis</t>
  </si>
  <si>
    <t>6/702</t>
  </si>
  <si>
    <t>Tissue remodeling</t>
  </si>
  <si>
    <t>3/126</t>
  </si>
  <si>
    <t>Sensory organ development</t>
  </si>
  <si>
    <t>5/485</t>
  </si>
  <si>
    <t>Developmental growth</t>
  </si>
  <si>
    <t>4/290</t>
  </si>
  <si>
    <t>Regulation of cell adhesion</t>
  </si>
  <si>
    <t>4/294</t>
  </si>
  <si>
    <t>Carbohydrate metabolic process</t>
  </si>
  <si>
    <t>7/1040</t>
  </si>
  <si>
    <t>Response to endogenous stimulus</t>
  </si>
  <si>
    <t>8/1360</t>
  </si>
  <si>
    <t>Negative regulation of cell differentiation</t>
  </si>
  <si>
    <t>5/540</t>
  </si>
  <si>
    <t>Positive regulation of transcription from RNA polymerase II promoter</t>
  </si>
  <si>
    <t>6/800</t>
  </si>
  <si>
    <t>Negative regulation of transcription from RNA polymerase II promoter</t>
  </si>
  <si>
    <t>5/552</t>
  </si>
  <si>
    <t>Cell_matrix adhesion</t>
  </si>
  <si>
    <t>3/159</t>
  </si>
  <si>
    <t>Cellular component assembly</t>
  </si>
  <si>
    <t>9/1790</t>
  </si>
  <si>
    <t>Tube morphogenesis</t>
  </si>
  <si>
    <t>4/347</t>
  </si>
  <si>
    <t>Embryonic morphogenesis</t>
  </si>
  <si>
    <t>5/581</t>
  </si>
  <si>
    <t>Regionalization</t>
  </si>
  <si>
    <t>4/353</t>
  </si>
  <si>
    <t>Negative regulation of cell proliferation</t>
  </si>
  <si>
    <t>5/585</t>
  </si>
  <si>
    <t>Protein oligomerization</t>
  </si>
  <si>
    <t>4/357</t>
  </si>
  <si>
    <t>Enzyme linked receptor protein signaling pathway</t>
  </si>
  <si>
    <t>7/1180</t>
  </si>
  <si>
    <t>T cell differentiation</t>
  </si>
  <si>
    <t>3/186</t>
  </si>
  <si>
    <t>Bone remodeling</t>
  </si>
  <si>
    <t>Positive regulation of transcription, DNA_dependent</t>
  </si>
  <si>
    <t>7/1260</t>
  </si>
  <si>
    <t>Regulation of transcription from RNA polymerase II promoter</t>
  </si>
  <si>
    <t>8/1610</t>
  </si>
  <si>
    <t>Cell activation</t>
  </si>
  <si>
    <t>6/960</t>
  </si>
  <si>
    <t>Androgen receptor signaling pathway</t>
  </si>
  <si>
    <t>2/67</t>
  </si>
  <si>
    <t>Negative regulation of developmental process</t>
  </si>
  <si>
    <t>5/674</t>
  </si>
  <si>
    <t>Negative regulation of transcription, DNA_dependent</t>
  </si>
  <si>
    <t>6/987</t>
  </si>
  <si>
    <t>Response to wounding</t>
  </si>
  <si>
    <t>7/1310</t>
  </si>
  <si>
    <t>Wound healing</t>
  </si>
  <si>
    <t>5/700</t>
  </si>
  <si>
    <t>Regulation of neurogenesis</t>
  </si>
  <si>
    <t>4/444</t>
  </si>
  <si>
    <t>Positive regulation of RNA metabolic process</t>
  </si>
  <si>
    <t>7/1330</t>
  </si>
  <si>
    <t>Negative regulation of RNA metabolic process</t>
  </si>
  <si>
    <t>6/1020</t>
  </si>
  <si>
    <t>Response to organic substance</t>
  </si>
  <si>
    <t>10/2500</t>
  </si>
  <si>
    <t>Development of primary sexual characteristics</t>
  </si>
  <si>
    <t>3/246</t>
  </si>
  <si>
    <t>Lymphocyte differentiation</t>
  </si>
  <si>
    <t>3/260</t>
  </si>
  <si>
    <t>Embryo development</t>
  </si>
  <si>
    <t>6/1080</t>
  </si>
  <si>
    <t>Organic acid metabolic process</t>
  </si>
  <si>
    <t>7/1430</t>
  </si>
  <si>
    <t>Regulation of cell proliferation</t>
  </si>
  <si>
    <t>Pattern specification process</t>
  </si>
  <si>
    <t>4/503</t>
  </si>
  <si>
    <t>Positive regulation of cell proliferation</t>
  </si>
  <si>
    <t>5/786</t>
  </si>
  <si>
    <t>Tube development</t>
  </si>
  <si>
    <t>4/506</t>
  </si>
  <si>
    <t>Negative regulation of cell adhesion</t>
  </si>
  <si>
    <t>2/96</t>
  </si>
  <si>
    <t>Regulation of T cell activation</t>
  </si>
  <si>
    <t>3/279</t>
  </si>
  <si>
    <t>Negative regulation of nucleobase_containing compound metabolic process</t>
  </si>
  <si>
    <t>6/1130</t>
  </si>
  <si>
    <t>Positive regulation of developmental process</t>
  </si>
  <si>
    <t>5/817</t>
  </si>
  <si>
    <t>Positive regulation of nucleobase_containing compound metabolic process</t>
  </si>
  <si>
    <t>7/1490</t>
  </si>
  <si>
    <t>Cell proliferation</t>
  </si>
  <si>
    <t>8/1900</t>
  </si>
  <si>
    <t>Intracellular steroid hormone receptor signaling pathway</t>
  </si>
  <si>
    <t>2/113</t>
  </si>
  <si>
    <t>Transcription from RNA polymerase II promoter</t>
  </si>
  <si>
    <t>8/1930</t>
  </si>
  <si>
    <t>Blood coagulation</t>
  </si>
  <si>
    <t>4/564</t>
  </si>
  <si>
    <t>Coagulation</t>
  </si>
  <si>
    <t>4/568</t>
  </si>
  <si>
    <t>Hemostasis</t>
  </si>
  <si>
    <t>4/570</t>
  </si>
  <si>
    <t>Positive regulation of cell differentiation</t>
  </si>
  <si>
    <t>4/571</t>
  </si>
  <si>
    <t>Regulation of T cell proliferation</t>
  </si>
  <si>
    <t>2/120</t>
  </si>
  <si>
    <t>Negative regulation of cellular biosynthetic process</t>
  </si>
  <si>
    <t>6/1220</t>
  </si>
  <si>
    <t>Regulation of chromosome organization</t>
  </si>
  <si>
    <t>2/122</t>
  </si>
  <si>
    <t>Regulation of cell morphogenesis</t>
  </si>
  <si>
    <t>3/325</t>
  </si>
  <si>
    <t>Negative regulation of biosynthetic process</t>
  </si>
  <si>
    <t>6/1240</t>
  </si>
  <si>
    <t>Regulation of endocytosis</t>
  </si>
  <si>
    <t>Regulation of protein import into nucleus</t>
  </si>
  <si>
    <t>2/137</t>
  </si>
  <si>
    <t>Regulation of lymphocyte activation</t>
  </si>
  <si>
    <t>3/360</t>
  </si>
  <si>
    <t>Negative regulation of response to stimulus</t>
  </si>
  <si>
    <t>5/967</t>
  </si>
  <si>
    <t>Positive regulation of multicellular organismal process</t>
  </si>
  <si>
    <t>4/649</t>
  </si>
  <si>
    <t>T cell proliferation</t>
  </si>
  <si>
    <t>2/147</t>
  </si>
  <si>
    <t>Myeloid leukocyte differentiation</t>
  </si>
  <si>
    <t>2/153</t>
  </si>
  <si>
    <t>Negative regulation of apoptotic process</t>
  </si>
  <si>
    <t>4/679</t>
  </si>
  <si>
    <t>Regulation of body fluid levels</t>
  </si>
  <si>
    <t>4/680</t>
  </si>
  <si>
    <t>Cell adhesion</t>
  </si>
  <si>
    <t>12/629</t>
  </si>
  <si>
    <t>7/147</t>
  </si>
  <si>
    <t>Mammary gland development</t>
  </si>
  <si>
    <t>3/35</t>
  </si>
  <si>
    <t>5/240</t>
  </si>
  <si>
    <t>3/91</t>
  </si>
  <si>
    <t>Endoderm development</t>
  </si>
  <si>
    <t>2/30</t>
  </si>
  <si>
    <t>5/577</t>
  </si>
  <si>
    <t>Regulation of binding</t>
  </si>
  <si>
    <t>Dorsal/ventral axis specification</t>
  </si>
  <si>
    <t>Cell recognition</t>
  </si>
  <si>
    <t>Ectoderm development</t>
  </si>
  <si>
    <t>Cellular process</t>
  </si>
  <si>
    <t>Anterior/posterior axis specification</t>
  </si>
  <si>
    <t>3/386</t>
  </si>
  <si>
    <t>Phosphate_containing compound metabolic process</t>
  </si>
  <si>
    <t>Extracellular matrix structural constituent</t>
  </si>
  <si>
    <t>10/80</t>
  </si>
  <si>
    <t>Structural molecule activity</t>
  </si>
  <si>
    <t>11/666</t>
  </si>
  <si>
    <t>Glycosaminoglycan binding</t>
  </si>
  <si>
    <t>6/178</t>
  </si>
  <si>
    <t>Collagen binding</t>
  </si>
  <si>
    <t>4/47</t>
  </si>
  <si>
    <t>Growth factor binding</t>
  </si>
  <si>
    <t>4/125</t>
  </si>
  <si>
    <t>Heparin binding</t>
  </si>
  <si>
    <t>4/130</t>
  </si>
  <si>
    <t>SMAD binding</t>
  </si>
  <si>
    <t>Integrin binding</t>
  </si>
  <si>
    <t>3/86</t>
  </si>
  <si>
    <t>Receptor binding</t>
  </si>
  <si>
    <t>9/1590</t>
  </si>
  <si>
    <t>Protein binding, bridging</t>
  </si>
  <si>
    <t>3/135</t>
  </si>
  <si>
    <t>Binding, bridging</t>
  </si>
  <si>
    <t>3/148</t>
  </si>
  <si>
    <t>Chromatin binding</t>
  </si>
  <si>
    <t>4/338</t>
  </si>
  <si>
    <t>Protein complex binding</t>
  </si>
  <si>
    <t>4/339</t>
  </si>
  <si>
    <t>Growth factor activity</t>
  </si>
  <si>
    <t>3/170</t>
  </si>
  <si>
    <t>Steroid hormone receptor binding</t>
  </si>
  <si>
    <t>2/69</t>
  </si>
  <si>
    <t>Nuclear hormone receptor binding</t>
  </si>
  <si>
    <t>Hormone receptor binding</t>
  </si>
  <si>
    <t>2/176</t>
  </si>
  <si>
    <t>11/124</t>
  </si>
  <si>
    <t>3/165</t>
  </si>
  <si>
    <t>4/413</t>
  </si>
  <si>
    <t>Antigen binding</t>
  </si>
  <si>
    <t>DNA_binding transcription factor activity</t>
  </si>
  <si>
    <t>4/903</t>
  </si>
  <si>
    <t>Transforming growth factor beta receptor binding</t>
  </si>
  <si>
    <t>1/41</t>
  </si>
  <si>
    <t>Serine_type endopeptidase inhibitor activity</t>
  </si>
  <si>
    <t>1/93</t>
  </si>
  <si>
    <t>Protein binding</t>
  </si>
  <si>
    <t>17/9580</t>
  </si>
  <si>
    <t>Peptidase inhibitor activity</t>
  </si>
  <si>
    <t>1/121</t>
  </si>
  <si>
    <t>Carbohydrate binding</t>
  </si>
  <si>
    <t>1/212</t>
  </si>
  <si>
    <t>Proteinaceous extracellular matrix</t>
  </si>
  <si>
    <t>19/398</t>
  </si>
  <si>
    <t>Extracellular matrix</t>
  </si>
  <si>
    <t>19/570</t>
  </si>
  <si>
    <t>Extracellular region part</t>
  </si>
  <si>
    <t>20/1320</t>
  </si>
  <si>
    <t>Extracellular matrix part</t>
  </si>
  <si>
    <t>11/204</t>
  </si>
  <si>
    <t>Collagen</t>
  </si>
  <si>
    <t>9/93</t>
  </si>
  <si>
    <t>Extracellular space</t>
  </si>
  <si>
    <t>16/901</t>
  </si>
  <si>
    <t>Extracellular region</t>
  </si>
  <si>
    <t>20/2860</t>
  </si>
  <si>
    <t>Endoplasmic reticulum lumen</t>
  </si>
  <si>
    <t>8/175</t>
  </si>
  <si>
    <t>Organelle lumen</t>
  </si>
  <si>
    <t>20/3380</t>
  </si>
  <si>
    <t>Membrane_enclosed lumen</t>
  </si>
  <si>
    <t>20/3440</t>
  </si>
  <si>
    <t>Vacuolar part</t>
  </si>
  <si>
    <t>6/279</t>
  </si>
  <si>
    <t>Membrane_bounded vesicle</t>
  </si>
  <si>
    <t>9/1100</t>
  </si>
  <si>
    <t>Lytic vacuole</t>
  </si>
  <si>
    <t>6/401</t>
  </si>
  <si>
    <t>Lysosome</t>
  </si>
  <si>
    <t>Vesicle</t>
  </si>
  <si>
    <t>9/1210</t>
  </si>
  <si>
    <t>Vacuole</t>
  </si>
  <si>
    <t>6/486</t>
  </si>
  <si>
    <t>Transport vesicle</t>
  </si>
  <si>
    <t>4/158</t>
  </si>
  <si>
    <t>Golgi apparatus part</t>
  </si>
  <si>
    <t>7/761</t>
  </si>
  <si>
    <t>Endoplasmic reticulum part</t>
  </si>
  <si>
    <t>8/1060</t>
  </si>
  <si>
    <t>Basement membrane</t>
  </si>
  <si>
    <t>3/100</t>
  </si>
  <si>
    <t>Endoplasmic reticulum</t>
  </si>
  <si>
    <t>8/1660</t>
  </si>
  <si>
    <t>Cytoplasmic membrane_bounded vesicle</t>
  </si>
  <si>
    <t>Golgi apparatus</t>
  </si>
  <si>
    <t>7/1400</t>
  </si>
  <si>
    <t>Microvillus</t>
  </si>
  <si>
    <t>2/70</t>
  </si>
  <si>
    <t>Cytoplasmic vesicle</t>
  </si>
  <si>
    <t>6/1110</t>
  </si>
  <si>
    <t>Intracellular organelle part</t>
  </si>
  <si>
    <t>20/8620</t>
  </si>
  <si>
    <t>Organelle part</t>
  </si>
  <si>
    <t>20/8790</t>
  </si>
  <si>
    <t>Cell_substrate adherens junction</t>
  </si>
  <si>
    <t>2/138</t>
  </si>
  <si>
    <t>Cell_substrate junction</t>
  </si>
  <si>
    <t>Sarcomere</t>
  </si>
  <si>
    <t>2/163</t>
  </si>
  <si>
    <t>Contractile fiber part</t>
  </si>
  <si>
    <t>2/187</t>
  </si>
  <si>
    <t>Myofibril</t>
  </si>
  <si>
    <t>2/197</t>
  </si>
  <si>
    <t>Adherens junction</t>
  </si>
  <si>
    <t>2/212</t>
  </si>
  <si>
    <t>Contractile fiber</t>
  </si>
  <si>
    <t>2/214</t>
  </si>
  <si>
    <t>Cell surface</t>
  </si>
  <si>
    <t>3/518</t>
  </si>
  <si>
    <t>18/300</t>
  </si>
  <si>
    <t>20/2280</t>
  </si>
  <si>
    <t>18/1680</t>
  </si>
  <si>
    <t>2/64</t>
  </si>
  <si>
    <t>Protein_containing complex</t>
  </si>
  <si>
    <t>4/656</t>
  </si>
  <si>
    <t>Protein_DNA complex</t>
  </si>
  <si>
    <t>1/44</t>
  </si>
  <si>
    <t>Apical part of cell</t>
  </si>
  <si>
    <t>1/89</t>
  </si>
  <si>
    <t>Bicellular tight junction</t>
  </si>
  <si>
    <t>1/123</t>
  </si>
  <si>
    <t>Cell projection</t>
  </si>
  <si>
    <t>2/943</t>
  </si>
  <si>
    <t>Cilium</t>
  </si>
  <si>
    <t>1/354</t>
  </si>
  <si>
    <t>Gene Set</t>
  </si>
  <si>
    <t>Description</t>
  </si>
  <si>
    <t>Size</t>
  </si>
  <si>
    <t>Expect</t>
  </si>
  <si>
    <t>Ratio</t>
  </si>
  <si>
    <t>P Value</t>
  </si>
  <si>
    <t>FDR</t>
  </si>
  <si>
    <t>hsa04510</t>
  </si>
  <si>
    <t>hsa04974</t>
  </si>
  <si>
    <t>hsa04512</t>
  </si>
  <si>
    <t>hsa05165</t>
  </si>
  <si>
    <t>Human papillomavirus infection</t>
  </si>
  <si>
    <t>hsa05146</t>
  </si>
  <si>
    <t>hsa04933</t>
  </si>
  <si>
    <t>hsa04151</t>
  </si>
  <si>
    <t>hsa05205</t>
  </si>
  <si>
    <t>hsa04926</t>
  </si>
  <si>
    <t>Relaxin signaling pathway</t>
  </si>
  <si>
    <t>hsa05217</t>
  </si>
  <si>
    <t>hsa05100</t>
  </si>
  <si>
    <t>hsa05210</t>
  </si>
  <si>
    <t>hsa04611</t>
  </si>
  <si>
    <t>hsa05200</t>
  </si>
  <si>
    <t>hsa04380</t>
  </si>
  <si>
    <t>hsa00360</t>
  </si>
  <si>
    <t>WeWebGestalt</t>
  </si>
  <si>
    <t>R-HSA-2022854</t>
  </si>
  <si>
    <t>R-HSA-1474244</t>
  </si>
  <si>
    <t>R-HSA-3781865</t>
  </si>
  <si>
    <t>Diseases of glycosylation</t>
  </si>
  <si>
    <t>R-HSA-8874081</t>
  </si>
  <si>
    <t>MET activates PTK2 signaling</t>
  </si>
  <si>
    <t>R-HSA-3000178</t>
  </si>
  <si>
    <t>ECM proteoglycans</t>
  </si>
  <si>
    <t>R-HSA-1630316</t>
  </si>
  <si>
    <t>R-HSA-375165</t>
  </si>
  <si>
    <t>R-HSA-186797</t>
  </si>
  <si>
    <t>R-HSA-8948216</t>
  </si>
  <si>
    <t>Collagen chain trimerization</t>
  </si>
  <si>
    <t>R-HSA-216083</t>
  </si>
  <si>
    <t>R-HSA-2022090</t>
  </si>
  <si>
    <t>R-HSA-1442490</t>
  </si>
  <si>
    <t>Collagen degradation</t>
  </si>
  <si>
    <t>R-HSA-1650814</t>
  </si>
  <si>
    <t>R-HSA-1474228</t>
  </si>
  <si>
    <t>R-HSA-1474290</t>
  </si>
  <si>
    <t>R-HSA-3000170</t>
  </si>
  <si>
    <t>Syndecan interactions</t>
  </si>
  <si>
    <t>R-HSA-3560782</t>
  </si>
  <si>
    <t>Diseases associated with glycosaminoglycan metabolism</t>
  </si>
  <si>
    <t>R-HSA-3656244</t>
  </si>
  <si>
    <t>Defective B4GALT1 causes B4GALT1-CDG (CDG-2d)</t>
  </si>
  <si>
    <t>R-HSA-3656243</t>
  </si>
  <si>
    <t>Defective ST3GAL3 causes MCT12 and EIEE15</t>
  </si>
  <si>
    <t>R-HSA-3656225</t>
  </si>
  <si>
    <t>Defective CHST6 causes MCDC1</t>
  </si>
  <si>
    <t>R-HSA-3000171</t>
  </si>
  <si>
    <t>Non-integrin membrane-ECM interactions</t>
  </si>
  <si>
    <t>R-HSA-2022857</t>
  </si>
  <si>
    <t>R-HSA-419037</t>
  </si>
  <si>
    <t>R-HSA-1638074</t>
  </si>
  <si>
    <t>R-HSA-8875878</t>
  </si>
  <si>
    <t>MET promotes cell motility</t>
  </si>
  <si>
    <t>R-HSA-9006934</t>
  </si>
  <si>
    <t>Signaling by Receptor Tyrosine Kinases</t>
  </si>
  <si>
    <t>R-HSA-71387</t>
  </si>
  <si>
    <t>R-HSA-6806834</t>
  </si>
  <si>
    <t>Signaling by MET</t>
  </si>
  <si>
    <t>R-HSA-1643685</t>
  </si>
  <si>
    <t>R-HSA-3595172</t>
  </si>
  <si>
    <t>Defective CHST3 causes SEDCJD</t>
  </si>
  <si>
    <t>R-HSA-3595174</t>
  </si>
  <si>
    <t>Defective CHST14 causes EDS, musculocontractural type</t>
  </si>
  <si>
    <t>R-HSA-3595177</t>
  </si>
  <si>
    <t>Defective CHSY1 causes TPBS</t>
  </si>
  <si>
    <t>R-HSA-2022923</t>
  </si>
  <si>
    <t>R-HSA-2024101</t>
  </si>
  <si>
    <t>R-HSA-3000480</t>
  </si>
  <si>
    <t>Scavenging by Class A Receptors</t>
  </si>
  <si>
    <t>R-HSA-3560783</t>
  </si>
  <si>
    <t>Defective B4GALT7 causes EDS, progeroid type</t>
  </si>
  <si>
    <t>R-HSA-3560801</t>
  </si>
  <si>
    <t>Defective B3GAT3 causes JDSSDHD</t>
  </si>
  <si>
    <t>R-HSA-4420332</t>
  </si>
  <si>
    <t>Defective B3GALT6 causes EDSP2 and SEMDJL1</t>
  </si>
  <si>
    <t>R-HSA-2022870</t>
  </si>
  <si>
    <t>WP2911</t>
  </si>
  <si>
    <t>miRNA targets in ECM and membrane receptors</t>
  </si>
  <si>
    <t>WP3859</t>
  </si>
  <si>
    <t>TGF-B Signaling in Thyroid Cells for Epithelial-Mesenchymal Transition</t>
  </si>
  <si>
    <t>WP3967</t>
  </si>
  <si>
    <t>miR-509-3p alteration of YAP1/ECM axis</t>
  </si>
  <si>
    <t>WP453</t>
  </si>
  <si>
    <t>Inflammatory Response Pathway</t>
  </si>
  <si>
    <t>WP2840</t>
  </si>
  <si>
    <t>Hair Follicle Development: Cytodifferentiation (Part 3 of 3)</t>
  </si>
  <si>
    <t>WP3932</t>
  </si>
  <si>
    <t>Focal Adhesion-PI3K-Akt-mTOR-signaling pathway</t>
  </si>
  <si>
    <t>WP306</t>
  </si>
  <si>
    <t>Focal Adhesion</t>
  </si>
  <si>
    <t>WP4172</t>
  </si>
  <si>
    <t>PI3K-Akt Signaling Pathway</t>
  </si>
  <si>
    <t>WP366</t>
  </si>
  <si>
    <t>TGF-beta Signaling Pathway</t>
  </si>
  <si>
    <t>WP3876</t>
  </si>
  <si>
    <t>BMP2-WNT4-FOXO1 Pathway in Human Primary Endometrial Stromal Cell Differentiation</t>
  </si>
  <si>
    <t>WP474</t>
  </si>
  <si>
    <t>Endochondral Ossification</t>
  </si>
  <si>
    <t>WP3678</t>
  </si>
  <si>
    <t>Amplification and Expansion of Oncogenic Pathways as Metastatic Traits</t>
  </si>
  <si>
    <t>WP2572</t>
  </si>
  <si>
    <t>Primary Focal Segmental Glomerulosclerosis FSGS</t>
  </si>
  <si>
    <t>WP3670</t>
  </si>
  <si>
    <t>Simplified Interaction Map Between LOXL4 and Oxidative Stress Pathway</t>
  </si>
  <si>
    <t>gprofiler</t>
  </si>
  <si>
    <t>extracellular matrix structural constituent</t>
  </si>
  <si>
    <t>GO:0005201</t>
  </si>
  <si>
    <t>Q9BXN1,P21810,P02461,P20908,P12109,Q99715,Q05707,P08123,P12110,P12111,Q06828,P02751,P51884,P20774,Q15063,P51888,Q7Z7G0,P24821,Q15582,P13611</t>
  </si>
  <si>
    <t>structural molecule activity</t>
  </si>
  <si>
    <t>GO:0005198</t>
  </si>
  <si>
    <t>extracellular matrix structural constituent conferring tensile strength</t>
  </si>
  <si>
    <t>GO:0030020</t>
  </si>
  <si>
    <t>P02461,P20908,P12109,Q99715,Q05707,P08123,P12110,P12111</t>
  </si>
  <si>
    <t>extracellular matrix structural constituent conferring compression resistance</t>
  </si>
  <si>
    <t>GO:0030021</t>
  </si>
  <si>
    <t>Q9BXN1,P21810,Q06828,P51884,P20774,P51888,P13611</t>
  </si>
  <si>
    <t>collagen binding</t>
  </si>
  <si>
    <t>GO:0005518</t>
  </si>
  <si>
    <t>Q9BXN1,Q05707,P02751,P51884,Q7Z7G0,Q15582</t>
  </si>
  <si>
    <t>platelet-derived growth factor binding</t>
  </si>
  <si>
    <t>GO:0048407</t>
  </si>
  <si>
    <t>P02461,P20908,P12109,P08123</t>
  </si>
  <si>
    <t>glycosaminoglycan binding</t>
  </si>
  <si>
    <t>GO:0005539</t>
  </si>
  <si>
    <t>P21810,P20908,P02751,Q15063,P51888,Q7Z7G0,P13611</t>
  </si>
  <si>
    <t>heparin binding</t>
  </si>
  <si>
    <t>GO:0008201</t>
  </si>
  <si>
    <t>P20908,P02751,Q15063,P51888,Q7Z7G0</t>
  </si>
  <si>
    <t>GO:0044877</t>
  </si>
  <si>
    <t>Q9BXN1,P02461,P20908,Q05707,P02751,P51884,Q7Z7G0,Q15582,P10071</t>
  </si>
  <si>
    <t>sulfur compound binding</t>
  </si>
  <si>
    <t>GO:1901681</t>
  </si>
  <si>
    <t>integrin binding</t>
  </si>
  <si>
    <t>GO:0005178</t>
  </si>
  <si>
    <t>P02461,P20908,P02751,Q15582</t>
  </si>
  <si>
    <t>growth factor binding</t>
  </si>
  <si>
    <t>GO:0019838</t>
  </si>
  <si>
    <t>GO:0050839</t>
  </si>
  <si>
    <t>P35222,P02461,P20908,P02751,Q15063,Q15582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</si>
  <si>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</si>
  <si>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</si>
  <si>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</si>
  <si>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</si>
  <si>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</si>
  <si>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</si>
  <si>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</si>
  <si>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</si>
  <si>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</si>
  <si>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intersections</t>
  </si>
  <si>
    <t>extracellular matrix organization</t>
  </si>
  <si>
    <t>GO:0030198</t>
  </si>
  <si>
    <t>P21810,P02461,P20908,P12109,Q99715,Q05707,P08123,P12110,P12111,Q06828,P02751,P51884,Q15063,Q7Z7G0,P24821,Q15582,P48436,P01137,P13611</t>
  </si>
  <si>
    <t>extracellular structure organization</t>
  </si>
  <si>
    <t>GO:0043062</t>
  </si>
  <si>
    <t>GO:0001501</t>
  </si>
  <si>
    <t>P35222,P02461,P12109,Q99715,Q05707,P08123,P12110,P12111,P35453,P51884,Q15063,P51888,Q15582,P48436,P10071,P01137</t>
  </si>
  <si>
    <t>GO:0002062</t>
  </si>
  <si>
    <t>P35222,P12109,Q99715,Q05707,P12110,P12111,Q15582,P48436,P10071,P01137</t>
  </si>
  <si>
    <t>GO:0061448</t>
  </si>
  <si>
    <t>P35222,P20908,P12109,Q99715,Q05707,P12110,P12111,P51884,Q15582,P48436,P10071,P01137</t>
  </si>
  <si>
    <t>cartilage development</t>
  </si>
  <si>
    <t>GO:0051216</t>
  </si>
  <si>
    <t>P35222,P12109,Q99715,Q05707,P12110,P12111,P51884,Q15582,P48436,P10071,P01137</t>
  </si>
  <si>
    <t>animal organ morphogenesis</t>
  </si>
  <si>
    <t>GO:0009887</t>
  </si>
  <si>
    <t>Q9BXN1,P35222,P02461,P20908,P12109,Q99715,Q05707,P08123,P12110,P12111,O94907,Q14192,P35453,P24821,P48436,P10071,P01137</t>
  </si>
  <si>
    <t>GO:0007155</t>
  </si>
  <si>
    <t>P35222,P02461,P20908,P12109,Q99715,Q05707,P12110,P12111,P02751,Q16853,Q15063,Q7Z7G0,P24821,Q15582,P48436,P10071,P01137,P13611</t>
  </si>
  <si>
    <t>biological adhesion</t>
  </si>
  <si>
    <t>GO:0022610</t>
  </si>
  <si>
    <t>tissue morphogenesis</t>
  </si>
  <si>
    <t>GO:0048729</t>
  </si>
  <si>
    <t>P35222,P02461,P20908,P12109,Q99715,Q05707,P12110,P12111,O94907,P35453,P24821,P48436,P10071,P01137</t>
  </si>
  <si>
    <t>tissue development</t>
  </si>
  <si>
    <t>GO:0009888</t>
  </si>
  <si>
    <t>Q9BXN1,P35222,P02461,P20908,P12109,Q99715,Q05707,P12110,P12111,O94907,P02751,Q14192,P35453,P51884,Q15063,P24821,Q15582,P48436,P10071,P01137</t>
  </si>
  <si>
    <t>GO:0030199</t>
  </si>
  <si>
    <t>P02461,P20908,Q99715,Q05707,P08123,Q06828,P51884</t>
  </si>
  <si>
    <t>chondrocyte differentiation involved in endochondral bone morphogenesis</t>
  </si>
  <si>
    <t>GO:0003413</t>
  </si>
  <si>
    <t>P12109,Q99715,Q05707,P12110,P12111,P48436</t>
  </si>
  <si>
    <t>GO:0006027</t>
  </si>
  <si>
    <t>P21810,Q06828,P51884,P20774,P51888,P01137,P13611</t>
  </si>
  <si>
    <t>bone morphogenesis</t>
  </si>
  <si>
    <t>GO:0060349</t>
  </si>
  <si>
    <t>P12109,Q99715,Q05707,P12110,P12111,P48436,P10071,P01137</t>
  </si>
  <si>
    <t>developmental growth</t>
  </si>
  <si>
    <t>GO:0048589</t>
  </si>
  <si>
    <t>P35222,P12109,Q99715,Q05707,P12110,P12111,P02751,P35453,Q15063,P24821,P48436,P10071,P01137</t>
  </si>
  <si>
    <t>GO:0006026</t>
  </si>
  <si>
    <t>endoderm development</t>
  </si>
  <si>
    <t>GO:0007492</t>
  </si>
  <si>
    <t>P35222,P20908,P12109,Q99715,O94907,P02751,P01137</t>
  </si>
  <si>
    <t>chondrocyte morphogenesis involved in endochondral bone morphogenesis</t>
  </si>
  <si>
    <t>GO:0003414</t>
  </si>
  <si>
    <t>P12109,Q99715,Q05707,P12110,P12111</t>
  </si>
  <si>
    <t>chondrocyte morphogenesis</t>
  </si>
  <si>
    <t>GO:0090171</t>
  </si>
  <si>
    <t>growth plate cartilage chondrocyte morphogenesis</t>
  </si>
  <si>
    <t>GO:0003429</t>
  </si>
  <si>
    <t>anatomical structure morphogenesis</t>
  </si>
  <si>
    <t>GO:0009653</t>
  </si>
  <si>
    <t>Q9BXN1,P35222,P02461,P20908,P12109,Q99715,Q05707,P08123,P12110,P12111,O94907,P02751,Q14192,P35453,Q15063,P24821,Q15582,P48436,P10071,P01137</t>
  </si>
  <si>
    <t>chondrocyte development</t>
  </si>
  <si>
    <t>GO:0002063</t>
  </si>
  <si>
    <t>endodermal cell differentiation</t>
  </si>
  <si>
    <t>GO:0035987</t>
  </si>
  <si>
    <t>P35222,P20908,P12109,Q99715,O94907,P02751</t>
  </si>
  <si>
    <t>growth plate cartilage morphogenesis</t>
  </si>
  <si>
    <t>GO:0003422</t>
  </si>
  <si>
    <t>cartilage development involved in endochondral bone morphogenesis</t>
  </si>
  <si>
    <t>GO:0060351</t>
  </si>
  <si>
    <t>skeletal system morphogenesis</t>
  </si>
  <si>
    <t>GO:0048705</t>
  </si>
  <si>
    <t>P35222,P12109,Q99715,Q05707,P12110,P12111,P48436,P10071,P01137</t>
  </si>
  <si>
    <t>endoderm formation</t>
  </si>
  <si>
    <t>GO:0001706</t>
  </si>
  <si>
    <t>chondrocyte development involved in endochondral bone morphogenesis</t>
  </si>
  <si>
    <t>GO:0003433</t>
  </si>
  <si>
    <t>GO:0044273</t>
  </si>
  <si>
    <t>P21810,Q06828,P51884,P20774,P51888,P13611</t>
  </si>
  <si>
    <t>ossification</t>
  </si>
  <si>
    <t>GO:0001503</t>
  </si>
  <si>
    <t>Q9BXN1,P35222,P12109,O94907,Q14192,P24821,P48436,P10071,P01137,P13611</t>
  </si>
  <si>
    <t>glycosaminoglycan biosynthetic process</t>
  </si>
  <si>
    <t>GO:0006024</t>
  </si>
  <si>
    <t>growth plate cartilage chondrocyte differentiation</t>
  </si>
  <si>
    <t>GO:0003418</t>
  </si>
  <si>
    <t>mucopolysaccharide metabolic process</t>
  </si>
  <si>
    <t>GO:1903510</t>
  </si>
  <si>
    <t>GO:0006023</t>
  </si>
  <si>
    <t>cartilage morphogenesis</t>
  </si>
  <si>
    <t>GO:0060536</t>
  </si>
  <si>
    <t>bone development</t>
  </si>
  <si>
    <t>GO:0060348</t>
  </si>
  <si>
    <t>endochondral bone morphogenesis</t>
  </si>
  <si>
    <t>GO:0060350</t>
  </si>
  <si>
    <t>growth</t>
  </si>
  <si>
    <t>GO:0040007</t>
  </si>
  <si>
    <t>GO:0042340</t>
  </si>
  <si>
    <t>Q06828,P51884,P20774,P51888</t>
  </si>
  <si>
    <t>growth plate cartilage development</t>
  </si>
  <si>
    <t>GO:0003417</t>
  </si>
  <si>
    <t>glycosaminoglycan metabolic process</t>
  </si>
  <si>
    <t>GO:0030203</t>
  </si>
  <si>
    <t>system development</t>
  </si>
  <si>
    <t>GO:0048731</t>
  </si>
  <si>
    <t>Q9BXN1,P35222,P02461,P20908,P12109,Q99715,Q05707,P08123,P12110,P12111,O94907,P02751,Q14192,P35453,P51884,Q15063,P51888,P24821,Q15582,P48436,P10071,P01137,P13611</t>
  </si>
  <si>
    <t>endochondral bone growth</t>
  </si>
  <si>
    <t>GO:0003416</t>
  </si>
  <si>
    <t>GO:0006022</t>
  </si>
  <si>
    <t>response to growth factor</t>
  </si>
  <si>
    <t>GO:0070848</t>
  </si>
  <si>
    <t>Q9BXN1,P35222,P02461,P08123,O94907,Q06828,P51884,Q15063,P24821,P48436,P01137</t>
  </si>
  <si>
    <t>bone growth</t>
  </si>
  <si>
    <t>GO:0098868</t>
  </si>
  <si>
    <t>animal organ development</t>
  </si>
  <si>
    <t>GO:0048513</t>
  </si>
  <si>
    <t>Q9BXN1,P35222,P02461,P20908,P12109,Q99715,Q05707,P08123,P12110,P12111,O94907,P02751,Q14192,P35453,P51884,P24821,Q15582,P48436,P10071,P01137</t>
  </si>
  <si>
    <t>prostate gland development</t>
  </si>
  <si>
    <t>GO:0030850</t>
  </si>
  <si>
    <t>P35222,P35453,P24821,P48436,P10071</t>
  </si>
  <si>
    <t>carbohydrate derivative catabolic process</t>
  </si>
  <si>
    <t>GO:1901136</t>
  </si>
  <si>
    <t>embryonic morphogenesis</t>
  </si>
  <si>
    <t>GO:0048598</t>
  </si>
  <si>
    <t>P35222,P20908,P12109,Q99715,O94907,P02751,P35453,P48436,P10071,P01137</t>
  </si>
  <si>
    <t>GO:0060602</t>
  </si>
  <si>
    <t>P35453,P24821,P48436,P01137</t>
  </si>
  <si>
    <t>formation of primary germ layer</t>
  </si>
  <si>
    <t>GO:0001704</t>
  </si>
  <si>
    <t>odontogenesis</t>
  </si>
  <si>
    <t>GO:0042476</t>
  </si>
  <si>
    <t>Q9BXN1,P35222,P08123,P24821,P10071,P01137</t>
  </si>
  <si>
    <t>multicellular organism development</t>
  </si>
  <si>
    <t>GO:0007275</t>
  </si>
  <si>
    <t>developmental growth involved in morphogenesis</t>
  </si>
  <si>
    <t>GO:0060560</t>
  </si>
  <si>
    <t>P35222,P02751,P35453,Q15063,P24821,P48436,P01137</t>
  </si>
  <si>
    <t>cellular response to transforming growth factor beta stimulus</t>
  </si>
  <si>
    <t>GO:0071560</t>
  </si>
  <si>
    <t>Q9BXN1,P02461,P08123,Q06828,Q15063,P48436,P01137</t>
  </si>
  <si>
    <t>response to transforming growth factor beta</t>
  </si>
  <si>
    <t>GO:0071559</t>
  </si>
  <si>
    <t>keratan sulfate biosynthetic process</t>
  </si>
  <si>
    <t>GO:0018146</t>
  </si>
  <si>
    <t>cell morphogenesis involved in differentiation</t>
  </si>
  <si>
    <t>GO:0000904</t>
  </si>
  <si>
    <t>P35222,P12109,Q99715,Q05707,P12110,P12111,O94907,P02751,Q15063,P10071</t>
  </si>
  <si>
    <t>axis elongation</t>
  </si>
  <si>
    <t>GO:0003401</t>
  </si>
  <si>
    <t>cell development</t>
  </si>
  <si>
    <t>GO:0048468</t>
  </si>
  <si>
    <t>P35222,P02461,P12109,Q99715,Q05707,P12110,P12111,O94907,P02751,Q14192,Q15063,P24821,P48436,P10071,P01137</t>
  </si>
  <si>
    <t>keratan sulfate metabolic process</t>
  </si>
  <si>
    <t>GO:0042339</t>
  </si>
  <si>
    <t>anatomical structure development</t>
  </si>
  <si>
    <t>GO:0048856</t>
  </si>
  <si>
    <t>gastrulation</t>
  </si>
  <si>
    <t>GO:0007369</t>
  </si>
  <si>
    <t>morphogenesis of a branching epithelium</t>
  </si>
  <si>
    <t>GO:0061138</t>
  </si>
  <si>
    <t>P35222,P35453,P24821,P48436,P10071,P01137</t>
  </si>
  <si>
    <t>sulfur compound biosynthetic process</t>
  </si>
  <si>
    <t>GO:0044272</t>
  </si>
  <si>
    <t>response to endogenous stimulus</t>
  </si>
  <si>
    <t>GO:0009719</t>
  </si>
  <si>
    <t>Q9BXN1,P35222,P02461,P12109,P08123,O94907,Q06828,Q14192,P35453,Q15063,P24821,P48436,P01137</t>
  </si>
  <si>
    <t>morphogenesis of a branching structure</t>
  </si>
  <si>
    <t>GO:0001763</t>
  </si>
  <si>
    <t>organ growth</t>
  </si>
  <si>
    <t>GO:0035265</t>
  </si>
  <si>
    <t>cellular response to endogenous stimulus</t>
  </si>
  <si>
    <t>GO:0071495</t>
  </si>
  <si>
    <t>Q9BXN1,P35222,P02461,P12109,P08123,O94907,Q06828,Q14192,Q15063,P24821,P48436,P01137</t>
  </si>
  <si>
    <t>morphogenesis of an epithelium</t>
  </si>
  <si>
    <t>GO:0002009</t>
  </si>
  <si>
    <t>P35222,P20908,O94907,P35453,P24821,P48436,P10071,P01137</t>
  </si>
  <si>
    <t>regulation of animal organ morphogenesis</t>
  </si>
  <si>
    <t>GO:2000027</t>
  </si>
  <si>
    <t>Q9BXN1,P35222,O94907,P35453,P48436,P01137</t>
  </si>
  <si>
    <t>circulatory system development</t>
  </si>
  <si>
    <t>GO:0072359</t>
  </si>
  <si>
    <t>P35222,P02461,P20908,P08123,O94907,P02751,Q14192,Q15582,P48436,P10071,P01137</t>
  </si>
  <si>
    <t>anatomical structure formation involved in morphogenesis</t>
  </si>
  <si>
    <t>GO:0048646</t>
  </si>
  <si>
    <t>P35222,P20908,P12109,Q99715,O94907,P02751,Q14192,Q15582,P48436,P10071,P01137</t>
  </si>
  <si>
    <t>cellular response to growth factor stimulus</t>
  </si>
  <si>
    <t>GO:0071363</t>
  </si>
  <si>
    <t>Q9BXN1,P35222,P02461,P08123,O94907,Q06828,Q15063,P48436,P01137</t>
  </si>
  <si>
    <t>GO:0070208</t>
  </si>
  <si>
    <t>P12109,P08123,P12110</t>
  </si>
  <si>
    <t>osteoblast differentiation</t>
  </si>
  <si>
    <t>GO:0001649</t>
  </si>
  <si>
    <t>P35222,P12109,Q14192,P24821,P10071,P13611</t>
  </si>
  <si>
    <t>developmental process</t>
  </si>
  <si>
    <t>GO:0032502</t>
  </si>
  <si>
    <t>gland morphogenesis</t>
  </si>
  <si>
    <t>GO:0022612</t>
  </si>
  <si>
    <t>P35453,P24821,P48436,P10071,P01137</t>
  </si>
  <si>
    <t>embryo development</t>
  </si>
  <si>
    <t>GO:0009790</t>
  </si>
  <si>
    <t>wound healing</t>
  </si>
  <si>
    <t>GO:0042060</t>
  </si>
  <si>
    <t>P02461,P20908,P08123,P02751,Q15063,P24821,P10071,P01137</t>
  </si>
  <si>
    <t>digestive tract development</t>
  </si>
  <si>
    <t>GO:0048565</t>
  </si>
  <si>
    <t>P35222,P02461,P35453,P10071,P01137</t>
  </si>
  <si>
    <t>regulation of morphogenesis of a branching structure</t>
  </si>
  <si>
    <t>GO:0060688</t>
  </si>
  <si>
    <t>P35222,P35453,P48436,P01137</t>
  </si>
  <si>
    <t>protein-containing complex subunit organization</t>
  </si>
  <si>
    <t>GO:0043933</t>
  </si>
  <si>
    <t>P35222,P02461,P20908,P12109,Q99715,Q05707,P08123,P12110,O94907,Q06828,P02751,P51884,P48436,P01137</t>
  </si>
  <si>
    <t>regulation of morphogenesis of an epithelium</t>
  </si>
  <si>
    <t>GO:1905330</t>
  </si>
  <si>
    <t>P35222,O94907,P35453,P48436,P01137</t>
  </si>
  <si>
    <t>cell morphogenesis</t>
  </si>
  <si>
    <t>GO:0000902</t>
  </si>
  <si>
    <t>heart development</t>
  </si>
  <si>
    <t>GO:0007507</t>
  </si>
  <si>
    <t>P35222,P02461,P20908,O94907,Q14192,P48436,P10071,P01137</t>
  </si>
  <si>
    <t>branching involved in ureteric bud morphogenesis</t>
  </si>
  <si>
    <t>GO:0001658</t>
  </si>
  <si>
    <t>P35222,P48436,P10071,P01137</t>
  </si>
  <si>
    <t>heart morphogenesis</t>
  </si>
  <si>
    <t>GO:0003007</t>
  </si>
  <si>
    <t>P35222,P20908,O94907,Q14192,P48436,P01137</t>
  </si>
  <si>
    <t>digestive system development</t>
  </si>
  <si>
    <t>GO:0055123</t>
  </si>
  <si>
    <t>cellular developmental process</t>
  </si>
  <si>
    <t>GO:0048869</t>
  </si>
  <si>
    <t>P35222,P02461,P20908,P12109,Q99715,Q05707,P12110,P12111,O94907,P02751,Q14192,Q15063,P51888,P24821,Q15582,P48436,P10071,P01137,P13611</t>
  </si>
  <si>
    <t>ureteric bud morphogenesis</t>
  </si>
  <si>
    <t>GO:0060675</t>
  </si>
  <si>
    <t>regulation of cartilage development</t>
  </si>
  <si>
    <t>GO:0061035</t>
  </si>
  <si>
    <t>mesonephric tubule morphogenesis</t>
  </si>
  <si>
    <t>GO:0072171</t>
  </si>
  <si>
    <t>appendage morphogenesis</t>
  </si>
  <si>
    <t>GO:0035107</t>
  </si>
  <si>
    <t>P35222,O94907,P35453,P48436,P10071</t>
  </si>
  <si>
    <t>limb morphogenesis</t>
  </si>
  <si>
    <t>GO:0035108</t>
  </si>
  <si>
    <t>branching morphogenesis of an epithelial tube</t>
  </si>
  <si>
    <t>GO:0048754</t>
  </si>
  <si>
    <t>P35222,P24821,P48436,P10071,P01137</t>
  </si>
  <si>
    <t>cellular component morphogenesis</t>
  </si>
  <si>
    <t>GO:0032989</t>
  </si>
  <si>
    <t>nephron tubule morphogenesis</t>
  </si>
  <si>
    <t>GO:0072078</t>
  </si>
  <si>
    <t>nephron epithelium morphogenesis</t>
  </si>
  <si>
    <t>GO:0072088</t>
  </si>
  <si>
    <t>renal tubule morphogenesis</t>
  </si>
  <si>
    <t>GO:0061333</t>
  </si>
  <si>
    <t>nephron morphogenesis</t>
  </si>
  <si>
    <t>GO:0072028</t>
  </si>
  <si>
    <t>response to organic substance</t>
  </si>
  <si>
    <t>GO:0010033</t>
  </si>
  <si>
    <t>Q9BXN1,P35222,P02461,P12109,P08123,P12110,O94907,Q06828,P02751,Q14192,P35453,P51884,Q15063,P24821,P48436,P01137</t>
  </si>
  <si>
    <t>negative regulation of biomineral tissue development</t>
  </si>
  <si>
    <t>GO:0070168</t>
  </si>
  <si>
    <t>Q9BXN1,P48436,P01137</t>
  </si>
  <si>
    <t>response to wounding</t>
  </si>
  <si>
    <t>GO:0009611</t>
  </si>
  <si>
    <t>regulation of cell adhesion</t>
  </si>
  <si>
    <t>GO:0030155</t>
  </si>
  <si>
    <t>P02751,Q15063,Q7Z7G0,P24821,Q15582,P48436,P10071,P01137</t>
  </si>
  <si>
    <t>limb development</t>
  </si>
  <si>
    <t>GO:0060173</t>
  </si>
  <si>
    <t>appendage development</t>
  </si>
  <si>
    <t>GO:0048736</t>
  </si>
  <si>
    <t>cell differentiation</t>
  </si>
  <si>
    <t>GO:0030154</t>
  </si>
  <si>
    <t>P35222,P02461,P20908,P12109,Q99715,Q05707,P12110,P12111,O94907,P02751,Q14192,Q15063,P24821,Q15582,P48436,P10071,P01137,P13611</t>
  </si>
  <si>
    <t>tube morphogenesis</t>
  </si>
  <si>
    <t>GO:0035239</t>
  </si>
  <si>
    <t>P35222,P02461,P02751,P35453,P24821,Q15582,P48436,P10071,P01137</t>
  </si>
  <si>
    <t>prostate gland epithelium morphogenesis</t>
  </si>
  <si>
    <t>GO:0060740</t>
  </si>
  <si>
    <t>P35453,P24821,P48436</t>
  </si>
  <si>
    <t>negative regulation of embryonic development</t>
  </si>
  <si>
    <t>GO:0045992</t>
  </si>
  <si>
    <t>P35222,P20908,O94907</t>
  </si>
  <si>
    <t>multicellular organismal process</t>
  </si>
  <si>
    <t>GO:0032501</t>
  </si>
  <si>
    <t>positive regulation of animal organ morphogenesis</t>
  </si>
  <si>
    <t>GO:0110110</t>
  </si>
  <si>
    <t>P35222,O94907,P48436,P01137</t>
  </si>
  <si>
    <t>cellular component organization</t>
  </si>
  <si>
    <t>GO:0016043</t>
  </si>
  <si>
    <t>P21810,P35222,P02461,P20908,P12109,Q99715,Q05707,P08123,P12110,P12111,O94907,Q06828,P02751,P51884,Q15063,Q7Z7G0,P24821,Q15582,P48436,P10071,P01137,P13611</t>
  </si>
  <si>
    <t>cell fate specification</t>
  </si>
  <si>
    <t>GO:0001708</t>
  </si>
  <si>
    <t>P35222,O94907,P48436,P10071</t>
  </si>
  <si>
    <t>urogenital system development</t>
  </si>
  <si>
    <t>GO:0001655</t>
  </si>
  <si>
    <t>negative regulation of cell development</t>
  </si>
  <si>
    <t>GO:0010721</t>
  </si>
  <si>
    <t>P35222,P02461,Q15063,P48436,P10071,P01137</t>
  </si>
  <si>
    <t>oligodendrocyte differentiation</t>
  </si>
  <si>
    <t>GO:0048709</t>
  </si>
  <si>
    <t>prostate gland morphogenesis</t>
  </si>
  <si>
    <t>GO:0060512</t>
  </si>
  <si>
    <t>cell surface receptor signaling pathway involved in heart development</t>
  </si>
  <si>
    <t>GO:0061311</t>
  </si>
  <si>
    <t>P35222,O94907,P01137</t>
  </si>
  <si>
    <t>carbohydrate derivative biosynthetic process</t>
  </si>
  <si>
    <t>GO:1901137</t>
  </si>
  <si>
    <t>P21810,P35222,Q06828,P51884,P20774,P51888,P01137,P13611</t>
  </si>
  <si>
    <t>transforming growth factor beta receptor signaling pathway</t>
  </si>
  <si>
    <t>GO:0007179</t>
  </si>
  <si>
    <t>Q9BXN1,P02461,P08123,Q06828,P01137</t>
  </si>
  <si>
    <t>epithelial tube branching involved in lung morphogenesis</t>
  </si>
  <si>
    <t>GO:0060441</t>
  </si>
  <si>
    <t>P35222,P24821,P48436</t>
  </si>
  <si>
    <t>regulation of ossification</t>
  </si>
  <si>
    <t>GO:0030278</t>
  </si>
  <si>
    <t>P35222,O94907,P48436,P10071,P01137</t>
  </si>
  <si>
    <t>negative regulation of cell differentiation</t>
  </si>
  <si>
    <t>GO:0045596</t>
  </si>
  <si>
    <t>P35222,P02461,P20908,O94907,Q15063,P48436,P10071,P01137</t>
  </si>
  <si>
    <t>nephron tubule development</t>
  </si>
  <si>
    <t>GO:0072080</t>
  </si>
  <si>
    <t>GO:0060364</t>
  </si>
  <si>
    <t>P10071,P01137</t>
  </si>
  <si>
    <t>regulation of neuroblast proliferation</t>
  </si>
  <si>
    <t>GO:1902692</t>
  </si>
  <si>
    <t>P35222,P10071,P01137</t>
  </si>
  <si>
    <t>kidney morphogenesis</t>
  </si>
  <si>
    <t>GO:0060993</t>
  </si>
  <si>
    <t>transmembrane receptor protein serine/threonine kinase signaling pathway</t>
  </si>
  <si>
    <t>GO:0007178</t>
  </si>
  <si>
    <t>Q9BXN1,P02461,P08123,O94907,Q06828,P01137</t>
  </si>
  <si>
    <t>cellular component organization or biogenesis</t>
  </si>
  <si>
    <t>GO:0071840</t>
  </si>
  <si>
    <t>response to acid chemical</t>
  </si>
  <si>
    <t>GO:0001101</t>
  </si>
  <si>
    <t>P02461,P12109,P08123,O94907,P24821,P48436</t>
  </si>
  <si>
    <t>renal tubule development</t>
  </si>
  <si>
    <t>GO:0061326</t>
  </si>
  <si>
    <t>ureteric bud development</t>
  </si>
  <si>
    <t>GO:0001657</t>
  </si>
  <si>
    <t>mesonephric epithelium development</t>
  </si>
  <si>
    <t>GO:0072163</t>
  </si>
  <si>
    <t>mesonephric tubule development</t>
  </si>
  <si>
    <t>GO:0072164</t>
  </si>
  <si>
    <t>response to mechanical stimulus</t>
  </si>
  <si>
    <t>GO:0009612</t>
  </si>
  <si>
    <t>P02461,Q15063,P24821,P48436,P01137</t>
  </si>
  <si>
    <t>developmental induction</t>
  </si>
  <si>
    <t>GO:0031128</t>
  </si>
  <si>
    <t>P35222,O94907,P48436</t>
  </si>
  <si>
    <t>positive regulation of morphogenesis of an epithelium</t>
  </si>
  <si>
    <t>GO:1905332</t>
  </si>
  <si>
    <t>P35222,P48436,P01137</t>
  </si>
  <si>
    <t>blood vessel development</t>
  </si>
  <si>
    <t>GO:0001568</t>
  </si>
  <si>
    <t>P35222,P02461,P20908,P08123,P02751,Q15582,P10071,P01137</t>
  </si>
  <si>
    <t>mesonephros development</t>
  </si>
  <si>
    <t>GO:0001823</t>
  </si>
  <si>
    <t>sulfur compound metabolic process</t>
  </si>
  <si>
    <t>GO:0006790</t>
  </si>
  <si>
    <t>cellular response to acid chemical</t>
  </si>
  <si>
    <t>GO:0071229</t>
  </si>
  <si>
    <t>P02461,P12109,P08123,P24821,P48436</t>
  </si>
  <si>
    <t>specification of animal organ identity</t>
  </si>
  <si>
    <t>GO:0010092</t>
  </si>
  <si>
    <t>P35222,O94907,P10071</t>
  </si>
  <si>
    <t>negative regulation of developmental process</t>
  </si>
  <si>
    <t>GO:0051093</t>
  </si>
  <si>
    <t>Q9BXN1,P35222,P02461,P20908,O94907,Q15063,P48436,P10071,P01137</t>
  </si>
  <si>
    <t>response to oxygen-containing compound</t>
  </si>
  <si>
    <t>GO:1901700</t>
  </si>
  <si>
    <t>P35222,P02461,P12109,P08123,P12110,O94907,P35453,Q15063,P24821,P48436,P01137</t>
  </si>
  <si>
    <t>regulation of endodermal cell differentiation</t>
  </si>
  <si>
    <t>GO:1903224</t>
  </si>
  <si>
    <t>P20908,O94907</t>
  </si>
  <si>
    <t>positive regulation of extracellular matrix assembly</t>
  </si>
  <si>
    <t>GO:1901203</t>
  </si>
  <si>
    <t>P48436,P01137</t>
  </si>
  <si>
    <t>GO:0062023</t>
  </si>
  <si>
    <t>Q9BXN1,P21810,P02461,P20908,P12109,Q99715,Q05707,P08123,P12110,P12111,Q06828,P02751,P51884,P20774,Q15063,P51888,Q7Z7G0,P24821,Q15582,P01137,P13611</t>
  </si>
  <si>
    <t>GO:0031012</t>
  </si>
  <si>
    <t>GO:0005581</t>
  </si>
  <si>
    <t>P02461,P20908,P12109,Q99715,Q05707,P08123,P12110,P12111,P51884</t>
  </si>
  <si>
    <t>GO:0005788</t>
  </si>
  <si>
    <t>P02461,P20908,P12109,Q99715,Q05707,P08123,P12110,P12111,P02751,P24821,P13611</t>
  </si>
  <si>
    <t>GO:0044421</t>
  </si>
  <si>
    <t>Q9BXN1,P21810,Q8IUL8,P35222,P02461,P20908,P12109,Q99715,Q05707,P08123,P12110,P12111,O94907,Q06828,P02751,P51884,P20774,Q15063,P51888,Q7Z7G0,P24821,Q15582,P01137,P13611</t>
  </si>
  <si>
    <t>GO:0005615</t>
  </si>
  <si>
    <t>P21810,Q8IUL8,P35222,P02461,P20908,P12109,Q99715,Q05707,P08123,P12110,P12111,O94907,Q06828,P02751,P51884,P20774,Q15063,P51888,Q7Z7G0,P24821,Q15582,P01137,P13611</t>
  </si>
  <si>
    <t>GO:0005576</t>
  </si>
  <si>
    <t>GO:0044420</t>
  </si>
  <si>
    <t>P02461,P20908,Q99715,Q05707,P08123,P51884</t>
  </si>
  <si>
    <t>GO:0005796</t>
  </si>
  <si>
    <t>GO:0005583</t>
  </si>
  <si>
    <t>P02461,P20908,P08123,P51884</t>
  </si>
  <si>
    <t>GO:0098643</t>
  </si>
  <si>
    <t>GO:0043202</t>
  </si>
  <si>
    <t>GO:0098644</t>
  </si>
  <si>
    <t>GO:0012505</t>
  </si>
  <si>
    <t>P21810,P02461,P20908,P12109,Q99715,Q05707,P08123,P12110,P12111,O94907,Q06828,P02751,P51884,Q16853,P20774,Q15063,P51888,P24821,Q15582,P01137,P13611</t>
  </si>
  <si>
    <t>GO:0005775</t>
  </si>
  <si>
    <t>GO:0031974</t>
  </si>
  <si>
    <t>P21810,P35222,P02461,P20908,P12109,Q99715,Q05707,P08123,P12110,P12111,Q06828,P02751,Q14192,P51884,P20774,P51888,P24821,P48436,P10071,P01137,P13611</t>
  </si>
  <si>
    <t>GO:0070013</t>
  </si>
  <si>
    <t>GO:0043233</t>
  </si>
  <si>
    <t>GO:0044432</t>
  </si>
  <si>
    <t>GO:0070062</t>
  </si>
  <si>
    <t>P21810,Q8IUL8,P35222,P12109,Q99715,P08123,P12110,P12111,P02751,P51884,P20774,P51888,Q15582</t>
  </si>
  <si>
    <t>GO:1903561</t>
  </si>
  <si>
    <t>GO:0043230</t>
  </si>
  <si>
    <t>GO:0030934</t>
  </si>
  <si>
    <t>Q99715,Q05707</t>
  </si>
  <si>
    <t>GO:0098647</t>
  </si>
  <si>
    <t>P12109,P12111</t>
  </si>
  <si>
    <t>GO:0005589</t>
  </si>
  <si>
    <t>GO:0044431</t>
  </si>
  <si>
    <t>P21810,Q06828,P51884,P20774,Q15063,P51888,Q15582,P01137,P13611</t>
  </si>
  <si>
    <t>GO:0005783</t>
  </si>
  <si>
    <t>P02461,P20908,P12109,Q99715,Q05707,P08123,P12110,P12111,P02751,Q16853,P24821,P13611</t>
  </si>
  <si>
    <t>GO:0005604</t>
  </si>
  <si>
    <t>P20908,P02751,P24821,Q15582</t>
  </si>
  <si>
    <t>GO:0044437</t>
  </si>
  <si>
    <t>P21810,P12109,Q06828,P51884,P20774,P51888,P13611</t>
  </si>
  <si>
    <t>GO:0005593</t>
  </si>
  <si>
    <t>GO:0031982</t>
  </si>
  <si>
    <t>P21810,Q8IUL8,P35222,P12109,Q99715,P08123,P12110,P12111,O94907,P02751,P51884,Q16853,P20774,P51888,Q15582,P01137</t>
  </si>
  <si>
    <t>GO:0042383</t>
  </si>
  <si>
    <t>P21810,P12109,P12110,P12111</t>
  </si>
  <si>
    <t>GO:0005764</t>
  </si>
  <si>
    <t>GO:0000323</t>
  </si>
  <si>
    <t>GO:0005794</t>
  </si>
  <si>
    <t>P21810,Q06828,P51884,Q16853,P20774,Q15063,P51888,Q15582,P01137,P13611</t>
  </si>
  <si>
    <t>GO:0099512</t>
  </si>
  <si>
    <t>P35222,P02461,P20908,P12109,P08123,P12111,Q14192,P51884</t>
  </si>
  <si>
    <t>GO:0099081</t>
  </si>
  <si>
    <t>GO:0099080</t>
  </si>
  <si>
    <t>GO:0005773</t>
  </si>
  <si>
    <t>GO:0005614</t>
  </si>
  <si>
    <t>Q7Z7G0,P24821</t>
  </si>
  <si>
    <t>GO:0044446</t>
  </si>
  <si>
    <t>P21810,P35222,P02461,P20908,P12109,Q99715,Q05707,P08123,P12110,P12111,O94907,Q06828,P02751,Q14192,P51884,P20774,Q15063,P51888,P24821,Q15582,P48436,P10071,P01137,P13611</t>
  </si>
  <si>
    <t>KEGG:04974</t>
  </si>
  <si>
    <t>KEGG:04512</t>
  </si>
  <si>
    <t>P12109,P08123,P12110,P12111,P02751,P24821</t>
  </si>
  <si>
    <t>KEGG:04510</t>
  </si>
  <si>
    <t>P35222,P12109,P08123,P12110,P12111,P02751,P24821</t>
  </si>
  <si>
    <t>KEGG:05165</t>
  </si>
  <si>
    <t>KEGG:05146</t>
  </si>
  <si>
    <t>P02461,P08123,P02751,P01137</t>
  </si>
  <si>
    <t>KEGG:04933</t>
  </si>
  <si>
    <t>KEGG:04151</t>
  </si>
  <si>
    <t>REAC:R-HSA-3000178</t>
  </si>
  <si>
    <t>Q9BXN1,P21810,P02461,P20908,P12109,P08123,P12110,P12111,Q06828,P02751,P51884,P24821,P01137,P13611</t>
  </si>
  <si>
    <t>REAC:R-HSA-1474244</t>
  </si>
  <si>
    <t>Q9BXN1,P21810,P02461,P20908,P12109,Q99715,Q05707,P08123,P12110,P12111,Q06828,P02751,P51884,P24821,P01137,P13611</t>
  </si>
  <si>
    <t>REAC:R-HSA-8948216</t>
  </si>
  <si>
    <t>REAC:R-HSA-216083</t>
  </si>
  <si>
    <t>P02461,P20908,P12109,P08123,P12110,P12111,P02751,P51884,P24821</t>
  </si>
  <si>
    <t>REAC:R-HSA-2022090</t>
  </si>
  <si>
    <t>REAC:R-HSA-1442490</t>
  </si>
  <si>
    <t>REAC:R-HSA-1650814</t>
  </si>
  <si>
    <t>REAC:R-HSA-1474228</t>
  </si>
  <si>
    <t>P02461,P20908,P12109,Q99715,Q05707,P08123,P12110,P12111,P02751</t>
  </si>
  <si>
    <t>REAC:R-HSA-1474290</t>
  </si>
  <si>
    <t>REAC:R-HSA-3000170</t>
  </si>
  <si>
    <t>P02461,P20908,P08123,P02751,P24821,P01137</t>
  </si>
  <si>
    <t>REAC:R-HSA-3560782</t>
  </si>
  <si>
    <t>REAC:R-HSA-3656244</t>
  </si>
  <si>
    <t>REAC:R-HSA-3656243</t>
  </si>
  <si>
    <t>REAC:R-HSA-3656225</t>
  </si>
  <si>
    <t>REAC:R-HSA-3000171</t>
  </si>
  <si>
    <t>REAC:R-HSA-2022857</t>
  </si>
  <si>
    <t>REAC:R-HSA-419037</t>
  </si>
  <si>
    <t>P02461,P20908,P12109,P12110,P12111</t>
  </si>
  <si>
    <t>REAC:R-HSA-186797</t>
  </si>
  <si>
    <t>REAC:R-HSA-375165</t>
  </si>
  <si>
    <t>REAC:R-HSA-1630316</t>
  </si>
  <si>
    <t>REAC:R-HSA-2022854</t>
  </si>
  <si>
    <t>REAC:R-HSA-3781865</t>
  </si>
  <si>
    <t>REAC:R-HSA-8874081</t>
  </si>
  <si>
    <t>P02461,P20908,P08123,P02751</t>
  </si>
  <si>
    <t>REAC:R-HSA-1638074</t>
  </si>
  <si>
    <t>REAC:R-HSA-8875878</t>
  </si>
  <si>
    <t>REAC:R-HSA-9006934</t>
  </si>
  <si>
    <t>P35222,P02461,P20908,P12109,P08123,P12110,P12111,P02751</t>
  </si>
  <si>
    <t>REAC:R-HSA-71387</t>
  </si>
  <si>
    <t>REAC:R-HSA-6806834</t>
  </si>
  <si>
    <t>REAC:R-HSA-1643685</t>
  </si>
  <si>
    <t>P21810,P35222,O94907,Q06828,P02751,P51884,P20774,P51888,P01137,P13611</t>
  </si>
  <si>
    <t>REAC:R-HSA-3595174</t>
  </si>
  <si>
    <t>P21810,P13611</t>
  </si>
  <si>
    <t>REAC:R-HSA-3595172</t>
  </si>
  <si>
    <t>REAC:R-HSA-3595177</t>
  </si>
  <si>
    <t>WP:WP2911</t>
  </si>
  <si>
    <t>P02461,P20908,P12109,P08123,P12110,P12111,P02751</t>
  </si>
  <si>
    <t>WP:WP3859</t>
  </si>
  <si>
    <t>P02751,P24821,P01137</t>
  </si>
  <si>
    <t>WP:WP3967</t>
  </si>
  <si>
    <t>P02461,P20908,P02751</t>
  </si>
  <si>
    <t>WP:WP2840</t>
  </si>
  <si>
    <t>WP:WP453</t>
  </si>
  <si>
    <t>P02461,P08123,P02751</t>
  </si>
  <si>
    <t>WP:WP3932</t>
  </si>
  <si>
    <t>P02461,P20908,P08123,P12110,P02751,P24821</t>
  </si>
  <si>
    <t>WP:WP306</t>
  </si>
  <si>
    <t>P35222,P08123,P12110,P02751,P24821</t>
  </si>
  <si>
    <t>WP:WP4172</t>
  </si>
  <si>
    <t>WP:WP366</t>
  </si>
  <si>
    <t>P08123,P02751,P24821,P01137</t>
  </si>
  <si>
    <t>WP:WP3876</t>
  </si>
  <si>
    <t>P35222,O94907</t>
  </si>
  <si>
    <t>WP:WP474</t>
  </si>
  <si>
    <t>P48436,P10071,P01137</t>
  </si>
  <si>
    <t>&gt;50</t>
    <phoneticPr fontId="5" type="noConversion"/>
  </si>
  <si>
    <t>TGF-B Signaling in Thyroid Cells for EMT</t>
    <phoneticPr fontId="5" type="noConversion"/>
  </si>
  <si>
    <t>Hair Follicle Development: Cytodifferentiation</t>
    <phoneticPr fontId="5" type="noConversion"/>
  </si>
  <si>
    <t>cell adhesion</t>
    <phoneticPr fontId="5" type="noConversion"/>
  </si>
  <si>
    <t>glycosaminoglycan catabolic process</t>
    <phoneticPr fontId="5" type="noConversion"/>
  </si>
  <si>
    <t>aminoglycan biosynthetic process</t>
    <phoneticPr fontId="5" type="noConversion"/>
  </si>
  <si>
    <t>aminoglycan metabolic process</t>
    <phoneticPr fontId="5" type="noConversion"/>
  </si>
  <si>
    <t>sulfur compound catabolic process</t>
    <phoneticPr fontId="5" type="noConversion"/>
  </si>
  <si>
    <t>branch elongation of an epithelium</t>
    <phoneticPr fontId="5" type="noConversion"/>
  </si>
  <si>
    <t>protein heterotrimerization</t>
    <phoneticPr fontId="5" type="noConversion"/>
  </si>
  <si>
    <t>protein-containing complex binding</t>
    <phoneticPr fontId="5" type="noConversion"/>
  </si>
  <si>
    <t>cell adhesion molecule binding</t>
    <phoneticPr fontId="5" type="noConversion"/>
  </si>
  <si>
    <t>endoplasmic reticulum lumen</t>
    <phoneticPr fontId="5" type="noConversion"/>
  </si>
  <si>
    <t>lysosomal lumen</t>
    <phoneticPr fontId="5" type="noConversion"/>
  </si>
  <si>
    <t>endomembrane system</t>
    <phoneticPr fontId="5" type="noConversion"/>
  </si>
  <si>
    <t>membrane-enclosed lumen</t>
    <phoneticPr fontId="5" type="noConversion"/>
  </si>
  <si>
    <t>organelle lumen</t>
    <phoneticPr fontId="5" type="noConversion"/>
  </si>
  <si>
    <t>supramolecular fiber</t>
    <phoneticPr fontId="5" type="noConversion"/>
  </si>
  <si>
    <t>Golgi apparatus</t>
    <phoneticPr fontId="5" type="noConversion"/>
  </si>
  <si>
    <t>supramolecular complex</t>
    <phoneticPr fontId="5" type="noConversion"/>
  </si>
  <si>
    <t>interstitial matrix</t>
    <phoneticPr fontId="5" type="noConversion"/>
  </si>
  <si>
    <t>collagen-containing extracellular matrix</t>
    <phoneticPr fontId="5" type="noConversion"/>
  </si>
  <si>
    <t>collagen trimer</t>
    <phoneticPr fontId="5" type="noConversion"/>
  </si>
  <si>
    <t>extracellular space</t>
    <phoneticPr fontId="5" type="noConversion"/>
  </si>
  <si>
    <t>banded collagen fibril</t>
    <phoneticPr fontId="5" type="noConversion"/>
  </si>
  <si>
    <t>complex of collagen trimers</t>
    <phoneticPr fontId="5" type="noConversion"/>
  </si>
  <si>
    <t>intracellular organelle lumen</t>
    <phoneticPr fontId="5" type="noConversion"/>
  </si>
  <si>
    <t>endoplasmic reticulum part</t>
    <phoneticPr fontId="5" type="noConversion"/>
  </si>
  <si>
    <t>extracellular exosome</t>
    <phoneticPr fontId="5" type="noConversion"/>
  </si>
  <si>
    <t>Golgi apparatus part</t>
    <phoneticPr fontId="5" type="noConversion"/>
  </si>
  <si>
    <t>endoplasmic reticulum</t>
    <phoneticPr fontId="5" type="noConversion"/>
  </si>
  <si>
    <t>basement membrane</t>
    <phoneticPr fontId="5" type="noConversion"/>
  </si>
  <si>
    <t>vacuolar part</t>
    <phoneticPr fontId="5" type="noConversion"/>
  </si>
  <si>
    <t>FACIT collagen trimer</t>
    <phoneticPr fontId="5" type="noConversion"/>
  </si>
  <si>
    <t>vesicle</t>
    <phoneticPr fontId="5" type="noConversion"/>
  </si>
  <si>
    <t>lysosome</t>
    <phoneticPr fontId="5" type="noConversion"/>
  </si>
  <si>
    <t>supramolecular polymer</t>
    <phoneticPr fontId="5" type="noConversion"/>
  </si>
  <si>
    <t>Focal Adhesion</t>
    <phoneticPr fontId="5" type="noConversion"/>
  </si>
  <si>
    <t>COL9A1</t>
  </si>
  <si>
    <t>P20849</t>
  </si>
  <si>
    <t>CO9A1_HUMAN</t>
  </si>
  <si>
    <t>Id</t>
  </si>
  <si>
    <t>Label</t>
  </si>
  <si>
    <t>Degree</t>
  </si>
  <si>
    <t>Betweenness</t>
  </si>
  <si>
    <t>Expression</t>
  </si>
  <si>
    <t>FN1</t>
  </si>
  <si>
    <t>CTNNB1</t>
  </si>
  <si>
    <t>FHL2</t>
  </si>
  <si>
    <t>TGFB1</t>
  </si>
  <si>
    <t>VCAN</t>
  </si>
  <si>
    <t>P0CG48</t>
  </si>
  <si>
    <t>UBC</t>
  </si>
  <si>
    <t>NA</t>
  </si>
  <si>
    <t>COL3A1</t>
  </si>
  <si>
    <t>DKK1</t>
  </si>
  <si>
    <t>ABI3BP</t>
  </si>
  <si>
    <t>BGN</t>
  </si>
  <si>
    <t>P84022</t>
  </si>
  <si>
    <t>SMAD3</t>
  </si>
  <si>
    <t>TNC</t>
  </si>
  <si>
    <t>COL14A1</t>
  </si>
  <si>
    <t>P08047</t>
  </si>
  <si>
    <t>SP1</t>
  </si>
  <si>
    <t>P16220</t>
  </si>
  <si>
    <t>CREB1</t>
  </si>
  <si>
    <t>OGN</t>
  </si>
  <si>
    <t>P05067</t>
  </si>
  <si>
    <t>APP</t>
  </si>
  <si>
    <t>HOXD13</t>
  </si>
  <si>
    <t>Q15796</t>
  </si>
  <si>
    <t>SMAD2</t>
  </si>
  <si>
    <t>PRELP</t>
  </si>
  <si>
    <t>P01106</t>
  </si>
  <si>
    <t>MYC</t>
  </si>
  <si>
    <t>Q13485</t>
  </si>
  <si>
    <t>SMAD4</t>
  </si>
  <si>
    <t>Q09472</t>
  </si>
  <si>
    <t>EP300</t>
  </si>
  <si>
    <t>COL12A1</t>
  </si>
  <si>
    <t>P07996</t>
  </si>
  <si>
    <t>THBS1</t>
  </si>
  <si>
    <t>P49023</t>
  </si>
  <si>
    <t>PXN</t>
  </si>
  <si>
    <t>P20916</t>
  </si>
  <si>
    <t>MAG</t>
  </si>
  <si>
    <t>Q13547</t>
  </si>
  <si>
    <t>HDAC1</t>
  </si>
  <si>
    <t>Q15717</t>
  </si>
  <si>
    <t>ELAVL1</t>
  </si>
  <si>
    <t>P00533</t>
  </si>
  <si>
    <t>EGFR</t>
  </si>
  <si>
    <t>Q99623</t>
  </si>
  <si>
    <t>PHB2</t>
  </si>
  <si>
    <t>P62258</t>
  </si>
  <si>
    <t>YWHAE</t>
  </si>
  <si>
    <t>P08107</t>
  </si>
  <si>
    <t>HSPA1A</t>
  </si>
  <si>
    <t>P18564</t>
  </si>
  <si>
    <t>ITGB6</t>
  </si>
  <si>
    <t>P07384</t>
  </si>
  <si>
    <t>CAPN1</t>
  </si>
  <si>
    <t>P98095</t>
  </si>
  <si>
    <t>FBLN2</t>
  </si>
  <si>
    <t>P16070</t>
  </si>
  <si>
    <t>CD44</t>
  </si>
  <si>
    <t>P02452</t>
  </si>
  <si>
    <t>COL1A1</t>
  </si>
  <si>
    <t>Q99972</t>
  </si>
  <si>
    <t>MYOC</t>
  </si>
  <si>
    <t>P18146</t>
  </si>
  <si>
    <t>EGR1</t>
  </si>
  <si>
    <t>P02458</t>
  </si>
  <si>
    <t>COL2A1</t>
  </si>
  <si>
    <t>P10275</t>
  </si>
  <si>
    <t>AR</t>
  </si>
  <si>
    <t>Q92793</t>
  </si>
  <si>
    <t>CREBBP</t>
  </si>
  <si>
    <t>P10914</t>
  </si>
  <si>
    <t>IRF1</t>
  </si>
  <si>
    <t>P07585</t>
  </si>
  <si>
    <t>DCN</t>
  </si>
  <si>
    <t>O15198</t>
  </si>
  <si>
    <t>SMAD9</t>
  </si>
  <si>
    <t>P00519</t>
  </si>
  <si>
    <t>ABL1</t>
  </si>
  <si>
    <t>P98161</t>
  </si>
  <si>
    <t>PKD1</t>
  </si>
  <si>
    <t>P52272</t>
  </si>
  <si>
    <t>HNRNPM</t>
  </si>
  <si>
    <t>P22626</t>
  </si>
  <si>
    <t>HNRNPA2B1</t>
  </si>
  <si>
    <t>P05387</t>
  </si>
  <si>
    <t>RPLP2</t>
  </si>
  <si>
    <t>P62314</t>
  </si>
  <si>
    <t>SNRPD1</t>
  </si>
  <si>
    <t>P07195</t>
  </si>
  <si>
    <t>LDHB</t>
  </si>
  <si>
    <t>P17931</t>
  </si>
  <si>
    <t>LGALS3</t>
  </si>
  <si>
    <t>P15336</t>
  </si>
  <si>
    <t>ATF2</t>
  </si>
  <si>
    <t>O00182</t>
  </si>
  <si>
    <t>LGALS9</t>
  </si>
  <si>
    <t>P46778</t>
  </si>
  <si>
    <t>RPL21</t>
  </si>
  <si>
    <t>P24666</t>
  </si>
  <si>
    <t>ACP1</t>
  </si>
  <si>
    <t>P18206</t>
  </si>
  <si>
    <t>VCL</t>
  </si>
  <si>
    <t>O43707</t>
  </si>
  <si>
    <t>ACTN4</t>
  </si>
  <si>
    <t>Q08211</t>
  </si>
  <si>
    <t>DHX9</t>
  </si>
  <si>
    <t>P09874</t>
  </si>
  <si>
    <t>PARP1</t>
  </si>
  <si>
    <t>Q92499</t>
  </si>
  <si>
    <t>DDX1</t>
  </si>
  <si>
    <t>P17844</t>
  </si>
  <si>
    <t>DDX5</t>
  </si>
  <si>
    <t>Q15233</t>
  </si>
  <si>
    <t>NONO</t>
  </si>
  <si>
    <t>P38159</t>
  </si>
  <si>
    <t>RBMX</t>
  </si>
  <si>
    <t>P35637</t>
  </si>
  <si>
    <t>FUS</t>
  </si>
  <si>
    <t>P05412</t>
  </si>
  <si>
    <t>JUN</t>
  </si>
  <si>
    <t>P27348</t>
  </si>
  <si>
    <t>YWHAQ</t>
  </si>
  <si>
    <t>P10809</t>
  </si>
  <si>
    <t>HSPD1</t>
  </si>
  <si>
    <t>P11142</t>
  </si>
  <si>
    <t>HSPA8</t>
  </si>
  <si>
    <t>P08238</t>
  </si>
  <si>
    <t>HSP90AB1</t>
  </si>
  <si>
    <t>P09651</t>
  </si>
  <si>
    <t>HNRNPA1</t>
  </si>
  <si>
    <t>Q9Y230</t>
  </si>
  <si>
    <t>RUVBL2</t>
  </si>
  <si>
    <t>P02741</t>
  </si>
  <si>
    <t>CRP</t>
  </si>
  <si>
    <t>P11388</t>
  </si>
  <si>
    <t>TOP2A</t>
  </si>
  <si>
    <t>P63104</t>
  </si>
  <si>
    <t>YWHAZ</t>
  </si>
  <si>
    <t>P02545</t>
  </si>
  <si>
    <t>LMNA</t>
  </si>
  <si>
    <t>P09496</t>
  </si>
  <si>
    <t>CLTA</t>
  </si>
  <si>
    <t>Q9HB71</t>
  </si>
  <si>
    <t>CACYBP</t>
  </si>
  <si>
    <t>P46940</t>
  </si>
  <si>
    <t>IQGAP1</t>
  </si>
  <si>
    <t>P15311</t>
  </si>
  <si>
    <t>EZR</t>
  </si>
  <si>
    <t>P08865</t>
  </si>
  <si>
    <t>RPSA</t>
  </si>
  <si>
    <t>P07947</t>
  </si>
  <si>
    <t>YES1</t>
  </si>
  <si>
    <t>P61978</t>
  </si>
  <si>
    <t>HNRNPK</t>
  </si>
  <si>
    <t>P48061</t>
  </si>
  <si>
    <t>CXCL12</t>
  </si>
  <si>
    <t>P33993</t>
  </si>
  <si>
    <t>MCM7</t>
  </si>
  <si>
    <t>Q9UHX1</t>
  </si>
  <si>
    <t>PUF60</t>
  </si>
  <si>
    <t>Q8WZ42</t>
  </si>
  <si>
    <t>TTN</t>
  </si>
  <si>
    <t>P05556</t>
  </si>
  <si>
    <t>ITGB1</t>
  </si>
  <si>
    <t>P23246</t>
  </si>
  <si>
    <t>SFPQ</t>
  </si>
  <si>
    <t>Q9Y6W6</t>
  </si>
  <si>
    <t>DUSP10</t>
  </si>
  <si>
    <t>Q14324</t>
  </si>
  <si>
    <t>MYBPC2</t>
  </si>
  <si>
    <t>Q14103</t>
  </si>
  <si>
    <t>HNRNPD</t>
  </si>
  <si>
    <t>P42566</t>
  </si>
  <si>
    <t>EPS15</t>
  </si>
  <si>
    <t>P31483</t>
  </si>
  <si>
    <t>TIA1</t>
  </si>
  <si>
    <t>P40337</t>
  </si>
  <si>
    <t>VHL</t>
  </si>
  <si>
    <t>P15502</t>
  </si>
  <si>
    <t>ELN</t>
  </si>
  <si>
    <t>Q16586</t>
  </si>
  <si>
    <t>SGCA</t>
  </si>
  <si>
    <t>P62993</t>
  </si>
  <si>
    <t>GRB2</t>
  </si>
  <si>
    <t>Q9NR56</t>
  </si>
  <si>
    <t>MBNL1</t>
  </si>
  <si>
    <t>Q02447</t>
  </si>
  <si>
    <t>SP3</t>
  </si>
  <si>
    <t>P25208</t>
  </si>
  <si>
    <t>NFYB</t>
  </si>
  <si>
    <t>TGFBI</t>
  </si>
  <si>
    <t>AOC3</t>
  </si>
  <si>
    <t>O15105</t>
  </si>
  <si>
    <t>SMAD7</t>
  </si>
  <si>
    <t>P37173</t>
  </si>
  <si>
    <t>TGFBR2</t>
  </si>
  <si>
    <t>Q15910</t>
  </si>
  <si>
    <t>EZH2</t>
  </si>
  <si>
    <t>Q14974</t>
  </si>
  <si>
    <t>KPNB1</t>
  </si>
  <si>
    <t>Q9NRC8</t>
  </si>
  <si>
    <t>SIRT7</t>
  </si>
  <si>
    <t>P98160</t>
  </si>
  <si>
    <t>HSPG2</t>
  </si>
  <si>
    <t>P48729</t>
  </si>
  <si>
    <t>CSNK1A1</t>
  </si>
  <si>
    <t>P17252</t>
  </si>
  <si>
    <t>PRKCA</t>
  </si>
  <si>
    <t>Q9Y297</t>
  </si>
  <si>
    <t>BTRC</t>
  </si>
  <si>
    <t>Q92769</t>
  </si>
  <si>
    <t>HDAC2</t>
  </si>
  <si>
    <t>Q04206</t>
  </si>
  <si>
    <t>RELA</t>
  </si>
  <si>
    <t>Q86VP6</t>
  </si>
  <si>
    <t>CAND1</t>
  </si>
  <si>
    <t>Q13635</t>
  </si>
  <si>
    <t>PTCH1</t>
  </si>
  <si>
    <t>P41235</t>
  </si>
  <si>
    <t>HNF4A</t>
  </si>
  <si>
    <t>Q13285</t>
  </si>
  <si>
    <t>NR5A1</t>
  </si>
  <si>
    <t>P04637</t>
  </si>
  <si>
    <t>TP53</t>
  </si>
  <si>
    <t>P06733</t>
  </si>
  <si>
    <t>ENO1</t>
  </si>
  <si>
    <t>P17301</t>
  </si>
  <si>
    <t>ITGA2</t>
  </si>
  <si>
    <t>Q13950</t>
  </si>
  <si>
    <t>RUNX2</t>
  </si>
  <si>
    <t>Q93074</t>
  </si>
  <si>
    <t>MED12</t>
  </si>
  <si>
    <t>P09486</t>
  </si>
  <si>
    <t>SPARC</t>
  </si>
  <si>
    <t>O75923</t>
  </si>
  <si>
    <t>DYSF</t>
  </si>
  <si>
    <t>P30101</t>
  </si>
  <si>
    <t>PDIA3</t>
  </si>
  <si>
    <t>P38398</t>
  </si>
  <si>
    <t>BRCA1</t>
  </si>
  <si>
    <t>Q12778</t>
  </si>
  <si>
    <t>FOXO1</t>
  </si>
  <si>
    <t>O95405</t>
  </si>
  <si>
    <t>ZFYVE9</t>
  </si>
  <si>
    <t>P49810</t>
  </si>
  <si>
    <t>PSEN2</t>
  </si>
  <si>
    <t>P03372</t>
  </si>
  <si>
    <t>ESR1</t>
  </si>
  <si>
    <t>Q96EB6</t>
  </si>
  <si>
    <t>SIRT1</t>
  </si>
  <si>
    <t>P31146</t>
  </si>
  <si>
    <t>CORO1A</t>
  </si>
  <si>
    <t>P12830</t>
  </si>
  <si>
    <t>CDH1</t>
  </si>
  <si>
    <t>Q8WVC0</t>
  </si>
  <si>
    <t>LEO1</t>
  </si>
  <si>
    <t>P54253</t>
  </si>
  <si>
    <t>ATXN1</t>
  </si>
  <si>
    <t>Q14526</t>
  </si>
  <si>
    <t>HIC1</t>
  </si>
  <si>
    <t>P15884</t>
  </si>
  <si>
    <t>TCF4</t>
  </si>
  <si>
    <t>O15169</t>
  </si>
  <si>
    <t>AXIN1</t>
  </si>
  <si>
    <t>Q9BZE0</t>
  </si>
  <si>
    <t>GLIS2</t>
  </si>
  <si>
    <t>O14920</t>
  </si>
  <si>
    <t>IKBKB</t>
  </si>
  <si>
    <t>P27986</t>
  </si>
  <si>
    <t>PIK3R1</t>
  </si>
  <si>
    <t>O00560</t>
  </si>
  <si>
    <t>SDCBP</t>
  </si>
  <si>
    <t>Q9NP95</t>
  </si>
  <si>
    <t>FGF20</t>
  </si>
  <si>
    <t>P10909</t>
  </si>
  <si>
    <t>CLU</t>
  </si>
  <si>
    <t>Q9H6I2</t>
  </si>
  <si>
    <t>SOX17</t>
  </si>
  <si>
    <t>P16150</t>
  </si>
  <si>
    <t>SPN</t>
  </si>
  <si>
    <t>Q86UP0</t>
  </si>
  <si>
    <t>CDH24</t>
  </si>
  <si>
    <t>P01100</t>
  </si>
  <si>
    <t>FOS</t>
  </si>
  <si>
    <t>Q00534</t>
  </si>
  <si>
    <t>CDK6</t>
  </si>
  <si>
    <t>Q96RT1</t>
  </si>
  <si>
    <t>ERBB2IP</t>
  </si>
  <si>
    <t>Q9BV47</t>
  </si>
  <si>
    <t>DUSP26</t>
  </si>
  <si>
    <t>P37023</t>
  </si>
  <si>
    <t>ACVRL1</t>
  </si>
  <si>
    <t>P35813</t>
  </si>
  <si>
    <t>PPM1A</t>
  </si>
  <si>
    <t>P11684</t>
  </si>
  <si>
    <t>SCGB1A1</t>
  </si>
  <si>
    <t>P11912</t>
  </si>
  <si>
    <t>CD79A</t>
  </si>
  <si>
    <t>Q13683</t>
  </si>
  <si>
    <t>ITGA7</t>
  </si>
  <si>
    <t>P63279</t>
  </si>
  <si>
    <t>UBE2I</t>
  </si>
  <si>
    <t>P26006</t>
  </si>
  <si>
    <t>ITGA3</t>
  </si>
  <si>
    <t>Q9Y3M2</t>
  </si>
  <si>
    <t>CBY1</t>
  </si>
  <si>
    <t>Q9NRA0</t>
  </si>
  <si>
    <t>SPHK2</t>
  </si>
  <si>
    <t>Q9H2S9</t>
  </si>
  <si>
    <t>IKZF4</t>
  </si>
  <si>
    <t>Q9H9D4</t>
  </si>
  <si>
    <t>ZNF408</t>
  </si>
  <si>
    <t>Q92785</t>
  </si>
  <si>
    <t>DPF2</t>
  </si>
  <si>
    <t>Q9UDV6</t>
  </si>
  <si>
    <t>ZNF212</t>
  </si>
  <si>
    <t>P41240</t>
  </si>
  <si>
    <t>CSK</t>
  </si>
  <si>
    <t>P17036</t>
  </si>
  <si>
    <t>ZNF3</t>
  </si>
  <si>
    <t>P40763</t>
  </si>
  <si>
    <t>STAT3</t>
  </si>
  <si>
    <t>P62877</t>
  </si>
  <si>
    <t>RBX1</t>
  </si>
  <si>
    <t>P46108</t>
  </si>
  <si>
    <t>CRK</t>
  </si>
  <si>
    <t>P12931</t>
  </si>
  <si>
    <t>SRC</t>
  </si>
  <si>
    <t>P31749</t>
  </si>
  <si>
    <t>AKT1</t>
  </si>
  <si>
    <t>P10145</t>
  </si>
  <si>
    <t>IL8</t>
  </si>
  <si>
    <t>P02778</t>
  </si>
  <si>
    <t>CXCL10</t>
  </si>
  <si>
    <t>P02776</t>
  </si>
  <si>
    <t>PF4</t>
  </si>
  <si>
    <t>P28482</t>
  </si>
  <si>
    <t>MAPK1</t>
  </si>
  <si>
    <t>P43694</t>
  </si>
  <si>
    <t>GATA4</t>
  </si>
  <si>
    <t>P03971</t>
  </si>
  <si>
    <t>AMH</t>
  </si>
  <si>
    <t>P08651</t>
  </si>
  <si>
    <t>NFIC</t>
  </si>
  <si>
    <t>P10415</t>
  </si>
  <si>
    <t>BCL2</t>
  </si>
  <si>
    <t>Q13761</t>
  </si>
  <si>
    <t>RUNX3</t>
  </si>
  <si>
    <t>Q16827</t>
  </si>
  <si>
    <t>PTPRO</t>
  </si>
  <si>
    <t>Q05209</t>
  </si>
  <si>
    <t>PTPN12</t>
  </si>
  <si>
    <t>P01023</t>
  </si>
  <si>
    <t>A2M</t>
  </si>
  <si>
    <t>Q16665</t>
  </si>
  <si>
    <t>HIF1A</t>
  </si>
  <si>
    <t>Q08380</t>
  </si>
  <si>
    <t>LGALS3BP</t>
  </si>
  <si>
    <t>P05107</t>
  </si>
  <si>
    <t>ITGB2</t>
  </si>
  <si>
    <t>Q9UBZ9</t>
  </si>
  <si>
    <t>REV1</t>
  </si>
  <si>
    <t>P11215</t>
  </si>
  <si>
    <t>ITGAM</t>
  </si>
  <si>
    <t>Q9HCK8</t>
  </si>
  <si>
    <t>CHD8</t>
  </si>
  <si>
    <t>Q9UBL3</t>
  </si>
  <si>
    <t>ASH2L</t>
  </si>
  <si>
    <t>P07942</t>
  </si>
  <si>
    <t>LAMB1</t>
  </si>
  <si>
    <t>O95996</t>
  </si>
  <si>
    <t>APC2</t>
  </si>
  <si>
    <t>Q14689</t>
  </si>
  <si>
    <t>DIP2A</t>
  </si>
  <si>
    <t>Q12841</t>
  </si>
  <si>
    <t>FSTL1</t>
  </si>
  <si>
    <t>P35869</t>
  </si>
  <si>
    <t>AHR</t>
  </si>
  <si>
    <t>P11473</t>
  </si>
  <si>
    <t>VDR</t>
  </si>
  <si>
    <t>P06756</t>
  </si>
  <si>
    <t>ITGAV</t>
  </si>
  <si>
    <t>O14617</t>
  </si>
  <si>
    <t>AP3D1</t>
  </si>
  <si>
    <t>Q8TDN6</t>
  </si>
  <si>
    <t>BRIX1</t>
  </si>
  <si>
    <t>Q9UPQ9</t>
  </si>
  <si>
    <t>TNRC6B</t>
  </si>
  <si>
    <t>P39687</t>
  </si>
  <si>
    <t>ANP32A</t>
  </si>
  <si>
    <t>P25940</t>
  </si>
  <si>
    <t>COL5A3</t>
  </si>
  <si>
    <t>P05997</t>
  </si>
  <si>
    <t>COL5A2</t>
  </si>
  <si>
    <t>Q14050</t>
  </si>
  <si>
    <t>COL9A3</t>
  </si>
  <si>
    <t>P12980</t>
  </si>
  <si>
    <t>LYL1</t>
  </si>
  <si>
    <t>Q13363</t>
  </si>
  <si>
    <t>CTBP1</t>
  </si>
  <si>
    <t>O75717</t>
  </si>
  <si>
    <t>WDHD1</t>
  </si>
  <si>
    <t>P08648</t>
  </si>
  <si>
    <t>ITGA5</t>
  </si>
  <si>
    <t>P35555</t>
  </si>
  <si>
    <t>FBN1</t>
  </si>
  <si>
    <t>Q02388</t>
  </si>
  <si>
    <t>COL7A1</t>
  </si>
  <si>
    <t>P21980</t>
  </si>
  <si>
    <t>TGM2</t>
  </si>
  <si>
    <t>P55285</t>
  </si>
  <si>
    <t>CDH6</t>
  </si>
  <si>
    <t>P08237</t>
  </si>
  <si>
    <t>PFKM</t>
  </si>
  <si>
    <t>P06732</t>
  </si>
  <si>
    <t>CKM</t>
  </si>
  <si>
    <t>P04114</t>
  </si>
  <si>
    <t>APOB</t>
  </si>
  <si>
    <t>Q13634</t>
  </si>
  <si>
    <t>CDH18</t>
  </si>
  <si>
    <t>Q6EMK4</t>
  </si>
  <si>
    <t>VASN</t>
  </si>
  <si>
    <t>P19022</t>
  </si>
  <si>
    <t>CDH2</t>
  </si>
  <si>
    <t>Q13526</t>
  </si>
  <si>
    <t>PIN1</t>
  </si>
  <si>
    <t>P48745</t>
  </si>
  <si>
    <t>NOV</t>
  </si>
  <si>
    <t>P16473</t>
  </si>
  <si>
    <t>TSHR</t>
  </si>
  <si>
    <t>Q14766</t>
  </si>
  <si>
    <t>LTBP1</t>
  </si>
  <si>
    <t>Q01196</t>
  </si>
  <si>
    <t>RUNX1</t>
  </si>
  <si>
    <t>P62942</t>
  </si>
  <si>
    <t>FKBP1A</t>
  </si>
  <si>
    <t>P17936</t>
  </si>
  <si>
    <t>IGFBP3</t>
  </si>
  <si>
    <t>P20742</t>
  </si>
  <si>
    <t>PZP</t>
  </si>
  <si>
    <t>Q16820</t>
  </si>
  <si>
    <t>MEP1B</t>
  </si>
  <si>
    <t>Q92831</t>
  </si>
  <si>
    <t>KAT2B</t>
  </si>
  <si>
    <t>Q9ULB5</t>
  </si>
  <si>
    <t>CDH7</t>
  </si>
  <si>
    <t>Q9Y4K3</t>
  </si>
  <si>
    <t>TRAF6</t>
  </si>
  <si>
    <t>P26010</t>
  </si>
  <si>
    <t>ITGB7</t>
  </si>
  <si>
    <t>P00750</t>
  </si>
  <si>
    <t>PLAT</t>
  </si>
  <si>
    <t>P23142</t>
  </si>
  <si>
    <t>FBLN1</t>
  </si>
  <si>
    <t>Q9ULB4</t>
  </si>
  <si>
    <t>CDH9</t>
  </si>
  <si>
    <t>P34741</t>
  </si>
  <si>
    <t>SDC2</t>
  </si>
  <si>
    <t>P00488</t>
  </si>
  <si>
    <t>F13A1</t>
  </si>
  <si>
    <t>Q06141</t>
  </si>
  <si>
    <t>REG3A</t>
  </si>
  <si>
    <t>Q01826</t>
  </si>
  <si>
    <t>SATB1</t>
  </si>
  <si>
    <t>P61296</t>
  </si>
  <si>
    <t>HAND2</t>
  </si>
  <si>
    <t>O75528</t>
  </si>
  <si>
    <t>TADA3</t>
  </si>
  <si>
    <t>P09936</t>
  </si>
  <si>
    <t>UCHL1</t>
  </si>
  <si>
    <t>Q96RU7</t>
  </si>
  <si>
    <t>TRIB3</t>
  </si>
  <si>
    <t>O75444</t>
  </si>
  <si>
    <t>MAF</t>
  </si>
  <si>
    <t>Q92930</t>
  </si>
  <si>
    <t>RAB8B</t>
  </si>
  <si>
    <t>Q8WXH2</t>
  </si>
  <si>
    <t>JPH3</t>
  </si>
  <si>
    <t>O75581</t>
  </si>
  <si>
    <t>LRP6</t>
  </si>
  <si>
    <t>Q14112</t>
  </si>
  <si>
    <t>NID2</t>
  </si>
  <si>
    <t>O14641</t>
  </si>
  <si>
    <t>DVL2</t>
  </si>
  <si>
    <t>P08253</t>
  </si>
  <si>
    <t>MMP2</t>
  </si>
  <si>
    <t>P53350</t>
  </si>
  <si>
    <t>PLK1</t>
  </si>
  <si>
    <t>O15265</t>
  </si>
  <si>
    <t>ATXN7</t>
  </si>
  <si>
    <t>Q14966</t>
  </si>
  <si>
    <t>ZNF638</t>
  </si>
  <si>
    <t>Q16254</t>
  </si>
  <si>
    <t>E2F4</t>
  </si>
  <si>
    <t>Q14574</t>
  </si>
  <si>
    <t>DSC3</t>
  </si>
  <si>
    <t>O14594</t>
  </si>
  <si>
    <t>NCAN</t>
  </si>
  <si>
    <t>Q9GZZ8</t>
  </si>
  <si>
    <t>LACRT</t>
  </si>
  <si>
    <t>O14490</t>
  </si>
  <si>
    <t>DLGAP1</t>
  </si>
  <si>
    <t>Q9Y490</t>
  </si>
  <si>
    <t>TLN1</t>
  </si>
  <si>
    <t>P12757</t>
  </si>
  <si>
    <t>SKIL</t>
  </si>
  <si>
    <t>P04278</t>
  </si>
  <si>
    <t>SHBG</t>
  </si>
  <si>
    <t>P20823</t>
  </si>
  <si>
    <t>HNF1A</t>
  </si>
  <si>
    <t>Q8TEK3</t>
  </si>
  <si>
    <t>DOT1L</t>
  </si>
  <si>
    <t>Q96MU8</t>
  </si>
  <si>
    <t>KREMEN1</t>
  </si>
  <si>
    <t>PDGFA</t>
  </si>
  <si>
    <t>Q08050</t>
  </si>
  <si>
    <t>FOXM1</t>
  </si>
  <si>
    <t>P10276</t>
  </si>
  <si>
    <t>RARA</t>
  </si>
  <si>
    <t>P52292</t>
  </si>
  <si>
    <t>KPNA2</t>
  </si>
  <si>
    <t>O75582</t>
  </si>
  <si>
    <t>RPS6KA5</t>
  </si>
  <si>
    <t>P04196</t>
  </si>
  <si>
    <t>HRG</t>
  </si>
  <si>
    <t>Q15750</t>
  </si>
  <si>
    <t>TAB1</t>
  </si>
  <si>
    <t>P42229</t>
  </si>
  <si>
    <t>STAT5A</t>
  </si>
  <si>
    <t>Q9HAT8</t>
  </si>
  <si>
    <t>PELI2</t>
  </si>
  <si>
    <t>Q8N726</t>
  </si>
  <si>
    <t>CDKN2A</t>
  </si>
  <si>
    <t>P28749</t>
  </si>
  <si>
    <t>RBL1</t>
  </si>
  <si>
    <t>P46937</t>
  </si>
  <si>
    <t>YAP1</t>
  </si>
  <si>
    <t>Q9UI12</t>
  </si>
  <si>
    <t>ATP6V1H</t>
  </si>
  <si>
    <t>Q9BZD6</t>
  </si>
  <si>
    <t>PRRG4</t>
  </si>
  <si>
    <t>P27487</t>
  </si>
  <si>
    <t>DPP4</t>
  </si>
  <si>
    <t>P11362</t>
  </si>
  <si>
    <t>FGFR1</t>
  </si>
  <si>
    <t>Q15596</t>
  </si>
  <si>
    <t>NCOA2</t>
  </si>
  <si>
    <t>Q9Y2G2</t>
  </si>
  <si>
    <t>CARD8</t>
  </si>
  <si>
    <t>Q06265</t>
  </si>
  <si>
    <t>EXOSC9</t>
  </si>
  <si>
    <t>O75364</t>
  </si>
  <si>
    <t>PITX3</t>
  </si>
  <si>
    <t>Q53EV4</t>
  </si>
  <si>
    <t>LRRC23</t>
  </si>
  <si>
    <t>P60568</t>
  </si>
  <si>
    <t>IL2</t>
  </si>
  <si>
    <t>Q13618</t>
  </si>
  <si>
    <t>CUL3</t>
  </si>
  <si>
    <t>Q86T24</t>
  </si>
  <si>
    <t>ZBTB33</t>
  </si>
  <si>
    <t>O14907</t>
  </si>
  <si>
    <t>TAX1BP3</t>
  </si>
  <si>
    <t>Q9NPB6</t>
  </si>
  <si>
    <t>PARD6A</t>
  </si>
  <si>
    <t>Q86UL8</t>
  </si>
  <si>
    <t>MAGI2</t>
  </si>
  <si>
    <t>Q8IUR7</t>
  </si>
  <si>
    <t>ARMC8</t>
  </si>
  <si>
    <t>P49840</t>
  </si>
  <si>
    <t>GSK3A</t>
  </si>
  <si>
    <t>O96028</t>
  </si>
  <si>
    <t>WHSC1</t>
  </si>
  <si>
    <t>P29590</t>
  </si>
  <si>
    <t>PML</t>
  </si>
  <si>
    <t>P42858</t>
  </si>
  <si>
    <t>HTT</t>
  </si>
  <si>
    <t>Q8TDY2</t>
  </si>
  <si>
    <t>RB1CC1</t>
  </si>
  <si>
    <t>P34947</t>
  </si>
  <si>
    <t>GRK5</t>
  </si>
  <si>
    <t>Q9UBB4</t>
  </si>
  <si>
    <t>ATXN10</t>
  </si>
  <si>
    <t>O15205</t>
  </si>
  <si>
    <t>UBD</t>
  </si>
  <si>
    <t>Q9NRD1</t>
  </si>
  <si>
    <t>FBXO6</t>
  </si>
  <si>
    <t>Q9BZK7</t>
  </si>
  <si>
    <t>TBL1XR1</t>
  </si>
  <si>
    <t>P02511</t>
  </si>
  <si>
    <t>CRYAB</t>
  </si>
  <si>
    <t>Q32MZ4</t>
  </si>
  <si>
    <t>LRRFIP1</t>
  </si>
  <si>
    <t>P37198</t>
  </si>
  <si>
    <t>NUP62</t>
  </si>
  <si>
    <t>Q13619</t>
  </si>
  <si>
    <t>CUL4A</t>
  </si>
  <si>
    <t>P63146</t>
  </si>
  <si>
    <t>UBE2B</t>
  </si>
  <si>
    <t>Q9NW38</t>
  </si>
  <si>
    <t>FANCL</t>
  </si>
  <si>
    <t>P61956</t>
  </si>
  <si>
    <t>SUMO2</t>
  </si>
  <si>
    <t>P52948</t>
  </si>
  <si>
    <t>NUP98</t>
  </si>
  <si>
    <t>P49790</t>
  </si>
  <si>
    <t>NUP153</t>
  </si>
  <si>
    <t>O43463</t>
  </si>
  <si>
    <t>SUV39H1</t>
  </si>
  <si>
    <t>Q9P1Z2</t>
  </si>
  <si>
    <t>CALCOCO1</t>
  </si>
  <si>
    <t>Q9BY41</t>
  </si>
  <si>
    <t>HDAC8</t>
  </si>
  <si>
    <t>Q15004</t>
  </si>
  <si>
    <t>KIAA0101</t>
  </si>
  <si>
    <t>P49917</t>
  </si>
  <si>
    <t>LIG4</t>
  </si>
  <si>
    <t>Q6ZNA4</t>
  </si>
  <si>
    <t>RNF111</t>
  </si>
  <si>
    <t>Q9BS26</t>
  </si>
  <si>
    <t>ERP44</t>
  </si>
  <si>
    <t>Q99814</t>
  </si>
  <si>
    <t>EPAS1</t>
  </si>
  <si>
    <t>P02768</t>
  </si>
  <si>
    <t>ALB</t>
  </si>
  <si>
    <t>Q504Q3</t>
  </si>
  <si>
    <t>PAN2</t>
  </si>
  <si>
    <t>P02647</t>
  </si>
  <si>
    <t>APOA1</t>
  </si>
  <si>
    <t>P78396</t>
  </si>
  <si>
    <t>CCNA1</t>
  </si>
  <si>
    <t>O94992</t>
  </si>
  <si>
    <t>HEXIM1</t>
  </si>
  <si>
    <t>O75400</t>
  </si>
  <si>
    <t>PRPF40A</t>
  </si>
  <si>
    <t>Q08345</t>
  </si>
  <si>
    <t>DDR1</t>
  </si>
  <si>
    <t>Q9P2D1</t>
  </si>
  <si>
    <t>CHD7</t>
  </si>
  <si>
    <t>P48431</t>
  </si>
  <si>
    <t>SOX2</t>
  </si>
  <si>
    <t>P17948</t>
  </si>
  <si>
    <t>FLT1</t>
  </si>
  <si>
    <t>O15392</t>
  </si>
  <si>
    <t>BIRC5</t>
  </si>
  <si>
    <t>Q13620</t>
  </si>
  <si>
    <t>CUL4B</t>
  </si>
  <si>
    <t>Q9Y371</t>
  </si>
  <si>
    <t>SH3GLB1</t>
  </si>
  <si>
    <t>Q9NYF0</t>
  </si>
  <si>
    <t>DACT1</t>
  </si>
  <si>
    <t>Q9UMX1</t>
  </si>
  <si>
    <t>SUFU</t>
  </si>
  <si>
    <t>Q9NRP7</t>
  </si>
  <si>
    <t>STK36</t>
  </si>
  <si>
    <t>Q9NQB0</t>
  </si>
  <si>
    <t>TCF7L2</t>
  </si>
  <si>
    <t>P25054</t>
  </si>
  <si>
    <t>APC</t>
  </si>
  <si>
    <t>Q9NSA3</t>
  </si>
  <si>
    <t>CTNNBIP1</t>
  </si>
  <si>
    <t>Q99750</t>
  </si>
  <si>
    <t>MDFI</t>
  </si>
  <si>
    <t>Q6P1J9</t>
  </si>
  <si>
    <t>CDC73</t>
  </si>
  <si>
    <t>Q9NRI5</t>
  </si>
  <si>
    <t>DISC1</t>
  </si>
  <si>
    <t>O00512</t>
  </si>
  <si>
    <t>BCL9</t>
  </si>
  <si>
    <t>P63208</t>
  </si>
  <si>
    <t>SKP1</t>
  </si>
  <si>
    <t>Q92597</t>
  </si>
  <si>
    <t>NDRG1</t>
  </si>
  <si>
    <t>P50402</t>
  </si>
  <si>
    <t>EMD</t>
  </si>
  <si>
    <t>P42166</t>
  </si>
  <si>
    <t>TMPO</t>
  </si>
  <si>
    <t>P35221</t>
  </si>
  <si>
    <t>CTNNA1</t>
  </si>
  <si>
    <t>P36402</t>
  </si>
  <si>
    <t>TCF7</t>
  </si>
  <si>
    <t>P29279</t>
  </si>
  <si>
    <t>CTGF</t>
  </si>
  <si>
    <t>Q8TEW0</t>
  </si>
  <si>
    <t>PARD3</t>
  </si>
  <si>
    <t>P08581</t>
  </si>
  <si>
    <t>MET</t>
  </si>
  <si>
    <t>Q92729</t>
  </si>
  <si>
    <t>PTPRU</t>
  </si>
  <si>
    <t>P42336</t>
  </si>
  <si>
    <t>PIK3CA</t>
  </si>
  <si>
    <t>P49768</t>
  </si>
  <si>
    <t>PSEN1</t>
  </si>
  <si>
    <t>Q9UKB5</t>
  </si>
  <si>
    <t>AJAP1</t>
  </si>
  <si>
    <t>P15941</t>
  </si>
  <si>
    <t>MUC1</t>
  </si>
  <si>
    <t>P04626</t>
  </si>
  <si>
    <t>ERBB2</t>
  </si>
  <si>
    <t>P10586</t>
  </si>
  <si>
    <t>PTPRF</t>
  </si>
  <si>
    <t>Q9UJU2</t>
  </si>
  <si>
    <t>LEF1</t>
  </si>
  <si>
    <t>Q96NW7</t>
  </si>
  <si>
    <t>LRRC7</t>
  </si>
  <si>
    <t>P24385</t>
  </si>
  <si>
    <t>CCND1</t>
  </si>
  <si>
    <t>O75030</t>
  </si>
  <si>
    <t>MITF</t>
  </si>
  <si>
    <t>P20265</t>
  </si>
  <si>
    <t>POU3F2</t>
  </si>
  <si>
    <t>Q9BRK4</t>
  </si>
  <si>
    <t>LZTS2</t>
  </si>
  <si>
    <t>P14679</t>
  </si>
  <si>
    <t>TYR</t>
  </si>
  <si>
    <t>P17643</t>
  </si>
  <si>
    <t>TYRP1</t>
  </si>
  <si>
    <t>Q8TEQ6</t>
  </si>
  <si>
    <t>GEMIN5</t>
  </si>
  <si>
    <t>O94906</t>
  </si>
  <si>
    <t>PRPF6</t>
  </si>
  <si>
    <t>Q9HD26</t>
  </si>
  <si>
    <t>GOPC</t>
  </si>
  <si>
    <t>P18065</t>
  </si>
  <si>
    <t>IGFBP2</t>
  </si>
  <si>
    <t>O00141</t>
  </si>
  <si>
    <t>SGK1</t>
  </si>
  <si>
    <t>P68366</t>
  </si>
  <si>
    <t>TUBA4A</t>
  </si>
  <si>
    <t>P20290</t>
  </si>
  <si>
    <t>BTF3</t>
  </si>
  <si>
    <t>Q8NC51</t>
  </si>
  <si>
    <t>SERBP1</t>
  </si>
  <si>
    <t>P60484</t>
  </si>
  <si>
    <t>PTEN</t>
  </si>
  <si>
    <t>P19838</t>
  </si>
  <si>
    <t>NFKB1</t>
  </si>
  <si>
    <t>P22415</t>
  </si>
  <si>
    <t>USF1</t>
  </si>
  <si>
    <t>P51955</t>
  </si>
  <si>
    <t>NEK2</t>
  </si>
  <si>
    <t>Q96CA5</t>
  </si>
  <si>
    <t>BIRC7</t>
  </si>
  <si>
    <t>O14745</t>
  </si>
  <si>
    <t>SLC9A3R1</t>
  </si>
  <si>
    <t>Q9UI14</t>
  </si>
  <si>
    <t>RABAC1</t>
  </si>
  <si>
    <t>O15111</t>
  </si>
  <si>
    <t>CHUK</t>
  </si>
  <si>
    <t>P18031</t>
  </si>
  <si>
    <t>PTPN1</t>
  </si>
  <si>
    <t>Q14678</t>
  </si>
  <si>
    <t>KANK1</t>
  </si>
  <si>
    <t>P24941</t>
  </si>
  <si>
    <t>CDK2</t>
  </si>
  <si>
    <t>Q9Y3R0</t>
  </si>
  <si>
    <t>GRIP1</t>
  </si>
  <si>
    <t>P07288</t>
  </si>
  <si>
    <t>KLK3</t>
  </si>
  <si>
    <t>P01375</t>
  </si>
  <si>
    <t>TNF</t>
  </si>
  <si>
    <t>Q15843</t>
  </si>
  <si>
    <t>NEDD8</t>
  </si>
  <si>
    <t>Q13616</t>
  </si>
  <si>
    <t>CUL1</t>
  </si>
  <si>
    <t>P17813</t>
  </si>
  <si>
    <t>ENG</t>
  </si>
  <si>
    <t>Q92997</t>
  </si>
  <si>
    <t>DVL3</t>
  </si>
  <si>
    <t>Q969Q1</t>
  </si>
  <si>
    <t>TRIM63</t>
  </si>
  <si>
    <t>P49789</t>
  </si>
  <si>
    <t>FHIT</t>
  </si>
  <si>
    <t>Q9Y265</t>
  </si>
  <si>
    <t>RUVBL1</t>
  </si>
  <si>
    <t>P36897</t>
  </si>
  <si>
    <t>TGFBR1</t>
  </si>
  <si>
    <t>Q03167</t>
  </si>
  <si>
    <t>TGFBR3</t>
  </si>
  <si>
    <t>Q9NYA1</t>
  </si>
  <si>
    <t>SPHK1</t>
  </si>
  <si>
    <t>Q9NQX6</t>
  </si>
  <si>
    <t>ZNF331</t>
  </si>
  <si>
    <t>Q68DY1</t>
  </si>
  <si>
    <t>ZNF626</t>
  </si>
  <si>
    <t>Q02535</t>
  </si>
  <si>
    <t>ID3</t>
  </si>
  <si>
    <t>P18847</t>
  </si>
  <si>
    <t>ATF3</t>
  </si>
  <si>
    <t>Q9UHR5</t>
  </si>
  <si>
    <t>SAP30BP</t>
  </si>
  <si>
    <t>P31751</t>
  </si>
  <si>
    <t>AKT2</t>
  </si>
  <si>
    <t>Q99697</t>
  </si>
  <si>
    <t>PITX2</t>
  </si>
  <si>
    <t>P80098</t>
  </si>
  <si>
    <t>CCL7</t>
  </si>
  <si>
    <t>P13500</t>
  </si>
  <si>
    <t>CCL2</t>
  </si>
  <si>
    <t>P80075</t>
  </si>
  <si>
    <t>CCL8</t>
  </si>
  <si>
    <t>P13501</t>
  </si>
  <si>
    <t>CCL5</t>
  </si>
  <si>
    <t>P78556</t>
  </si>
  <si>
    <t>CCL20</t>
  </si>
  <si>
    <t>P14316</t>
  </si>
  <si>
    <t>IRF2</t>
  </si>
  <si>
    <t>P07766</t>
  </si>
  <si>
    <t>CD3E</t>
  </si>
  <si>
    <t>P08151</t>
  </si>
  <si>
    <t>GLI1</t>
  </si>
  <si>
    <t>P23511</t>
  </si>
  <si>
    <t>NFYA</t>
  </si>
  <si>
    <t>Q13952</t>
  </si>
  <si>
    <t>NFYC</t>
  </si>
  <si>
    <t>P14921</t>
  </si>
  <si>
    <t>ETS1</t>
  </si>
  <si>
    <t>Q01543</t>
  </si>
  <si>
    <t>FLI1</t>
  </si>
  <si>
    <t>P23467</t>
  </si>
  <si>
    <t>PTPRB</t>
  </si>
  <si>
    <t>P08575</t>
  </si>
  <si>
    <t>PTPRC</t>
  </si>
  <si>
    <t>Q12913</t>
  </si>
  <si>
    <t>PTPRJ</t>
  </si>
  <si>
    <t>P23470</t>
  </si>
  <si>
    <t>PTPRG</t>
  </si>
  <si>
    <t>O14965</t>
  </si>
  <si>
    <t>AURKA</t>
  </si>
  <si>
    <t>P45983</t>
  </si>
  <si>
    <t>MAPK8</t>
  </si>
  <si>
    <t>P45984</t>
  </si>
  <si>
    <t>MAPK9</t>
  </si>
  <si>
    <t>P48382</t>
  </si>
  <si>
    <t>RFX5</t>
  </si>
  <si>
    <t>O14593</t>
  </si>
  <si>
    <t>RFXANK</t>
  </si>
  <si>
    <t>O75626</t>
  </si>
  <si>
    <t>PRDM1</t>
  </si>
  <si>
    <t>P15692</t>
  </si>
  <si>
    <t>VEGFA</t>
  </si>
  <si>
    <t>O00499</t>
  </si>
  <si>
    <t>BIN1</t>
  </si>
  <si>
    <t>P56524</t>
  </si>
  <si>
    <t>HDAC4</t>
  </si>
  <si>
    <t>P16403</t>
  </si>
  <si>
    <t>HIST1H1C</t>
  </si>
  <si>
    <t>P50616</t>
  </si>
  <si>
    <t>TOB1</t>
  </si>
  <si>
    <t>Q8TEY5</t>
  </si>
  <si>
    <t>CREB3L4</t>
  </si>
  <si>
    <t>P12755</t>
  </si>
  <si>
    <t>SKI</t>
  </si>
  <si>
    <t>Q93008</t>
  </si>
  <si>
    <t>USP9X</t>
  </si>
  <si>
    <t>Q9UBN7</t>
  </si>
  <si>
    <t>HDAC6</t>
  </si>
  <si>
    <t>Q86X55</t>
  </si>
  <si>
    <t>CARM1</t>
  </si>
  <si>
    <t>O00458</t>
  </si>
  <si>
    <t>IFRD1</t>
  </si>
  <si>
    <t>Q5JTC6</t>
  </si>
  <si>
    <t>FAM123B</t>
  </si>
  <si>
    <t>P30260</t>
  </si>
  <si>
    <t>CDC27</t>
  </si>
  <si>
    <t>Q8WUI4</t>
  </si>
  <si>
    <t>HDAC7</t>
  </si>
  <si>
    <t>Q03164</t>
  </si>
  <si>
    <t>MLL</t>
  </si>
  <si>
    <t>O14686</t>
  </si>
  <si>
    <t>MLL2</t>
  </si>
  <si>
    <t>Q9UKB1</t>
  </si>
  <si>
    <t>FBXW11</t>
  </si>
  <si>
    <t>Q15291</t>
  </si>
  <si>
    <t>RBBP5</t>
  </si>
  <si>
    <t>Q9Y4A5</t>
  </si>
  <si>
    <t>TRRAP</t>
  </si>
  <si>
    <t>O00255</t>
  </si>
  <si>
    <t>MEN1</t>
  </si>
  <si>
    <t>O60264</t>
  </si>
  <si>
    <t>SMARCA5</t>
  </si>
  <si>
    <t>Q7RTU7</t>
  </si>
  <si>
    <t>SCXA</t>
  </si>
  <si>
    <t>O43524</t>
  </si>
  <si>
    <t>FOXO3</t>
  </si>
  <si>
    <t>Q13873</t>
  </si>
  <si>
    <t>BMPR2</t>
  </si>
  <si>
    <t>Q15038</t>
  </si>
  <si>
    <t>DAZAP2</t>
  </si>
  <si>
    <t>P33151</t>
  </si>
  <si>
    <t>CDH5</t>
  </si>
  <si>
    <t>Q96L91</t>
  </si>
  <si>
    <t>EP400</t>
  </si>
  <si>
    <t>Q92830</t>
  </si>
  <si>
    <t>KAT2A</t>
  </si>
  <si>
    <t>O75360</t>
  </si>
  <si>
    <t>PROP1</t>
  </si>
  <si>
    <t>P98177</t>
  </si>
  <si>
    <t>FOXO4</t>
  </si>
  <si>
    <t>O75937</t>
  </si>
  <si>
    <t>DNAJC8</t>
  </si>
  <si>
    <t>Q9P287</t>
  </si>
  <si>
    <t>BCCIP</t>
  </si>
  <si>
    <t>Q96B97</t>
  </si>
  <si>
    <t>SH3KBP1</t>
  </si>
  <si>
    <t>P62945</t>
  </si>
  <si>
    <t>RPL41</t>
  </si>
  <si>
    <t>Q2LD37</t>
  </si>
  <si>
    <t>KIAA1109</t>
  </si>
  <si>
    <t>P98164</t>
  </si>
  <si>
    <t>LRP2</t>
  </si>
  <si>
    <t>Q9UKG1</t>
  </si>
  <si>
    <t>APPL1</t>
  </si>
  <si>
    <t>Q4LE39</t>
  </si>
  <si>
    <t>ARID4B</t>
  </si>
  <si>
    <t>Q8WYP5</t>
  </si>
  <si>
    <t>AHCTF1</t>
  </si>
  <si>
    <t>Q96JM7</t>
  </si>
  <si>
    <t>L3MBTL3</t>
  </si>
  <si>
    <t>Q8TAM6</t>
  </si>
  <si>
    <t>ERMN</t>
  </si>
  <si>
    <t>Q02952</t>
  </si>
  <si>
    <t>AKAP12</t>
  </si>
  <si>
    <t>Q5VTL8</t>
  </si>
  <si>
    <t>PRPF38B</t>
  </si>
  <si>
    <t>Q9UEW8</t>
  </si>
  <si>
    <t>STK39</t>
  </si>
  <si>
    <t>Q14498</t>
  </si>
  <si>
    <t>RBM39</t>
  </si>
  <si>
    <t>Q9BVG4</t>
  </si>
  <si>
    <t>CXorf26</t>
  </si>
  <si>
    <t>P24593</t>
  </si>
  <si>
    <t>IGFBP5</t>
  </si>
  <si>
    <t>P00568</t>
  </si>
  <si>
    <t>AK1</t>
  </si>
  <si>
    <t>O95409</t>
  </si>
  <si>
    <t>ZIC2</t>
  </si>
  <si>
    <t>O00602</t>
  </si>
  <si>
    <t>FCN1</t>
  </si>
  <si>
    <t>Q15915</t>
  </si>
  <si>
    <t>ZIC1</t>
  </si>
  <si>
    <t>Q9HCS4</t>
  </si>
  <si>
    <t>TCF7L1</t>
  </si>
  <si>
    <t>P16109</t>
  </si>
  <si>
    <t>SELP</t>
  </si>
  <si>
    <t>P02745</t>
  </si>
  <si>
    <t>C1QA</t>
  </si>
  <si>
    <t>Q13642</t>
  </si>
  <si>
    <t>FHL1</t>
  </si>
  <si>
    <t>P06396</t>
  </si>
  <si>
    <t>GSN</t>
  </si>
  <si>
    <t>O60481</t>
  </si>
  <si>
    <t>ZIC3</t>
  </si>
  <si>
    <t>Q06124</t>
  </si>
  <si>
    <t>PTPN11</t>
  </si>
  <si>
    <t>O60907</t>
  </si>
  <si>
    <t>TBL1X</t>
  </si>
  <si>
    <t>P14151</t>
  </si>
  <si>
    <t>SELL</t>
  </si>
  <si>
    <t>P02743</t>
  </si>
  <si>
    <t>APCS</t>
  </si>
  <si>
    <t>Q15678</t>
  </si>
  <si>
    <t>PTPN14</t>
  </si>
  <si>
    <t>P49354</t>
  </si>
  <si>
    <t>FNTA</t>
  </si>
  <si>
    <t>P51532</t>
  </si>
  <si>
    <t>SMARCA4</t>
  </si>
  <si>
    <t>Q96QZ7</t>
  </si>
  <si>
    <t>MAGI1</t>
  </si>
  <si>
    <t>P49715</t>
  </si>
  <si>
    <t>CEBPA</t>
  </si>
  <si>
    <t>Q12864</t>
  </si>
  <si>
    <t>CDH17</t>
  </si>
  <si>
    <t>P22223</t>
  </si>
  <si>
    <t>CDH3</t>
  </si>
  <si>
    <t>P14923</t>
  </si>
  <si>
    <t>JUP</t>
  </si>
  <si>
    <t>P19793</t>
  </si>
  <si>
    <t>RXRA</t>
  </si>
  <si>
    <t>Q13643</t>
  </si>
  <si>
    <t>FHL3</t>
  </si>
  <si>
    <t>O60716</t>
  </si>
  <si>
    <t>CTNND1</t>
  </si>
  <si>
    <t>P10915</t>
  </si>
  <si>
    <t>HAPLN1</t>
  </si>
  <si>
    <t>P05549</t>
  </si>
  <si>
    <t>TFAP2A</t>
  </si>
  <si>
    <t>Q9P2A4</t>
  </si>
  <si>
    <t>ABI3</t>
  </si>
  <si>
    <t>Q16790</t>
  </si>
  <si>
    <t>CA9</t>
  </si>
  <si>
    <t>P00747</t>
  </si>
  <si>
    <t>PLG</t>
  </si>
  <si>
    <t>Q15078</t>
  </si>
  <si>
    <t>CDK5R1</t>
  </si>
  <si>
    <t>Q15262</t>
  </si>
  <si>
    <t>PTPRK</t>
  </si>
  <si>
    <t>Q05516</t>
  </si>
  <si>
    <t>ZBTB16</t>
  </si>
  <si>
    <t>Q9Y2T1</t>
  </si>
  <si>
    <t>AXIN2</t>
  </si>
  <si>
    <t>P56537</t>
  </si>
  <si>
    <t>EIF6</t>
  </si>
  <si>
    <t>Q6IE81</t>
  </si>
  <si>
    <t>PHF17</t>
  </si>
  <si>
    <t>Q04724</t>
  </si>
  <si>
    <t>TLE1</t>
  </si>
  <si>
    <t>Q16819</t>
  </si>
  <si>
    <t>MEP1A</t>
  </si>
  <si>
    <t>P49682</t>
  </si>
  <si>
    <t>CXCR3</t>
  </si>
  <si>
    <t>O00422</t>
  </si>
  <si>
    <t>SAP18</t>
  </si>
  <si>
    <t>O00585</t>
  </si>
  <si>
    <t>CCL21</t>
  </si>
  <si>
    <t>Q8WUH2</t>
  </si>
  <si>
    <t>TGFBRAP1</t>
  </si>
  <si>
    <t>Q9UI47</t>
  </si>
  <si>
    <t>CTNNA3</t>
  </si>
  <si>
    <t>Q9Y6N8</t>
  </si>
  <si>
    <t>CDH10</t>
  </si>
  <si>
    <t>P35712</t>
  </si>
  <si>
    <t>SOX6</t>
  </si>
  <si>
    <t>O75478</t>
  </si>
  <si>
    <t>TADA2A</t>
  </si>
  <si>
    <t>Q12923</t>
  </si>
  <si>
    <t>PTPN13</t>
  </si>
  <si>
    <t>Q9HBM0</t>
  </si>
  <si>
    <t>VEZT</t>
  </si>
  <si>
    <t>Q4KMG0</t>
  </si>
  <si>
    <t>CDON</t>
  </si>
  <si>
    <t>P55286</t>
  </si>
  <si>
    <t>CDH8</t>
  </si>
  <si>
    <t>Q13402</t>
  </si>
  <si>
    <t>MYO7A</t>
  </si>
  <si>
    <t>P48023</t>
  </si>
  <si>
    <t>FASLG</t>
  </si>
  <si>
    <t>P06241</t>
  </si>
  <si>
    <t>FYN</t>
  </si>
  <si>
    <t>P14780</t>
  </si>
  <si>
    <t>MMP9</t>
  </si>
  <si>
    <t>Q8TDM6</t>
  </si>
  <si>
    <t>DLG5</t>
  </si>
  <si>
    <t>Q8TAD8</t>
  </si>
  <si>
    <t>SNIP1</t>
  </si>
  <si>
    <t>P16591</t>
  </si>
  <si>
    <t>FER</t>
  </si>
  <si>
    <t>Q9BWV1</t>
  </si>
  <si>
    <t>BOC</t>
  </si>
  <si>
    <t>O14640</t>
  </si>
  <si>
    <t>DVL1</t>
  </si>
  <si>
    <t>P22736</t>
  </si>
  <si>
    <t>NR4A1</t>
  </si>
  <si>
    <t>P34925</t>
  </si>
  <si>
    <t>RYK</t>
  </si>
  <si>
    <t>P46531</t>
  </si>
  <si>
    <t>NOTCH1</t>
  </si>
  <si>
    <t>Q96PU4</t>
  </si>
  <si>
    <t>UHRF2</t>
  </si>
  <si>
    <t>Q9UBS4</t>
  </si>
  <si>
    <t>DNAJB11</t>
  </si>
  <si>
    <t>Q16531</t>
  </si>
  <si>
    <t>DDB1</t>
  </si>
  <si>
    <t>Q9UNN5</t>
  </si>
  <si>
    <t>FAF1</t>
  </si>
  <si>
    <t>Q8IUQ4</t>
  </si>
  <si>
    <t>SIAH1</t>
  </si>
  <si>
    <t>Q01094</t>
  </si>
  <si>
    <t>E2F1</t>
  </si>
  <si>
    <t>P08519</t>
  </si>
  <si>
    <t>LPA</t>
  </si>
  <si>
    <t>P29120</t>
  </si>
  <si>
    <t>PCSK1</t>
  </si>
  <si>
    <t>P55287</t>
  </si>
  <si>
    <t>CDH11</t>
  </si>
  <si>
    <t>Q16674</t>
  </si>
  <si>
    <t>MIA</t>
  </si>
  <si>
    <t>P55001</t>
  </si>
  <si>
    <t>MFAP2</t>
  </si>
  <si>
    <t>Q14209</t>
  </si>
  <si>
    <t>E2F2</t>
  </si>
  <si>
    <t>P23471</t>
  </si>
  <si>
    <t>PTPRZ1</t>
  </si>
  <si>
    <t>Q13347</t>
  </si>
  <si>
    <t>EIF3I</t>
  </si>
  <si>
    <t>FMOD</t>
  </si>
  <si>
    <t>P21246</t>
  </si>
  <si>
    <t>PTN</t>
  </si>
  <si>
    <t>O00716</t>
  </si>
  <si>
    <t>E2F3</t>
  </si>
  <si>
    <t>P02760</t>
  </si>
  <si>
    <t>AMBP</t>
  </si>
  <si>
    <t>Q9UBE8</t>
  </si>
  <si>
    <t>NLK</t>
  </si>
  <si>
    <t>P04004</t>
  </si>
  <si>
    <t>VTN</t>
  </si>
  <si>
    <t>P11831</t>
  </si>
  <si>
    <t>SRF</t>
  </si>
  <si>
    <t>P20749</t>
  </si>
  <si>
    <t>BCL3</t>
  </si>
  <si>
    <t>O00482</t>
  </si>
  <si>
    <t>NR5A2</t>
  </si>
  <si>
    <t>P55197</t>
  </si>
  <si>
    <t>MLLT10</t>
  </si>
  <si>
    <t>P29317</t>
  </si>
  <si>
    <t>EPHA2</t>
  </si>
  <si>
    <t>Q14392</t>
  </si>
  <si>
    <t>LRRC32</t>
  </si>
  <si>
    <t>P20226</t>
  </si>
  <si>
    <t>TBP</t>
  </si>
  <si>
    <t>Q9UBI6</t>
  </si>
  <si>
    <t>GNG12</t>
  </si>
  <si>
    <t>Q9NYJ8</t>
  </si>
  <si>
    <t>TAB2</t>
  </si>
  <si>
    <t>Q15466</t>
  </si>
  <si>
    <t>NR0B2</t>
  </si>
  <si>
    <t>P21860</t>
  </si>
  <si>
    <t>ERBB3</t>
  </si>
  <si>
    <t>P17174</t>
  </si>
  <si>
    <t>GOT1</t>
  </si>
  <si>
    <t>P83916</t>
  </si>
  <si>
    <t>CBX1</t>
  </si>
  <si>
    <t>Q02221</t>
  </si>
  <si>
    <t>COX6A2</t>
  </si>
  <si>
    <t>Q13467</t>
  </si>
  <si>
    <t>FZD5</t>
  </si>
  <si>
    <t>Q9HAU4</t>
  </si>
  <si>
    <t>SMURF2</t>
  </si>
  <si>
    <t>Q99569</t>
  </si>
  <si>
    <t>PKP4</t>
  </si>
  <si>
    <t>P09914</t>
  </si>
  <si>
    <t>IFIT1</t>
  </si>
  <si>
    <t>Q14242</t>
  </si>
  <si>
    <t>SELPLG</t>
  </si>
  <si>
    <t>P51668</t>
  </si>
  <si>
    <t>UBE2D1</t>
  </si>
  <si>
    <t>P63165</t>
  </si>
  <si>
    <t>SUMO1</t>
  </si>
  <si>
    <t>P05161</t>
  </si>
  <si>
    <t>ISG15</t>
  </si>
  <si>
    <t>Q9UII4</t>
  </si>
  <si>
    <t>HERC5</t>
  </si>
  <si>
    <t>P15923</t>
  </si>
  <si>
    <t>TCF3</t>
  </si>
  <si>
    <t>P49792</t>
  </si>
  <si>
    <t>RANBP2</t>
  </si>
  <si>
    <t>Q9UNS2</t>
  </si>
  <si>
    <t>COPS3</t>
  </si>
  <si>
    <t>P49773</t>
  </si>
  <si>
    <t>HINT1</t>
  </si>
  <si>
    <t>Q00597</t>
  </si>
  <si>
    <t>FANCC</t>
  </si>
  <si>
    <t>Q99627</t>
  </si>
  <si>
    <t>COPS8</t>
  </si>
  <si>
    <t>Q92905</t>
  </si>
  <si>
    <t>COPS5</t>
  </si>
  <si>
    <t>P62244</t>
  </si>
  <si>
    <t>RPS15A</t>
  </si>
  <si>
    <t>P14174</t>
  </si>
  <si>
    <t>MIF</t>
  </si>
  <si>
    <t>Q15942</t>
  </si>
  <si>
    <t>ZYX</t>
  </si>
  <si>
    <t>P84103</t>
  </si>
  <si>
    <t>SRSF3</t>
  </si>
  <si>
    <t>Q9Y5A9</t>
  </si>
  <si>
    <t>YTHDF2</t>
  </si>
  <si>
    <t>P55196</t>
  </si>
  <si>
    <t>MLLT4</t>
  </si>
  <si>
    <t>P25685</t>
  </si>
  <si>
    <t>DNAJB1</t>
  </si>
  <si>
    <t>P62899</t>
  </si>
  <si>
    <t>RPL31</t>
  </si>
  <si>
    <t>Q969U7</t>
  </si>
  <si>
    <t>PSMG2</t>
  </si>
  <si>
    <t>P13612</t>
  </si>
  <si>
    <t>ITGA4</t>
  </si>
  <si>
    <t>O95319</t>
  </si>
  <si>
    <t>CELF2</t>
  </si>
  <si>
    <t>P00558</t>
  </si>
  <si>
    <t>PGK1</t>
  </si>
  <si>
    <t>P69905</t>
  </si>
  <si>
    <t>HBA2</t>
  </si>
  <si>
    <t>P11717</t>
  </si>
  <si>
    <t>IGF2R</t>
  </si>
  <si>
    <t>P46776</t>
  </si>
  <si>
    <t>RPL27A</t>
  </si>
  <si>
    <t>Q16630</t>
  </si>
  <si>
    <t>CPSF6</t>
  </si>
  <si>
    <t>P62241</t>
  </si>
  <si>
    <t>RPS8</t>
  </si>
  <si>
    <t>Q99747</t>
  </si>
  <si>
    <t>NAPG</t>
  </si>
  <si>
    <t>Q9NR30</t>
  </si>
  <si>
    <t>DDX21</t>
  </si>
  <si>
    <t>P19623</t>
  </si>
  <si>
    <t>SRM</t>
  </si>
  <si>
    <t>P06753</t>
  </si>
  <si>
    <t>TPM3</t>
  </si>
  <si>
    <t>O75694</t>
  </si>
  <si>
    <t>NUP155</t>
  </si>
  <si>
    <t>P50552</t>
  </si>
  <si>
    <t>VASP</t>
  </si>
  <si>
    <t>O76003</t>
  </si>
  <si>
    <t>GLRX3</t>
  </si>
  <si>
    <t>Q15785</t>
  </si>
  <si>
    <t>TOMM34</t>
  </si>
  <si>
    <t>P55795</t>
  </si>
  <si>
    <t>HNRNPH2</t>
  </si>
  <si>
    <t>P36542</t>
  </si>
  <si>
    <t>ATP5C1</t>
  </si>
  <si>
    <t>P16401</t>
  </si>
  <si>
    <t>HIST1H1B</t>
  </si>
  <si>
    <t>P35908</t>
  </si>
  <si>
    <t>KRT2</t>
  </si>
  <si>
    <t>Q8TEX9</t>
  </si>
  <si>
    <t>IPO4</t>
  </si>
  <si>
    <t>Q15084</t>
  </si>
  <si>
    <t>PDIA6</t>
  </si>
  <si>
    <t>P27635</t>
  </si>
  <si>
    <t>RPL10</t>
  </si>
  <si>
    <t>P46779</t>
  </si>
  <si>
    <t>RPL28</t>
  </si>
  <si>
    <t>Q96CW1</t>
  </si>
  <si>
    <t>AP2M1</t>
  </si>
  <si>
    <t>P49327</t>
  </si>
  <si>
    <t>FASN</t>
  </si>
  <si>
    <t>Q92900</t>
  </si>
  <si>
    <t>UPF1</t>
  </si>
  <si>
    <t>P42356</t>
  </si>
  <si>
    <t>PI4KA</t>
  </si>
  <si>
    <t>P30050</t>
  </si>
  <si>
    <t>RPL12</t>
  </si>
  <si>
    <t>P10768</t>
  </si>
  <si>
    <t>ESD</t>
  </si>
  <si>
    <t>P35527</t>
  </si>
  <si>
    <t>KRT9</t>
  </si>
  <si>
    <t>P08621</t>
  </si>
  <si>
    <t>SNRNP70</t>
  </si>
  <si>
    <t>P39019</t>
  </si>
  <si>
    <t>RPS19</t>
  </si>
  <si>
    <t>P14678</t>
  </si>
  <si>
    <t>SNRPB</t>
  </si>
  <si>
    <t>P26599</t>
  </si>
  <si>
    <t>PTBP1</t>
  </si>
  <si>
    <t>P06493</t>
  </si>
  <si>
    <t>CDK1</t>
  </si>
  <si>
    <t>P61981</t>
  </si>
  <si>
    <t>YWHAG</t>
  </si>
  <si>
    <t>P05976</t>
  </si>
  <si>
    <t>MYL1</t>
  </si>
  <si>
    <t>O43172</t>
  </si>
  <si>
    <t>PRPF4</t>
  </si>
  <si>
    <t>P04406</t>
  </si>
  <si>
    <t>GAPDH</t>
  </si>
  <si>
    <t>Q96AE4</t>
  </si>
  <si>
    <t>FUBP1</t>
  </si>
  <si>
    <t>O43684</t>
  </si>
  <si>
    <t>BUB3</t>
  </si>
  <si>
    <t>Q13155</t>
  </si>
  <si>
    <t>AIMP2</t>
  </si>
  <si>
    <t>Q14315</t>
  </si>
  <si>
    <t>FLNC</t>
  </si>
  <si>
    <t>Q9ULV4</t>
  </si>
  <si>
    <t>CORO1C</t>
  </si>
  <si>
    <t>Q13765</t>
  </si>
  <si>
    <t>NACA</t>
  </si>
  <si>
    <t>Q7KZF4</t>
  </si>
  <si>
    <t>SND1</t>
  </si>
  <si>
    <t>P35580</t>
  </si>
  <si>
    <t>MYH10</t>
  </si>
  <si>
    <t>P37108</t>
  </si>
  <si>
    <t>SRP14</t>
  </si>
  <si>
    <t>Q04637</t>
  </si>
  <si>
    <t>EIF4G1</t>
  </si>
  <si>
    <t>P05388</t>
  </si>
  <si>
    <t>RPLP0</t>
  </si>
  <si>
    <t>P12956</t>
  </si>
  <si>
    <t>XRCC6</t>
  </si>
  <si>
    <t>P62316</t>
  </si>
  <si>
    <t>SNRPD2</t>
  </si>
  <si>
    <t>P22102</t>
  </si>
  <si>
    <t>GART</t>
  </si>
  <si>
    <t>P39748</t>
  </si>
  <si>
    <t>FEN1</t>
  </si>
  <si>
    <t>P62913</t>
  </si>
  <si>
    <t>RPL11</t>
  </si>
  <si>
    <t>P52597</t>
  </si>
  <si>
    <t>HNRNPF</t>
  </si>
  <si>
    <t>Q9Y6M1</t>
  </si>
  <si>
    <t>IGF2BP2</t>
  </si>
  <si>
    <t>P11413</t>
  </si>
  <si>
    <t>G6PD</t>
  </si>
  <si>
    <t>Q8N163</t>
  </si>
  <si>
    <t>KIAA1967</t>
  </si>
  <si>
    <t>P56192</t>
  </si>
  <si>
    <t>MARS</t>
  </si>
  <si>
    <t>Q14566</t>
  </si>
  <si>
    <t>MCM6</t>
  </si>
  <si>
    <t>O43809</t>
  </si>
  <si>
    <t>NUDT21</t>
  </si>
  <si>
    <t>P63010</t>
  </si>
  <si>
    <t>AP2B1</t>
  </si>
  <si>
    <t>O60506</t>
  </si>
  <si>
    <t>SYNCRIP</t>
  </si>
  <si>
    <t>P82930</t>
  </si>
  <si>
    <t>MRPS34</t>
  </si>
  <si>
    <t>P54577</t>
  </si>
  <si>
    <t>YARS</t>
  </si>
  <si>
    <t>P55769</t>
  </si>
  <si>
    <t>NHP2L1</t>
  </si>
  <si>
    <t>P07741</t>
  </si>
  <si>
    <t>APRT</t>
  </si>
  <si>
    <t>P31948</t>
  </si>
  <si>
    <t>STIP1</t>
  </si>
  <si>
    <t>P60709</t>
  </si>
  <si>
    <t>ACTB</t>
  </si>
  <si>
    <t>O43390</t>
  </si>
  <si>
    <t>HNRNPR</t>
  </si>
  <si>
    <t>O43447</t>
  </si>
  <si>
    <t>PPIH</t>
  </si>
  <si>
    <t>Q07955</t>
  </si>
  <si>
    <t>SRSF1</t>
  </si>
  <si>
    <t>P13645</t>
  </si>
  <si>
    <t>KRT10</t>
  </si>
  <si>
    <t>Q12874</t>
  </si>
  <si>
    <t>SF3A3</t>
  </si>
  <si>
    <t>Q15181</t>
  </si>
  <si>
    <t>PPA1</t>
  </si>
  <si>
    <t>Q9BUF5</t>
  </si>
  <si>
    <t>TUBB6</t>
  </si>
  <si>
    <t>Q15019</t>
  </si>
  <si>
    <t>O14579</t>
  </si>
  <si>
    <t>COPE</t>
  </si>
  <si>
    <t>O43143</t>
  </si>
  <si>
    <t>DHX15</t>
  </si>
  <si>
    <t>O00303</t>
  </si>
  <si>
    <t>EIF3F</t>
  </si>
  <si>
    <t>P83731</t>
  </si>
  <si>
    <t>RPL24</t>
  </si>
  <si>
    <t>P09211</t>
  </si>
  <si>
    <t>GSTP1</t>
  </si>
  <si>
    <t>Q09028</t>
  </si>
  <si>
    <t>RBBP4</t>
  </si>
  <si>
    <t>P78417</t>
  </si>
  <si>
    <t>GSTO1</t>
  </si>
  <si>
    <t>P14618</t>
  </si>
  <si>
    <t>PKM</t>
  </si>
  <si>
    <t>Q96LR9</t>
  </si>
  <si>
    <t>APOLD1</t>
  </si>
  <si>
    <t>P35268</t>
  </si>
  <si>
    <t>RPL22</t>
  </si>
  <si>
    <t>P98179</t>
  </si>
  <si>
    <t>RBM3</t>
  </si>
  <si>
    <t>Q53GS9</t>
  </si>
  <si>
    <t>USP39</t>
  </si>
  <si>
    <t>P07737</t>
  </si>
  <si>
    <t>PFN1</t>
  </si>
  <si>
    <t>Q86UX7</t>
  </si>
  <si>
    <t>FERMT3</t>
  </si>
  <si>
    <t>P42677</t>
  </si>
  <si>
    <t>RPS27</t>
  </si>
  <si>
    <t>Q9NSD9</t>
  </si>
  <si>
    <t>FARSB</t>
  </si>
  <si>
    <t>P61088</t>
  </si>
  <si>
    <t>UBE2N</t>
  </si>
  <si>
    <t>Q07021</t>
  </si>
  <si>
    <t>C1QBP</t>
  </si>
  <si>
    <t>P53794</t>
  </si>
  <si>
    <t>SLC5A3</t>
  </si>
  <si>
    <t>P11021</t>
  </si>
  <si>
    <t>HSPA5</t>
  </si>
  <si>
    <t>Q8N684</t>
  </si>
  <si>
    <t>CPSF7</t>
  </si>
  <si>
    <t>P41091</t>
  </si>
  <si>
    <t>EIF2S3</t>
  </si>
  <si>
    <t>Q13151</t>
  </si>
  <si>
    <t>HNRNPA0</t>
  </si>
  <si>
    <t>Q9NZA1</t>
  </si>
  <si>
    <t>CLIC5</t>
  </si>
  <si>
    <t>P51991</t>
  </si>
  <si>
    <t>HNRNPA3</t>
  </si>
  <si>
    <t>Q9Y3U8</t>
  </si>
  <si>
    <t>RPL36</t>
  </si>
  <si>
    <t>P15927</t>
  </si>
  <si>
    <t>RPA2</t>
  </si>
  <si>
    <t>P35544</t>
  </si>
  <si>
    <t>FAU</t>
  </si>
  <si>
    <t>P12004</t>
  </si>
  <si>
    <t>PCNA</t>
  </si>
  <si>
    <t>Q9NVI7</t>
  </si>
  <si>
    <t>ATAD3A</t>
  </si>
  <si>
    <t>P21281</t>
  </si>
  <si>
    <t>ATP6V1B2</t>
  </si>
  <si>
    <t>Q12846</t>
  </si>
  <si>
    <t>STX4</t>
  </si>
  <si>
    <t>P13010</t>
  </si>
  <si>
    <t>XRCC5</t>
  </si>
  <si>
    <t>Q9Y3D9</t>
  </si>
  <si>
    <t>MRPS23</t>
  </si>
  <si>
    <t>P06899</t>
  </si>
  <si>
    <t>HIST1H2BJ</t>
  </si>
  <si>
    <t>O94973</t>
  </si>
  <si>
    <t>AP2A2</t>
  </si>
  <si>
    <t>P49411</t>
  </si>
  <si>
    <t>TUFM</t>
  </si>
  <si>
    <t>P24864</t>
  </si>
  <si>
    <t>CCNE1</t>
  </si>
  <si>
    <t>Q00059</t>
  </si>
  <si>
    <t>TFAM</t>
  </si>
  <si>
    <t>P63220</t>
  </si>
  <si>
    <t>RPS21</t>
  </si>
  <si>
    <t>P49736</t>
  </si>
  <si>
    <t>MCM2</t>
  </si>
  <si>
    <t>P20248</t>
  </si>
  <si>
    <t>CCNA2</t>
  </si>
  <si>
    <t>P29692</t>
  </si>
  <si>
    <t>EEF1D</t>
  </si>
  <si>
    <t>Q13907</t>
  </si>
  <si>
    <t>IDI1</t>
  </si>
  <si>
    <t>P04183</t>
  </si>
  <si>
    <t>TK1</t>
  </si>
  <si>
    <t>Q9NZI8</t>
  </si>
  <si>
    <t>IGF2BP1</t>
  </si>
  <si>
    <t>Q16698</t>
  </si>
  <si>
    <t>DECR1</t>
  </si>
  <si>
    <t>O00267</t>
  </si>
  <si>
    <t>SUPT5H</t>
  </si>
  <si>
    <t>P22087</t>
  </si>
  <si>
    <t>FBL</t>
  </si>
  <si>
    <t>P62330</t>
  </si>
  <si>
    <t>ARF6</t>
  </si>
  <si>
    <t>Q9BR76</t>
  </si>
  <si>
    <t>CORO1B</t>
  </si>
  <si>
    <t>Q13148</t>
  </si>
  <si>
    <t>TARDBP</t>
  </si>
  <si>
    <t>Q14376</t>
  </si>
  <si>
    <t>GALE</t>
  </si>
  <si>
    <t>Q6P2Q9</t>
  </si>
  <si>
    <t>PRPF8</t>
  </si>
  <si>
    <t>P05771</t>
  </si>
  <si>
    <t>PRKCB</t>
  </si>
  <si>
    <t>P21964</t>
  </si>
  <si>
    <t>COMT</t>
  </si>
  <si>
    <t>Q9NTZ6</t>
  </si>
  <si>
    <t>RBM12</t>
  </si>
  <si>
    <t>P22234</t>
  </si>
  <si>
    <t>PAICS</t>
  </si>
  <si>
    <t>Q9Y2X3</t>
  </si>
  <si>
    <t>NOP58</t>
  </si>
  <si>
    <t>P61604</t>
  </si>
  <si>
    <t>HSPE1</t>
  </si>
  <si>
    <t>P17987</t>
  </si>
  <si>
    <t>TCP1</t>
  </si>
  <si>
    <t>O43175</t>
  </si>
  <si>
    <t>PHGDH</t>
  </si>
  <si>
    <t>P04264</t>
  </si>
  <si>
    <t>KRT1</t>
  </si>
  <si>
    <t>O94905</t>
  </si>
  <si>
    <t>ERLIN2</t>
  </si>
  <si>
    <t>Q01844</t>
  </si>
  <si>
    <t>EWSR1</t>
  </si>
  <si>
    <t>O00410</t>
  </si>
  <si>
    <t>IPO5</t>
  </si>
  <si>
    <t>P60842</t>
  </si>
  <si>
    <t>EIF4A1</t>
  </si>
  <si>
    <t>P45880</t>
  </si>
  <si>
    <t>VDAC2</t>
  </si>
  <si>
    <t>Q9Y262</t>
  </si>
  <si>
    <t>EIF3L</t>
  </si>
  <si>
    <t>P30837</t>
  </si>
  <si>
    <t>ALDH1B1</t>
  </si>
  <si>
    <t>P62424</t>
  </si>
  <si>
    <t>RPL7A</t>
  </si>
  <si>
    <t>Q92945</t>
  </si>
  <si>
    <t>KHSRP</t>
  </si>
  <si>
    <t>P26196</t>
  </si>
  <si>
    <t>DDX6</t>
  </si>
  <si>
    <t>P51148</t>
  </si>
  <si>
    <t>RAB5C</t>
  </si>
  <si>
    <t>Q96QV6</t>
  </si>
  <si>
    <t>HIST1H2AA</t>
  </si>
  <si>
    <t>P13489</t>
  </si>
  <si>
    <t>RNH1</t>
  </si>
  <si>
    <t>Q9NVZ3</t>
  </si>
  <si>
    <t>NECAP2</t>
  </si>
  <si>
    <t>Q15056</t>
  </si>
  <si>
    <t>EIF4H</t>
  </si>
  <si>
    <t>P12829</t>
  </si>
  <si>
    <t>MYL4</t>
  </si>
  <si>
    <t>P31942</t>
  </si>
  <si>
    <t>HNRNPH3</t>
  </si>
  <si>
    <t>Q9Y2Q3</t>
  </si>
  <si>
    <t>GSTK1</t>
  </si>
  <si>
    <t>Q14157</t>
  </si>
  <si>
    <t>UBAP2L</t>
  </si>
  <si>
    <t>Q15437</t>
  </si>
  <si>
    <t>SEC23B</t>
  </si>
  <si>
    <t>P21333</t>
  </si>
  <si>
    <t>FLNA</t>
  </si>
  <si>
    <t>Q13185</t>
  </si>
  <si>
    <t>CBX3</t>
  </si>
  <si>
    <t>Q01085</t>
  </si>
  <si>
    <t>TIAL1</t>
  </si>
  <si>
    <t>Q99714</t>
  </si>
  <si>
    <t>HSD17B10</t>
  </si>
  <si>
    <t>Q9Y6I3</t>
  </si>
  <si>
    <t>EPN1</t>
  </si>
  <si>
    <t>P62851</t>
  </si>
  <si>
    <t>RPS25</t>
  </si>
  <si>
    <t>P47914</t>
  </si>
  <si>
    <t>RPL29</t>
  </si>
  <si>
    <t>P26373</t>
  </si>
  <si>
    <t>RPL13</t>
  </si>
  <si>
    <t>P62280</t>
  </si>
  <si>
    <t>RPS11</t>
  </si>
  <si>
    <t>Q15637</t>
  </si>
  <si>
    <t>SF1</t>
  </si>
  <si>
    <t>P18754</t>
  </si>
  <si>
    <t>RCC1</t>
  </si>
  <si>
    <t>P68371</t>
  </si>
  <si>
    <t>TUBB4B</t>
  </si>
  <si>
    <t>P30626</t>
  </si>
  <si>
    <t>SRI</t>
  </si>
  <si>
    <t>Q13263</t>
  </si>
  <si>
    <t>TRIM28</t>
  </si>
  <si>
    <t>P09497</t>
  </si>
  <si>
    <t>CLTB</t>
  </si>
  <si>
    <t>O43264</t>
  </si>
  <si>
    <t>ZW10</t>
  </si>
  <si>
    <t>P62829</t>
  </si>
  <si>
    <t>RPL23</t>
  </si>
  <si>
    <t>P62805</t>
  </si>
  <si>
    <t>HIST1H4F</t>
  </si>
  <si>
    <t>Q9Y678</t>
  </si>
  <si>
    <t>COPG1</t>
  </si>
  <si>
    <t>Q9NU22</t>
  </si>
  <si>
    <t>MDN1</t>
  </si>
  <si>
    <t>Q9BV40</t>
  </si>
  <si>
    <t>VAMP8</t>
  </si>
  <si>
    <t>P04792</t>
  </si>
  <si>
    <t>HSPB1</t>
  </si>
  <si>
    <t>P05787</t>
  </si>
  <si>
    <t>KRT8</t>
  </si>
  <si>
    <t>Q9UBQ5</t>
  </si>
  <si>
    <t>EIF3K</t>
  </si>
  <si>
    <t>P46379</t>
  </si>
  <si>
    <t>BAG6</t>
  </si>
  <si>
    <t>P59998</t>
  </si>
  <si>
    <t>ARPC4</t>
  </si>
  <si>
    <t>A5YKK6</t>
  </si>
  <si>
    <t>CNOT1</t>
  </si>
  <si>
    <t>Q12931</t>
  </si>
  <si>
    <t>TRAP1</t>
  </si>
  <si>
    <t>P08727</t>
  </si>
  <si>
    <t>KRT19</t>
  </si>
  <si>
    <t>Q8NE71</t>
  </si>
  <si>
    <t>ABCF1</t>
  </si>
  <si>
    <t>Q13310</t>
  </si>
  <si>
    <t>PABPC4</t>
  </si>
  <si>
    <t>P06748</t>
  </si>
  <si>
    <t>NPM1</t>
  </si>
  <si>
    <t>Q02878</t>
  </si>
  <si>
    <t>RPL6</t>
  </si>
  <si>
    <t>Q9NVP1</t>
  </si>
  <si>
    <t>DDX18</t>
  </si>
  <si>
    <t>P37802</t>
  </si>
  <si>
    <t>TAGLN2</t>
  </si>
  <si>
    <t>Q13085</t>
  </si>
  <si>
    <t>ACACA</t>
  </si>
  <si>
    <t>Q9UNQ2</t>
  </si>
  <si>
    <t>DIMT1</t>
  </si>
  <si>
    <t>Q9NRS6</t>
  </si>
  <si>
    <t>SNX15</t>
  </si>
  <si>
    <t>Q9Y6E2</t>
  </si>
  <si>
    <t>BZW2</t>
  </si>
  <si>
    <t>Q08752</t>
  </si>
  <si>
    <t>PPID</t>
  </si>
  <si>
    <t>O75955</t>
  </si>
  <si>
    <t>FLOT1</t>
  </si>
  <si>
    <t>P09622</t>
  </si>
  <si>
    <t>DLD</t>
  </si>
  <si>
    <t>O00571</t>
  </si>
  <si>
    <t>DDX3X</t>
  </si>
  <si>
    <t>P16402</t>
  </si>
  <si>
    <t>HIST1H1D</t>
  </si>
  <si>
    <t>O43488</t>
  </si>
  <si>
    <t>AKR7A2</t>
  </si>
  <si>
    <t>P11908</t>
  </si>
  <si>
    <t>PRPS2</t>
  </si>
  <si>
    <t>Q99832</t>
  </si>
  <si>
    <t>CCT7</t>
  </si>
  <si>
    <t>Q99439</t>
  </si>
  <si>
    <t>CNN2</t>
  </si>
  <si>
    <t>Q9Y295</t>
  </si>
  <si>
    <t>DRG1</t>
  </si>
  <si>
    <t>Q9ULH0</t>
  </si>
  <si>
    <t>KIDINS220</t>
  </si>
  <si>
    <t>Q04837</t>
  </si>
  <si>
    <t>SSBP1</t>
  </si>
  <si>
    <t>P62888</t>
  </si>
  <si>
    <t>RPL30</t>
  </si>
  <si>
    <t>P46781</t>
  </si>
  <si>
    <t>RPS9</t>
  </si>
  <si>
    <t>Q8WU79</t>
  </si>
  <si>
    <t>SMAP2</t>
  </si>
  <si>
    <t>P50990</t>
  </si>
  <si>
    <t>CCT8</t>
  </si>
  <si>
    <t>O43678</t>
  </si>
  <si>
    <t>NDUFA2</t>
  </si>
  <si>
    <t>Q96PK6</t>
  </si>
  <si>
    <t>RBM14</t>
  </si>
  <si>
    <t>Q16643</t>
  </si>
  <si>
    <t>DBN1</t>
  </si>
  <si>
    <t>P62857</t>
  </si>
  <si>
    <t>RPS28</t>
  </si>
  <si>
    <t>Q14011</t>
  </si>
  <si>
    <t>CIRBP</t>
  </si>
  <si>
    <t>P04843</t>
  </si>
  <si>
    <t>RPN1</t>
  </si>
  <si>
    <t>Q15404</t>
  </si>
  <si>
    <t>RSU1</t>
  </si>
  <si>
    <t>P54105</t>
  </si>
  <si>
    <t>CLNS1A</t>
  </si>
  <si>
    <t>P35579</t>
  </si>
  <si>
    <t>MYH9</t>
  </si>
  <si>
    <t>O75367</t>
  </si>
  <si>
    <t>H2AFY</t>
  </si>
  <si>
    <t>Q14204</t>
  </si>
  <si>
    <t>DYNC1H1</t>
  </si>
  <si>
    <t>P53999</t>
  </si>
  <si>
    <t>SUB1</t>
  </si>
  <si>
    <t>P68363</t>
  </si>
  <si>
    <t>TUBA1B</t>
  </si>
  <si>
    <t>Q8N5M4</t>
  </si>
  <si>
    <t>TTC9C</t>
  </si>
  <si>
    <t>Q14008</t>
  </si>
  <si>
    <t>CKAP5</t>
  </si>
  <si>
    <t>Q14761</t>
  </si>
  <si>
    <t>PTPRCAP</t>
  </si>
  <si>
    <t>Q96PU8</t>
  </si>
  <si>
    <t>QKI</t>
  </si>
  <si>
    <t>O95456</t>
  </si>
  <si>
    <t>PSMG1</t>
  </si>
  <si>
    <t>Q15691</t>
  </si>
  <si>
    <t>MAPRE1</t>
  </si>
  <si>
    <t>Q92888</t>
  </si>
  <si>
    <t>ARHGEF1</t>
  </si>
  <si>
    <t>Q14160</t>
  </si>
  <si>
    <t>SCRIB</t>
  </si>
  <si>
    <t>P98082</t>
  </si>
  <si>
    <t>DAB2</t>
  </si>
  <si>
    <t>Q71U36</t>
  </si>
  <si>
    <t>TUBA1A</t>
  </si>
  <si>
    <t>P49915</t>
  </si>
  <si>
    <t>GMPS</t>
  </si>
  <si>
    <t>P62269</t>
  </si>
  <si>
    <t>RPS18</t>
  </si>
  <si>
    <t>P14866</t>
  </si>
  <si>
    <t>HNRNPL</t>
  </si>
  <si>
    <t>Q09161</t>
  </si>
  <si>
    <t>NCBP1</t>
  </si>
  <si>
    <t>O60814</t>
  </si>
  <si>
    <t>HIST1H2BK</t>
  </si>
  <si>
    <t>P20671</t>
  </si>
  <si>
    <t>HIST1H2AD</t>
  </si>
  <si>
    <t>O75436</t>
  </si>
  <si>
    <t>VPS26A</t>
  </si>
  <si>
    <t>P53007</t>
  </si>
  <si>
    <t>SLC25A1</t>
  </si>
  <si>
    <t>P49588</t>
  </si>
  <si>
    <t>AARS</t>
  </si>
  <si>
    <t>Q15029</t>
  </si>
  <si>
    <t>EFTUD2</t>
  </si>
  <si>
    <t>Q15185</t>
  </si>
  <si>
    <t>PTGES3</t>
  </si>
  <si>
    <t>P31946</t>
  </si>
  <si>
    <t>YWHAB</t>
  </si>
  <si>
    <t>P50570</t>
  </si>
  <si>
    <t>DNM2</t>
  </si>
  <si>
    <t>Q15366</t>
  </si>
  <si>
    <t>PCBP2</t>
  </si>
  <si>
    <t>P55060</t>
  </si>
  <si>
    <t>CSE1L</t>
  </si>
  <si>
    <t>Q14254</t>
  </si>
  <si>
    <t>FLOT2</t>
  </si>
  <si>
    <t>P04083</t>
  </si>
  <si>
    <t>ANXA1</t>
  </si>
  <si>
    <t>P07814</t>
  </si>
  <si>
    <t>EPRS</t>
  </si>
  <si>
    <t>Q9UKM9</t>
  </si>
  <si>
    <t>RALY</t>
  </si>
  <si>
    <t>P62847</t>
  </si>
  <si>
    <t>RPS24</t>
  </si>
  <si>
    <t>P25398</t>
  </si>
  <si>
    <t>RPS12</t>
  </si>
  <si>
    <t>Q92616</t>
  </si>
  <si>
    <t>GCN1L1</t>
  </si>
  <si>
    <t>Q9UK41</t>
  </si>
  <si>
    <t>VPS28</t>
  </si>
  <si>
    <t>P25787</t>
  </si>
  <si>
    <t>PSMA2</t>
  </si>
  <si>
    <t>P27694</t>
  </si>
  <si>
    <t>RPA1</t>
  </si>
  <si>
    <t>Q9NY12</t>
  </si>
  <si>
    <t>GAR1</t>
  </si>
  <si>
    <t>Q9BSJ8</t>
  </si>
  <si>
    <t>ESYT1</t>
  </si>
  <si>
    <t>O00186</t>
  </si>
  <si>
    <t>STXBP3</t>
  </si>
  <si>
    <t>P68400</t>
  </si>
  <si>
    <t>CSNK2A1</t>
  </si>
  <si>
    <t>Q16718</t>
  </si>
  <si>
    <t>NDUFA5</t>
  </si>
  <si>
    <t>Q00839</t>
  </si>
  <si>
    <t>HNRNPU</t>
  </si>
  <si>
    <t>Q9H0S4</t>
  </si>
  <si>
    <t>DDX47</t>
  </si>
  <si>
    <t>P09382</t>
  </si>
  <si>
    <t>LGALS1</t>
  </si>
  <si>
    <t>P26639</t>
  </si>
  <si>
    <t>TARS</t>
  </si>
  <si>
    <t>P54920</t>
  </si>
  <si>
    <t>NAPA</t>
  </si>
  <si>
    <t>P38919</t>
  </si>
  <si>
    <t>EIF4A3</t>
  </si>
  <si>
    <t>P61081</t>
  </si>
  <si>
    <t>UBE2M</t>
  </si>
  <si>
    <t>O15371</t>
  </si>
  <si>
    <t>EIF3D</t>
  </si>
  <si>
    <t>Q8IZL8</t>
  </si>
  <si>
    <t>PELP1</t>
  </si>
  <si>
    <t>Q96HS1</t>
  </si>
  <si>
    <t>PGAM5</t>
  </si>
  <si>
    <t>P61313</t>
  </si>
  <si>
    <t>RPL15</t>
  </si>
  <si>
    <t>Q8WXE9</t>
  </si>
  <si>
    <t>STON2</t>
  </si>
  <si>
    <t>Q96EP5</t>
  </si>
  <si>
    <t>DAZAP1</t>
  </si>
  <si>
    <t>P67809</t>
  </si>
  <si>
    <t>YBX1</t>
  </si>
  <si>
    <t>P53396</t>
  </si>
  <si>
    <t>ACLY</t>
  </si>
  <si>
    <t>P62318</t>
  </si>
  <si>
    <t>SNRPD3</t>
  </si>
  <si>
    <t>P26640</t>
  </si>
  <si>
    <t>VARS</t>
  </si>
  <si>
    <t>P62491</t>
  </si>
  <si>
    <t>RAB11A</t>
  </si>
  <si>
    <t>Q9NR31</t>
  </si>
  <si>
    <t>SAR1A</t>
  </si>
  <si>
    <t>P63000</t>
  </si>
  <si>
    <t>RAC1</t>
  </si>
  <si>
    <t>P78527</t>
  </si>
  <si>
    <t>PRKDC</t>
  </si>
  <si>
    <t>Q9P0L0</t>
  </si>
  <si>
    <t>VAPA</t>
  </si>
  <si>
    <t>Q12905</t>
  </si>
  <si>
    <t>ILF2</t>
  </si>
  <si>
    <t>P62753</t>
  </si>
  <si>
    <t>RPS6</t>
  </si>
  <si>
    <t>P30048</t>
  </si>
  <si>
    <t>PRDX3</t>
  </si>
  <si>
    <t>O14737</t>
  </si>
  <si>
    <t>PDCD5</t>
  </si>
  <si>
    <t>Q13283</t>
  </si>
  <si>
    <t>G3BP1</t>
  </si>
  <si>
    <t>P39656</t>
  </si>
  <si>
    <t>DDOST</t>
  </si>
  <si>
    <t>P18124</t>
  </si>
  <si>
    <t>RPL7</t>
  </si>
  <si>
    <t>Q9Y3I0</t>
  </si>
  <si>
    <t>C22orf28</t>
  </si>
  <si>
    <t>O14980</t>
  </si>
  <si>
    <t>XPO1</t>
  </si>
  <si>
    <t>P09012</t>
  </si>
  <si>
    <t>SNRPA</t>
  </si>
  <si>
    <t>P62750</t>
  </si>
  <si>
    <t>RPL23A</t>
  </si>
  <si>
    <t>P04632</t>
  </si>
  <si>
    <t>CAPNS1</t>
  </si>
  <si>
    <t>P14868</t>
  </si>
  <si>
    <t>DARS</t>
  </si>
  <si>
    <t>P30153</t>
  </si>
  <si>
    <t>PPP2R1A</t>
  </si>
  <si>
    <t>Q15046</t>
  </si>
  <si>
    <t>KARS</t>
  </si>
  <si>
    <t>Q9UMS4</t>
  </si>
  <si>
    <t>PRPF19</t>
  </si>
  <si>
    <t>P33992</t>
  </si>
  <si>
    <t>MCM5</t>
  </si>
  <si>
    <t>P25705</t>
  </si>
  <si>
    <t>ATP5A1</t>
  </si>
  <si>
    <t>P46777</t>
  </si>
  <si>
    <t>RPL5</t>
  </si>
  <si>
    <t>Q9UNM6</t>
  </si>
  <si>
    <t>PSMD13</t>
  </si>
  <si>
    <t>Q04917</t>
  </si>
  <si>
    <t>YWHAH</t>
  </si>
  <si>
    <t>P35249</t>
  </si>
  <si>
    <t>RFC4</t>
  </si>
  <si>
    <t>Q96AK3</t>
  </si>
  <si>
    <t>APOBEC3D</t>
  </si>
  <si>
    <t>P08708</t>
  </si>
  <si>
    <t>RPS17</t>
  </si>
  <si>
    <t>Q9BZE4</t>
  </si>
  <si>
    <t>GTPBP4</t>
  </si>
  <si>
    <t>Q92841</t>
  </si>
  <si>
    <t>DDX17</t>
  </si>
  <si>
    <t>P08195</t>
  </si>
  <si>
    <t>SLC3A2</t>
  </si>
  <si>
    <t>Q96FS4</t>
  </si>
  <si>
    <t>SIPA1</t>
  </si>
  <si>
    <t>P26641</t>
  </si>
  <si>
    <t>EEF1G</t>
  </si>
  <si>
    <t>P48643</t>
  </si>
  <si>
    <t>CCT5</t>
  </si>
  <si>
    <t>Q01813</t>
  </si>
  <si>
    <t>PFKP</t>
  </si>
  <si>
    <t>P62917</t>
  </si>
  <si>
    <t>RPL8</t>
  </si>
  <si>
    <t>P62701</t>
  </si>
  <si>
    <t>RPS4X</t>
  </si>
  <si>
    <t>O60841</t>
  </si>
  <si>
    <t>EIF5B</t>
  </si>
  <si>
    <t>P24534</t>
  </si>
  <si>
    <t>EEF1B2</t>
  </si>
  <si>
    <t>Q16658</t>
  </si>
  <si>
    <t>FSCN1</t>
  </si>
  <si>
    <t>P46783</t>
  </si>
  <si>
    <t>RPS10</t>
  </si>
  <si>
    <t>Q9NPJ3</t>
  </si>
  <si>
    <t>ACOT13</t>
  </si>
  <si>
    <t>Q9NX24</t>
  </si>
  <si>
    <t>NHP2</t>
  </si>
  <si>
    <t>O00425</t>
  </si>
  <si>
    <t>IGF2BP3</t>
  </si>
  <si>
    <t>P50914</t>
  </si>
  <si>
    <t>RPL14</t>
  </si>
  <si>
    <t>P20700</t>
  </si>
  <si>
    <t>LMNB1</t>
  </si>
  <si>
    <t>P61224</t>
  </si>
  <si>
    <t>RAP1B</t>
  </si>
  <si>
    <t>O75533</t>
  </si>
  <si>
    <t>SF3B1</t>
  </si>
  <si>
    <t>O00231</t>
  </si>
  <si>
    <t>PSMD11</t>
  </si>
  <si>
    <t>O95782</t>
  </si>
  <si>
    <t>AP2A1</t>
  </si>
  <si>
    <t>P28066</t>
  </si>
  <si>
    <t>PSMA5</t>
  </si>
  <si>
    <t>P27816</t>
  </si>
  <si>
    <t>MAP4</t>
  </si>
  <si>
    <t>P82979</t>
  </si>
  <si>
    <t>SARNP</t>
  </si>
  <si>
    <t>Q9NSY1</t>
  </si>
  <si>
    <t>BMP2K</t>
  </si>
  <si>
    <t>P61158</t>
  </si>
  <si>
    <t>ACTR3</t>
  </si>
  <si>
    <t>P50991</t>
  </si>
  <si>
    <t>CCT4</t>
  </si>
  <si>
    <t>O75146</t>
  </si>
  <si>
    <t>HIP1R</t>
  </si>
  <si>
    <t>Q9HAV4</t>
  </si>
  <si>
    <t>XPO5</t>
  </si>
  <si>
    <t>P52907</t>
  </si>
  <si>
    <t>CAPZA1</t>
  </si>
  <si>
    <t>P55010</t>
  </si>
  <si>
    <t>EIF5</t>
  </si>
  <si>
    <t>Q01082</t>
  </si>
  <si>
    <t>SPTBN1</t>
  </si>
  <si>
    <t>Q15323</t>
  </si>
  <si>
    <t>KRT31</t>
  </si>
  <si>
    <t>P43243</t>
  </si>
  <si>
    <t>MATR3</t>
  </si>
  <si>
    <t>Q04828</t>
  </si>
  <si>
    <t>AKR1C1</t>
  </si>
  <si>
    <t>Q9NRW3</t>
  </si>
  <si>
    <t>APOBEC3C</t>
  </si>
  <si>
    <t>P23528</t>
  </si>
  <si>
    <t>CFL1</t>
  </si>
  <si>
    <t>P19387</t>
  </si>
  <si>
    <t>POLR2C</t>
  </si>
  <si>
    <t>Q96I24</t>
  </si>
  <si>
    <t>FUBP3</t>
  </si>
  <si>
    <t>Q14533</t>
  </si>
  <si>
    <t>KRT81</t>
  </si>
  <si>
    <t>P62979</t>
  </si>
  <si>
    <t>RPS27A</t>
  </si>
  <si>
    <t>P20618</t>
  </si>
  <si>
    <t>PSMB1</t>
  </si>
  <si>
    <t>Q63ZY3</t>
  </si>
  <si>
    <t>KANK2</t>
  </si>
  <si>
    <t>P78406</t>
  </si>
  <si>
    <t>RAE1</t>
  </si>
  <si>
    <t>P08670</t>
  </si>
  <si>
    <t>VIM</t>
  </si>
  <si>
    <t>Q00013</t>
  </si>
  <si>
    <t>MPP1</t>
  </si>
  <si>
    <t>P05141</t>
  </si>
  <si>
    <t>SLC25A5</t>
  </si>
  <si>
    <t>P40939</t>
  </si>
  <si>
    <t>HADHA</t>
  </si>
  <si>
    <t>P60866</t>
  </si>
  <si>
    <t>RPS20</t>
  </si>
  <si>
    <t>P15880</t>
  </si>
  <si>
    <t>RPS2</t>
  </si>
  <si>
    <t>Q9UKD2</t>
  </si>
  <si>
    <t>MRTO4</t>
  </si>
  <si>
    <t>O75369</t>
  </si>
  <si>
    <t>FLNB</t>
  </si>
  <si>
    <t>P36404</t>
  </si>
  <si>
    <t>ARL2</t>
  </si>
  <si>
    <t>Q9BUL8</t>
  </si>
  <si>
    <t>PDCD10</t>
  </si>
  <si>
    <t>Q99729</t>
  </si>
  <si>
    <t>HNRNPAB</t>
  </si>
  <si>
    <t>P61254</t>
  </si>
  <si>
    <t>RPL26</t>
  </si>
  <si>
    <t>Q13418</t>
  </si>
  <si>
    <t>ILK</t>
  </si>
  <si>
    <t>P62277</t>
  </si>
  <si>
    <t>RPS13</t>
  </si>
  <si>
    <t>Q14847</t>
  </si>
  <si>
    <t>LASP1</t>
  </si>
  <si>
    <t>Q9Y3C6</t>
  </si>
  <si>
    <t>PPIL1</t>
  </si>
  <si>
    <t>O75643</t>
  </si>
  <si>
    <t>SNRNP200</t>
  </si>
  <si>
    <t>P40926</t>
  </si>
  <si>
    <t>MDH2</t>
  </si>
  <si>
    <t>P50395</t>
  </si>
  <si>
    <t>GDI2</t>
  </si>
  <si>
    <t>Q14166</t>
  </si>
  <si>
    <t>TTLL12</t>
  </si>
  <si>
    <t>Q15365</t>
  </si>
  <si>
    <t>PCBP1</t>
  </si>
  <si>
    <t>P15559</t>
  </si>
  <si>
    <t>NQO1</t>
  </si>
  <si>
    <t>P62304</t>
  </si>
  <si>
    <t>SNRPE</t>
  </si>
  <si>
    <t>Q12906</t>
  </si>
  <si>
    <t>ILF3</t>
  </si>
  <si>
    <t>Q7L2E3</t>
  </si>
  <si>
    <t>DHX30</t>
  </si>
  <si>
    <t>Q9P2J5</t>
  </si>
  <si>
    <t>LARS</t>
  </si>
  <si>
    <t>Q9UHD8</t>
  </si>
  <si>
    <t>P53992</t>
  </si>
  <si>
    <t>SEC24C</t>
  </si>
  <si>
    <t>Q13242</t>
  </si>
  <si>
    <t>SRSF9</t>
  </si>
  <si>
    <t>P62333</t>
  </si>
  <si>
    <t>PSMC6</t>
  </si>
  <si>
    <t>P07900</t>
  </si>
  <si>
    <t>HSP90AA1</t>
  </si>
  <si>
    <t>P46782</t>
  </si>
  <si>
    <t>RPS5</t>
  </si>
  <si>
    <t>P47897</t>
  </si>
  <si>
    <t>QARS</t>
  </si>
  <si>
    <t>P08779</t>
  </si>
  <si>
    <t>KRT16</t>
  </si>
  <si>
    <t>P62263</t>
  </si>
  <si>
    <t>RPS14</t>
  </si>
  <si>
    <t>Q96QK1</t>
  </si>
  <si>
    <t>VPS35</t>
  </si>
  <si>
    <t>P61225</t>
  </si>
  <si>
    <t>RAP2B</t>
  </si>
  <si>
    <t>P68402</t>
  </si>
  <si>
    <t>PAFAH1B2</t>
  </si>
  <si>
    <t>P60660</t>
  </si>
  <si>
    <t>MYL6</t>
  </si>
  <si>
    <t>P30041</t>
  </si>
  <si>
    <t>PRDX6</t>
  </si>
  <si>
    <t>Q92688</t>
  </si>
  <si>
    <t>ANP32B</t>
  </si>
  <si>
    <t>Q71UI9</t>
  </si>
  <si>
    <t>H2AFV</t>
  </si>
  <si>
    <t>O95865</t>
  </si>
  <si>
    <t>DDAH2</t>
  </si>
  <si>
    <t>P41252</t>
  </si>
  <si>
    <t>IARS</t>
  </si>
  <si>
    <t>A0FGR8</t>
  </si>
  <si>
    <t>ESYT2</t>
  </si>
  <si>
    <t>P0CG47</t>
  </si>
  <si>
    <t>UBB</t>
  </si>
  <si>
    <t>P27105</t>
  </si>
  <si>
    <t>STOM</t>
  </si>
  <si>
    <t>P12268</t>
  </si>
  <si>
    <t>IMPDH2</t>
  </si>
  <si>
    <t>O14776</t>
  </si>
  <si>
    <t>TCERG1</t>
  </si>
  <si>
    <t>Q3MHD2</t>
  </si>
  <si>
    <t>LSM12</t>
  </si>
  <si>
    <t>P60468</t>
  </si>
  <si>
    <t>SEC61B</t>
  </si>
  <si>
    <t>P53618</t>
  </si>
  <si>
    <t>COPB1</t>
  </si>
  <si>
    <t>P16949</t>
  </si>
  <si>
    <t>STMN1</t>
  </si>
  <si>
    <t>P12270</t>
  </si>
  <si>
    <t>TPR</t>
  </si>
  <si>
    <t>Q07020</t>
  </si>
  <si>
    <t>RPL18</t>
  </si>
  <si>
    <t>P62306</t>
  </si>
  <si>
    <t>SNRPF</t>
  </si>
  <si>
    <t>Q71DI3</t>
  </si>
  <si>
    <t>HIST2H3A</t>
  </si>
  <si>
    <t>P67775</t>
  </si>
  <si>
    <t>PPP2CA</t>
  </si>
  <si>
    <t>P31040</t>
  </si>
  <si>
    <t>SDHA</t>
  </si>
  <si>
    <t>Q01105</t>
  </si>
  <si>
    <t>SET</t>
  </si>
  <si>
    <t>O15145</t>
  </si>
  <si>
    <t>ARPC3</t>
  </si>
  <si>
    <t>P04075</t>
  </si>
  <si>
    <t>ALDOA</t>
  </si>
  <si>
    <t>P35232</t>
  </si>
  <si>
    <t>PHB</t>
  </si>
  <si>
    <t>P07910</t>
  </si>
  <si>
    <t>HNRNPC</t>
  </si>
  <si>
    <t>P53990</t>
  </si>
  <si>
    <t>IST1</t>
  </si>
  <si>
    <t>P17096</t>
  </si>
  <si>
    <t>HMGA1</t>
  </si>
  <si>
    <t>Q96HC4</t>
  </si>
  <si>
    <t>PDLIM5</t>
  </si>
  <si>
    <t>P11177</t>
  </si>
  <si>
    <t>PDHB</t>
  </si>
  <si>
    <t>P09429</t>
  </si>
  <si>
    <t>HMGB1</t>
  </si>
  <si>
    <t>P42766</t>
  </si>
  <si>
    <t>RPL35</t>
  </si>
  <si>
    <t>Q5VW32</t>
  </si>
  <si>
    <t>BROX</t>
  </si>
  <si>
    <t>P49720</t>
  </si>
  <si>
    <t>PSMB3</t>
  </si>
  <si>
    <t>Q9BXJ9</t>
  </si>
  <si>
    <t>NAA15</t>
  </si>
  <si>
    <t>P60228</t>
  </si>
  <si>
    <t>EIF3E</t>
  </si>
  <si>
    <t>P62826</t>
  </si>
  <si>
    <t>RAN</t>
  </si>
  <si>
    <t>P13796</t>
  </si>
  <si>
    <t>LCP1</t>
  </si>
  <si>
    <t>P61160</t>
  </si>
  <si>
    <t>ACTR2</t>
  </si>
  <si>
    <t>P62937</t>
  </si>
  <si>
    <t>PPIA</t>
  </si>
  <si>
    <t>O15160</t>
  </si>
  <si>
    <t>POLR1C</t>
  </si>
  <si>
    <t>P62081</t>
  </si>
  <si>
    <t>RPS7</t>
  </si>
  <si>
    <t>P08754</t>
  </si>
  <si>
    <t>GNAI3</t>
  </si>
  <si>
    <t>O15247</t>
  </si>
  <si>
    <t>CLIC2</t>
  </si>
  <si>
    <t>O43776</t>
  </si>
  <si>
    <t>NARS</t>
  </si>
  <si>
    <t>Q8TEM1</t>
  </si>
  <si>
    <t>NUP210</t>
  </si>
  <si>
    <t>O75489</t>
  </si>
  <si>
    <t>NDUFS3</t>
  </si>
  <si>
    <t>P26038</t>
  </si>
  <si>
    <t>MSN</t>
  </si>
  <si>
    <t>P61247</t>
  </si>
  <si>
    <t>RPS3A</t>
  </si>
  <si>
    <t>P19338</t>
  </si>
  <si>
    <t>NCL</t>
  </si>
  <si>
    <t>Q8NDX9</t>
  </si>
  <si>
    <t>LY6G5B</t>
  </si>
  <si>
    <t>O00299</t>
  </si>
  <si>
    <t>CLIC1</t>
  </si>
  <si>
    <t>Q9H0A0</t>
  </si>
  <si>
    <t>NAT10</t>
  </si>
  <si>
    <t>P42704</t>
  </si>
  <si>
    <t>LRPPRC</t>
  </si>
  <si>
    <t>P78344</t>
  </si>
  <si>
    <t>EIF4G2</t>
  </si>
  <si>
    <t>A6NHR9</t>
  </si>
  <si>
    <t>SMCHD1</t>
  </si>
  <si>
    <t>O60610</t>
  </si>
  <si>
    <t>DIAPH1</t>
  </si>
  <si>
    <t>Q9UQ80</t>
  </si>
  <si>
    <t>PA2G4</t>
  </si>
  <si>
    <t>P00367</t>
  </si>
  <si>
    <t>GLUD1</t>
  </si>
  <si>
    <t>P68104</t>
  </si>
  <si>
    <t>EEF1A1</t>
  </si>
  <si>
    <t>O00161</t>
  </si>
  <si>
    <t>SNAP23</t>
  </si>
  <si>
    <t>Q96AG4</t>
  </si>
  <si>
    <t>LRRC59</t>
  </si>
  <si>
    <t>P78371</t>
  </si>
  <si>
    <t>CCT2</t>
  </si>
  <si>
    <t>P63244</t>
  </si>
  <si>
    <t>GNB2L1</t>
  </si>
  <si>
    <t>P13647</t>
  </si>
  <si>
    <t>KRT5</t>
  </si>
  <si>
    <t>Q99829</t>
  </si>
  <si>
    <t>CPNE1</t>
  </si>
  <si>
    <t>P02008</t>
  </si>
  <si>
    <t>HBZ</t>
  </si>
  <si>
    <t>P38646</t>
  </si>
  <si>
    <t>HSPA9</t>
  </si>
  <si>
    <t>P05783</t>
  </si>
  <si>
    <t>KRT18</t>
  </si>
  <si>
    <t>P62854</t>
  </si>
  <si>
    <t>RPS26</t>
  </si>
  <si>
    <t>Q9Y2Q9</t>
  </si>
  <si>
    <t>MRPS28</t>
  </si>
  <si>
    <t>P55072</t>
  </si>
  <si>
    <t>VCP</t>
  </si>
  <si>
    <t>P13639</t>
  </si>
  <si>
    <t>EEF2</t>
  </si>
  <si>
    <t>O76021</t>
  </si>
  <si>
    <t>RSL1D1</t>
  </si>
  <si>
    <t>P62266</t>
  </si>
  <si>
    <t>RPS23</t>
  </si>
  <si>
    <t>P62906</t>
  </si>
  <si>
    <t>RPL10A</t>
  </si>
  <si>
    <t>O14818</t>
  </si>
  <si>
    <t>PSMA7</t>
  </si>
  <si>
    <t>P36578</t>
  </si>
  <si>
    <t>RPL4</t>
  </si>
  <si>
    <t>P40227</t>
  </si>
  <si>
    <t>CCT6A</t>
  </si>
  <si>
    <t>O75935</t>
  </si>
  <si>
    <t>DCTN3</t>
  </si>
  <si>
    <t>P60900</t>
  </si>
  <si>
    <t>PSMA6</t>
  </si>
  <si>
    <t>P37268</t>
  </si>
  <si>
    <t>FDFT1</t>
  </si>
  <si>
    <t>P62136</t>
  </si>
  <si>
    <t>PPP1CA</t>
  </si>
  <si>
    <t>P00403</t>
  </si>
  <si>
    <t>MT-CO2</t>
  </si>
  <si>
    <t>Q13838</t>
  </si>
  <si>
    <t>DDX39B</t>
  </si>
  <si>
    <t>P25205</t>
  </si>
  <si>
    <t>MCM3</t>
  </si>
  <si>
    <t>Q92621</t>
  </si>
  <si>
    <t>NUP205</t>
  </si>
  <si>
    <t>Q06830</t>
  </si>
  <si>
    <t>PRDX1</t>
  </si>
  <si>
    <t>P39023</t>
  </si>
  <si>
    <t>RPL3</t>
  </si>
  <si>
    <t>O95816</t>
  </si>
  <si>
    <t>BAG2</t>
  </si>
  <si>
    <t>P22061</t>
  </si>
  <si>
    <t>PCMT1</t>
  </si>
  <si>
    <t>P23396</t>
  </si>
  <si>
    <t>RPS3</t>
  </si>
  <si>
    <t>Q9UPN3</t>
  </si>
  <si>
    <t>MACF1</t>
  </si>
  <si>
    <t>P49368</t>
  </si>
  <si>
    <t>CCT3</t>
  </si>
  <si>
    <t>P19404</t>
  </si>
  <si>
    <t>NDUFV2</t>
  </si>
  <si>
    <t>P06576</t>
  </si>
  <si>
    <t>ATP5B</t>
  </si>
  <si>
    <t>Q16401</t>
  </si>
  <si>
    <t>PSMD5</t>
  </si>
  <si>
    <t>Q9NTK5</t>
  </si>
  <si>
    <t>OLA1</t>
  </si>
  <si>
    <t>P00338</t>
  </si>
  <si>
    <t>LDHA</t>
  </si>
  <si>
    <t>P05455</t>
  </si>
  <si>
    <t>SSB</t>
  </si>
  <si>
    <t>P28074</t>
  </si>
  <si>
    <t>PSMB5</t>
  </si>
  <si>
    <t>P40429</t>
  </si>
  <si>
    <t>RPL13A</t>
  </si>
  <si>
    <t>P50502</t>
  </si>
  <si>
    <t>ST13</t>
  </si>
  <si>
    <t>Q16795</t>
  </si>
  <si>
    <t>NDUFA9</t>
  </si>
  <si>
    <t>P17858</t>
  </si>
  <si>
    <t>PFKL</t>
  </si>
  <si>
    <t>O75340</t>
  </si>
  <si>
    <t>PDCD6</t>
  </si>
  <si>
    <t>Q86V81</t>
  </si>
  <si>
    <t>ALYREF</t>
  </si>
  <si>
    <t>Q9Y224</t>
  </si>
  <si>
    <t>C14orf166</t>
  </si>
  <si>
    <t>Q13492</t>
  </si>
  <si>
    <t>PICALM</t>
  </si>
  <si>
    <t>O14979</t>
  </si>
  <si>
    <t>HNRPDL</t>
  </si>
  <si>
    <t>P43487</t>
  </si>
  <si>
    <t>RANBP1</t>
  </si>
  <si>
    <t>P29401</t>
  </si>
  <si>
    <t>TKT</t>
  </si>
  <si>
    <t>Q5VYK3</t>
  </si>
  <si>
    <t>KIAA0368</t>
  </si>
  <si>
    <t>Q9P258</t>
  </si>
  <si>
    <t>RCC2</t>
  </si>
  <si>
    <t>Q14152</t>
  </si>
  <si>
    <t>EIF3A</t>
  </si>
  <si>
    <t>O14744</t>
  </si>
  <si>
    <t>PRMT5</t>
  </si>
  <si>
    <t>P55884</t>
  </si>
  <si>
    <t>EIF3B</t>
  </si>
  <si>
    <t>Q01518</t>
  </si>
  <si>
    <t>CAP1</t>
  </si>
  <si>
    <t>P05198</t>
  </si>
  <si>
    <t>EIF2S1</t>
  </si>
  <si>
    <t>Q09666</t>
  </si>
  <si>
    <t>AHNAK</t>
  </si>
  <si>
    <t>Q9Y4E8</t>
  </si>
  <si>
    <t>USP15</t>
  </si>
  <si>
    <t>Q99661</t>
  </si>
  <si>
    <t>KIF2C</t>
  </si>
  <si>
    <t>O75608</t>
  </si>
  <si>
    <t>LYPLA1</t>
  </si>
  <si>
    <t>P32119</t>
  </si>
  <si>
    <t>PRDX2</t>
  </si>
  <si>
    <t>P47756</t>
  </si>
  <si>
    <t>CAPZB</t>
  </si>
  <si>
    <t>Q00610</t>
  </si>
  <si>
    <t>CLTC</t>
  </si>
  <si>
    <t>P62249</t>
  </si>
  <si>
    <t>RPS16</t>
  </si>
  <si>
    <t>P51149</t>
  </si>
  <si>
    <t>RAB7A</t>
  </si>
  <si>
    <t>P31943</t>
  </si>
  <si>
    <t>HNRNPH1</t>
  </si>
  <si>
    <t>P50851</t>
  </si>
  <si>
    <t>LRBA</t>
  </si>
  <si>
    <t>P68036</t>
  </si>
  <si>
    <t>UBE2L3</t>
  </si>
  <si>
    <t>P07437</t>
  </si>
  <si>
    <t>TUBB</t>
  </si>
  <si>
    <t>P07355</t>
  </si>
  <si>
    <t>ANXA2</t>
  </si>
  <si>
    <t>P67870</t>
  </si>
  <si>
    <t>CSNK2B</t>
  </si>
  <si>
    <t>P02786</t>
  </si>
  <si>
    <t>TFRC</t>
  </si>
  <si>
    <t>P11940</t>
  </si>
  <si>
    <t>PABPC1</t>
  </si>
  <si>
    <t>Q99873</t>
  </si>
  <si>
    <t>PRMT1</t>
  </si>
  <si>
    <t>P61026</t>
  </si>
  <si>
    <t>RAB10</t>
  </si>
  <si>
    <t>P32969</t>
  </si>
  <si>
    <t>RPL9</t>
  </si>
  <si>
    <t>P62841</t>
  </si>
  <si>
    <t>RPS15</t>
  </si>
  <si>
    <t>Q15149</t>
  </si>
  <si>
    <t>PLEC</t>
  </si>
  <si>
    <t>P11171</t>
  </si>
  <si>
    <t>EPB41</t>
  </si>
  <si>
    <t>Q9BYD1</t>
  </si>
  <si>
    <t>MRPL13</t>
  </si>
  <si>
    <t>Q9BSD7</t>
  </si>
  <si>
    <t>NTPCR</t>
  </si>
  <si>
    <t>Q01081</t>
  </si>
  <si>
    <t>U2AF1</t>
  </si>
  <si>
    <t>P26583</t>
  </si>
  <si>
    <t>HMGB2</t>
  </si>
  <si>
    <t>P49721</t>
  </si>
  <si>
    <t>PSMB2</t>
  </si>
  <si>
    <t>Q13442</t>
  </si>
  <si>
    <t>PDAP1</t>
  </si>
  <si>
    <t>Q15286</t>
  </si>
  <si>
    <t>RAB35</t>
  </si>
  <si>
    <t>O75339</t>
  </si>
  <si>
    <t>CILP</t>
  </si>
  <si>
    <t>P17020</t>
  </si>
  <si>
    <t>ZNF16</t>
  </si>
  <si>
    <t>Q9GZV5</t>
  </si>
  <si>
    <t>WWTR1</t>
  </si>
  <si>
    <t>Q99593</t>
  </si>
  <si>
    <t>TBX5</t>
  </si>
  <si>
    <t>Q07817</t>
  </si>
  <si>
    <t>BCL2L1</t>
  </si>
  <si>
    <t>Pathway identifier</t>
  </si>
  <si>
    <t>Pathway name</t>
  </si>
  <si>
    <t>#Entities found</t>
  </si>
  <si>
    <t>#Entities total</t>
  </si>
  <si>
    <t>#Interactors found</t>
  </si>
  <si>
    <t>#Interactors total</t>
  </si>
  <si>
    <t>Entities ratio</t>
  </si>
  <si>
    <t>Entities pValue</t>
  </si>
  <si>
    <t>Entities FDR</t>
  </si>
  <si>
    <t>#Reactions found</t>
  </si>
  <si>
    <t>#Reactions total</t>
  </si>
  <si>
    <t>Reactions ratio</t>
  </si>
  <si>
    <t>Species identifier</t>
  </si>
  <si>
    <t>Species name</t>
  </si>
  <si>
    <t>Submitted entities found</t>
  </si>
  <si>
    <t>Mapped entities</t>
  </si>
  <si>
    <t>Submitted entities hit interactor</t>
  </si>
  <si>
    <t>Interacts with</t>
  </si>
  <si>
    <t>Found reaction identifiers</t>
  </si>
  <si>
    <t>Homo sapiens</t>
  </si>
  <si>
    <t>P02461;P12109;P20908;P13611;P51884;P12111;Q06828;P12110;P21810;P20849;P08123;P24821;Q9BXN1;P01137;P02751</t>
  </si>
  <si>
    <t>P02461;P02751</t>
  </si>
  <si>
    <t>P09486;P07585</t>
  </si>
  <si>
    <t>R-HSA-4086204;R-HSA-2424246;R-HSA-2396370;R-HSA-2327909;R-HSA-2424243;R-HSA-2424252;R-HSA-2681681;R-HSA-2466238;R-HSA-2681667;R-HSA-2327886;R-HSA-2465883;R-HSA-2466106</t>
  </si>
  <si>
    <t>P12110;P02461;P12109;P20849;P08123;P20908;Q99715;P12111;Q05707</t>
  </si>
  <si>
    <t>R-HSA-1564117;R-HSA-1564112;R-HSA-2168046;R-HSA-1564184;R-HSA-1454822;R-HSA-2485111;R-HSA-1474213;R-HSA-1454757;R-HSA-1564164;R-HSA-1474210;R-HSA-2473584;R-HSA-1458433;R-HSA-2168982;R-HSA-2473596;R-HSA-2537499</t>
  </si>
  <si>
    <t>P02461;P12109;P20908;P13611;P51884;P12111;Q06828;P12110;P21810;P20849;P08123;P24821;Q9BXN1;P01137;Q99715;Q05707;P02751</t>
  </si>
  <si>
    <t>P02461;P01137;P02751;P51884;P35222;P13611;P20908</t>
  </si>
  <si>
    <t>P01033;P07237;P07996;P02751;P01137;P50281;P24821;P08253;P09486;P07585;P12830;P16284;P14780</t>
  </si>
  <si>
    <t>R-HSA-2002460;R-HSA-3828025;R-HSA-216064;R-HSA-1592349;R-HSA-216068;R-HSA-1604368;R-HSA-2545196;R-HSA-1564184;R-HSA-1604360;R-HSA-1566981;R-HSA-1564164;R-HSA-2002440;R-HSA-1458433;R-HSA-2533950;R-HSA-2533944;R-HSA-2466106;R-HSA-1604359;R-HSA-2250301;R-HSA-3788061;R-HSA-2002466;R-HSA-2537499;R-HSA-2327909;R-HSA-2465890;R-HSA-1604690;R-HSA-2534248;R-HSA-2485111;R-HSA-2473584;R-HSA-1980233;R-HSA-2473596;R-HSA-2395257;R-HSA-1650808;R-HSA-2681675;R-HSA-1614460;R-HSA-1614461;R-HSA-2731075;R-HSA-1604722;R-HSA-2681667;R-HSA-1592436;R-HSA-2327886;R-HSA-2396234;R-HSA-2731078;R-HSA-2213201;R-HSA-8948219;R-HSA-2395223;R-HSA-2213205;R-HSA-2243926;R-HSA-8948222;R-HSA-2681694;R-HSA-2213207;R-HSA-2243931;R-HSA-2681681;R-HSA-2213210;R-HSA-2465883;R-HSA-8948232;R-HSA-8948234;R-HSA-8940554;R-HSA-2395302;R-HSA-114563;R-HSA-4086204;R-HSA-210304;R-HSA-8948224;R-HSA-8948226;R-HSA-8948228;R-HSA-8948230;R-HSA-1602454;R-HSA-8948231;R-HSA-2424246;R-HSA-2396337;R-HSA-2327733;R-HSA-2395314;R-HSA-2424243;R-HSA-2395324;R-HSA-2424252;R-HSA-2327738;R-HSA-4084903;R-HSA-2466238;R-HSA-349593;R-HSA-2395320;R-HSA-2395322;R-HSA-349603;R-HSA-2022073;R-HSA-2327695;R-HSA-2731141;R-HSA-1981104;R-HSA-1474213;R-HSA-1454757;R-HSA-4085133;R-HSA-1474210;R-HSA-2168982;R-HSA-2395364;R-HSA-1564117;R-HSA-1564112;R-HSA-265422;R-HSA-1474266;R-HSA-1592278;R-HSA-2168046;R-HSA-1981128;R-HSA-265426;R-HSA-8944223;R-HSA-1981120;R-HSA-8944214;R-HSA-8944232;R-HSA-202723;R-HSA-2327746;R-HSA-2002428;R-HSA-8944236;R-HSA-2395328;R-HSA-1604350;R-HSA-2537665;R-HSA-2395340;R-HSA-8944227;R-HSA-2089971;R-HSA-8944229;R-HSA-3785684;R-HSA-216045;R-HSA-1454822;R-HSA-4086223;R-HSA-216050;R-HSA-2396370;R-HSA-8944240;R-HSA-1981157;R-HSA-8944247</t>
  </si>
  <si>
    <t>R-HSA-8944232;R-HSA-8944236;R-HSA-8944223;R-HSA-8944240;R-HSA-8944227;R-HSA-8944229;R-HSA-8944214;R-HSA-8944247</t>
  </si>
  <si>
    <t>P12110;P02461;P12109;P20849;P08123;P20908;Q99715;P12111;Q05707;P02751</t>
  </si>
  <si>
    <t>P51884;P02751;P13611;P20908</t>
  </si>
  <si>
    <t>P01033;P50281;P08253;P14780;P07585</t>
  </si>
  <si>
    <t>R-HSA-8940554;R-HSA-1564117;R-HSA-3828025;R-HSA-1592349;R-HSA-1564112;R-HSA-1604368;R-HSA-1604690;R-HSA-1602454;R-HSA-1592278;R-HSA-2534248;R-HSA-2168046;R-HSA-1564184;R-HSA-1604360;R-HSA-2485111;R-HSA-1566981;R-HSA-1564164;R-HSA-2473584;R-HSA-1458433;R-HSA-2533950;R-HSA-2473596;R-HSA-2533944;R-HSA-1604359;R-HSA-3788061;R-HSA-1604350;R-HSA-1604722;R-HSA-1592436;R-HSA-3785684;R-HSA-1454822;R-HSA-1474213;R-HSA-1454757;R-HSA-1474210;R-HSA-2168982;R-HSA-2537499</t>
  </si>
  <si>
    <t>P07237</t>
  </si>
  <si>
    <t>R-HSA-8948232;R-HSA-2002460;R-HSA-8948234;R-HSA-8948224;R-HSA-8948226;R-HSA-8948228;R-HSA-8948230;R-HSA-8948231;R-HSA-2002440;R-HSA-1981128;R-HSA-1980233;R-HSA-8944223;R-HSA-1981120;R-HSA-8944214;R-HSA-8944232;R-HSA-1650808;R-HSA-2002428;R-HSA-1614460;R-HSA-8944236;R-HSA-1614461;R-HSA-2022073;R-HSA-8944227;R-HSA-2089971;R-HSA-8944229;R-HSA-1981104;R-HSA-8948219;R-HSA-8948222;R-HSA-8944240;R-HSA-1981157;R-HSA-8944247</t>
  </si>
  <si>
    <t>R-HSA-2395302;R-HSA-2395340;R-HSA-1474266;R-HSA-2396234;R-HSA-2213201;R-HSA-2395223;R-HSA-2213205;R-HSA-2243926;R-HSA-2213207;R-HSA-2395314;R-HSA-2395324;R-HSA-2243931;R-HSA-2213210;R-HSA-2002466;R-HSA-2395257;R-HSA-2395322;R-HSA-2250301</t>
  </si>
  <si>
    <t>R-HSA-8948232;R-HSA-2002460;R-HSA-8948234;R-HSA-2395302;R-HSA-8948224;R-HSA-8948226;R-HSA-1474266;R-HSA-8948228;R-HSA-8948230;R-HSA-8948231;R-HSA-2002440;R-HSA-1981128;R-HSA-2395314;R-HSA-1980233;R-HSA-8944223;R-HSA-2395324;R-HSA-2395257;R-HSA-1981120;R-HSA-2395322;R-HSA-8944214;R-HSA-2250301;R-HSA-8944232;R-HSA-1650808;R-HSA-2002428;R-HSA-1614460;R-HSA-8944236;R-HSA-1614461;R-HSA-2022073;R-HSA-2395340;R-HSA-8944227;R-HSA-2089971;R-HSA-8944229;R-HSA-1981104;R-HSA-2396234;R-HSA-2213201;R-HSA-8948219;R-HSA-2395223;R-HSA-2213205;R-HSA-2243926;R-HSA-8948222;R-HSA-2213207;R-HSA-8944240;R-HSA-2243931;R-HSA-1981157;R-HSA-2213210;R-HSA-2002466;R-HSA-8944247</t>
  </si>
  <si>
    <t>P12110;P02461;P12109;P20849;P08123;P24821;P20908;P51884;P12111;P02751</t>
  </si>
  <si>
    <t>P01137;P02751;P35222;P20908</t>
  </si>
  <si>
    <t>P07996;P02751;P24821;P12830;P16284</t>
  </si>
  <si>
    <t>R-HSA-114563;R-HSA-210304;R-HSA-216064;R-HSA-349603;R-HSA-216068;R-HSA-265422;R-HSA-2327695;R-HSA-216045;R-HSA-4086223;R-HSA-216050;R-HSA-4085133;R-HSA-265426;R-HSA-4084903;R-HSA-349593</t>
  </si>
  <si>
    <t>Q06828;P21810;P51888;P13611;P20774;P51884</t>
  </si>
  <si>
    <t>R-HSA-3636919;R-HSA-3595175;R-HSA-3656230;R-HSA-3560804;R-HSA-3560802;R-HSA-9035949;R-HSA-3656258;R-HSA-9035950;R-HSA-3656269;R-HSA-3595178;R-HSA-4420365;R-HSA-3595176</t>
  </si>
  <si>
    <t>P12110;P02461;P12109;P20849;P20908;P12111</t>
  </si>
  <si>
    <t>R-HSA-375151</t>
  </si>
  <si>
    <t>Q06828;P51888;P20774;P51884</t>
  </si>
  <si>
    <t>R-HSA-3656230;R-HSA-9035949;R-HSA-9035950</t>
  </si>
  <si>
    <t>R-HSA-3656269</t>
  </si>
  <si>
    <t>R-HSA-3656258</t>
  </si>
  <si>
    <t>R-HSA-2046239;R-HSA-1793217</t>
  </si>
  <si>
    <t>R-HSA-375151;R-HSA-391867</t>
  </si>
  <si>
    <t>P02461;P08123;P24821;P20908;P01137;P02751</t>
  </si>
  <si>
    <t>P01137;P02751;P20908</t>
  </si>
  <si>
    <t>P07996;P01137;P24821</t>
  </si>
  <si>
    <t>R-HSA-2681675;R-HSA-2681694;R-HSA-2731075;R-HSA-2731141;R-HSA-2731078</t>
  </si>
  <si>
    <t>R-HSA-186819;R-HSA-382054</t>
  </si>
  <si>
    <t>R-HSA-2046239;R-HSA-2046175;R-HSA-1971487;R-HSA-1793176;R-HSA-1971482;R-HSA-1971483;R-HSA-2046298;R-HSA-2065233;R-HSA-2046222;R-HSA-2046285;R-HSA-1793217;R-HSA-2022911;R-HSA-1889981;R-HSA-2025724;R-HSA-9638064;R-HSA-2018682;R-HSA-2025723;R-HSA-1889978;R-HSA-2046265;R-HSA-1878002;R-HSA-2022065;R-HSA-9632034;R-HSA-2022063;R-HSA-2022061;R-HSA-9632033;R-HSA-2022056;R-HSA-2022052;R-HSA-2046180;R-HSA-1971491;R-HSA-2018659;R-HSA-1889955</t>
  </si>
  <si>
    <t>R-HSA-2046175;R-HSA-2046222;R-HSA-2025724;R-HSA-2046285;R-HSA-2046298;R-HSA-2025723;R-HSA-2046265;R-HSA-2046180</t>
  </si>
  <si>
    <t>R-HSA-2046239;R-HSA-2046175;R-HSA-2046222;R-HSA-2025724;R-HSA-2046285;R-HSA-2046298;R-HSA-2025723;R-HSA-2046265;R-HSA-1793217;R-HSA-2046180</t>
  </si>
  <si>
    <t>R-HSA-2681675;R-HSA-2396337;R-HSA-2681694;R-HSA-2465890;R-HSA-2327738;R-HSA-2731075;R-HSA-2731141;R-HSA-2731078</t>
  </si>
  <si>
    <t>P02461;P08123;P20908;P02751</t>
  </si>
  <si>
    <t>R-HSA-8874083;R-HSA-8874079</t>
  </si>
  <si>
    <t>P21810;P13611</t>
  </si>
  <si>
    <t>R-HSA-3595178;R-HSA-3595176</t>
  </si>
  <si>
    <t>R-HSA-3636919</t>
  </si>
  <si>
    <t>R-HSA-3595175</t>
  </si>
  <si>
    <t>R-HSA-2022063;R-HSA-2022061;R-HSA-2022052;R-HSA-2022065</t>
  </si>
  <si>
    <t>P12110;P02461;P12109;P20849;P08123;P20908;P35222;P12111;P02751</t>
  </si>
  <si>
    <t>P02751;P35222;P02751;Q14192</t>
  </si>
  <si>
    <t>P49023;P05814;Q9NYA1;P46937;P06241;P12931;Q12913</t>
  </si>
  <si>
    <t>R-HSA-186819;R-HSA-1254290;R-HSA-382054;R-HSA-8874083;R-HSA-6807008;R-HSA-5218824;R-HSA-5218823;R-HSA-9603419;R-HSA-5218845;R-HSA-5357477;R-HSA-1254251;R-HSA-8874079;R-HSA-5218838</t>
  </si>
  <si>
    <t>R-HSA-1592389</t>
  </si>
  <si>
    <t>Activation of Matrix Metalloproteinases</t>
  </si>
  <si>
    <t>P51884;P13611;P20908</t>
  </si>
  <si>
    <t>P01033;P50281;P08253;P14780</t>
  </si>
  <si>
    <t>R-HSA-1604360;R-HSA-1592349;R-HSA-1604350;R-HSA-1604368;R-HSA-1604690;R-HSA-1604722;R-HSA-1592436;R-HSA-1602454;R-HSA-1592278;R-HSA-1604359</t>
  </si>
  <si>
    <t>P12931;Q12913</t>
  </si>
  <si>
    <t>R-HSA-8874083;R-HSA-6807008;R-HSA-8874079</t>
  </si>
  <si>
    <t>R-HSA-1793176;R-HSA-2022056;R-HSA-2065233</t>
  </si>
  <si>
    <t>R-HSA-446343</t>
  </si>
  <si>
    <t>Localization of the PINCH-ILK-PARVIN complex to focal adhesions</t>
  </si>
  <si>
    <t>P02751;P35222;Q14192</t>
  </si>
  <si>
    <t>P05556;P49023</t>
  </si>
  <si>
    <t>R-HSA-446322;R-HSA-432897</t>
  </si>
  <si>
    <t>R-HSA-8951671</t>
  </si>
  <si>
    <t>RUNX3 regulates YAP1-mediated transcription</t>
  </si>
  <si>
    <t>P02751;P35222</t>
  </si>
  <si>
    <t>Q13761;P29279</t>
  </si>
  <si>
    <t>R-HSA-8951676;R-HSA-1989766</t>
  </si>
  <si>
    <t>P02461;P08123</t>
  </si>
  <si>
    <t>R-HSA-3221843</t>
  </si>
  <si>
    <t>R-HSA-4420365</t>
  </si>
  <si>
    <t>R-HSA-3560804</t>
  </si>
  <si>
    <t>R-HSA-3560802</t>
  </si>
  <si>
    <t>R-HSA-9632034;R-HSA-1971487;R-HSA-2022911;R-HSA-9632033;R-HSA-1971482;R-HSA-2018682;R-HSA-1971483;R-HSA-1971491;R-HSA-2018659</t>
  </si>
  <si>
    <t>R-HSA-8957275</t>
  </si>
  <si>
    <t>Post-translational protein phosphorylation</t>
  </si>
  <si>
    <t>P24821;P13611;P02751</t>
  </si>
  <si>
    <t>R-HSA-8952289</t>
  </si>
  <si>
    <t>R-HSA-1971475</t>
  </si>
  <si>
    <t>R-HSA-1889981;R-HSA-9638064;R-HSA-1889978;R-HSA-1878002;R-HSA-1889955</t>
  </si>
  <si>
    <t>R-HSA-2129379</t>
  </si>
  <si>
    <t>P01137;P02751</t>
  </si>
  <si>
    <t>R-HSA-2395364;R-HSA-2395328;R-HSA-2537665;R-HSA-2395320</t>
  </si>
  <si>
    <t>R-HSA-1566977</t>
  </si>
  <si>
    <t>P02751;P20908</t>
  </si>
  <si>
    <t>R-HSA-202723;R-HSA-2327746;R-HSA-2545196</t>
  </si>
  <si>
    <t>R-HSA-3642279</t>
  </si>
  <si>
    <t>TGFBR2 MSI Frameshift Mutants in Cancer</t>
  </si>
  <si>
    <t>R-HSA-3642203</t>
  </si>
  <si>
    <t>R-HSA-446353</t>
  </si>
  <si>
    <t>Cell-extracellular matrix interactions</t>
  </si>
  <si>
    <t>P05556;P49023;Q96AC1</t>
  </si>
  <si>
    <t>R-HSA-430341;R-HSA-446322;R-HSA-432897</t>
  </si>
  <si>
    <t>R-HSA-1566948</t>
  </si>
  <si>
    <t>R-HSA-1793185</t>
  </si>
  <si>
    <t>R-HSA-1971487;R-HSA-2022911;R-HSA-1889981;R-HSA-1793176;R-HSA-9638064;R-HSA-1971482;R-HSA-2018682;R-HSA-1971483;R-HSA-1889978;R-HSA-2065233;R-HSA-1878002;R-HSA-2022065;R-HSA-9632034;R-HSA-2022063;R-HSA-2022061;R-HSA-9632033;R-HSA-2022056;R-HSA-2022052;R-HSA-1971491;R-HSA-2018659;R-HSA-1889955</t>
  </si>
  <si>
    <t>R-HSA-3642278</t>
  </si>
  <si>
    <t>Loss of Function of TGFBR2 in Cancer</t>
  </si>
  <si>
    <t>R-HSA-3645780;R-HSA-3642203</t>
  </si>
  <si>
    <t>R-HSA-3645790</t>
  </si>
  <si>
    <t>TGFBR2 Kinase Domain Mutants in Cancer</t>
  </si>
  <si>
    <t>R-HSA-3645780</t>
  </si>
  <si>
    <t>R-HSA-1638091</t>
  </si>
  <si>
    <t>Q06828;P21810;P51888;P13611;P01137;P35222;O94907;P20774;P51884;P02751</t>
  </si>
  <si>
    <t>P01137;P35222;P35453;Q05707;P02751</t>
  </si>
  <si>
    <t>P32119;P05412;P25054;Q5JTC6;Q9Y297;P06241;P12931;P63208;O15169;Q92793;P49841;P05067</t>
  </si>
  <si>
    <t>R-HSA-3636919;R-HSA-6802919;R-HSA-6802918;R-HSA-2220964;R-HSA-6802914;R-HSA-6802912;R-HSA-6802926;R-HSA-3656382;R-HSA-2220971;R-HSA-6802925;R-HSA-4839746;R-HSA-6802922;R-HSA-6802921;R-HSA-5339713;R-HSA-6802935;R-HSA-3595175;R-HSA-3656230;R-HSA-6802934;R-HSA-6802933;R-HSA-8876948;R-HSA-6802932;R-HSA-6802943;R-HSA-6802942;R-HSA-4839635;R-HSA-4839634;R-HSA-3595178;R-HSA-3595176;R-HSA-4839638;R-HSA-168865;R-HSA-9035949;R-HSA-8863009;R-HSA-4791278;R-HSA-9035950;R-HSA-8870710;R-HSA-4827388;R-HSA-6802911;R-HSA-6802910;R-HSA-8868666;R-HSA-6803234;R-HSA-8876993;R-HSA-6803233;R-HSA-8877003;R-HSA-112333;R-HSA-4420365;R-HSA-200908;R-HSA-3560804;R-HSA-3560802;R-HSA-8876497;R-HSA-8868573;R-HSA-3645780;R-HSA-3642203;R-HSA-180591;R-HSA-5339711;R-HSA-180599;R-HSA-3656258;R-HSA-3304394;R-HSA-6803230;R-HSA-3656269;R-HSA-6803227;R-HSA-3656523;R-HSA-4839734</t>
  </si>
  <si>
    <t>R-HSA-8941855</t>
  </si>
  <si>
    <t>RUNX3 regulates CDKN1A transcription</t>
  </si>
  <si>
    <t>R-HSA-8878117;R-HSA-8952128;R-HSA-8878143</t>
  </si>
  <si>
    <t>R-HSA-75892</t>
  </si>
  <si>
    <t>R-HSA-114577;R-HSA-432295;R-HSA-114563;R-HSA-114671;R-HSA-114670</t>
  </si>
  <si>
    <t>R-HSA-3656535</t>
  </si>
  <si>
    <t>TGFBR1 LBD Mutants in Cancer</t>
  </si>
  <si>
    <t>R-HSA-3656382</t>
  </si>
  <si>
    <t>R-HSA-381426</t>
  </si>
  <si>
    <t>Regulation of Insulin-like Growth Factor (IGF) transport and uptake by Insulin-like Growth Factor Binding Proteins (IGFBPs)</t>
  </si>
  <si>
    <t>R-HSA-8940973</t>
  </si>
  <si>
    <t>RUNX2 regulates osteoblast differentiation</t>
  </si>
  <si>
    <t>P02452;Q9GZV5;P46937;P00519</t>
  </si>
  <si>
    <t>R-HSA-8937864;R-HSA-8985227;R-HSA-8937820;R-HSA-8985644;R-HSA-8937856;R-HSA-2064932;R-HSA-8937844;R-HSA-9008215</t>
  </si>
  <si>
    <t>R-HSA-4420097</t>
  </si>
  <si>
    <t>VEGFA-VEGFR2 Pathway</t>
  </si>
  <si>
    <t>P49023;Q9NYA1;P06241</t>
  </si>
  <si>
    <t>R-HSA-5218845;R-HSA-5357477;R-HSA-5218824;R-HSA-5218823;R-HSA-5218838</t>
  </si>
  <si>
    <t>R-HSA-194138</t>
  </si>
  <si>
    <t>Signaling by VEGF</t>
  </si>
  <si>
    <t>R-HSA-6785807</t>
  </si>
  <si>
    <t>Interleukin-4 and Interleukin-13 signaling</t>
  </si>
  <si>
    <t>P08123;P01137;P02751</t>
  </si>
  <si>
    <t>R-HSA-6785895;R-HSA-6789615</t>
  </si>
  <si>
    <t>R-HSA-3656532</t>
  </si>
  <si>
    <t>TGFBR1 KD Mutants in Cancer</t>
  </si>
  <si>
    <t>R-HSA-3656523</t>
  </si>
  <si>
    <t>R-HSA-3304356</t>
  </si>
  <si>
    <t>SMAD2/3 Phosphorylation Motif Mutants in Cancer</t>
  </si>
  <si>
    <t>R-HSA-3304394</t>
  </si>
  <si>
    <t>R-HSA-8964041</t>
  </si>
  <si>
    <t>LDL remodeling</t>
  </si>
  <si>
    <t>R-HSA-176879</t>
  </si>
  <si>
    <t>R-HSA-8849471</t>
  </si>
  <si>
    <t>PTK6 Regulates RHO GTPases, RAS GTPase and MAP kinases</t>
  </si>
  <si>
    <t>R-HSA-8848596;R-HSA-8848611;R-HSA-8848606</t>
  </si>
  <si>
    <t>R-HSA-446388</t>
  </si>
  <si>
    <t>Regulation of cytoskeletal remodeling and cell spreading by IPP complex components</t>
  </si>
  <si>
    <t>R-HSA-446322</t>
  </si>
  <si>
    <t>R-HSA-5358351</t>
  </si>
  <si>
    <t>Signaling by Hedgehog</t>
  </si>
  <si>
    <t>P01137;P35222;P10071;Q14192</t>
  </si>
  <si>
    <t>P07237;O95995;P49757;P49841;Q6P1J9;Q9UMX1</t>
  </si>
  <si>
    <t>R-HSA-5635860;R-HSA-5635856;R-HSA-5635859;R-HSA-5632668;R-HSA-5612508;R-HSA-5612510;R-HSA-5635845;R-HSA-5617413;R-HSA-5610757;R-HSA-5617412;R-HSA-5358336;R-HSA-5635846;R-HSA-5610758;R-HSA-5635841;R-HSA-5617408;R-HSA-5610752;R-HSA-5358340;R-HSA-5635843;R-HSA-5610754;R-HSA-5635842;R-HSA-5617410;R-HSA-5635853;R-HSA-5635855;R-HSA-5610767;R-HSA-5635854;R-HSA-5610766;R-HSA-5635848;R-HSA-5610760;R-HSA-5635839;R-HSA-5610746;R-HSA-5610720;R-HSA-5610723;R-HSA-5610722;R-HSA-5610732;R-HSA-5610735;R-HSA-5610730</t>
  </si>
  <si>
    <t>R-HSA-3656534</t>
  </si>
  <si>
    <t>Loss of Function of TGFBR1 in Cancer</t>
  </si>
  <si>
    <t>R-HSA-3656382;R-HSA-3656523</t>
  </si>
  <si>
    <t>R-HSA-8866906</t>
  </si>
  <si>
    <t>TFAP2 (AP-2) family regulates transcription of other transcription factors</t>
  </si>
  <si>
    <t>R-HSA-8864729</t>
  </si>
  <si>
    <t>R-HSA-8941326</t>
  </si>
  <si>
    <t>RUNX2 regulates bone development</t>
  </si>
  <si>
    <t>R-HSA-422475</t>
  </si>
  <si>
    <t>P35222;P02751</t>
  </si>
  <si>
    <t>P06241;P12931;P49841;P08575</t>
  </si>
  <si>
    <t>R-HSA-9011241;R-HSA-8855237;R-HSA-373746;R-HSA-399951;R-HSA-375151;R-HSA-418859;R-HSA-391867</t>
  </si>
  <si>
    <t>R-HSA-1500931</t>
  </si>
  <si>
    <t>Cell-Cell communication</t>
  </si>
  <si>
    <t>P05556;P49023;Q96AC1;P06241;P35221;P46940</t>
  </si>
  <si>
    <t>R-HSA-430341;R-HSA-446322;R-HSA-451377;R-HSA-8981534;R-HSA-432897;R-HSA-419002</t>
  </si>
  <si>
    <t>R-HSA-5339717</t>
  </si>
  <si>
    <t>Misspliced LRP5 mutants have enhanced beta-catenin-dependent signaling</t>
  </si>
  <si>
    <t>R-HSA-5339711</t>
  </si>
  <si>
    <t>R-HSA-5610780</t>
  </si>
  <si>
    <t>Degradation of GLI1 by the proteasome</t>
  </si>
  <si>
    <t>P35222;P10071</t>
  </si>
  <si>
    <t>P49757;Q9UMX1</t>
  </si>
  <si>
    <t>R-HSA-5610758;R-HSA-5610735;R-HSA-5610760</t>
  </si>
  <si>
    <t>R-HSA-8878166</t>
  </si>
  <si>
    <t>Transcriptional regulation by RUNX2</t>
  </si>
  <si>
    <t>P10071;P48436</t>
  </si>
  <si>
    <t>P08648;P02452;Q9GZV5;P46937;P49841;P00519</t>
  </si>
  <si>
    <t>R-HSA-8937864;R-HSA-8985227;R-HSA-9008475;R-HSA-8937820;R-HSA-9008476;R-HSA-8985644;R-HSA-8985343;R-HSA-8937856;R-HSA-2064932;R-HSA-8939667;R-HSA-8937844;R-HSA-9008215</t>
  </si>
  <si>
    <t>R-HSA-211163</t>
  </si>
  <si>
    <t>AKT-mediated inactivation of FOXO1A</t>
  </si>
  <si>
    <t>R-HSA-211178;R-HSA-211164</t>
  </si>
  <si>
    <t>R-HSA-5632684</t>
  </si>
  <si>
    <t>Hedgehog 'on' state</t>
  </si>
  <si>
    <t>P35222;P10071;Q14192</t>
  </si>
  <si>
    <t>O95995;P49757;Q6P1J9;Q9UMX1</t>
  </si>
  <si>
    <t>R-HSA-5635860;R-HSA-5635856;R-HSA-5635859;R-HSA-5632668;R-HSA-5635839;R-HSA-5635845;R-HSA-5635846;R-HSA-5635841;R-HSA-5635843;R-HSA-5610723;R-HSA-5635842;R-HSA-5635853;R-HSA-5610735;R-HSA-5635855;R-HSA-5635854;R-HSA-5635848</t>
  </si>
  <si>
    <t>R-HSA-8941332</t>
  </si>
  <si>
    <t>RUNX2 regulates genes involved in cell migration</t>
  </si>
  <si>
    <t>R-HSA-8939667</t>
  </si>
  <si>
    <t>R-HSA-4839743</t>
  </si>
  <si>
    <t>phosphorylation site mutants of CTNNB1 are not targeted to the proteasome by the destruction complex</t>
  </si>
  <si>
    <t>R-HSA-4827388;R-HSA-4839635;R-HSA-4839634;R-HSA-4839638</t>
  </si>
  <si>
    <t>R-HSA-5339716</t>
  </si>
  <si>
    <t>Misspliced GSK3beta mutants stabilize beta-catenin</t>
  </si>
  <si>
    <t>R-HSA-5339713</t>
  </si>
  <si>
    <t>R-HSA-5358747</t>
  </si>
  <si>
    <t>S33 mutants of beta-catenin aren't phosphorylated</t>
  </si>
  <si>
    <t>R-HSA-4839634</t>
  </si>
  <si>
    <t>R-HSA-5358751</t>
  </si>
  <si>
    <t>S45 mutants of beta-catenin aren't phosphorylated</t>
  </si>
  <si>
    <t>R-HSA-4827388</t>
  </si>
  <si>
    <t>R-HSA-5358752</t>
  </si>
  <si>
    <t>T41 mutants of beta-catenin aren't phosphorylated</t>
  </si>
  <si>
    <t>R-HSA-4839638</t>
  </si>
  <si>
    <t>R-HSA-5358749</t>
  </si>
  <si>
    <t>S37 mutants of beta-catenin aren't phosphorylated</t>
  </si>
  <si>
    <t>R-HSA-4839635</t>
  </si>
  <si>
    <t>R-HSA-2214320</t>
  </si>
  <si>
    <t>R-HSA-2396234</t>
  </si>
  <si>
    <t>R-HSA-373753</t>
  </si>
  <si>
    <t>Nephrin family interactions</t>
  </si>
  <si>
    <t>P06241;P46940</t>
  </si>
  <si>
    <t>R-HSA-451377;R-HSA-8981534</t>
  </si>
  <si>
    <t>R-HSA-1266738</t>
  </si>
  <si>
    <t>P12110;P02461;P12109;P20849;P20908;P01137;P35222;P12111</t>
  </si>
  <si>
    <t>P01137;P35222;P35453;P02751;Q14192</t>
  </si>
  <si>
    <t>P05412;Q12778;P49639;P01137;P06241;P12931;Q92793;P49841;O00482-1;P00519;P08575</t>
  </si>
  <si>
    <t>R-HSA-8855237;R-HSA-399951;R-HSA-211272;R-HSA-210773;R-HSA-211164;R-HSA-9011241;R-HSA-375140;R-HSA-560491;R-HSA-381283;R-HSA-5617458;R-HSA-5617661;R-HSA-211178;R-HSA-375151;R-HSA-418859;R-HSA-376117;R-HSA-448951;R-HSA-376119;R-HSA-449200;R-HSA-373746;R-HSA-448958;R-HSA-381309;R-HSA-5617452;R-HSA-448957;R-HSA-376121;R-HSA-5617896;R-HSA-391867</t>
  </si>
  <si>
    <t>R-HSA-2032785</t>
  </si>
  <si>
    <t>YAP1- and WWTR1 (TAZ)-stimulated gene expression</t>
  </si>
  <si>
    <t>Q9GZV5;Q99593;P46937;P29279</t>
  </si>
  <si>
    <t>R-HSA-2032781;R-HSA-8871266;R-HSA-2032794;R-HSA-8871265;R-HSA-2032775;R-HSA-1989766;R-HSA-8871260;R-HSA-2064932</t>
  </si>
  <si>
    <t>R-HSA-5610783</t>
  </si>
  <si>
    <t>Degradation of GLI2 by the proteasome</t>
  </si>
  <si>
    <t>P49841;Q9UMX1</t>
  </si>
  <si>
    <t>R-HSA-5610757;R-HSA-5610730</t>
  </si>
  <si>
    <t>R-HSA-5610785</t>
  </si>
  <si>
    <t>GLI3 is processed to GLI3R by the proteasome</t>
  </si>
  <si>
    <t>R-HSA-5610720;R-HSA-5610754;R-HSA-5610722;R-HSA-5610732;R-HSA-5610746</t>
  </si>
  <si>
    <t>R-HSA-196299</t>
  </si>
  <si>
    <t>R-HSA-195283;R-HSA-195318;R-HSA-195287;R-HSA-195300</t>
  </si>
  <si>
    <t>R-HSA-446728</t>
  </si>
  <si>
    <t>Cell junction organization</t>
  </si>
  <si>
    <t>P05556;P49023;Q96AC1;P35221</t>
  </si>
  <si>
    <t>R-HSA-430341;R-HSA-446322;R-HSA-432897;R-HSA-419002</t>
  </si>
  <si>
    <t>R-HSA-2243919</t>
  </si>
  <si>
    <t>R-HSA-2395302;R-HSA-2395223;R-HSA-2243926;R-HSA-2395314;R-HSA-2395324;R-HSA-2395340;R-HSA-2243931;R-HSA-2002466;R-HSA-2395257;R-HSA-2395322;R-HSA-2250301</t>
  </si>
  <si>
    <t>R-HSA-5635851</t>
  </si>
  <si>
    <t>GLI proteins bind promoters of Hh responsive genes to promote transcription</t>
  </si>
  <si>
    <t>R-HSA-5635846;R-HSA-5635853;R-HSA-5635848</t>
  </si>
  <si>
    <t>R-HSA-168277</t>
  </si>
  <si>
    <t>R-HSA-168865</t>
  </si>
  <si>
    <t>R-HSA-4791275</t>
  </si>
  <si>
    <t>Signaling by WNT in cancer</t>
  </si>
  <si>
    <t>P35222;O94907</t>
  </si>
  <si>
    <t>P25054;Q5JTC6;O15169;P49841</t>
  </si>
  <si>
    <t>R-HSA-5339713;R-HSA-4827388;R-HSA-4791278;R-HSA-4839635;R-HSA-4839634;R-HSA-4839746;R-HSA-5339711;R-HSA-4839638;R-HSA-4839734</t>
  </si>
  <si>
    <t>R-HSA-8943724</t>
  </si>
  <si>
    <t>Regulation of PTEN gene transcription</t>
  </si>
  <si>
    <t>P35222;P35453</t>
  </si>
  <si>
    <t>P05412;P18146</t>
  </si>
  <si>
    <t>R-HSA-8944078;R-HSA-8944047</t>
  </si>
  <si>
    <t>R-HSA-5656121</t>
  </si>
  <si>
    <t>Translesion synthesis by POLI</t>
  </si>
  <si>
    <t>R-HSA-5656158;R-HSA-5656105</t>
  </si>
  <si>
    <t>R-HSA-5655862</t>
  </si>
  <si>
    <t>Translesion synthesis by POLK</t>
  </si>
  <si>
    <t>R-HSA-5655965;R-HSA-5655835</t>
  </si>
  <si>
    <t>R-HSA-114608</t>
  </si>
  <si>
    <t xml:space="preserve">Platelet degranulation </t>
  </si>
  <si>
    <t>R-HSA-481007</t>
  </si>
  <si>
    <t>R-HSA-9617629</t>
  </si>
  <si>
    <t>Regulation of FOXO transcriptional activity by acetylation</t>
  </si>
  <si>
    <t>P35222;Q14192</t>
  </si>
  <si>
    <t>Q12778;Q92793</t>
  </si>
  <si>
    <t>R-HSA-9626962;R-HSA-9626928;R-HSA-9626945</t>
  </si>
  <si>
    <t>R-HSA-5693606</t>
  </si>
  <si>
    <t>DNA Double Strand Break Response</t>
  </si>
  <si>
    <t>P38398;P52292;P00519</t>
  </si>
  <si>
    <t>R-HSA-5684006;R-HSA-5659781;R-HSA-5686578;R-HSA-5684008</t>
  </si>
  <si>
    <t>R-HSA-8941856</t>
  </si>
  <si>
    <t>RUNX3 regulates NOTCH signaling</t>
  </si>
  <si>
    <t>R-HSA-8878193;R-HSA-8878220</t>
  </si>
  <si>
    <t>R-HSA-6804759</t>
  </si>
  <si>
    <t>Regulation of TP53 Activity through Association with Co-factors</t>
  </si>
  <si>
    <t>P01137;Q14192</t>
  </si>
  <si>
    <t>Q8N9N5;Q12837</t>
  </si>
  <si>
    <t>R-HSA-6804425;R-HSA-3221982</t>
  </si>
  <si>
    <t>R-HSA-5663220</t>
  </si>
  <si>
    <t>RHO GTPases Activate Formins</t>
  </si>
  <si>
    <t>P02751;Q14192</t>
  </si>
  <si>
    <t>R-HSA-5666049</t>
  </si>
  <si>
    <t>R-HSA-2173782</t>
  </si>
  <si>
    <t>Binding and Uptake of Ligands by Scavenger Receptors</t>
  </si>
  <si>
    <t>R-HSA-8941858</t>
  </si>
  <si>
    <t>Regulation of RUNX3 expression and activity</t>
  </si>
  <si>
    <t>Q13761;P12931</t>
  </si>
  <si>
    <t>R-HSA-8952408;R-HSA-8952382;R-HSA-8952399;R-HSA-8937807;R-HSA-8937792;R-HSA-8865454;R-HSA-8952419;R-HSA-8952371;R-HSA-8937814</t>
  </si>
  <si>
    <t>R-HSA-1251985</t>
  </si>
  <si>
    <t>Nuclear signaling by ERBB4</t>
  </si>
  <si>
    <t>P05814;P46937</t>
  </si>
  <si>
    <t>R-HSA-1254290;R-HSA-1254251</t>
  </si>
  <si>
    <t>R-HSA-2173791</t>
  </si>
  <si>
    <t>R-HSA-2160931;R-HSA-2160932;R-HSA-2134532;R-HSA-2160935;R-HSA-2134519</t>
  </si>
  <si>
    <t>R-HSA-3772470</t>
  </si>
  <si>
    <t>Negative regulation of TCF-dependent signaling by WNT ligand antagonists</t>
  </si>
  <si>
    <t>R-HSA-3769401;R-HSA-5368586</t>
  </si>
  <si>
    <t>R-HSA-8878159</t>
  </si>
  <si>
    <t>Transcriptional regulation by RUNX3</t>
  </si>
  <si>
    <t>P01137;P35222</t>
  </si>
  <si>
    <t>Q13761;P12931;P29279</t>
  </si>
  <si>
    <t>R-HSA-8878117;R-HSA-4411367;R-HSA-8952399;R-HSA-8937807;R-HSA-8952128;R-HSA-8937792;R-HSA-8865454;R-HSA-8878220;R-HSA-8952419;R-HSA-8951428;R-HSA-8952408;R-HSA-8951676;R-HSA-8878193;R-HSA-8952382;R-HSA-8951966;R-HSA-8878143;R-HSA-1989766;R-HSA-8951442;R-HSA-8951443;R-HSA-8952371;R-HSA-4411357;R-HSA-8937814</t>
  </si>
  <si>
    <t>R-HSA-186712</t>
  </si>
  <si>
    <t>Regulation of beta-cell development</t>
  </si>
  <si>
    <t>Q12778;O00482-1</t>
  </si>
  <si>
    <t>R-HSA-210773;R-HSA-211178;R-HSA-211272;R-HSA-211164</t>
  </si>
  <si>
    <t>R-HSA-8964026</t>
  </si>
  <si>
    <t>Chylomicron clearance</t>
  </si>
  <si>
    <t>Q5SW96</t>
  </si>
  <si>
    <t>R-HSA-174706</t>
  </si>
  <si>
    <t>R-HSA-75094</t>
  </si>
  <si>
    <t>Formation of the Editosome</t>
  </si>
  <si>
    <t>Q9NQ94</t>
  </si>
  <si>
    <t>R-HSA-77608</t>
  </si>
  <si>
    <t>R-HSA-72200</t>
  </si>
  <si>
    <t>mRNA Editing: C to U Conversion</t>
  </si>
  <si>
    <t>R-HSA-210747</t>
  </si>
  <si>
    <t>Regulation of gene expression in early pancreatic precursor cells</t>
  </si>
  <si>
    <t>O00482-1</t>
  </si>
  <si>
    <t>R-HSA-210773</t>
  </si>
  <si>
    <t>R-HSA-354194</t>
  </si>
  <si>
    <t xml:space="preserve">GRB2:SOS provides linkage to MAPK signaling for Integrins </t>
  </si>
  <si>
    <t>R-HSA-354165;R-HSA-354087</t>
  </si>
  <si>
    <t>R-HSA-438064</t>
  </si>
  <si>
    <t>Post NMDA receptor activation events</t>
  </si>
  <si>
    <t>P52292;P12931</t>
  </si>
  <si>
    <t>R-HSA-9619127;R-HSA-9612085;R-HSA-112282</t>
  </si>
  <si>
    <t>R-HSA-76005</t>
  </si>
  <si>
    <t>R-HSA-450294</t>
  </si>
  <si>
    <t>MAP kinase activation</t>
  </si>
  <si>
    <t>P05412;P19838</t>
  </si>
  <si>
    <t>R-HSA-450292;R-HSA-451634;R-HSA-168440;R-HSA-168136</t>
  </si>
  <si>
    <t>R-HSA-6802948</t>
  </si>
  <si>
    <t>Signaling by high-kinase activity BRAF mutants</t>
  </si>
  <si>
    <t>R-HSA-6802912;R-HSA-6802911;R-HSA-6802910;R-HSA-6803227</t>
  </si>
  <si>
    <t>R-HSA-3304349</t>
  </si>
  <si>
    <t>Loss of Function of SMAD2/3 in Cancer</t>
  </si>
  <si>
    <t>R-HSA-3304351</t>
  </si>
  <si>
    <t>Signaling by TGF-beta Receptor Complex in Cancer</t>
  </si>
  <si>
    <t>R-HSA-3645780;R-HSA-3304394;R-HSA-3656382;R-HSA-3656523;R-HSA-3642203</t>
  </si>
  <si>
    <t>R-HSA-75072</t>
  </si>
  <si>
    <t>mRNA Editing</t>
  </si>
  <si>
    <t>R-HSA-202733</t>
  </si>
  <si>
    <t>P16284</t>
  </si>
  <si>
    <t>R-HSA-114577;R-HSA-202723;R-HSA-210290;R-HSA-210304;R-HSA-210294;R-HSA-210277;R-HSA-210283;R-HSA-8870732;R-HSA-202702;R-HSA-210285</t>
  </si>
  <si>
    <t>R-HSA-76009</t>
  </si>
  <si>
    <t>Platelet Aggregation (Plug Formation)</t>
  </si>
  <si>
    <t>P08123;P02751</t>
  </si>
  <si>
    <t>R-HSA-354149;R-HSA-429415;R-HSA-354087;R-HSA-372705;R-HSA-429441;R-HSA-377644;R-HSA-354124;R-HSA-377641;R-HSA-377640;R-HSA-377643;R-HSA-372693;R-HSA-354165;R-HSA-354066;R-HSA-372697;R-HSA-354073;R-HSA-429529</t>
  </si>
  <si>
    <t>R-HSA-448424</t>
  </si>
  <si>
    <t>Interleukin-17 signaling</t>
  </si>
  <si>
    <t>R-HSA-174824</t>
  </si>
  <si>
    <t>Plasma lipoprotein assembly, remodeling, and clearance</t>
  </si>
  <si>
    <t>P08519;Q5SW96</t>
  </si>
  <si>
    <t>R-HSA-174706;R-HSA-171141;R-HSA-176879</t>
  </si>
  <si>
    <t>R-HSA-5674135</t>
  </si>
  <si>
    <t>MAP2K and MAPK activation</t>
  </si>
  <si>
    <t>R-HSA-5672980;R-HSA-5672978;R-HSA-5672972;R-HSA-5672973</t>
  </si>
  <si>
    <t>R-HSA-9614399</t>
  </si>
  <si>
    <t>Regulation of localization of FOXO transcription factors</t>
  </si>
  <si>
    <t>R-HSA-9614423</t>
  </si>
  <si>
    <t>R-HSA-5626467</t>
  </si>
  <si>
    <t>RHO GTPases activate IQGAPs</t>
  </si>
  <si>
    <t>R-HSA-5672304</t>
  </si>
  <si>
    <t>R-HSA-416700</t>
  </si>
  <si>
    <t>Other semaphorin interactions</t>
  </si>
  <si>
    <t>R-HSA-373746</t>
  </si>
  <si>
    <t>R-HSA-1236394</t>
  </si>
  <si>
    <t>Signaling by ERBB4</t>
  </si>
  <si>
    <t>R-HSA-390471</t>
  </si>
  <si>
    <t>Association of TriC/CCT with target proteins during biosynthesis</t>
  </si>
  <si>
    <t>R-HSA-391266</t>
  </si>
  <si>
    <t>R-HSA-5684264</t>
  </si>
  <si>
    <t>MAP3K8 (TPL2)-dependent MAPK1/3 activation</t>
  </si>
  <si>
    <t>R-HSA-451634</t>
  </si>
  <si>
    <t>R-HSA-5610787</t>
  </si>
  <si>
    <t>Hedgehog 'off' state</t>
  </si>
  <si>
    <t>P49757;P49841;Q9UMX1</t>
  </si>
  <si>
    <t>R-HSA-5612508;R-HSA-5612510;R-HSA-5610746;R-HSA-5617413;R-HSA-5610757;R-HSA-5617412;R-HSA-5610758;R-HSA-5610720;R-HSA-5617408;R-HSA-5610752;R-HSA-5610723;R-HSA-5610754;R-HSA-5610722;R-HSA-5617410;R-HSA-5610732;R-HSA-5610735;R-HSA-5610767;R-HSA-5610766;R-HSA-5610760;R-HSA-5610730</t>
  </si>
  <si>
    <t>R-HSA-8964038</t>
  </si>
  <si>
    <t>LDL clearance</t>
  </si>
  <si>
    <t>R-HSA-171141</t>
  </si>
  <si>
    <t>R-HSA-76071</t>
  </si>
  <si>
    <t>RNA Polymerase III Transcription Initiation From Type 3 Promoter</t>
  </si>
  <si>
    <t>P52747</t>
  </si>
  <si>
    <t>R-HSA-83791</t>
  </si>
  <si>
    <t>R-HSA-977225</t>
  </si>
  <si>
    <t>Amyloid fiber formation</t>
  </si>
  <si>
    <t>R-HSA-976734;R-HSA-8871494;R-HSA-9010091;R-HSA-9010096;R-HSA-5692495;R-HSA-9010034;R-HSA-977136</t>
  </si>
  <si>
    <t>R-HSA-5334118</t>
  </si>
  <si>
    <t>DNA methylation</t>
  </si>
  <si>
    <t>P26358</t>
  </si>
  <si>
    <t>R-HSA-5334160</t>
  </si>
  <si>
    <t>R-HSA-442755</t>
  </si>
  <si>
    <t>Activation of NMDA receptors and postsynaptic events</t>
  </si>
  <si>
    <t>R-HSA-389359</t>
  </si>
  <si>
    <t>CD28 dependent Vav1 pathway</t>
  </si>
  <si>
    <t>R-HSA-389354</t>
  </si>
  <si>
    <t>R-HSA-6807004</t>
  </si>
  <si>
    <t>Negative regulation of MET activity</t>
  </si>
  <si>
    <t>R-HSA-6807008</t>
  </si>
  <si>
    <t>R-HSA-110312</t>
  </si>
  <si>
    <t>Translesion synthesis by REV1</t>
  </si>
  <si>
    <t>R-HSA-110307</t>
  </si>
  <si>
    <t>R-HSA-198933</t>
  </si>
  <si>
    <t>Immunoregulatory interactions between a Lymphoid and a non-Lymphoid cell</t>
  </si>
  <si>
    <t>R-HSA-5696356;R-HSA-5696357;R-HSA-199079</t>
  </si>
  <si>
    <t>R-HSA-6802946</t>
  </si>
  <si>
    <t>Signaling by moderate kinase activity BRAF mutants</t>
  </si>
  <si>
    <t>R-HSA-6802919;R-HSA-6802914;R-HSA-6803230;R-HSA-6802921</t>
  </si>
  <si>
    <t>R-HSA-6802955</t>
  </si>
  <si>
    <t>Paradoxical activation of RAF signaling by kinase inactive BRAF</t>
  </si>
  <si>
    <t>R-HSA-6802918;R-HSA-6803234;R-HSA-6802943;R-HSA-6802942</t>
  </si>
  <si>
    <t>R-HSA-76046</t>
  </si>
  <si>
    <t>RNA Polymerase III Transcription Initiation</t>
  </si>
  <si>
    <t>R-HSA-399956</t>
  </si>
  <si>
    <t>CRMPs in Sema3A signaling</t>
  </si>
  <si>
    <t>R-HSA-399951</t>
  </si>
  <si>
    <t>R-HSA-8876493</t>
  </si>
  <si>
    <t>InlA-mediated entry of Listeria monocytogenes into host cells</t>
  </si>
  <si>
    <t>R-HSA-8876948;R-HSA-8876993;R-HSA-8876497;R-HSA-8877003;R-HSA-112333</t>
  </si>
  <si>
    <t>R-HSA-9603381</t>
  </si>
  <si>
    <t>Activated NTRK3 signals through PI3K</t>
  </si>
  <si>
    <t>R-HSA-9603419</t>
  </si>
  <si>
    <t>R-HSA-8939246</t>
  </si>
  <si>
    <t>RUNX1 regulates transcription of genes involved in differentiation of myeloid cells</t>
  </si>
  <si>
    <t>R-HSA-8938231</t>
  </si>
  <si>
    <t>R-HSA-6802952</t>
  </si>
  <si>
    <t>Signaling by BRAF and RAF fusions</t>
  </si>
  <si>
    <t>R-HSA-6802935;R-HSA-6802934;R-HSA-6802933;R-HSA-6802932</t>
  </si>
  <si>
    <t>R-HSA-428542</t>
  </si>
  <si>
    <t>Regulation of commissural axon pathfinding by SLIT and ROBO</t>
  </si>
  <si>
    <t>R-HSA-9011241</t>
  </si>
  <si>
    <t>R-HSA-171319</t>
  </si>
  <si>
    <t>Telomere Extension By Telomerase</t>
  </si>
  <si>
    <t>O14746;Q9Y265</t>
  </si>
  <si>
    <t>R-HSA-164616</t>
  </si>
  <si>
    <t>R-HSA-8939256</t>
  </si>
  <si>
    <t>RUNX1 regulates transcription of genes involved in WNT signaling</t>
  </si>
  <si>
    <t>R-HSA-8932076</t>
  </si>
  <si>
    <t>R-HSA-74158</t>
  </si>
  <si>
    <t>RNA Polymerase III Transcription</t>
  </si>
  <si>
    <t>R-HSA-5218921</t>
  </si>
  <si>
    <t>VEGFR2 mediated cell proliferation</t>
  </si>
  <si>
    <t>R-HSA-5218845;R-HSA-5218823</t>
  </si>
  <si>
    <t>R-HSA-6802949</t>
  </si>
  <si>
    <t>Signaling by RAS mutants</t>
  </si>
  <si>
    <t>R-HSA-6803233;R-HSA-6802926;R-HSA-6802925;R-HSA-6802922</t>
  </si>
  <si>
    <t>R-HSA-8964043</t>
  </si>
  <si>
    <t>Plasma lipoprotein clearance</t>
  </si>
  <si>
    <t>R-HSA-174706;R-HSA-171141</t>
  </si>
  <si>
    <t>R-HSA-442729</t>
  </si>
  <si>
    <t>CREB1 phosphorylation through the activation of CaMKII/CaMKK/CaMKIV cascasde</t>
  </si>
  <si>
    <t>R-HSA-9619127;R-HSA-112282</t>
  </si>
  <si>
    <t>R-HSA-9620244</t>
  </si>
  <si>
    <t>Long-term potentiation</t>
  </si>
  <si>
    <t>R-HSA-9612085</t>
  </si>
  <si>
    <t>R-HSA-111932</t>
  </si>
  <si>
    <t>CaMK IV-mediated phosphorylation of CREB</t>
  </si>
  <si>
    <t>R-HSA-5693532</t>
  </si>
  <si>
    <t>DNA Double-Strand Break Repair</t>
  </si>
  <si>
    <t>R-HSA-5684006;R-HSA-5659781;R-HSA-5686578;R-HSA-5686587;R-HSA-5684008</t>
  </si>
  <si>
    <t>R-HSA-5663213</t>
  </si>
  <si>
    <t>RHO GTPases Activate WASPs and WAVEs</t>
  </si>
  <si>
    <t>R-HSA-2130194</t>
  </si>
  <si>
    <t>R-HSA-69273</t>
  </si>
  <si>
    <t>Cyclin A/B1/B2 associated events during G2/M transition</t>
  </si>
  <si>
    <t>R-HSA-4088141;R-HSA-4088024</t>
  </si>
  <si>
    <t>R-HSA-5693565</t>
  </si>
  <si>
    <t>Recruitment and ATM-mediated phosphorylation of repair and signaling proteins at DNA double strand breaks</t>
  </si>
  <si>
    <t>P38398;P00519</t>
  </si>
  <si>
    <t>R-HSA-5659781;R-HSA-5686578</t>
  </si>
  <si>
    <t>R-HSA-5467340</t>
  </si>
  <si>
    <t>AXIN missense mutants destabilize the destruction complex</t>
  </si>
  <si>
    <t>P25054;Q5JTC6;P49841</t>
  </si>
  <si>
    <t>R-HSA-4839734</t>
  </si>
  <si>
    <t>R-HSA-4839735</t>
  </si>
  <si>
    <t>AXIN mutants destabilize the destruction complex, activating WNT signaling</t>
  </si>
  <si>
    <t>R-HSA-5663202</t>
  </si>
  <si>
    <t>Diseases of signal transduction</t>
  </si>
  <si>
    <t>P01137;P35222;O94907;P02751</t>
  </si>
  <si>
    <t>P25054;Q5JTC6;O15169;Q92793;P49841</t>
  </si>
  <si>
    <t>R-HSA-6802919;R-HSA-6802918;R-HSA-2220964;R-HSA-6802914;R-HSA-6803234;R-HSA-6803233;R-HSA-6802912;R-HSA-6802926;R-HSA-3656382;R-HSA-2220971;R-HSA-6802925;R-HSA-4839746;R-HSA-6802922;R-HSA-6802921;R-HSA-5339713;R-HSA-6802935;R-HSA-6802934;R-HSA-6802933;R-HSA-6802932;R-HSA-6802943;R-HSA-6802942;R-HSA-4839635;R-HSA-4839634;R-HSA-4839638;R-HSA-3645780;R-HSA-4791278;R-HSA-3642203;R-HSA-5339711;R-HSA-4827388;R-HSA-6802911;R-HSA-3304394;R-HSA-6802910;R-HSA-6803230;R-HSA-6803227;R-HSA-3656523;R-HSA-4839734</t>
  </si>
  <si>
    <t>R-HSA-5617472</t>
  </si>
  <si>
    <t>Activation of anterior HOX genes in hindbrain development during early embryogenesis</t>
  </si>
  <si>
    <t>P01137;P35222;P35453</t>
  </si>
  <si>
    <t>P05412;P49639;Q92793</t>
  </si>
  <si>
    <t>R-HSA-5617458;R-HSA-5617661;R-HSA-5617452;R-HSA-5617896</t>
  </si>
  <si>
    <t>R-HSA-5619507</t>
  </si>
  <si>
    <t>Activation of HOX genes during differentiation</t>
  </si>
  <si>
    <t>R-HSA-9009391</t>
  </si>
  <si>
    <t>Non-genomic estrogen signaling</t>
  </si>
  <si>
    <t>Q9NYA1;P12931</t>
  </si>
  <si>
    <t>R-HSA-9625814;R-HSA-9021596</t>
  </si>
  <si>
    <t>R-HSA-76002</t>
  </si>
  <si>
    <t>R-HSA-139842;R-HSA-429441;R-HSA-354124;R-HSA-443402;R-HSA-372693;R-HSA-430096;R-HSA-453200;R-HSA-354066;R-HSA-443418;R-HSA-372697;R-HSA-354073;R-HSA-429529;R-HSA-354149;R-HSA-429415;R-HSA-354087;R-HSA-372705;R-HSA-481007;R-HSA-114600;R-HSA-377644;R-HSA-377641;R-HSA-377640;R-HSA-377643;R-HSA-354165;R-HSA-437118;R-HSA-453183;R-HSA-430076;R-HSA-430073</t>
  </si>
  <si>
    <t>R-HSA-5683057</t>
  </si>
  <si>
    <t>MAPK family signaling cascades</t>
  </si>
  <si>
    <t>P35453;Q14192</t>
  </si>
  <si>
    <t>P05412;Q12778</t>
  </si>
  <si>
    <t>R-HSA-5672980;R-HSA-5672978;R-HSA-5692785;R-HSA-5672972;R-HSA-5672973;R-HSA-5692779;R-HSA-5692761</t>
  </si>
  <si>
    <t>R-HSA-8876384</t>
  </si>
  <si>
    <t>Listeria monocytogenes entry into host cells</t>
  </si>
  <si>
    <t>R-HSA-2122948</t>
  </si>
  <si>
    <t>Activated NOTCH1 Transmits Signal to the Nucleus</t>
  </si>
  <si>
    <t>P49757</t>
  </si>
  <si>
    <t>R-HSA-1980128</t>
  </si>
  <si>
    <t>R-HSA-3134973</t>
  </si>
  <si>
    <t>LRR FLII-interacting protein 1 (LRRFIP1) activates type I IFN production</t>
  </si>
  <si>
    <t>R-HSA-3134904;R-HSA-3134901;R-HSA-3134883;R-HSA-3134914</t>
  </si>
  <si>
    <t>R-HSA-5693548</t>
  </si>
  <si>
    <t>Sensing of DNA Double Strand Breaks</t>
  </si>
  <si>
    <t>R-HSA-5684006;R-HSA-5684008</t>
  </si>
  <si>
    <t>R-HSA-432142</t>
  </si>
  <si>
    <t>Platelet sensitization by LDL</t>
  </si>
  <si>
    <t>R-HSA-210294;R-HSA-210277;R-HSA-432143;R-HSA-435244</t>
  </si>
  <si>
    <t>R-HSA-418886</t>
  </si>
  <si>
    <t>Netrin mediated repulsion signals</t>
  </si>
  <si>
    <t>R-HSA-418859</t>
  </si>
  <si>
    <t>R-HSA-9627069</t>
  </si>
  <si>
    <t>Regulation of the apoptosome activity</t>
  </si>
  <si>
    <t>R-HSA-6805426</t>
  </si>
  <si>
    <t>R-HSA-180786</t>
  </si>
  <si>
    <t>Extension of Telomeres</t>
  </si>
  <si>
    <t>R-HSA-975138</t>
  </si>
  <si>
    <t>TRAF6 mediated induction of NFkB and MAP kinases upon TLR7/8 or 9 activation</t>
  </si>
  <si>
    <t>R-HSA-6802957</t>
  </si>
  <si>
    <t>Oncogenic MAPK signaling</t>
  </si>
  <si>
    <t>R-HSA-6802919;R-HSA-6802918;R-HSA-6802914;R-HSA-6803234;R-HSA-6803233;R-HSA-6802912;R-HSA-6802926;R-HSA-6802925;R-HSA-6802922;R-HSA-6802921;R-HSA-6802935;R-HSA-6802934;R-HSA-6802933;R-HSA-6802932;R-HSA-6802911;R-HSA-6802943;R-HSA-6802910;R-HSA-6803230;R-HSA-6802942;R-HSA-6803227</t>
  </si>
  <si>
    <t>R-HSA-4086398</t>
  </si>
  <si>
    <t>Ca2+ pathway</t>
  </si>
  <si>
    <t>R-HSA-8944362;R-HSA-4411383;R-HSA-4411365</t>
  </si>
  <si>
    <t>R-HSA-372708</t>
  </si>
  <si>
    <t>R-HSA-372693;R-HSA-372705;R-HSA-372697</t>
  </si>
  <si>
    <t>R-HSA-8866907</t>
  </si>
  <si>
    <t>Activation of the TFAP2 (AP-2) family of transcription factors</t>
  </si>
  <si>
    <t>R-HSA-8864307</t>
  </si>
  <si>
    <t>R-HSA-111458</t>
  </si>
  <si>
    <t>Formation of apoptosome</t>
  </si>
  <si>
    <t>R-HSA-114256;R-HSA-6805426</t>
  </si>
  <si>
    <t>R-HSA-111461</t>
  </si>
  <si>
    <t>Cytochrome c-mediated apoptotic response</t>
  </si>
  <si>
    <t>R-HSA-380994</t>
  </si>
  <si>
    <t>ATF4 activates genes in response to endoplasmic reticulum  stress</t>
  </si>
  <si>
    <t>R-HSA-1791173</t>
  </si>
  <si>
    <t>R-HSA-1234158</t>
  </si>
  <si>
    <t>Regulation of gene expression by Hypoxia-inducible Factor</t>
  </si>
  <si>
    <t>R-HSA-1234167</t>
  </si>
  <si>
    <t>R-HSA-168253</t>
  </si>
  <si>
    <t>R-HSA-8931987</t>
  </si>
  <si>
    <t>RUNX1 regulates estrogen receptor mediated transcription</t>
  </si>
  <si>
    <t>R-HSA-210990</t>
  </si>
  <si>
    <t>PECAM1 interactions</t>
  </si>
  <si>
    <t>R-HSA-210290;R-HSA-210304;R-HSA-210294;R-HSA-210277;R-HSA-210283;R-HSA-210285</t>
  </si>
  <si>
    <t>R-HSA-6803205</t>
  </si>
  <si>
    <t>TP53 regulates transcription of several additional cell death genes whose specific roles in p53-dependent apoptosis remain uncertain</t>
  </si>
  <si>
    <t>R-HSA-5633314</t>
  </si>
  <si>
    <t>R-HSA-4608870</t>
  </si>
  <si>
    <t>Asymmetric localization of PCP proteins</t>
  </si>
  <si>
    <t>R-HSA-4608862</t>
  </si>
  <si>
    <t>R-HSA-975871</t>
  </si>
  <si>
    <t>MyD88 cascade initiated on plasma membrane</t>
  </si>
  <si>
    <t>R-HSA-168176</t>
  </si>
  <si>
    <t>Toll Like Receptor 5 (TLR5) Cascade</t>
  </si>
  <si>
    <t>R-HSA-168142</t>
  </si>
  <si>
    <t>Toll Like Receptor 10 (TLR10) Cascade</t>
  </si>
  <si>
    <t>R-HSA-449147</t>
  </si>
  <si>
    <t>Signaling by Interleukins</t>
  </si>
  <si>
    <t>P01137;P35222;P35453;Q16853</t>
  </si>
  <si>
    <t>P07237;P05412;P19838;Q16623</t>
  </si>
  <si>
    <t>R-HSA-6785895;R-HSA-8950456;R-HSA-450292;R-HSA-451634;R-HSA-6789615;R-HSA-8950113;R-HSA-168440;R-HSA-168136;R-HSA-449117;R-HSA-8950183</t>
  </si>
  <si>
    <t>R-HSA-381042</t>
  </si>
  <si>
    <t>PERK regulates gene expression</t>
  </si>
  <si>
    <t>R-HSA-5687128</t>
  </si>
  <si>
    <t>MAPK6/MAPK4 signaling</t>
  </si>
  <si>
    <t>R-HSA-5692785;R-HSA-5692779;R-HSA-5692761</t>
  </si>
  <si>
    <t>R-HSA-5358346</t>
  </si>
  <si>
    <t>Hedgehog ligand biogenesis</t>
  </si>
  <si>
    <t>R-HSA-5358336;R-HSA-5358340</t>
  </si>
  <si>
    <t>R-HSA-8951936</t>
  </si>
  <si>
    <t>RUNX3 regulates p14-ARF</t>
  </si>
  <si>
    <t>R-HSA-8951966</t>
  </si>
  <si>
    <t>R-HSA-8963899</t>
  </si>
  <si>
    <t>Plasma lipoprotein remodeling</t>
  </si>
  <si>
    <t>R-HSA-3769402</t>
  </si>
  <si>
    <t>Deactivation of the beta-catenin transactivating complex</t>
  </si>
  <si>
    <t>P48436;P35222</t>
  </si>
  <si>
    <t>Q9NSA3;P25054;Q9Y297</t>
  </si>
  <si>
    <t>R-HSA-3361751;R-HSA-5368580;R-HSA-3769391;R-HSA-3772430;R-HSA-3769393;R-HSA-3364042;R-HSA-3769392;R-HSA-3769394;R-HSA-5665608;R-HSA-3769383;R-HSA-5626938</t>
  </si>
  <si>
    <t>R-HSA-975155</t>
  </si>
  <si>
    <t>MyD88 dependent cascade initiated on endosome</t>
  </si>
  <si>
    <t>R-HSA-168181</t>
  </si>
  <si>
    <t>Toll Like Receptor 7/8 (TLR7/8) Cascade</t>
  </si>
  <si>
    <t>R-HSA-111933</t>
  </si>
  <si>
    <t>Calmodulin induced events</t>
  </si>
  <si>
    <t>R-HSA-111997</t>
  </si>
  <si>
    <t>CaM pathway</t>
  </si>
  <si>
    <t>R-HSA-168138</t>
  </si>
  <si>
    <t>Toll Like Receptor 9 (TLR9) Cascade</t>
  </si>
  <si>
    <t>R-HSA-75815</t>
  </si>
  <si>
    <t>Ubiquitin-dependent degradation of Cyclin D</t>
  </si>
  <si>
    <t>R-HSA-75820</t>
  </si>
  <si>
    <t>R-HSA-1362277</t>
  </si>
  <si>
    <t>Transcription of E2F targets under negative control by DREAM complex</t>
  </si>
  <si>
    <t>R-HSA-8964531</t>
  </si>
  <si>
    <t>R-HSA-418990</t>
  </si>
  <si>
    <t>Adherens junctions interactions</t>
  </si>
  <si>
    <t>R-HSA-419002</t>
  </si>
  <si>
    <t>R-HSA-162582</t>
  </si>
  <si>
    <t>P02461;P12109;P20908;P35222;P12111;P12110;P20849;P10071;P08123;P48436;P01137;O94907;P02751</t>
  </si>
  <si>
    <t>P01137;P02751;P35222;P10071;P35453;P02751;Q14192</t>
  </si>
  <si>
    <t>P05556;Q9NSA3;P07237;P05412;Q12778;P05814;Q5JTC6;Q9GZV5;Q9NYA1;Q9Y297;P06241;Q9Y2T1;P49757;O14746;P18146;Q6P1J9;Q12913;P49023;P25054;O95995;P25490;Q9Y265;P52292;O15169;Q9NYF0;Q14160;Q92793;P49841;Q9UMX1;P37173;P46937;P12931;P00519</t>
  </si>
  <si>
    <t>R-HSA-3769401;R-HSA-178178;R-HSA-2160931;R-HSA-3322422;R-HSA-2160932;R-HSA-2160935;R-HSA-3769393;R-HSA-3769392;R-HSA-3322427;R-HSA-3322424;R-HSA-3769394;R-HSA-5692761;R-HSA-178189;R-HSA-9021596;R-HSA-3769391;R-HSA-354066;R-HSA-4608862;R-HSA-354073;R-HSA-5665608;R-HSA-3769383;R-HSA-9009065;R-HSA-354087;R-HSA-2134532;R-HSA-3451153;R-HSA-9619127;R-HSA-5672304;R-HSA-5692785;R-HSA-8944047;R-HSA-2028598;R-HSA-178218;R-HSA-377644;R-HSA-377641;R-HSA-377640;R-HSA-377643;R-HSA-2130194;R-HSA-3772430;R-HSA-2060328;R-HSA-8964287;R-HSA-2028583;R-HSA-2064421;R-HSA-4641147;R-HSA-2064418;R-HSA-5692779;R-HSA-2064417;R-HSA-8964278;R-HSA-3451147;R-HSA-5635860;R-HSA-5672980;R-HSA-2128994;R-HSA-5672978;R-HSA-9625814;R-HSA-5635856;R-HSA-8944078;R-HSA-5635859;R-HSA-2130279;R-HSA-5218824;R-HSA-5218823;R-HSA-354124;R-HSA-2130282;R-HSA-1912401;R-HSA-2130286;R-HSA-5635845;R-HSA-5617413;R-HSA-5610757;R-HSA-5617412;R-HSA-170835;R-HSA-5358336;R-HSA-5218845;R-HSA-8848596;R-HSA-5635846;R-HSA-5610758;R-HSA-5635841;R-HSA-5368580;R-HSA-5617408;R-HSA-5610752;R-HSA-5358340;R-HSA-5635843;R-HSA-5323526;R-HSA-1912394;R-HSA-5666049;R-HSA-5610754;R-HSA-5635842;R-HSA-5617410;R-HSA-5635853;R-HSA-5218838;R-HSA-8848606;R-HSA-170843;R-HSA-1912391;R-HSA-5672972;R-HSA-5635855;R-HSA-5610767;R-HSA-5368586;R-HSA-5672973;R-HSA-5635854;R-HSA-5610766;R-HSA-170846;R-HSA-5635848;R-HSA-5610760;R-HSA-170844;R-HSA-8964311;R-HSA-354149;R-HSA-170850;R-HSA-8964329;R-HSA-429415;R-HSA-8944362;R-HSA-382054;R-HSA-8932076;R-HSA-8848611;R-HSA-2066299;R-HSA-2028661;R-HSA-9038052;R-HSA-9012196;R-HSA-5626938;R-HSA-170861;R-HSA-354165;R-HSA-2028651;R-HSA-170868;R-HSA-1254251;R-HSA-1254290;R-HSA-3601585;R-HSA-6807008;R-HSA-429441;R-HSA-3364026;R-HSA-5612508;R-HSA-4332235;R-HSA-5612510;R-HSA-4411351;R-HSA-112282;R-HSA-3364014;R-HSA-2032770;R-HSA-4411357;R-HSA-2032768;R-HSA-2028735;R-HSA-4411367;R-HSA-4411365;R-HSA-173483;R-HSA-2028724;R-HSA-5635839;R-HSA-1458875;R-HSA-4411372;R-HSA-5610746;R-HSA-195251;R-HSA-5251555;R-HSA-4411383;R-HSA-5246693;R-HSA-5251557;R-HSA-5610720;R-HSA-5610723;R-HSA-5610722;R-HSA-5610732;R-HSA-5610735;R-HSA-5610730;R-HSA-186819;R-HSA-3299569;R-HSA-201669;R-HSA-195275;R-HSA-9603419;R-HSA-5632668;R-HSA-173512;R-HSA-372693;R-HSA-195283;R-HSA-177107;R-HSA-195280;R-HSA-195287;R-HSA-201685;R-HSA-2134519;R-HSA-8874079;R-HSA-372697;R-HSA-3361751;R-HSA-8874083;R-HSA-372705;R-HSA-2031355;R-HSA-195300;R-HSA-195304;R-HSA-2127562;R-HSA-201712;R-HSA-195318;R-HSA-5357477;R-HSA-2169046;R-HSA-3364042;R-HSA-2179291;R-HSA-2169050;R-HSA-2179293;R-HSA-1980128</t>
  </si>
  <si>
    <t>R-HSA-195258</t>
  </si>
  <si>
    <t>RHO GTPase Effectors</t>
  </si>
  <si>
    <t>P05556;P00519</t>
  </si>
  <si>
    <t>R-HSA-2130194;R-HSA-5672304;R-HSA-5666049</t>
  </si>
  <si>
    <t>R-HSA-450341</t>
  </si>
  <si>
    <t>Activation of the AP-1 family of transcription factors</t>
  </si>
  <si>
    <t>R-HSA-450292;R-HSA-168440;R-HSA-168136</t>
  </si>
  <si>
    <t>R-HSA-9615017</t>
  </si>
  <si>
    <t>FOXO-mediated transcription of oxidative stress, metabolic and neuronal genes</t>
  </si>
  <si>
    <t>R-HSA-9623059;R-HSA-9625699;R-HSA-9622980;R-HSA-9625828;R-HSA-9623018;R-HSA-9623240;R-HSA-9617833;R-HSA-9625324;R-HSA-9625101</t>
  </si>
  <si>
    <t>R-HSA-3214841</t>
  </si>
  <si>
    <t>PKMTs methylate histone lysines</t>
  </si>
  <si>
    <t>R-HSA-5649799;R-HSA-5649764;R-HSA-5649801</t>
  </si>
  <si>
    <t>R-HSA-166058</t>
  </si>
  <si>
    <t>MyD88:MAL(TIRAP) cascade initiated on plasma membrane</t>
  </si>
  <si>
    <t>R-HSA-114604</t>
  </si>
  <si>
    <t>GPVI-mediated activation cascade</t>
  </si>
  <si>
    <t>R-HSA-139842;R-HSA-453200;R-HSA-437118;R-HSA-453183;R-HSA-114600</t>
  </si>
  <si>
    <t>R-HSA-168164</t>
  </si>
  <si>
    <t>Toll Like Receptor 3 (TLR3) Cascade</t>
  </si>
  <si>
    <t>R-HSA-168179</t>
  </si>
  <si>
    <t>Toll Like Receptor TLR1:TLR2 Cascade</t>
  </si>
  <si>
    <t>R-HSA-168188</t>
  </si>
  <si>
    <t>Toll Like Receptor TLR6:TLR2 Cascade</t>
  </si>
  <si>
    <t>R-HSA-110313</t>
  </si>
  <si>
    <t>Translesion synthesis by Y family DNA polymerases bypasses lesions on DNA template</t>
  </si>
  <si>
    <t>R-HSA-110307;R-HSA-5656158;R-HSA-5655965;R-HSA-5655835;R-HSA-5656105</t>
  </si>
  <si>
    <t>R-HSA-181438</t>
  </si>
  <si>
    <t>Toll Like Receptor 2 (TLR2) Cascade</t>
  </si>
  <si>
    <t>R-HSA-5467337</t>
  </si>
  <si>
    <t>APC truncation mutants have impaired AXIN binding</t>
  </si>
  <si>
    <t>Q5JTC6;O15169;P49841</t>
  </si>
  <si>
    <t>R-HSA-4791278</t>
  </si>
  <si>
    <t>R-HSA-4839744</t>
  </si>
  <si>
    <t>truncated APC mutants destabilize the destruction complex</t>
  </si>
  <si>
    <t>R-HSA-8862803</t>
  </si>
  <si>
    <t>Deregulated CDK5 triggers multiple neurodegenerative pathways in Alzheimer's disease models</t>
  </si>
  <si>
    <t>P01137;P35453;Q05707</t>
  </si>
  <si>
    <t>P32119;P05412;P05067</t>
  </si>
  <si>
    <t>R-HSA-8870710;R-HSA-8863009;R-HSA-8868573;R-HSA-8868666</t>
  </si>
  <si>
    <t>R-HSA-8863678</t>
  </si>
  <si>
    <t>Neurodegenerative Diseases</t>
  </si>
  <si>
    <t>R-HSA-111471</t>
  </si>
  <si>
    <t>Apoptotic factor-mediated response</t>
  </si>
  <si>
    <t>R-HSA-525793</t>
  </si>
  <si>
    <t>Myogenesis</t>
  </si>
  <si>
    <t>R-HSA-376117;R-HSA-448951;R-HSA-375140;R-HSA-376119;R-HSA-449200;R-HSA-448958;R-HSA-448957;R-HSA-376121</t>
  </si>
  <si>
    <t>R-HSA-8866376</t>
  </si>
  <si>
    <t>Reelin signalling pathway</t>
  </si>
  <si>
    <t>R-HSA-8855237</t>
  </si>
  <si>
    <t>R-HSA-381340</t>
  </si>
  <si>
    <t>Transcriptional regulation of white adipocyte differentiation</t>
  </si>
  <si>
    <t>P01137;Q92793</t>
  </si>
  <si>
    <t>R-HSA-560491;R-HSA-381283;R-HSA-381309</t>
  </si>
  <si>
    <t>R-HSA-351906</t>
  </si>
  <si>
    <t>Apoptotic cleavage of cell adhesion  proteins</t>
  </si>
  <si>
    <t>R-HSA-202939;R-HSA-202969</t>
  </si>
  <si>
    <t>R-HSA-4655427</t>
  </si>
  <si>
    <t>SUMOylation of DNA methylation proteins</t>
  </si>
  <si>
    <t>R-HSA-4655431</t>
  </si>
  <si>
    <t>R-HSA-381771</t>
  </si>
  <si>
    <t>Synthesis, secretion, and inactivation of Glucagon-like Peptide-1 (GLP-1)</t>
  </si>
  <si>
    <t>R-HSA-381799</t>
  </si>
  <si>
    <t>R-HSA-5467348</t>
  </si>
  <si>
    <t>Truncations of AMER1 destabilize the destruction complex</t>
  </si>
  <si>
    <t>P25054;O15169;P49841</t>
  </si>
  <si>
    <t>R-HSA-4839746</t>
  </si>
  <si>
    <t>R-HSA-4839748</t>
  </si>
  <si>
    <t>AMER1 mutants destabilize the destruction complex</t>
  </si>
  <si>
    <t>R-HSA-73893</t>
  </si>
  <si>
    <t>DNA Damage Bypass</t>
  </si>
  <si>
    <t>R-HSA-937061</t>
  </si>
  <si>
    <t xml:space="preserve">TRIF(TICAM1)-mediated TLR4 signaling </t>
  </si>
  <si>
    <t>R-HSA-166166</t>
  </si>
  <si>
    <t xml:space="preserve">MyD88-independent TLR4 cascade </t>
  </si>
  <si>
    <t>R-HSA-9020933</t>
  </si>
  <si>
    <t>Interleukin-23 signaling</t>
  </si>
  <si>
    <t>R-HSA-8950183</t>
  </si>
  <si>
    <t>R-HSA-8934593</t>
  </si>
  <si>
    <t>Regulation of RUNX1 Expression and Activity</t>
  </si>
  <si>
    <t>R-HSA-8937728;R-HSA-8937682</t>
  </si>
  <si>
    <t>R-HSA-5624958</t>
  </si>
  <si>
    <t>ARL13B-mediated ciliary trafficking of INPP5E</t>
  </si>
  <si>
    <t>Q3SXY8</t>
  </si>
  <si>
    <t>R-HSA-5624953</t>
  </si>
  <si>
    <t>R-HSA-9018519</t>
  </si>
  <si>
    <t>Estrogen-dependent gene expression</t>
  </si>
  <si>
    <t>P25490;P52292;O15169;Q92793</t>
  </si>
  <si>
    <t>R-HSA-9009065;R-HSA-8932076;R-HSA-9038052;R-HSA-9012196</t>
  </si>
  <si>
    <t>R-HSA-430116</t>
  </si>
  <si>
    <t>GP1b-IX-V activation signalling</t>
  </si>
  <si>
    <t>R-HSA-430096;R-HSA-430076;R-HSA-443418;R-HSA-443402;R-HSA-430073</t>
  </si>
  <si>
    <t>R-HSA-400508</t>
  </si>
  <si>
    <t>Incretin synthesis, secretion, and inactivation</t>
  </si>
  <si>
    <t>R-HSA-390466</t>
  </si>
  <si>
    <t>Chaperonin-mediated protein folding</t>
  </si>
  <si>
    <t>R-HSA-211945</t>
  </si>
  <si>
    <t>Phase I - Functionalization of compounds</t>
  </si>
  <si>
    <t>R-HSA-5696183</t>
  </si>
  <si>
    <t>R-HSA-5621575</t>
  </si>
  <si>
    <t>CD209 (DC-SIGN) signaling</t>
  </si>
  <si>
    <t>R-HSA-5660980</t>
  </si>
  <si>
    <t>R-HSA-8951430</t>
  </si>
  <si>
    <t>RUNX3 regulates WNT signaling</t>
  </si>
  <si>
    <t>R-HSA-4411367;R-HSA-8951442;R-HSA-8951443;R-HSA-8951428;R-HSA-4411357</t>
  </si>
  <si>
    <t>R-HSA-210745</t>
  </si>
  <si>
    <t>Regulation of gene expression in beta cells</t>
  </si>
  <si>
    <t>R-HSA-211178;R-HSA-211272;R-HSA-211164</t>
  </si>
  <si>
    <t>R-HSA-4641258</t>
  </si>
  <si>
    <t>Degradation of DVL</t>
  </si>
  <si>
    <t>R-HSA-4641147</t>
  </si>
  <si>
    <t>R-HSA-389356</t>
  </si>
  <si>
    <t>CD28 co-stimulation</t>
  </si>
  <si>
    <t>R-HSA-9034015</t>
  </si>
  <si>
    <t>Signaling by NTRK3 (TRKC)</t>
  </si>
  <si>
    <t>R-HSA-6803204</t>
  </si>
  <si>
    <t>TP53 Regulates Transcription of Genes Involved in Cytochrome C Release</t>
  </si>
  <si>
    <t>R-HSA-6797993</t>
  </si>
  <si>
    <t>R-HSA-2173788</t>
  </si>
  <si>
    <t>Downregulation of TGF-beta receptor signaling</t>
  </si>
  <si>
    <t>R-HSA-178178;R-HSA-2128994;R-HSA-2169046;R-HSA-178218;R-HSA-173483;R-HSA-173512;R-HSA-2127562;R-HSA-2179291;R-HSA-2169050;R-HSA-2179293;R-HSA-178189</t>
  </si>
  <si>
    <t>R-HSA-5218920</t>
  </si>
  <si>
    <t>VEGFR2 mediated vascular permeability</t>
  </si>
  <si>
    <t>R-HSA-5357477</t>
  </si>
  <si>
    <t>R-HSA-4090294</t>
  </si>
  <si>
    <t>SUMOylation of intracellular receptors</t>
  </si>
  <si>
    <t>R-HSA-4090390</t>
  </si>
  <si>
    <t>R-HSA-203615</t>
  </si>
  <si>
    <t>eNOS activation</t>
  </si>
  <si>
    <t>P29474</t>
  </si>
  <si>
    <t>R-HSA-203700;R-HSA-203611;R-HSA-203567</t>
  </si>
  <si>
    <t>R-HSA-450513</t>
  </si>
  <si>
    <t>Tristetraprolin (TTP, ZFP36) binds and destabilizes mRNA</t>
  </si>
  <si>
    <t>Q9NPI6</t>
  </si>
  <si>
    <t>R-HSA-450431</t>
  </si>
  <si>
    <t>R-HSA-111996</t>
  </si>
  <si>
    <t>Ca-dependent events</t>
  </si>
  <si>
    <t>R-HSA-1489509</t>
  </si>
  <si>
    <t>DAG and IP3 signaling</t>
  </si>
  <si>
    <t>R-HSA-264642</t>
  </si>
  <si>
    <t>Acetylcholine Neurotransmitter Release Cycle</t>
  </si>
  <si>
    <t>Q16623</t>
  </si>
  <si>
    <t>R-HSA-372505</t>
  </si>
  <si>
    <t>R-HSA-5635838</t>
  </si>
  <si>
    <t>Activation of SMO</t>
  </si>
  <si>
    <t>O95995</t>
  </si>
  <si>
    <t>R-HSA-5632668</t>
  </si>
  <si>
    <t>R-HSA-194315</t>
  </si>
  <si>
    <t>Signaling by Rho GTPases</t>
  </si>
  <si>
    <t>R-HSA-350054</t>
  </si>
  <si>
    <t>Notch-HLH transcription pathway</t>
  </si>
  <si>
    <t>R-HSA-212356</t>
  </si>
  <si>
    <t>R-HSA-156711</t>
  </si>
  <si>
    <t>Polo-like kinase mediated events</t>
  </si>
  <si>
    <t>R-HSA-4088134;R-HSA-4088439;R-HSA-4088309;R-HSA-4088162;R-HSA-4088130;R-HSA-4088306;R-HSA-4088307</t>
  </si>
  <si>
    <t>R-HSA-391251</t>
  </si>
  <si>
    <t>Protein folding</t>
  </si>
  <si>
    <t>R-HSA-181429</t>
  </si>
  <si>
    <t>Serotonin Neurotransmitter Release Cycle</t>
  </si>
  <si>
    <t>R-HSA-380905</t>
  </si>
  <si>
    <t>R-HSA-181430</t>
  </si>
  <si>
    <t>Norepinephrine Neurotransmitter Release Cycle</t>
  </si>
  <si>
    <t>R-HSA-374922</t>
  </si>
  <si>
    <t>R-HSA-373755</t>
  </si>
  <si>
    <t>Semaphorin interactions</t>
  </si>
  <si>
    <t>P49841;P08575</t>
  </si>
  <si>
    <t>R-HSA-373746;R-HSA-399951</t>
  </si>
  <si>
    <t>R-HSA-210500</t>
  </si>
  <si>
    <t>Glutamate Neurotransmitter Release Cycle</t>
  </si>
  <si>
    <t>R-HSA-210426</t>
  </si>
  <si>
    <t>R-HSA-157579</t>
  </si>
  <si>
    <t>Telomere Maintenance</t>
  </si>
  <si>
    <t>R-HSA-450282</t>
  </si>
  <si>
    <t>MAPK targets/ Nuclear events mediated by MAP kinases</t>
  </si>
  <si>
    <t>R-HSA-5689603</t>
  </si>
  <si>
    <t>UCH proteinases</t>
  </si>
  <si>
    <t>R-HSA-2179291</t>
  </si>
  <si>
    <t>R-HSA-9614085</t>
  </si>
  <si>
    <t>FOXO-mediated transcription</t>
  </si>
  <si>
    <t>R-HSA-9626962;R-HSA-9623059;R-HSA-9626928;R-HSA-9614423;R-HSA-9625699;R-HSA-9626945;R-HSA-9625510;R-HSA-9622980;R-HSA-9625828;R-HSA-9623018;R-HSA-9623240;R-HSA-9617833;R-HSA-9625324;R-HSA-9625101</t>
  </si>
  <si>
    <t>R-HSA-112043</t>
  </si>
  <si>
    <t>PLC beta mediated events</t>
  </si>
  <si>
    <t>R-HSA-4411364</t>
  </si>
  <si>
    <t>Binding of TCF/LEF:CTNNB1 to target gene promoters</t>
  </si>
  <si>
    <t>R-HSA-4411351;R-HSA-4411367;R-HSA-4411357;R-HSA-4411372</t>
  </si>
  <si>
    <t>R-HSA-112040</t>
  </si>
  <si>
    <t>G-protein mediated events</t>
  </si>
  <si>
    <t>R-HSA-4641262</t>
  </si>
  <si>
    <t>Disassembly of the destruction complex and recruitment of AXIN to the membrane</t>
  </si>
  <si>
    <t>R-HSA-201685;R-HSA-3601585;R-HSA-5323526</t>
  </si>
  <si>
    <t>R-HSA-6807505</t>
  </si>
  <si>
    <t>RNA polymerase II transcribes snRNA genes</t>
  </si>
  <si>
    <t>R-HSA-6807496</t>
  </si>
  <si>
    <t>R-HSA-212676</t>
  </si>
  <si>
    <t>Dopamine Neurotransmitter Release Cycle</t>
  </si>
  <si>
    <t>R-HSA-380574</t>
  </si>
  <si>
    <t>R-HSA-418346</t>
  </si>
  <si>
    <t>Platelet homeostasis</t>
  </si>
  <si>
    <t>R-HSA-8854050</t>
  </si>
  <si>
    <t>FBXL7 down-regulates AURKA during mitotic entry and in early mitosis</t>
  </si>
  <si>
    <t>R-HSA-8854052</t>
  </si>
  <si>
    <t>R-HSA-421270</t>
  </si>
  <si>
    <t>Cell-cell junction organization</t>
  </si>
  <si>
    <t>R-HSA-186763</t>
  </si>
  <si>
    <t>Downstream signal transduction</t>
  </si>
  <si>
    <t>R-HSA-186819</t>
  </si>
  <si>
    <t>R-HSA-975957</t>
  </si>
  <si>
    <t>Nonsense Mediated Decay (NMD) enhanced by the Exon Junction Complex (EJC)</t>
  </si>
  <si>
    <t>R-HSA-927813</t>
  </si>
  <si>
    <t>R-HSA-927802</t>
  </si>
  <si>
    <t>Nonsense-Mediated Decay (NMD)</t>
  </si>
  <si>
    <t>R-HSA-3299685</t>
  </si>
  <si>
    <t>Detoxification of Reactive Oxygen Species</t>
  </si>
  <si>
    <t>R-HSA-3341296</t>
  </si>
  <si>
    <t>R-HSA-166016</t>
  </si>
  <si>
    <t>Toll Like Receptor 4 (TLR4) Cascade</t>
  </si>
  <si>
    <t>R-HSA-9006927</t>
  </si>
  <si>
    <t>Signaling by Non-Receptor Tyrosine Kinases</t>
  </si>
  <si>
    <t>R-HSA-8848021</t>
  </si>
  <si>
    <t>Signaling by PTK6</t>
  </si>
  <si>
    <t>R-HSA-9617828</t>
  </si>
  <si>
    <t>FOXO-mediated transcription of cell cycle genes</t>
  </si>
  <si>
    <t>R-HSA-9625510</t>
  </si>
  <si>
    <t>R-HSA-450385</t>
  </si>
  <si>
    <t>Butyrate Response Factor 1 (BRF1) binds and destabilizes mRNA</t>
  </si>
  <si>
    <t>R-HSA-450488</t>
  </si>
  <si>
    <t>R-HSA-73886</t>
  </si>
  <si>
    <t>Chromosome Maintenance</t>
  </si>
  <si>
    <t>R-HSA-1234174</t>
  </si>
  <si>
    <t>Cellular response to hypoxia</t>
  </si>
  <si>
    <t>R-HSA-427413</t>
  </si>
  <si>
    <t>NoRC negatively regulates rRNA expression</t>
  </si>
  <si>
    <t>R-HSA-427409</t>
  </si>
  <si>
    <t>R-HSA-1912408</t>
  </si>
  <si>
    <t>Pre-NOTCH Transcription and Translation</t>
  </si>
  <si>
    <t>R-HSA-1912401</t>
  </si>
  <si>
    <t>R-HSA-1430728</t>
  </si>
  <si>
    <t>Metabolism</t>
  </si>
  <si>
    <t>Q06828;P21810;Q16853;Q14192;P51888;P13611;P20774;P51884</t>
  </si>
  <si>
    <t>Q14192;P29474</t>
  </si>
  <si>
    <t>R-HSA-2046239;R-HSA-2046175;R-HSA-1971487;R-HSA-1793176;R-HSA-1971482;R-HSA-1971483;R-HSA-2046298;R-HSA-2065233;R-HSA-2046222;R-HSA-2046285;R-HSA-203611;R-HSA-1793217;R-HSA-2022911;R-HSA-1889981;R-HSA-5696183;R-HSA-2025724;R-HSA-9638064;R-HSA-2018682;R-HSA-2025723;R-HSA-1889978;R-HSA-2046265;R-HSA-203567;R-HSA-1989747;R-HSA-1878002;R-HSA-2022065;R-HSA-9632034;R-HSA-2022063;R-HSA-2022061;R-HSA-9632033;R-HSA-2022056;R-HSA-203700;R-HSA-2022052;R-HSA-2046180;R-HSA-1971491;R-HSA-2018659;R-HSA-1889955</t>
  </si>
  <si>
    <t>R-HSA-109582</t>
  </si>
  <si>
    <t>P06241;P16284;P00519</t>
  </si>
  <si>
    <t>R-HSA-139842;R-HSA-114563;R-HSA-210304;R-HSA-1013833;R-HSA-429441;R-HSA-432143;R-HSA-354124;R-HSA-8870732;R-HSA-443402;R-HSA-202702;R-HSA-114577;R-HSA-372693;R-HSA-430096;R-HSA-453200;R-HSA-354066;R-HSA-443418;R-HSA-372697;R-HSA-354073;R-HSA-429529;R-HSA-202723;R-HSA-354149;R-HSA-429415;R-HSA-432295;R-HSA-354087;R-HSA-372705;R-HSA-210277;R-HSA-210283;R-HSA-481007;R-HSA-114600;R-HSA-377644;R-HSA-435244;R-HSA-377641;R-HSA-377640;R-HSA-210285;R-HSA-114671;R-HSA-377643;R-HSA-114670;R-HSA-354165;R-HSA-210290;R-HSA-210294;R-HSA-437118;R-HSA-453183;R-HSA-430076;R-HSA-430073</t>
  </si>
  <si>
    <t>R-HSA-9006925</t>
  </si>
  <si>
    <t>Intracellular signaling by second messengers</t>
  </si>
  <si>
    <t>P02751;P35222;P35453</t>
  </si>
  <si>
    <t>P05412;P52292;P18146</t>
  </si>
  <si>
    <t>R-HSA-9619127;R-HSA-8944078;R-HSA-8944047;R-HSA-112282</t>
  </si>
  <si>
    <t>R-HSA-164944</t>
  </si>
  <si>
    <t>Nef and signal transduction</t>
  </si>
  <si>
    <t>R-HSA-200908</t>
  </si>
  <si>
    <t>R-HSA-2028269</t>
  </si>
  <si>
    <t>Signaling by Hippo</t>
  </si>
  <si>
    <t>Q9GZV5;P46937</t>
  </si>
  <si>
    <t>R-HSA-2028735;R-HSA-2066299;R-HSA-2028598;R-HSA-2028724;R-HSA-2028661;R-HSA-2028651;R-HSA-2060328;R-HSA-2028583;R-HSA-2064421;R-HSA-2032770;R-HSA-2064418;R-HSA-2064417;R-HSA-2032768</t>
  </si>
  <si>
    <t>R-HSA-180534</t>
  </si>
  <si>
    <t>Vpu mediated degradation of CD4</t>
  </si>
  <si>
    <t>Q9Y297;P63208</t>
  </si>
  <si>
    <t>R-HSA-180599;R-HSA-180591</t>
  </si>
  <si>
    <t>R-HSA-3371453</t>
  </si>
  <si>
    <t>Regulation of HSF1-mediated heat shock response</t>
  </si>
  <si>
    <t>R-HSA-3371435</t>
  </si>
  <si>
    <t>R-HSA-6807070</t>
  </si>
  <si>
    <t>PTEN Regulation</t>
  </si>
  <si>
    <t>R-HSA-112315</t>
  </si>
  <si>
    <t>Transmission across Chemical Synapses</t>
  </si>
  <si>
    <t>P02751;P35222;Q16853</t>
  </si>
  <si>
    <t>Q16623;P52292;P12931</t>
  </si>
  <si>
    <t>R-HSA-9619127;R-HSA-9612085;R-HSA-210426;R-HSA-112282;R-HSA-380574;R-HSA-372505;R-HSA-380905;R-HSA-917744;R-HSA-374922</t>
  </si>
  <si>
    <t>R-HSA-202131</t>
  </si>
  <si>
    <t>Metabolism of nitric oxide: eNOS activation and regulation</t>
  </si>
  <si>
    <t>R-HSA-354192</t>
  </si>
  <si>
    <t>Integrin alphaIIb beta3 signaling</t>
  </si>
  <si>
    <t>R-HSA-354149;R-HSA-429415;R-HSA-354087;R-HSA-372705;R-HSA-429441;R-HSA-377644;R-HSA-354124;R-HSA-377641;R-HSA-377640;R-HSA-377643;R-HSA-372693;R-HSA-354165;R-HSA-354066;R-HSA-372697;R-HSA-354073</t>
  </si>
  <si>
    <t>R-HSA-9006921</t>
  </si>
  <si>
    <t>Integrin signaling</t>
  </si>
  <si>
    <t>R-HSA-201681</t>
  </si>
  <si>
    <t>TCF dependent signaling in response to WNT</t>
  </si>
  <si>
    <t>P48436;P35222;O94907</t>
  </si>
  <si>
    <t>Q9NSA3;O14746;P25054;Q5JTC6;Q9Y297;Q9Y265;Q9Y2T1;Q9NYF0;P49841;Q6P1J9</t>
  </si>
  <si>
    <t>R-HSA-3769401;R-HSA-3299569;R-HSA-3322422;R-HSA-201669;R-HSA-3601585;R-HSA-3769393;R-HSA-3769392;R-HSA-3364026;R-HSA-3322427;R-HSA-3322424;R-HSA-3769394;R-HSA-4411351;R-HSA-5368580;R-HSA-3769391;R-HSA-201685;R-HSA-5323526;R-HSA-5368586;R-HSA-3364014;R-HSA-5665608;R-HSA-3769383;R-HSA-4411357;R-HSA-3361751;R-HSA-4411367;R-HSA-3451153;R-HSA-1458875;R-HSA-5626938;R-HSA-4411372;R-HSA-201712;R-HSA-3772430;R-HSA-3364042;R-HSA-4641147;R-HSA-3451147</t>
  </si>
  <si>
    <t>R-HSA-3232142</t>
  </si>
  <si>
    <t>SUMOylation of ubiquitinylation proteins</t>
  </si>
  <si>
    <t>R-HSA-4551721</t>
  </si>
  <si>
    <t>R-HSA-888590</t>
  </si>
  <si>
    <t>GABA synthesis, release, reuptake and degradation</t>
  </si>
  <si>
    <t>R-HSA-917744</t>
  </si>
  <si>
    <t>R-HSA-8939236</t>
  </si>
  <si>
    <t>RUNX1 regulates transcription of genes involved in differentiation of HSCs</t>
  </si>
  <si>
    <t>P46937;P00519</t>
  </si>
  <si>
    <t>R-HSA-8956639;R-HSA-8956659;R-HSA-8956676</t>
  </si>
  <si>
    <t>R-HSA-168898</t>
  </si>
  <si>
    <t>Toll-like Receptor Cascades</t>
  </si>
  <si>
    <t>R-HSA-8939902</t>
  </si>
  <si>
    <t>Regulation of RUNX2 expression and activity</t>
  </si>
  <si>
    <t>R-HSA-9008475;R-HSA-9008476</t>
  </si>
  <si>
    <t>R-HSA-2151201</t>
  </si>
  <si>
    <t>Transcriptional activation of mitochondrial biogenesis</t>
  </si>
  <si>
    <t>Q16656</t>
  </si>
  <si>
    <t>R-HSA-1592249;R-HSA-1592250;R-HSA-2466391;R-HSA-2466369;R-HSA-1592236;R-HSA-2466370;R-HSA-2466367;R-HSA-1592242;R-HSA-1592245;R-HSA-2466392</t>
  </si>
  <si>
    <t>R-HSA-4615885</t>
  </si>
  <si>
    <t>SUMOylation of DNA replication proteins</t>
  </si>
  <si>
    <t>R-HSA-4641350;R-HSA-5228525;R-HSA-4641342</t>
  </si>
  <si>
    <t>R-HSA-162909</t>
  </si>
  <si>
    <t>Host Interactions of HIV factors</t>
  </si>
  <si>
    <t>Q9Y297;P06241;P63208</t>
  </si>
  <si>
    <t>R-HSA-180599;R-HSA-180591;R-HSA-200908</t>
  </si>
  <si>
    <t>R-HSA-5685938</t>
  </si>
  <si>
    <t>HDR through Single Strand Annealing (SSA)</t>
  </si>
  <si>
    <t>R-HSA-5686587</t>
  </si>
  <si>
    <t>R-HSA-73894</t>
  </si>
  <si>
    <t>DNA Repair</t>
  </si>
  <si>
    <t>P38398;Q9UBZ9;P52292;P00519</t>
  </si>
  <si>
    <t>R-HSA-5684006;R-HSA-110307;R-HSA-5659781;R-HSA-5686578;R-HSA-5656158;R-HSA-5655965;R-HSA-5686587;R-HSA-5655835;R-HSA-5684008;R-HSA-5656105</t>
  </si>
  <si>
    <t>R-HSA-2173789</t>
  </si>
  <si>
    <t>TGF-beta receptor signaling activates SMADs</t>
  </si>
  <si>
    <t>R-HSA-170850;R-HSA-178178;R-HSA-2128994;R-HSA-178218;R-HSA-173483;R-HSA-4332235;R-HSA-173512;R-HSA-2127562;R-HSA-170861;R-HSA-178189;R-HSA-177107;R-HSA-170835;R-HSA-170868;R-HSA-2169046;R-HSA-170843;R-HSA-2179291;R-HSA-2169050;R-HSA-170846;R-HSA-2179293;R-HSA-170844</t>
  </si>
  <si>
    <t>R-HSA-388841</t>
  </si>
  <si>
    <t>Costimulation by the CD28 family</t>
  </si>
  <si>
    <t>R-HSA-170834</t>
  </si>
  <si>
    <t>Signaling by TGF-beta Receptor Complex</t>
  </si>
  <si>
    <t>Q9GZV5;P37173</t>
  </si>
  <si>
    <t>R-HSA-178178;R-HSA-2128994;R-HSA-2160931;R-HSA-2160932;R-HSA-2160935;R-HSA-4332235;R-HSA-173512;R-HSA-178189;R-HSA-177107;R-HSA-170835;R-HSA-2134519;R-HSA-170843;R-HSA-170846;R-HSA-170844;R-HSA-170850;R-HSA-2134532;R-HSA-2031355;R-HSA-178218;R-HSA-173483;R-HSA-2127562;R-HSA-170861;R-HSA-170868;R-HSA-2169046;R-HSA-2179291;R-HSA-2169050;R-HSA-2179293</t>
  </si>
  <si>
    <t>R-HSA-1912422</t>
  </si>
  <si>
    <t>Pre-NOTCH Expression and Processing</t>
  </si>
  <si>
    <t>R-HSA-5250924</t>
  </si>
  <si>
    <t>B-WICH complex positively regulates rRNA expression</t>
  </si>
  <si>
    <t>R-HSA-5250947</t>
  </si>
  <si>
    <t>R-HSA-8939211</t>
  </si>
  <si>
    <t>ESR-mediated signaling</t>
  </si>
  <si>
    <t>Q9NYA1;P25490;P52292;P12931;O15169;Q92793</t>
  </si>
  <si>
    <t>R-HSA-9009065;R-HSA-8932076;R-HSA-9625814;R-HSA-9021596;R-HSA-9038052;R-HSA-9012196</t>
  </si>
  <si>
    <t>R-HSA-3371556</t>
  </si>
  <si>
    <t>Cellular response to heat stress</t>
  </si>
  <si>
    <t>R-HSA-1538133</t>
  </si>
  <si>
    <t>G0 and Early G1</t>
  </si>
  <si>
    <t>R-HSA-2029482</t>
  </si>
  <si>
    <t>Regulation of actin dynamics for phagocytic cup formation</t>
  </si>
  <si>
    <t>R-HSA-2262752</t>
  </si>
  <si>
    <t>Cellular responses to stress</t>
  </si>
  <si>
    <t>P07237;P05412;Q92793;P49841</t>
  </si>
  <si>
    <t>R-HSA-450292;R-HSA-3341296;R-HSA-1234167;R-HSA-3371435;R-HSA-168136</t>
  </si>
  <si>
    <t>R-HSA-9006931</t>
  </si>
  <si>
    <t>Signaling by Nuclear Receptors</t>
  </si>
  <si>
    <t>R-HSA-109606</t>
  </si>
  <si>
    <t>Intrinsic Pathway for Apoptosis</t>
  </si>
  <si>
    <t>R-HSA-5620920</t>
  </si>
  <si>
    <t>Cargo trafficking to the periciliary membrane</t>
  </si>
  <si>
    <t>R-HSA-8874211</t>
  </si>
  <si>
    <t>CREB3 factors activate genes</t>
  </si>
  <si>
    <t>Q96BA8</t>
  </si>
  <si>
    <t>R-HSA-8874212;R-HSA-8874194;R-HSA-8874193;R-HSA-8874184</t>
  </si>
  <si>
    <t>R-HSA-2894858</t>
  </si>
  <si>
    <t>Signaling by NOTCH1 HD+PEST Domain Mutants in Cancer</t>
  </si>
  <si>
    <t>R-HSA-2220964;R-HSA-2220971</t>
  </si>
  <si>
    <t>R-HSA-2644606</t>
  </si>
  <si>
    <t>Constitutive Signaling by NOTCH1 PEST Domain Mutants</t>
  </si>
  <si>
    <t>R-HSA-2644602</t>
  </si>
  <si>
    <t>Signaling by NOTCH1 PEST Domain Mutants in Cancer</t>
  </si>
  <si>
    <t>R-HSA-2894862</t>
  </si>
  <si>
    <t>Constitutive Signaling by NOTCH1 HD+PEST Domain Mutants</t>
  </si>
  <si>
    <t>R-HSA-2644603</t>
  </si>
  <si>
    <t>Signaling by NOTCH1 in Cancer</t>
  </si>
  <si>
    <t>R-HSA-164952</t>
  </si>
  <si>
    <t>The role of Nef in HIV-1 replication and disease pathogenesis</t>
  </si>
  <si>
    <t>R-HSA-3214847</t>
  </si>
  <si>
    <t>HATs acetylate histones</t>
  </si>
  <si>
    <t>R-HSA-3697008</t>
  </si>
  <si>
    <t>R-HSA-1280215</t>
  </si>
  <si>
    <t>Cytokine Signaling in Immune system</t>
  </si>
  <si>
    <t>P07237;P05412;P19838;Q16623;P18146</t>
  </si>
  <si>
    <t>R-HSA-6785895;R-HSA-8950456;R-HSA-450292;R-HSA-451634;R-HSA-6789615;R-HSA-1015702;R-HSA-8950113;R-HSA-168440;R-HSA-168136;R-HSA-449117;R-HSA-8950183</t>
  </si>
  <si>
    <t>R-HSA-112310</t>
  </si>
  <si>
    <t>Neurotransmitter release cycle</t>
  </si>
  <si>
    <t>R-HSA-210426;R-HSA-380574;R-HSA-372505;R-HSA-380905;R-HSA-917744;R-HSA-374922</t>
  </si>
  <si>
    <t>R-HSA-112314</t>
  </si>
  <si>
    <t>Neurotransmitter receptors and postsynaptic signal transmission</t>
  </si>
  <si>
    <t>R-HSA-2871796</t>
  </si>
  <si>
    <t>FCERI mediated MAPK activation</t>
  </si>
  <si>
    <t>R-HSA-450292;R-HSA-168136</t>
  </si>
  <si>
    <t>R-HSA-912446</t>
  </si>
  <si>
    <t>Meiotic recombination</t>
  </si>
  <si>
    <t>R-HSA-912503</t>
  </si>
  <si>
    <t>R-HSA-2122947</t>
  </si>
  <si>
    <t>NOTCH1 Intracellular Domain Regulates Transcription</t>
  </si>
  <si>
    <t>R-HSA-1912394;R-HSA-1912391</t>
  </si>
  <si>
    <t>R-HSA-381119</t>
  </si>
  <si>
    <t>Unfolded Protein Response (UPR)</t>
  </si>
  <si>
    <t>Q14192;Q16853</t>
  </si>
  <si>
    <t>P18847;Q96BA8</t>
  </si>
  <si>
    <t>R-HSA-8874212;R-HSA-8874194;R-HSA-8874193;R-HSA-1791173;R-HSA-8874184</t>
  </si>
  <si>
    <t>R-HSA-5250941</t>
  </si>
  <si>
    <t>Negative epigenetic regulation of rRNA expression</t>
  </si>
  <si>
    <t>R-HSA-4086400</t>
  </si>
  <si>
    <t>PCP/CE pathway</t>
  </si>
  <si>
    <t>R-HSA-917937</t>
  </si>
  <si>
    <t>Iron uptake and transport</t>
  </si>
  <si>
    <t>R-HSA-5691167</t>
  </si>
  <si>
    <t>R-HSA-5633008</t>
  </si>
  <si>
    <t>TP53 Regulates Transcription of Cell Death Genes</t>
  </si>
  <si>
    <t>Q92793;Q92597</t>
  </si>
  <si>
    <t>R-HSA-5633314;R-HSA-6797993</t>
  </si>
  <si>
    <t>R-HSA-9006936</t>
  </si>
  <si>
    <t>Signaling by TGF-beta family members</t>
  </si>
  <si>
    <t>R-HSA-418594</t>
  </si>
  <si>
    <t>G alpha (i) signalling events</t>
  </si>
  <si>
    <t>R-HSA-8964329;R-HSA-9619127;R-HSA-112282;R-HSA-8964311</t>
  </si>
  <si>
    <t>R-HSA-112316</t>
  </si>
  <si>
    <t>Neuronal System</t>
  </si>
  <si>
    <t>R-HSA-5688426</t>
  </si>
  <si>
    <t>Deubiquitination</t>
  </si>
  <si>
    <t>R-HSA-6781905;R-HSA-2179291</t>
  </si>
  <si>
    <t>R-HSA-449836</t>
  </si>
  <si>
    <t>Other interleukin signaling</t>
  </si>
  <si>
    <t>R-HSA-449117</t>
  </si>
  <si>
    <t>R-HSA-5250913</t>
  </si>
  <si>
    <t>Positive epigenetic regulation of rRNA expression</t>
  </si>
  <si>
    <t>R-HSA-2559580</t>
  </si>
  <si>
    <t>Oxidative Stress Induced Senescence</t>
  </si>
  <si>
    <t>R-HSA-211859</t>
  </si>
  <si>
    <t>Biological oxidations</t>
  </si>
  <si>
    <t>R-HSA-5689896</t>
  </si>
  <si>
    <t>Ovarian tumor domain proteases</t>
  </si>
  <si>
    <t>R-HSA-6781905</t>
  </si>
  <si>
    <t>R-HSA-909733</t>
  </si>
  <si>
    <t>Interferon alpha/beta signaling</t>
  </si>
  <si>
    <t>R-HSA-1015702</t>
  </si>
  <si>
    <t>R-HSA-1280218</t>
  </si>
  <si>
    <t>Adaptive Immune System</t>
  </si>
  <si>
    <t>P06241;P12830</t>
  </si>
  <si>
    <t>R-HSA-5696356;R-HSA-5696357;R-HSA-199079;R-HSA-389354</t>
  </si>
  <si>
    <t>R-HSA-157118</t>
  </si>
  <si>
    <t>Signaling by NOTCH</t>
  </si>
  <si>
    <t>P05412;P49757;Q92793</t>
  </si>
  <si>
    <t>R-HSA-1912394;R-HSA-1912391;R-HSA-1912401;R-HSA-1980128</t>
  </si>
  <si>
    <t>R-HSA-8953750</t>
  </si>
  <si>
    <t>Transcriptional Regulation by E2F6</t>
  </si>
  <si>
    <t>R-HSA-9007605</t>
  </si>
  <si>
    <t>R-HSA-9020702</t>
  </si>
  <si>
    <t>Interleukin-1 signaling</t>
  </si>
  <si>
    <t>R-HSA-8864260</t>
  </si>
  <si>
    <t>Transcriptional regulation by the AP-2 (TFAP2) family of transcription factors</t>
  </si>
  <si>
    <t>P25490;Q99697;Q92793</t>
  </si>
  <si>
    <t>R-HSA-8864453;R-HSA-8864307;R-HSA-8864729</t>
  </si>
  <si>
    <t>R-HSA-5673001</t>
  </si>
  <si>
    <t>RAF/MAP kinase cascade</t>
  </si>
  <si>
    <t>R-HSA-2029480</t>
  </si>
  <si>
    <t>Fcgamma receptor (FCGR) dependent phagocytosis</t>
  </si>
  <si>
    <t>R-HSA-1834949</t>
  </si>
  <si>
    <t xml:space="preserve">Cytosolic sensors of pathogen-associated DNA </t>
  </si>
  <si>
    <t>R-HSA-1980143</t>
  </si>
  <si>
    <t>Signaling by NOTCH1</t>
  </si>
  <si>
    <t>P49757;Q92793</t>
  </si>
  <si>
    <t>R-HSA-1912394;R-HSA-1912391;R-HSA-1980128</t>
  </si>
  <si>
    <t>R-HSA-1221632</t>
  </si>
  <si>
    <t>Meiotic synapsis</t>
  </si>
  <si>
    <t>R-HSA-912467</t>
  </si>
  <si>
    <t>R-HSA-8953897</t>
  </si>
  <si>
    <t>Cellular responses to external stimuli</t>
  </si>
  <si>
    <t>R-HSA-162906</t>
  </si>
  <si>
    <t>HIV Infection</t>
  </si>
  <si>
    <t>R-HSA-111885</t>
  </si>
  <si>
    <t>Opioid Signalling</t>
  </si>
  <si>
    <t>R-HSA-1852241</t>
  </si>
  <si>
    <t>Organelle biogenesis and maintenance</t>
  </si>
  <si>
    <t>Q16656;Q3SXY8</t>
  </si>
  <si>
    <t>R-HSA-1592249;R-HSA-1592250;R-HSA-2466391;R-HSA-2466369;R-HSA-1592236;R-HSA-2466370;R-HSA-2466367;R-HSA-1592242;R-HSA-5624953;R-HSA-1592245;R-HSA-2466392</t>
  </si>
  <si>
    <t>R-HSA-2173796</t>
  </si>
  <si>
    <t>SMAD2/SMAD3:SMAD4 heterotrimer regulates transcription</t>
  </si>
  <si>
    <t>R-HSA-2031355</t>
  </si>
  <si>
    <t>R-HSA-109581</t>
  </si>
  <si>
    <t>Apoptosis</t>
  </si>
  <si>
    <t>P25054;P12830;Q9Y2G2;Q01826</t>
  </si>
  <si>
    <t>R-HSA-202947;R-HSA-114256;R-HSA-6805426;R-HSA-202939;R-HSA-352268;R-HSA-202969</t>
  </si>
  <si>
    <t>R-HSA-195721</t>
  </si>
  <si>
    <t>Signaling by WNT</t>
  </si>
  <si>
    <t>Q9NSA3;O14746;P25054;Q5JTC6;Q9Y297;Q9Y265;O15169;Q9Y2T1;Q9NYF0;Q14160;P49841;Q6P1J9</t>
  </si>
  <si>
    <t>R-HSA-3769401;R-HSA-3322422;R-HSA-3601585;R-HSA-3769393;R-HSA-3769392;R-HSA-3364026;R-HSA-3322427;R-HSA-3322424;R-HSA-3769394;R-HSA-4411351;R-HSA-3769391;R-HSA-4608862;R-HSA-3364014;R-HSA-5665608;R-HSA-3769383;R-HSA-4411357;R-HSA-4411367;R-HSA-3451153;R-HSA-4411365;R-HSA-1458875;R-HSA-4411372;R-HSA-195251;R-HSA-5251555;R-HSA-4411383;R-HSA-5246693;R-HSA-5251557;R-HSA-3772430;R-HSA-4641147;R-HSA-3451147;R-HSA-3299569;R-HSA-201669;R-HSA-2130279;R-HSA-195275;R-HSA-2130282;R-HSA-2130286;R-HSA-195283;R-HSA-195280;R-HSA-195287;R-HSA-5368580;R-HSA-201685;R-HSA-5323526;R-HSA-5368586;R-HSA-8944362;R-HSA-3361751;R-HSA-195300;R-HSA-195304;R-HSA-5626938;R-HSA-201712;R-HSA-195318;R-HSA-3364042</t>
  </si>
  <si>
    <t>R-HSA-3108214</t>
  </si>
  <si>
    <t>SUMOylation of DNA damage response and repair proteins</t>
  </si>
  <si>
    <t>R-HSA-2997709;R-HSA-2997616</t>
  </si>
  <si>
    <t>R-HSA-3858494</t>
  </si>
  <si>
    <t>Beta-catenin independent WNT signaling</t>
  </si>
  <si>
    <t>R-HSA-8944362;R-HSA-4411383;R-HSA-4411365;R-HSA-4608862</t>
  </si>
  <si>
    <t>R-HSA-373752</t>
  </si>
  <si>
    <t>Netrin-1 signaling</t>
  </si>
  <si>
    <t>R-HSA-5663205</t>
  </si>
  <si>
    <t>Infectious disease</t>
  </si>
  <si>
    <t>Q9Y297;P06241;P12931;P63208</t>
  </si>
  <si>
    <t>R-HSA-8876948;R-HSA-168865;R-HSA-180599;R-HSA-8876993;R-HSA-8876497;R-HSA-8877003;R-HSA-112333;R-HSA-180591;R-HSA-200908</t>
  </si>
  <si>
    <t>R-HSA-3232118</t>
  </si>
  <si>
    <t>SUMOylation of transcription factors</t>
  </si>
  <si>
    <t>R-HSA-4090281</t>
  </si>
  <si>
    <t>R-HSA-5357801</t>
  </si>
  <si>
    <t>Programmed Cell Death</t>
  </si>
  <si>
    <t>R-HSA-1592230</t>
  </si>
  <si>
    <t>Mitochondrial biogenesis</t>
  </si>
  <si>
    <t>R-HSA-1257604</t>
  </si>
  <si>
    <t>PIP3 activates AKT signaling</t>
  </si>
  <si>
    <t>R-HSA-432720</t>
  </si>
  <si>
    <t>Lysosome Vesicle Biogenesis</t>
  </si>
  <si>
    <t>R-HSA-5229132</t>
  </si>
  <si>
    <t>R-HSA-9020591</t>
  </si>
  <si>
    <t>Interleukin-12 signaling</t>
  </si>
  <si>
    <t>R-HSA-8950456;R-HSA-8950113</t>
  </si>
  <si>
    <t>R-HSA-69242</t>
  </si>
  <si>
    <t>S Phase</t>
  </si>
  <si>
    <t>R-HSA-168254</t>
  </si>
  <si>
    <t>Influenza Infection</t>
  </si>
  <si>
    <t>R-HSA-5684996</t>
  </si>
  <si>
    <t>MAPK1/MAPK3 signaling</t>
  </si>
  <si>
    <t>R-HSA-111465</t>
  </si>
  <si>
    <t>Apoptotic cleavage of cellular proteins</t>
  </si>
  <si>
    <t>P25054;P12830;Q01826</t>
  </si>
  <si>
    <t>R-HSA-202947;R-HSA-202939;R-HSA-352268;R-HSA-202969</t>
  </si>
  <si>
    <t>R-HSA-8866910</t>
  </si>
  <si>
    <t>TFAP2 (AP-2) family regulates transcription of growth factors and their receptors</t>
  </si>
  <si>
    <t>P25490</t>
  </si>
  <si>
    <t>R-HSA-8864453</t>
  </si>
  <si>
    <t>R-HSA-3899300</t>
  </si>
  <si>
    <t>SUMOylation of transcription cofactors</t>
  </si>
  <si>
    <t>R-HSA-3927959</t>
  </si>
  <si>
    <t>R-HSA-382551</t>
  </si>
  <si>
    <t>Transport of small molecules</t>
  </si>
  <si>
    <t>P08519;P63208;Q5SW96</t>
  </si>
  <si>
    <t>R-HSA-174706;R-HSA-171141;R-HSA-5691167;R-HSA-176879</t>
  </si>
  <si>
    <t>R-HSA-1989781</t>
  </si>
  <si>
    <t>PPARA activates gene expression</t>
  </si>
  <si>
    <t>R-HSA-1989747</t>
  </si>
  <si>
    <t>R-HSA-75153</t>
  </si>
  <si>
    <t>Apoptotic execution phase</t>
  </si>
  <si>
    <t>R-HSA-983231</t>
  </si>
  <si>
    <t>Factors involved in megakaryocyte development and platelet production</t>
  </si>
  <si>
    <t>R-HSA-1013833</t>
  </si>
  <si>
    <t>R-HSA-2980736</t>
  </si>
  <si>
    <t>Peptide hormone metabolism</t>
  </si>
  <si>
    <t>R-HSA-5633007</t>
  </si>
  <si>
    <t>Regulation of TP53 Activity</t>
  </si>
  <si>
    <t>R-HSA-195253</t>
  </si>
  <si>
    <t>Degradation of beta-catenin by the destruction complex</t>
  </si>
  <si>
    <t>R-HSA-195300;R-HSA-2130279;R-HSA-195275;R-HSA-195304;R-HSA-2130282;R-HSA-2130286;R-HSA-195283;R-HSA-195251;R-HSA-195280;R-HSA-5251555;R-HSA-195318;R-HSA-195287;R-HSA-5246693;R-HSA-5251557</t>
  </si>
  <si>
    <t>R-HSA-400206</t>
  </si>
  <si>
    <t>Regulation of lipid metabolism by Peroxisome proliferator-activated receptor alpha (PPARalpha)</t>
  </si>
  <si>
    <t>R-HSA-400253</t>
  </si>
  <si>
    <t>Circadian Clock</t>
  </si>
  <si>
    <t>R-HSA-400267;R-HSA-400219</t>
  </si>
  <si>
    <t>R-HSA-2454202</t>
  </si>
  <si>
    <t>Fc epsilon receptor (FCERI) signaling</t>
  </si>
  <si>
    <t>R-HSA-3108232</t>
  </si>
  <si>
    <t>SUMO E3 ligases SUMOylate target proteins</t>
  </si>
  <si>
    <t>P38398;Q14526;P40337;P11388;Q92793;P10275;P26358;Q01826</t>
  </si>
  <si>
    <t>R-HSA-4655431;R-HSA-4641350;R-HSA-2997709;R-HSA-5228525;R-HSA-4090281;R-HSA-4615905;R-HSA-4090390;R-HSA-4641342;R-HSA-4615839;R-HSA-3927959;R-HSA-4551721;R-HSA-2997616</t>
  </si>
  <si>
    <t>R-HSA-3700989</t>
  </si>
  <si>
    <t>Transcriptional Regulation by TP53</t>
  </si>
  <si>
    <t>P01137;P35222;Q14192</t>
  </si>
  <si>
    <t>Q8N9N5;Q92793;Q92597;Q12837</t>
  </si>
  <si>
    <t>R-HSA-5633314;R-HSA-6797993;R-HSA-6804425;R-HSA-3221982</t>
  </si>
  <si>
    <t>R-HSA-5693567</t>
  </si>
  <si>
    <t>HDR through Homologous Recombination (HRR) or Single Strand Annealing (SSA)</t>
  </si>
  <si>
    <t>R-HSA-2173793</t>
  </si>
  <si>
    <t>Transcriptional activity of SMAD2/SMAD3:SMAD4 heterotrimer</t>
  </si>
  <si>
    <t>R-HSA-376176</t>
  </si>
  <si>
    <t>Signaling by ROBO receptors</t>
  </si>
  <si>
    <t>R-HSA-5621481</t>
  </si>
  <si>
    <t>C-type lectin receptors (CLRs)</t>
  </si>
  <si>
    <t>R-HSA-5693538</t>
  </si>
  <si>
    <t>Homology Directed Repair</t>
  </si>
  <si>
    <t>R-HSA-2990846</t>
  </si>
  <si>
    <t>SUMOylation</t>
  </si>
  <si>
    <t>R-HSA-450531</t>
  </si>
  <si>
    <t>Regulation of mRNA stability by proteins that bind AU-rich elements</t>
  </si>
  <si>
    <t>R-HSA-450431;R-HSA-450488</t>
  </si>
  <si>
    <t>R-HSA-212165</t>
  </si>
  <si>
    <t>Epigenetic regulation of gene expression</t>
  </si>
  <si>
    <t>P26358;P49841</t>
  </si>
  <si>
    <t>R-HSA-5334160;R-HSA-5250947;R-HSA-427409</t>
  </si>
  <si>
    <t>R-HSA-5653656</t>
  </si>
  <si>
    <t>Vesicle-mediated transport</t>
  </si>
  <si>
    <t>R-HSA-3221843;R-HSA-5229132</t>
  </si>
  <si>
    <t>R-HSA-1500620</t>
  </si>
  <si>
    <t>Meiosis</t>
  </si>
  <si>
    <t>R-HSA-912503;R-HSA-912467</t>
  </si>
  <si>
    <t>R-HSA-5617833</t>
  </si>
  <si>
    <t>Cilium Assembly</t>
  </si>
  <si>
    <t>R-HSA-4551638</t>
  </si>
  <si>
    <t>SUMOylation of chromatin organization proteins</t>
  </si>
  <si>
    <t>R-HSA-4615905;R-HSA-4615839</t>
  </si>
  <si>
    <t>R-HSA-446652</t>
  </si>
  <si>
    <t>Interleukin-1 family signaling</t>
  </si>
  <si>
    <t>R-HSA-1474165</t>
  </si>
  <si>
    <t>Reproduction</t>
  </si>
  <si>
    <t>R-HSA-453279</t>
  </si>
  <si>
    <t>Mitotic G1-G1/S phases</t>
  </si>
  <si>
    <t>R-HSA-69275</t>
  </si>
  <si>
    <t>G2/M Transition</t>
  </si>
  <si>
    <t>P63208;Q08050</t>
  </si>
  <si>
    <t>R-HSA-4088141;R-HSA-8854052;R-HSA-4088024;R-HSA-4088134;R-HSA-4088439;R-HSA-4088309;R-HSA-4088162;R-HSA-4088130;R-HSA-4088306;R-HSA-4088307</t>
  </si>
  <si>
    <t>R-HSA-453274</t>
  </si>
  <si>
    <t>Mitotic G2-G2/M phases</t>
  </si>
  <si>
    <t>R-HSA-166520</t>
  </si>
  <si>
    <t>Signaling by NTRKs</t>
  </si>
  <si>
    <t>R-HSA-201722</t>
  </si>
  <si>
    <t>Formation of the beta-catenin:TCF transactivating complex</t>
  </si>
  <si>
    <t>O14746;Q9Y265;Q9Y2T1;Q6P1J9</t>
  </si>
  <si>
    <t>R-HSA-3299569;R-HSA-4411367;R-HSA-3322422;R-HSA-3451153;R-HSA-3364026;R-HSA-3322427;R-HSA-3322424;R-HSA-4411372;R-HSA-201712;R-HSA-4411351;R-HSA-3364014;R-HSA-4411357;R-HSA-3451147</t>
  </si>
  <si>
    <t>R-HSA-199992</t>
  </si>
  <si>
    <t>trans-Golgi Network Vesicle Budding</t>
  </si>
  <si>
    <t>R-HSA-3247509</t>
  </si>
  <si>
    <t>Chromatin modifying enzymes</t>
  </si>
  <si>
    <t>Q8TEK3;Q92793</t>
  </si>
  <si>
    <t>R-HSA-5649799;R-HSA-5649764;R-HSA-3697008;R-HSA-5649801</t>
  </si>
  <si>
    <t>R-HSA-4839726</t>
  </si>
  <si>
    <t>Chromatin organization</t>
  </si>
  <si>
    <t>R-HSA-447115</t>
  </si>
  <si>
    <t>Interleukin-12 family signaling</t>
  </si>
  <si>
    <t>R-HSA-8950456;R-HSA-8950113;R-HSA-8950183</t>
  </si>
  <si>
    <t>R-HSA-597592</t>
  </si>
  <si>
    <t>Post-translational protein modification</t>
  </si>
  <si>
    <t>P24821;P13611;P01137;P02751</t>
  </si>
  <si>
    <t>P38398;P25054;Q14526;P40337;P11388;Q92793;P10275;P26358;Q01826</t>
  </si>
  <si>
    <t>R-HSA-4655431;R-HSA-4641350;R-HSA-2997709;R-HSA-5228525;R-HSA-4615905;R-HSA-4090390;R-HSA-8952289;R-HSA-3927959;R-HSA-4551721;R-HSA-6781905;R-HSA-4090281;R-HSA-4641342;R-HSA-4615839;R-HSA-2179291;R-HSA-2997616</t>
  </si>
  <si>
    <t>R-HSA-2559583</t>
  </si>
  <si>
    <t>Cellular Senescence</t>
  </si>
  <si>
    <t>R-HSA-418555</t>
  </si>
  <si>
    <t>G alpha (s) signalling events</t>
  </si>
  <si>
    <t>R-HSA-8964287;R-HSA-8964278</t>
  </si>
  <si>
    <t>R-HSA-168256</t>
  </si>
  <si>
    <t>Immune System</t>
  </si>
  <si>
    <t>P02461;P08123;P01137;P35222;P02751</t>
  </si>
  <si>
    <t>P01137;P35222;P35453;P02751;Q16853</t>
  </si>
  <si>
    <t>Q04206;P07237;P05412;P19838;Q16623;P06241;P12830;P18146;P00519</t>
  </si>
  <si>
    <t>R-HSA-6785895;R-HSA-5660980;R-HSA-199079;R-HSA-6789615;R-HSA-8950113;R-HSA-168136;R-HSA-3134883;R-HSA-3134914;R-HSA-389354;R-HSA-8950183;R-HSA-8950456;R-HSA-2130194;R-HSA-5696356;R-HSA-450292;R-HSA-5696357;R-HSA-451634;R-HSA-3134904;R-HSA-1015702;R-HSA-3134901;R-HSA-168440;R-HSA-449117</t>
  </si>
  <si>
    <t>R-HSA-392499</t>
  </si>
  <si>
    <t>Metabolism of proteins</t>
  </si>
  <si>
    <t>P24821;Q15582;P13611;P01137;P35222;P02751</t>
  </si>
  <si>
    <t>P01137;P02751;P35222;Q14192;Q16853</t>
  </si>
  <si>
    <t>P25054;Q14526;Q9NYA1;Q96BA8;Q92793;P26358;Q01826;P05067;P38398;P40337;P18847;P11388;P10275</t>
  </si>
  <si>
    <t>R-HSA-4655431;R-HSA-4641350;R-HSA-8871494;R-HSA-8874184;R-HSA-976734;R-HSA-8874194;R-HSA-8874193;R-HSA-4090281;R-HSA-4615839;R-HSA-5692495;R-HSA-2997616;R-HSA-1791173;R-HSA-2997709;R-HSA-381799;R-HSA-5228525;R-HSA-9010091;R-HSA-8874212;R-HSA-4615905;R-HSA-391266;R-HSA-4090390;R-HSA-8952289;R-HSA-3927959;R-HSA-4551721;R-HSA-6781905;R-HSA-4641342;R-HSA-9010096;R-HSA-2179291;R-HSA-9010034;R-HSA-977136</t>
  </si>
  <si>
    <t>R-HSA-913531</t>
  </si>
  <si>
    <t>Interferon Signaling</t>
  </si>
  <si>
    <t>R-HSA-212436</t>
  </si>
  <si>
    <t>Generic Transcription Pathway</t>
  </si>
  <si>
    <t>P10071;P48436;P01137;P35222</t>
  </si>
  <si>
    <t>P01137;P02751;P35222;Q14192</t>
  </si>
  <si>
    <t>P08648;P02452;Q12778;Q13761;Q9GZV5;P25490;Q99593;O15169;Q99697;Q92793;P49841;P29279;Q92597;P38398;P46937;P12931;Q8N9N5;P00519;Q12837</t>
  </si>
  <si>
    <t>R-HSA-8937864;R-HSA-9623059;R-HSA-8985227;R-HSA-2032794;R-HSA-212356;R-HSA-8937856;R-HSA-8937728;R-HSA-8878220;R-HSA-8951428;R-HSA-8956676;R-HSA-2032781;R-HSA-8951966;R-HSA-2032775;R-HSA-1989766;R-HSA-8951442;R-HSA-8951443;R-HSA-8939667;R-HSA-4411357;R-HSA-9625101;R-HSA-9626928;R-HSA-8878117;R-HSA-4411367;R-HSA-8985644;R-HSA-8865454;R-HSA-6804425;R-HSA-8864307;R-HSA-9625510;R-HSA-8952382;R-HSA-8878143;R-HSA-2064932;R-HSA-8952371;R-HSA-9617833;R-HSA-9626962;R-HSA-8864453;R-HSA-9614423;R-HSA-8952399;R-HSA-8937807;R-HSA-8952128;R-HSA-8937792;R-HSA-6797993;R-HSA-8952408;R-HSA-9008475;R-HSA-9626945;R-HSA-8937820;R-HSA-9008476;R-HSA-9622980;R-HSA-8956639;R-HSA-8937682;R-HSA-9623240;R-HSA-8871260;R-HSA-8937814;R-HSA-8864729;R-HSA-9008215;R-HSA-8932076;R-HSA-2031355;R-HSA-8871266;R-HSA-8871265;R-HSA-8952419;R-HSA-3221982;R-HSA-9625699;R-HSA-8951676;R-HSA-8878193;R-HSA-9625828;R-HSA-8985343;R-HSA-5633314;R-HSA-9623018;R-HSA-8956659;R-HSA-8937844;R-HSA-9007605;R-HSA-9625324;R-HSA-8938231</t>
  </si>
  <si>
    <t>R-HSA-8878171</t>
  </si>
  <si>
    <t>Transcriptional regulation by RUNX1</t>
  </si>
  <si>
    <t>P46937;P12931;O15169;Q92793;P00519</t>
  </si>
  <si>
    <t>R-HSA-8932076;R-HSA-8956639;R-HSA-8937728;R-HSA-8937682;R-HSA-8956659;R-HSA-8956676;R-HSA-8938231</t>
  </si>
  <si>
    <t>R-HSA-73857</t>
  </si>
  <si>
    <t>RNA Polymerase II Transcription</t>
  </si>
  <si>
    <t>P08648;P02452;Q12778;Q13761;Q9GZV5;P25490;Q99593;O15169;Q99697;Q92793;P49841;P29279;Q92597;P38398;P46937;P12931;P52747;Q8N9N5;P00519;Q12837</t>
  </si>
  <si>
    <t>R-HSA-8937864;R-HSA-9623059;R-HSA-8985227;R-HSA-2032794;R-HSA-212356;R-HSA-8937856;R-HSA-8937728;R-HSA-8878220;R-HSA-8951428;R-HSA-8956676;R-HSA-2032781;R-HSA-8951966;R-HSA-2032775;R-HSA-1989766;R-HSA-8951442;R-HSA-8951443;R-HSA-8939667;R-HSA-4411357;R-HSA-9625101;R-HSA-9626928;R-HSA-8878117;R-HSA-4411367;R-HSA-8985644;R-HSA-8865454;R-HSA-6804425;R-HSA-6807496;R-HSA-8864307;R-HSA-9625510;R-HSA-8952382;R-HSA-8878143;R-HSA-2064932;R-HSA-8952371;R-HSA-9617833;R-HSA-9626962;R-HSA-8864453;R-HSA-9614423;R-HSA-8952399;R-HSA-8937807;R-HSA-8952128;R-HSA-8937792;R-HSA-6797993;R-HSA-8952408;R-HSA-9008475;R-HSA-9626945;R-HSA-8937820;R-HSA-9008476;R-HSA-9622980;R-HSA-8956639;R-HSA-8937682;R-HSA-9623240;R-HSA-8871260;R-HSA-8937814;R-HSA-8864729;R-HSA-9008215;R-HSA-8932076;R-HSA-2031355;R-HSA-8871266;R-HSA-8871265;R-HSA-8952419;R-HSA-3221982;R-HSA-9625699;R-HSA-8951676;R-HSA-8878193;R-HSA-9625828;R-HSA-8985343;R-HSA-5633314;R-HSA-9623018;R-HSA-8956659;R-HSA-8937844;R-HSA-9007605;R-HSA-9625324;R-HSA-8938231</t>
  </si>
  <si>
    <t>R-HSA-388396</t>
  </si>
  <si>
    <t>GPCR downstream signalling</t>
  </si>
  <si>
    <t>R-HSA-8964329;R-HSA-9619127;R-HSA-8964287;R-HSA-112282;R-HSA-8964278;R-HSA-8964311</t>
  </si>
  <si>
    <t>R-HSA-1640170</t>
  </si>
  <si>
    <t>Cell Cycle</t>
  </si>
  <si>
    <t>P38398;O14746;Q9Y265;P63208;P11388;Q08050;P49841</t>
  </si>
  <si>
    <t>R-HSA-8854052;R-HSA-4088024;R-HSA-4088439;R-HSA-164616;R-HSA-4088309;R-HSA-4088306;R-HSA-4088307;R-HSA-75820;R-HSA-4088141;R-HSA-4088134;R-HSA-912503;R-HSA-8964531;R-HSA-4088162;R-HSA-4088130;R-HSA-912467</t>
  </si>
  <si>
    <t>R-HSA-74160</t>
  </si>
  <si>
    <t>Gene expression (Transcription)</t>
  </si>
  <si>
    <t>P08648;P02452;Q12778;Q13761;Q9GZV5;P25490;Q99593;O15169;Q99697;Q92793;P26358;P49841;P29279;Q92597;P38398;P46937;P12931;Q8N9N5;P52747;P00519;Q12837</t>
  </si>
  <si>
    <t>R-HSA-8937864;R-HSA-9623059;R-HSA-8985227;R-HSA-2032794;R-HSA-212356;R-HSA-8937856;R-HSA-8937728;R-HSA-8878220;R-HSA-8951428;R-HSA-8956676;R-HSA-2032781;R-HSA-8951966;R-HSA-427409;R-HSA-2032775;R-HSA-1989766;R-HSA-8951442;R-HSA-8951443;R-HSA-8939667;R-HSA-4411357;R-HSA-9625101;R-HSA-9626928;R-HSA-8878117;R-HSA-4411367;R-HSA-8985644;R-HSA-8865454;R-HSA-6804425;R-HSA-6807496;R-HSA-8864307;R-HSA-9625510;R-HSA-8952382;R-HSA-8878143;R-HSA-2064932;R-HSA-8952371;R-HSA-9617833;R-HSA-9626962;R-HSA-5334160;R-HSA-8864453;R-HSA-9614423;R-HSA-8952399;R-HSA-8937807;R-HSA-8952128;R-HSA-8937792;R-HSA-6797993;R-HSA-83791;R-HSA-8952408;R-HSA-9008475;R-HSA-5250947;R-HSA-9626945;R-HSA-8937820;R-HSA-9008476;R-HSA-9622980;R-HSA-8956639;R-HSA-8937682;R-HSA-9623240;R-HSA-8871260;R-HSA-8937814;R-HSA-8864729;R-HSA-9008215;R-HSA-8932076;R-HSA-2031355;R-HSA-8871266;R-HSA-8871265;R-HSA-8952419;R-HSA-3221982;R-HSA-9625699;R-HSA-8951676;R-HSA-8878193;R-HSA-9625828;R-HSA-8985343;R-HSA-5633314;R-HSA-9623018;R-HSA-8956659;R-HSA-8937844;R-HSA-9007605;R-HSA-9625324;R-HSA-8938231</t>
  </si>
  <si>
    <t>R-HSA-69278</t>
  </si>
  <si>
    <t>Cell Cycle, Mitotic</t>
  </si>
  <si>
    <t>P63208;P11388;Q08050;P49841</t>
  </si>
  <si>
    <t>R-HSA-4088141;R-HSA-8854052;R-HSA-4088024;R-HSA-4088134;R-HSA-4088439;R-HSA-4088309;R-HSA-8964531;R-HSA-4088162;R-HSA-4088130;R-HSA-4088306;R-HSA-4088307;R-HSA-75820</t>
  </si>
  <si>
    <t>R-HSA-372790</t>
  </si>
  <si>
    <t>Signaling by GPCR</t>
  </si>
  <si>
    <t>R-HSA-199991</t>
  </si>
  <si>
    <t>Membrane Trafficking</t>
  </si>
  <si>
    <t>R-HSA-168249</t>
  </si>
  <si>
    <t>Innate Immune System</t>
  </si>
  <si>
    <t>Q04206;P05412;P19838;P00519</t>
  </si>
  <si>
    <t>R-HSA-5660980;R-HSA-2130194;R-HSA-450292;R-HSA-451634;R-HSA-3134904;R-HSA-3134901;R-HSA-168440;R-HSA-168136;R-HSA-3134883;R-HSA-3134914</t>
  </si>
  <si>
    <t>R-HSA-8953854</t>
  </si>
  <si>
    <t>Metabolism of RNA</t>
  </si>
  <si>
    <t>Q9NQ94;Q9NPI6</t>
  </si>
  <si>
    <t>R-HSA-77608;R-HSA-450431;R-HSA-927813;R-HSA-450488</t>
  </si>
  <si>
    <t>R-HSA-556833</t>
  </si>
  <si>
    <t>Metabolism of lipids</t>
  </si>
  <si>
    <t>Type</t>
    <phoneticPr fontId="5" type="noConversion"/>
  </si>
  <si>
    <t>ECM proteoglycans</t>
    <phoneticPr fontId="5" type="noConversion"/>
  </si>
  <si>
    <t>Metabolism (Homo sapiens)</t>
  </si>
  <si>
    <t>Metabolism (Homo sapiens)</t>
    <phoneticPr fontId="5" type="noConversion"/>
  </si>
  <si>
    <t>Neuronal System (Homo sapiens)</t>
  </si>
  <si>
    <t>Signal Transduction (Homo sapiens)</t>
  </si>
  <si>
    <t>Developmental Biology (Homo sapiens)</t>
  </si>
  <si>
    <t>Extracellular matrix organization (Homo sapiens)</t>
  </si>
  <si>
    <t>Immune System (Homo sapiens)</t>
  </si>
  <si>
    <t>Gene expression (Transcription) (Homo sapiens)</t>
  </si>
  <si>
    <t>Cell-Cell communication (Homo sapiens)</t>
  </si>
  <si>
    <t>Disease (Homo sapiens)</t>
  </si>
  <si>
    <t>Metabolism of proteins (Homo sapiens)</t>
  </si>
  <si>
    <t>Programmed Cell Death (Homo sapiens)</t>
  </si>
  <si>
    <t>Organelle biogenesis and maintenance (Homo sapiens)</t>
  </si>
  <si>
    <t>Extracellular matrix organization (Homo sapiens)</t>
    <phoneticPr fontId="5" type="noConversion"/>
  </si>
  <si>
    <t>Vesicle-mediated transport (Homo sapiens)</t>
  </si>
  <si>
    <t>Metabolism of RNA (Homo sapiens)</t>
  </si>
  <si>
    <t>ene expression (Transcription) (Homo sapiens)</t>
  </si>
  <si>
    <t>Cell Cycle (Homo sapiens)</t>
  </si>
  <si>
    <t>Hemostasis (Homo sapiens)</t>
  </si>
  <si>
    <t>Cellular responses to external stimuli (Homo sapiens)</t>
  </si>
  <si>
    <t>Chromatin organization (Homo sapiens)</t>
  </si>
  <si>
    <t>Transport of small molecules (Homo sapiens)</t>
  </si>
  <si>
    <t>Circadian Clock (Homo sapiens)</t>
  </si>
  <si>
    <t>Developmental Biology (Homo sapiens)</t>
    <phoneticPr fontId="5" type="noConversion"/>
  </si>
  <si>
    <t>DNA Repair (Homo sapiens)</t>
  </si>
  <si>
    <t xml:space="preserve">Extracellular matrix organization (Homo sapiens) </t>
  </si>
  <si>
    <t>Reproduction (Homo sapiens)</t>
  </si>
  <si>
    <t>RNA Polymerase III Transcription Initiation</t>
  </si>
  <si>
    <t> Signal Transduction (Homo sapiens)</t>
  </si>
  <si>
    <t> Disease (Homo sapiens)</t>
  </si>
  <si>
    <t> Gene expression (Transcription) (Homo sapiens)</t>
  </si>
  <si>
    <t> Metabolism of RNA (Homo sapiens)</t>
  </si>
  <si>
    <t>ASPN, PLAP1, SLRR1C, UNQ215/PRO241</t>
    <phoneticPr fontId="5" type="noConversion"/>
  </si>
  <si>
    <t>ASPN</t>
  </si>
  <si>
    <t>LUM</t>
  </si>
  <si>
    <t>2015 Proteomic analysis of the extracellular matrix in idiopathic pes equinovarus</t>
    <phoneticPr fontId="5" type="noConversion"/>
  </si>
  <si>
    <t>BGN, SLRR1A</t>
    <phoneticPr fontId="5" type="noConversion"/>
  </si>
  <si>
    <t>Cartilage intermediate layer protein 2, CILP-2</t>
    <phoneticPr fontId="5" type="noConversion"/>
  </si>
  <si>
    <t>CILP2</t>
    <phoneticPr fontId="5" type="noConversion"/>
  </si>
  <si>
    <t>Catenin beta-1 (Beta-catenin)</t>
    <phoneticPr fontId="5" type="noConversion"/>
  </si>
  <si>
    <t>2015 Proteomic analysis of the extracellular matrix in idiopathic pes equinovarus</t>
    <phoneticPr fontId="5" type="noConversion"/>
  </si>
  <si>
    <t>Membrane primary amine oxidase</t>
    <phoneticPr fontId="5" type="noConversion"/>
  </si>
  <si>
    <t>AOC3</t>
    <phoneticPr fontId="5" type="noConversion"/>
  </si>
  <si>
    <t>Periostin (Osteoblast-specific factor 2)</t>
    <phoneticPr fontId="5" type="noConversion"/>
  </si>
  <si>
    <t>POSTN</t>
    <phoneticPr fontId="5" type="noConversion"/>
  </si>
  <si>
    <t>Prolargin</t>
    <phoneticPr fontId="5" type="noConversion"/>
  </si>
  <si>
    <t>PRELP</t>
    <phoneticPr fontId="5" type="noConversion"/>
  </si>
  <si>
    <t xml:space="preserve">Tenascin, TN (Cytotactin) </t>
    <phoneticPr fontId="5" type="noConversion"/>
  </si>
  <si>
    <t>TNC</t>
    <phoneticPr fontId="5" type="noConversion"/>
  </si>
  <si>
    <t>TGF-β-induced protein ig-h3</t>
    <phoneticPr fontId="5" type="noConversion"/>
  </si>
  <si>
    <t>TGFBI</t>
    <phoneticPr fontId="5" type="noConversion"/>
  </si>
  <si>
    <t>TGF-β-1 proprotein</t>
    <phoneticPr fontId="5" type="noConversion"/>
  </si>
  <si>
    <t>TGFB1</t>
    <phoneticPr fontId="5" type="noConversion"/>
  </si>
  <si>
    <t>Potential Treatment for Clubfeet Based on Growth Factor Blockade</t>
    <phoneticPr fontId="5" type="noConversion"/>
  </si>
  <si>
    <t>Versican core protein</t>
    <phoneticPr fontId="5" type="noConversion"/>
  </si>
  <si>
    <t>VCAN</t>
    <phoneticPr fontId="5" type="noConversion"/>
  </si>
  <si>
    <t>Res</t>
    <phoneticPr fontId="5" type="noConversion"/>
  </si>
  <si>
    <t>CTNNB1</t>
    <phoneticPr fontId="5" type="noConversion"/>
  </si>
  <si>
    <t>CTNNB1, CTNNB, OK/SW-cl.35, PRO2286</t>
    <phoneticPr fontId="5" type="noConversion"/>
  </si>
  <si>
    <t>COL3A1</t>
    <phoneticPr fontId="5" type="noConversion"/>
  </si>
  <si>
    <t>Collagen alpha-1(V) chain</t>
    <phoneticPr fontId="5" type="noConversion"/>
  </si>
  <si>
    <t>Collagen alpha-1(XIV) chain (Undulin)</t>
    <phoneticPr fontId="5" type="noConversion"/>
  </si>
  <si>
    <t>Collagen alpha-2(I) chain</t>
    <phoneticPr fontId="5" type="noConversion"/>
  </si>
  <si>
    <t>Collagen alpha-1(IX) chain</t>
    <phoneticPr fontId="5" type="noConversion"/>
  </si>
  <si>
    <t>COL9A1</t>
    <phoneticPr fontId="5" type="noConversion"/>
  </si>
  <si>
    <t>DKK1_HUMAN</t>
    <phoneticPr fontId="5" type="noConversion"/>
  </si>
  <si>
    <t>Dickkopf-related protein 1, Dickkopf-1</t>
    <phoneticPr fontId="5" type="noConversion"/>
  </si>
  <si>
    <t>DKK1</t>
    <phoneticPr fontId="5" type="noConversion"/>
  </si>
  <si>
    <t>Fibromodulin</t>
    <phoneticPr fontId="5" type="noConversion"/>
  </si>
  <si>
    <t>FMOD</t>
    <phoneticPr fontId="5" type="noConversion"/>
  </si>
  <si>
    <t xml:space="preserve">Fibronectin (Cold-insoluble globulin, CIG) </t>
    <phoneticPr fontId="5" type="noConversion"/>
  </si>
  <si>
    <t>FN1</t>
    <phoneticPr fontId="5" type="noConversion"/>
  </si>
  <si>
    <t>FN1, FN</t>
    <phoneticPr fontId="5" type="noConversion"/>
  </si>
  <si>
    <t>Four and a half LIM domains protein</t>
    <phoneticPr fontId="5" type="noConversion"/>
  </si>
  <si>
    <t>FHL2</t>
    <phoneticPr fontId="5" type="noConversion"/>
  </si>
  <si>
    <t>Homeobox protein Hox-D13 (Homeobox protein Hox-4I)</t>
    <phoneticPr fontId="5" type="noConversion"/>
  </si>
  <si>
    <t>HOXD13</t>
    <phoneticPr fontId="5" type="noConversion"/>
  </si>
  <si>
    <t>Lumican</t>
    <phoneticPr fontId="5" type="noConversion"/>
  </si>
  <si>
    <t>Mimecan (Osteoglycin)</t>
    <phoneticPr fontId="5" type="noConversion"/>
  </si>
  <si>
    <t>Proteomic analysis of the extracellular matrix in idiopathic pes equinovarus</t>
    <phoneticPr fontId="5" type="noConversion"/>
  </si>
  <si>
    <t>&gt;50</t>
    <phoneticPr fontId="5" type="noConversion"/>
  </si>
  <si>
    <t>"1/17</t>
    <phoneticPr fontId="5" type="noConversion"/>
  </si>
  <si>
    <t>"1/17</t>
    <phoneticPr fontId="5" type="noConversion"/>
  </si>
  <si>
    <t>"4/12</t>
    <phoneticPr fontId="5" type="noConversion"/>
  </si>
  <si>
    <t>"4-27</t>
    <phoneticPr fontId="5" type="noConversion"/>
  </si>
  <si>
    <t>"2/10</t>
    <phoneticPr fontId="5" type="noConversion"/>
  </si>
  <si>
    <t>"2/14</t>
    <phoneticPr fontId="5" type="noConversion"/>
  </si>
  <si>
    <t>"2/23</t>
    <phoneticPr fontId="5" type="noConversion"/>
  </si>
  <si>
    <t>"2/27</t>
    <phoneticPr fontId="5" type="noConversion"/>
  </si>
  <si>
    <t>"1/2</t>
    <phoneticPr fontId="5" type="noConversion"/>
  </si>
  <si>
    <t>"1/3</t>
    <phoneticPr fontId="5" type="noConversion"/>
  </si>
  <si>
    <t>"1/5</t>
    <phoneticPr fontId="5" type="noConversion"/>
  </si>
  <si>
    <t>"1/12</t>
    <phoneticPr fontId="5" type="noConversion"/>
  </si>
  <si>
    <t>"1/13</t>
    <phoneticPr fontId="5" type="noConversion"/>
  </si>
  <si>
    <t>"1/15</t>
    <phoneticPr fontId="5" type="noConversion"/>
  </si>
  <si>
    <t>Diseases associated with glycosaminoglycan metabolism</t>
    <phoneticPr fontId="5" type="noConversion"/>
  </si>
  <si>
    <t>Defective B4GALT1 causes B4GALT1-CDG (CDG-2d)</t>
    <phoneticPr fontId="5" type="noConversion"/>
  </si>
  <si>
    <t>Defective ST3GAL3 causes MCT12 and EIEE15</t>
    <phoneticPr fontId="5" type="noConversion"/>
  </si>
  <si>
    <t>Defective CHST6 causes MCDC1</t>
    <phoneticPr fontId="5" type="noConversion"/>
  </si>
  <si>
    <t>Keratan sulfate degradation</t>
    <phoneticPr fontId="5" type="noConversion"/>
  </si>
  <si>
    <t>Signaling by PDGF</t>
    <phoneticPr fontId="5" type="noConversion"/>
  </si>
  <si>
    <t>Glycosaminoglycan metabolism</t>
    <phoneticPr fontId="5" type="noConversion"/>
  </si>
  <si>
    <t>MET activates PTK2 signaling</t>
    <phoneticPr fontId="5" type="noConversion"/>
  </si>
  <si>
    <t>MET promotes cell motility</t>
    <phoneticPr fontId="5" type="noConversion"/>
  </si>
  <si>
    <t>Defective CHST14 causes EDS, musculocontractural type</t>
    <phoneticPr fontId="5" type="noConversion"/>
  </si>
  <si>
    <t>Defective CHST3 causes SEDCJD</t>
    <phoneticPr fontId="5" type="noConversion"/>
  </si>
  <si>
    <t>Defective CHSY1 causes TPBS</t>
    <phoneticPr fontId="5" type="noConversion"/>
  </si>
  <si>
    <t>"1/11</t>
    <phoneticPr fontId="5" type="noConversion"/>
  </si>
  <si>
    <t>"-LOG(AdjP)</t>
    <phoneticPr fontId="5" type="noConversion"/>
  </si>
  <si>
    <t>miRNA targets in ECM and membrane receptors</t>
    <phoneticPr fontId="5" type="noConversion"/>
  </si>
  <si>
    <t>miR-509-3p alteration of YAP1/ECM axis</t>
    <phoneticPr fontId="5" type="noConversion"/>
  </si>
  <si>
    <t>Inflammatory Response Pathway</t>
    <phoneticPr fontId="5" type="noConversion"/>
  </si>
  <si>
    <t>Focal Adhesion-PI3K-Akt-mTOR-signaling pathway</t>
    <phoneticPr fontId="5" type="noConversion"/>
  </si>
  <si>
    <t>PI3K-Akt Signaling Pathway</t>
    <phoneticPr fontId="5" type="noConversion"/>
  </si>
  <si>
    <t>TGF-beta Signaling Pathway</t>
    <phoneticPr fontId="5" type="noConversion"/>
  </si>
  <si>
    <t>BMP2-WNT4-FOXO1 Pathway in Human Primary Endometrial Stromal Cell Differentiation</t>
    <phoneticPr fontId="5" type="noConversion"/>
  </si>
  <si>
    <t>Endochondral Ossification</t>
    <phoneticPr fontId="5" type="noConversion"/>
  </si>
  <si>
    <t>GO-BP</t>
    <phoneticPr fontId="5" type="noConversion"/>
  </si>
  <si>
    <t>skeletal system development</t>
    <phoneticPr fontId="5" type="noConversion"/>
  </si>
  <si>
    <t>Sulfur compound biosynthetic process</t>
    <phoneticPr fontId="5" type="noConversion"/>
  </si>
  <si>
    <t>chondrocyte differentiation</t>
    <phoneticPr fontId="5" type="noConversion"/>
  </si>
  <si>
    <t>connective tissue development</t>
    <phoneticPr fontId="5" type="noConversion"/>
  </si>
  <si>
    <t>collagen fibril organization</t>
    <phoneticPr fontId="5" type="noConversion"/>
  </si>
  <si>
    <t>aminoglycan catabolic process</t>
    <phoneticPr fontId="5" type="noConversion"/>
  </si>
  <si>
    <t>keratan sulfate catabolic process</t>
    <phoneticPr fontId="5" type="noConversion"/>
  </si>
  <si>
    <t>Q9BXN1,P21810,P35222,P02461,P20908,P12109,Q99715,Q05707,P08123,P12110,P12111,O94907,P02751,Q14192,P35453,P51884,Q15063,P51888,P24821,Q15582,P48436,P10071,P01137,P13611</t>
    <phoneticPr fontId="5" type="noConversion"/>
  </si>
  <si>
    <t>frontal suture morphogenesis</t>
    <phoneticPr fontId="5" type="noConversion"/>
  </si>
  <si>
    <t>MF</t>
    <phoneticPr fontId="5" type="noConversion"/>
  </si>
  <si>
    <t>CC</t>
    <phoneticPr fontId="5" type="noConversion"/>
  </si>
  <si>
    <t>extracellular matrix</t>
    <phoneticPr fontId="5" type="noConversion"/>
  </si>
  <si>
    <t>extracellular region part</t>
    <phoneticPr fontId="5" type="noConversion"/>
  </si>
  <si>
    <t>extracellular region</t>
    <phoneticPr fontId="5" type="noConversion"/>
  </si>
  <si>
    <t>extracellular matrix component</t>
    <phoneticPr fontId="5" type="noConversion"/>
  </si>
  <si>
    <t>Proteomic analysis of the extracellular matrix in idiopathic pes equinovarus</t>
    <phoneticPr fontId="5" type="noConversion"/>
  </si>
  <si>
    <t>Novel contribution to clubfoot pathogenesis The possible role of extracellular matrix proteins</t>
    <phoneticPr fontId="5" type="noConversion"/>
  </si>
  <si>
    <t>Beta-catenin Mediates Soft Tissue Contracture in Clubfoot/2007 Apoptotic gene analysis in idiopathic talipes equinovarus (clubfoot)</t>
    <phoneticPr fontId="5" type="noConversion"/>
  </si>
  <si>
    <t>SOX9 overexpression plays a potential role in idiopathic congenital talipes equinovarus</t>
    <phoneticPr fontId="5" type="noConversion"/>
  </si>
  <si>
    <t>HOXD13 may play a role in idiopathic congenital clubfoot by regulating the expression of FHL1</t>
    <phoneticPr fontId="5" type="noConversion"/>
  </si>
  <si>
    <t>Proteomic analysis of the extracellular matrix in idiopathic pes equinovarus/ Novel contribution to clubfoot pathogenesis The possible role of extracellular matrix proteins</t>
    <phoneticPr fontId="5" type="noConversion"/>
  </si>
  <si>
    <t>The expression of Gli3, regulated by HOXD13, may play a role in idiopathic congenital talipes equinovarus</t>
    <phoneticPr fontId="5" type="noConversion"/>
  </si>
  <si>
    <t>Proteomic analysis of the extracellular matrix in idiopathic pes equinovarus/Novel contribution to clubfoot pathogenesis The possible role of extracellular matrix proteins</t>
    <phoneticPr fontId="5" type="noConversion"/>
  </si>
  <si>
    <t>Focal Adhesion</t>
    <phoneticPr fontId="5" type="noConversion"/>
  </si>
  <si>
    <t>"-log(FDR)</t>
    <phoneticPr fontId="5" type="noConversion"/>
  </si>
  <si>
    <t>"1/4</t>
    <phoneticPr fontId="5" type="noConversion"/>
  </si>
  <si>
    <t>"1/9</t>
    <phoneticPr fontId="5" type="noConversion"/>
  </si>
  <si>
    <t>"1/11</t>
    <phoneticPr fontId="5" type="noConversion"/>
  </si>
  <si>
    <t>"1/14</t>
    <phoneticPr fontId="5" type="noConversion"/>
  </si>
  <si>
    <t>"1/16</t>
    <phoneticPr fontId="5" type="noConversion"/>
  </si>
  <si>
    <t>"1/20</t>
    <phoneticPr fontId="5" type="noConversion"/>
  </si>
  <si>
    <r>
      <t> </t>
    </r>
    <r>
      <rPr>
        <u/>
        <sz val="10"/>
        <color theme="1"/>
        <rFont val="Times New Roman"/>
        <family val="1"/>
      </rPr>
      <t>Signaling by WNT in cancer</t>
    </r>
  </si>
  <si>
    <t>"-log(FDR)</t>
    <phoneticPr fontId="5" type="noConversion"/>
  </si>
  <si>
    <t>Golgi lumen</t>
    <phoneticPr fontId="5" type="noConversion"/>
  </si>
  <si>
    <t>fibrillar collagen trimer</t>
    <phoneticPr fontId="5" type="noConversion"/>
  </si>
  <si>
    <t>vacuolar lumen</t>
    <phoneticPr fontId="5" type="noConversion"/>
  </si>
  <si>
    <t>extracellular vesicle</t>
    <phoneticPr fontId="5" type="noConversion"/>
  </si>
  <si>
    <t>extracellular organelle</t>
    <phoneticPr fontId="5" type="noConversion"/>
  </si>
  <si>
    <t>anchoring collagen complex</t>
    <phoneticPr fontId="5" type="noConversion"/>
  </si>
  <si>
    <t>collagen beaded filament</t>
    <phoneticPr fontId="5" type="noConversion"/>
  </si>
  <si>
    <t>collagen type VI trimer</t>
    <phoneticPr fontId="5" type="noConversion"/>
  </si>
  <si>
    <t>sarcolemma</t>
    <phoneticPr fontId="5" type="noConversion"/>
  </si>
  <si>
    <t>lytic vacuole</t>
    <phoneticPr fontId="5" type="noConversion"/>
  </si>
  <si>
    <t>vacuole</t>
    <phoneticPr fontId="5" type="noConversion"/>
  </si>
  <si>
    <t>intracellular organelle part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</si>
</sst>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.0_ "/>
  </numFmts>
  <fonts count="3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.5"/>
      <color theme="1"/>
      <name val="Times New Roman"/>
      <family val="1"/>
    </font>
    <font>
      <u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1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76" fontId="10" fillId="0" borderId="0" xfId="0" applyNumberFormat="1" applyFont="1" applyFill="1" applyAlignment="1">
      <alignment horizontal="right"/>
    </xf>
    <xf numFmtId="0" fontId="11" fillId="0" borderId="0" xfId="0" applyFont="1"/>
    <xf numFmtId="176" fontId="11" fillId="0" borderId="0" xfId="0" applyNumberFormat="1" applyFont="1" applyFill="1" applyAlignment="1">
      <alignment horizontal="right"/>
    </xf>
    <xf numFmtId="0" fontId="11" fillId="0" borderId="0" xfId="0" applyFont="1" applyFill="1"/>
    <xf numFmtId="0" fontId="12" fillId="0" borderId="0" xfId="0" applyFont="1"/>
    <xf numFmtId="176" fontId="12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/>
    <xf numFmtId="0" fontId="12" fillId="0" borderId="0" xfId="0" applyFont="1" applyFill="1"/>
    <xf numFmtId="3" fontId="11" fillId="0" borderId="0" xfId="0" applyNumberFormat="1" applyFont="1" applyFill="1" applyAlignment="1">
      <alignment horizontal="left"/>
    </xf>
    <xf numFmtId="176" fontId="11" fillId="0" borderId="0" xfId="0" applyNumberFormat="1" applyFont="1" applyFill="1" applyAlignment="1">
      <alignment horizontal="right" vertical="center"/>
    </xf>
    <xf numFmtId="0" fontId="6" fillId="0" borderId="0" xfId="41" applyFont="1">
      <alignment vertical="center"/>
    </xf>
    <xf numFmtId="58" fontId="6" fillId="0" borderId="0" xfId="0" applyNumberFormat="1" applyFont="1"/>
    <xf numFmtId="0" fontId="6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6" fillId="0" borderId="0" xfId="41" applyFont="1" applyFill="1" applyBorder="1">
      <alignment vertical="center"/>
    </xf>
    <xf numFmtId="11" fontId="6" fillId="0" borderId="0" xfId="0" applyNumberFormat="1" applyFont="1" applyFill="1" applyBorder="1"/>
    <xf numFmtId="11" fontId="6" fillId="0" borderId="0" xfId="41" applyNumberFormat="1" applyFont="1" applyFill="1" applyBorder="1">
      <alignment vertical="center"/>
    </xf>
    <xf numFmtId="177" fontId="6" fillId="0" borderId="0" xfId="0" applyNumberFormat="1" applyFont="1" applyFill="1" applyBorder="1"/>
    <xf numFmtId="177" fontId="6" fillId="0" borderId="0" xfId="41" applyNumberFormat="1" applyFont="1" applyFill="1" applyBorder="1">
      <alignment vertical="center"/>
    </xf>
    <xf numFmtId="0" fontId="11" fillId="0" borderId="0" xfId="4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7" fontId="29" fillId="0" borderId="0" xfId="0" applyNumberFormat="1" applyFont="1"/>
    <xf numFmtId="0" fontId="29" fillId="0" borderId="0" xfId="0" applyFont="1"/>
    <xf numFmtId="11" fontId="6" fillId="0" borderId="0" xfId="0" applyNumberFormat="1" applyFont="1"/>
    <xf numFmtId="177" fontId="6" fillId="0" borderId="0" xfId="0" applyNumberFormat="1" applyFont="1"/>
    <xf numFmtId="11" fontId="6" fillId="0" borderId="0" xfId="41" applyNumberFormat="1" applyFont="1">
      <alignment vertical="center"/>
    </xf>
    <xf numFmtId="0" fontId="6" fillId="0" borderId="0" xfId="4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77" fontId="6" fillId="0" borderId="0" xfId="41" applyNumberFormat="1" applyFont="1">
      <alignment vertical="center"/>
    </xf>
    <xf numFmtId="0" fontId="11" fillId="0" borderId="0" xfId="41" applyFont="1" applyFill="1" applyBorder="1">
      <alignment vertical="center"/>
    </xf>
    <xf numFmtId="0" fontId="9" fillId="0" borderId="0" xfId="0" applyFont="1" applyFill="1" applyBorder="1" applyAlignment="1">
      <alignment horizontal="left"/>
    </xf>
    <xf numFmtId="0" fontId="6" fillId="0" borderId="0" xfId="41" applyFont="1" applyFill="1" applyBorder="1" applyAlignment="1">
      <alignment horizontal="left" vertical="center"/>
    </xf>
    <xf numFmtId="0" fontId="11" fillId="0" borderId="0" xfId="4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/>
    <xf numFmtId="0" fontId="11" fillId="0" borderId="0" xfId="0" applyFont="1" applyFill="1" applyBorder="1"/>
    <xf numFmtId="177" fontId="10" fillId="0" borderId="0" xfId="0" applyNumberFormat="1" applyFont="1" applyFill="1" applyBorder="1"/>
    <xf numFmtId="11" fontId="11" fillId="0" borderId="0" xfId="0" applyNumberFormat="1" applyFont="1" applyFill="1" applyBorder="1"/>
    <xf numFmtId="11" fontId="11" fillId="0" borderId="0" xfId="41" applyNumberFormat="1" applyFont="1" applyFill="1" applyBorder="1">
      <alignment vertical="center"/>
    </xf>
    <xf numFmtId="177" fontId="11" fillId="0" borderId="0" xfId="41" applyNumberFormat="1" applyFont="1" applyFill="1" applyBorder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77" fontId="11" fillId="0" borderId="0" xfId="0" applyNumberFormat="1" applyFont="1" applyFill="1" applyBorder="1"/>
    <xf numFmtId="0" fontId="7" fillId="0" borderId="0" xfId="0" applyFont="1" applyAlignment="1"/>
    <xf numFmtId="16" fontId="11" fillId="0" borderId="0" xfId="0" applyNumberFormat="1" applyFont="1"/>
    <xf numFmtId="0" fontId="11" fillId="0" borderId="0" xfId="43" applyFont="1" applyFill="1" applyBorder="1">
      <alignment vertical="center"/>
    </xf>
    <xf numFmtId="11" fontId="11" fillId="0" borderId="0" xfId="43" applyNumberFormat="1" applyFont="1" applyFill="1" applyBorder="1">
      <alignment vertical="center"/>
    </xf>
    <xf numFmtId="0" fontId="11" fillId="0" borderId="0" xfId="43" applyNumberFormat="1" applyFont="1" applyFill="1" applyBorder="1">
      <alignment vertical="center"/>
    </xf>
    <xf numFmtId="58" fontId="11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</cellXfs>
  <cellStyles count="118">
    <cellStyle name="20% - 强调文字颜色 1" xfId="18" builtinId="30" customBuiltin="1"/>
    <cellStyle name="20% - 强调文字颜色 1 2" xfId="45"/>
    <cellStyle name="20% - 强调文字颜色 1 2 2" xfId="106"/>
    <cellStyle name="20% - 强调文字颜色 1 3" xfId="79"/>
    <cellStyle name="20% - 强调文字颜色 2" xfId="22" builtinId="34" customBuiltin="1"/>
    <cellStyle name="20% - 强调文字颜色 2 2" xfId="47"/>
    <cellStyle name="20% - 强调文字颜色 2 2 2" xfId="108"/>
    <cellStyle name="20% - 强调文字颜色 2 3" xfId="83"/>
    <cellStyle name="20% - 强调文字颜色 3" xfId="26" builtinId="38" customBuiltin="1"/>
    <cellStyle name="20% - 强调文字颜色 3 2" xfId="49"/>
    <cellStyle name="20% - 强调文字颜色 3 2 2" xfId="110"/>
    <cellStyle name="20% - 强调文字颜色 3 3" xfId="87"/>
    <cellStyle name="20% - 强调文字颜色 4" xfId="30" builtinId="42" customBuiltin="1"/>
    <cellStyle name="20% - 强调文字颜色 4 2" xfId="51"/>
    <cellStyle name="20% - 强调文字颜色 4 2 2" xfId="112"/>
    <cellStyle name="20% - 强调文字颜色 4 3" xfId="91"/>
    <cellStyle name="20% - 强调文字颜色 5" xfId="34" builtinId="46" customBuiltin="1"/>
    <cellStyle name="20% - 强调文字颜色 5 2" xfId="53"/>
    <cellStyle name="20% - 强调文字颜色 5 2 2" xfId="114"/>
    <cellStyle name="20% - 强调文字颜色 5 3" xfId="95"/>
    <cellStyle name="20% - 强调文字颜色 6" xfId="38" builtinId="50" customBuiltin="1"/>
    <cellStyle name="20% - 强调文字颜色 6 2" xfId="55"/>
    <cellStyle name="20% - 强调文字颜色 6 2 2" xfId="116"/>
    <cellStyle name="20% - 强调文字颜色 6 3" xfId="99"/>
    <cellStyle name="40% - 强调文字颜色 1" xfId="19" builtinId="31" customBuiltin="1"/>
    <cellStyle name="40% - 强调文字颜色 1 2" xfId="46"/>
    <cellStyle name="40% - 强调文字颜色 1 2 2" xfId="107"/>
    <cellStyle name="40% - 强调文字颜色 1 3" xfId="80"/>
    <cellStyle name="40% - 强调文字颜色 2" xfId="23" builtinId="35" customBuiltin="1"/>
    <cellStyle name="40% - 强调文字颜色 2 2" xfId="48"/>
    <cellStyle name="40% - 强调文字颜色 2 2 2" xfId="109"/>
    <cellStyle name="40% - 强调文字颜色 2 3" xfId="84"/>
    <cellStyle name="40% - 强调文字颜色 3" xfId="27" builtinId="39" customBuiltin="1"/>
    <cellStyle name="40% - 强调文字颜色 3 2" xfId="50"/>
    <cellStyle name="40% - 强调文字颜色 3 2 2" xfId="111"/>
    <cellStyle name="40% - 强调文字颜色 3 3" xfId="88"/>
    <cellStyle name="40% - 强调文字颜色 4" xfId="31" builtinId="43" customBuiltin="1"/>
    <cellStyle name="40% - 强调文字颜色 4 2" xfId="52"/>
    <cellStyle name="40% - 强调文字颜色 4 2 2" xfId="113"/>
    <cellStyle name="40% - 强调文字颜色 4 3" xfId="92"/>
    <cellStyle name="40% - 强调文字颜色 5" xfId="35" builtinId="47" customBuiltin="1"/>
    <cellStyle name="40% - 强调文字颜色 5 2" xfId="54"/>
    <cellStyle name="40% - 强调文字颜色 5 2 2" xfId="115"/>
    <cellStyle name="40% - 强调文字颜色 5 3" xfId="96"/>
    <cellStyle name="40% - 强调文字颜色 6" xfId="39" builtinId="51" customBuiltin="1"/>
    <cellStyle name="40% - 强调文字颜色 6 2" xfId="56"/>
    <cellStyle name="40% - 强调文字颜色 6 2 2" xfId="117"/>
    <cellStyle name="40% - 强调文字颜色 6 3" xfId="100"/>
    <cellStyle name="60% - 强调文字颜色 1" xfId="20" builtinId="32" customBuiltin="1"/>
    <cellStyle name="60% - 强调文字颜色 1 2" xfId="81"/>
    <cellStyle name="60% - 强调文字颜色 2" xfId="24" builtinId="36" customBuiltin="1"/>
    <cellStyle name="60% - 强调文字颜色 2 2" xfId="85"/>
    <cellStyle name="60% - 强调文字颜色 3" xfId="28" builtinId="40" customBuiltin="1"/>
    <cellStyle name="60% - 强调文字颜色 3 2" xfId="89"/>
    <cellStyle name="60% - 强调文字颜色 4" xfId="32" builtinId="44" customBuiltin="1"/>
    <cellStyle name="60% - 强调文字颜色 4 2" xfId="93"/>
    <cellStyle name="60% - 强调文字颜色 5" xfId="36" builtinId="48" customBuiltin="1"/>
    <cellStyle name="60% - 强调文字颜色 5 2" xfId="97"/>
    <cellStyle name="60% - 强调文字颜色 6" xfId="40" builtinId="52" customBuiltin="1"/>
    <cellStyle name="60% - 强调文字颜色 6 2" xfId="101"/>
    <cellStyle name="标题" xfId="1" builtinId="15" customBuiltin="1"/>
    <cellStyle name="标题 1" xfId="2" builtinId="16" customBuiltin="1"/>
    <cellStyle name="标题 1 2" xfId="63"/>
    <cellStyle name="标题 2" xfId="3" builtinId="17" customBuiltin="1"/>
    <cellStyle name="标题 2 2" xfId="64"/>
    <cellStyle name="标题 3" xfId="4" builtinId="18" customBuiltin="1"/>
    <cellStyle name="标题 3 2" xfId="65"/>
    <cellStyle name="标题 4" xfId="5" builtinId="19" customBuiltin="1"/>
    <cellStyle name="标题 4 2" xfId="66"/>
    <cellStyle name="标题 5" xfId="62"/>
    <cellStyle name="差" xfId="7" builtinId="27" customBuiltin="1"/>
    <cellStyle name="差 2" xfId="68"/>
    <cellStyle name="常规" xfId="0" builtinId="0"/>
    <cellStyle name="常规 2" xfId="41"/>
    <cellStyle name="常规 2 2" xfId="102"/>
    <cellStyle name="常规 3" xfId="43"/>
    <cellStyle name="常规 3 2" xfId="59"/>
    <cellStyle name="常规 3 3" xfId="104"/>
    <cellStyle name="常规 4" xfId="57"/>
    <cellStyle name="常规 5" xfId="60"/>
    <cellStyle name="超链接 2" xfId="58"/>
    <cellStyle name="超链接 3" xfId="61"/>
    <cellStyle name="好" xfId="6" builtinId="26" customBuiltin="1"/>
    <cellStyle name="好 2" xfId="67"/>
    <cellStyle name="汇总" xfId="16" builtinId="25" customBuiltin="1"/>
    <cellStyle name="汇总 2" xfId="77"/>
    <cellStyle name="计算" xfId="11" builtinId="22" customBuiltin="1"/>
    <cellStyle name="计算 2" xfId="72"/>
    <cellStyle name="检查单元格" xfId="13" builtinId="23" customBuiltin="1"/>
    <cellStyle name="检查单元格 2" xfId="74"/>
    <cellStyle name="解释性文本" xfId="15" builtinId="53" customBuiltin="1"/>
    <cellStyle name="解释性文本 2" xfId="76"/>
    <cellStyle name="警告文本" xfId="14" builtinId="11" customBuiltin="1"/>
    <cellStyle name="警告文本 2" xfId="75"/>
    <cellStyle name="链接单元格" xfId="12" builtinId="24" customBuiltin="1"/>
    <cellStyle name="链接单元格 2" xfId="73"/>
    <cellStyle name="强调文字颜色 1" xfId="17" builtinId="29" customBuiltin="1"/>
    <cellStyle name="强调文字颜色 1 2" xfId="78"/>
    <cellStyle name="强调文字颜色 2" xfId="21" builtinId="33" customBuiltin="1"/>
    <cellStyle name="强调文字颜色 2 2" xfId="82"/>
    <cellStyle name="强调文字颜色 3" xfId="25" builtinId="37" customBuiltin="1"/>
    <cellStyle name="强调文字颜色 3 2" xfId="86"/>
    <cellStyle name="强调文字颜色 4" xfId="29" builtinId="41" customBuiltin="1"/>
    <cellStyle name="强调文字颜色 4 2" xfId="90"/>
    <cellStyle name="强调文字颜色 5" xfId="33" builtinId="45" customBuiltin="1"/>
    <cellStyle name="强调文字颜色 5 2" xfId="94"/>
    <cellStyle name="强调文字颜色 6" xfId="37" builtinId="49" customBuiltin="1"/>
    <cellStyle name="强调文字颜色 6 2" xfId="98"/>
    <cellStyle name="适中" xfId="8" builtinId="28" customBuiltin="1"/>
    <cellStyle name="适中 2" xfId="69"/>
    <cellStyle name="输出" xfId="10" builtinId="21" customBuiltin="1"/>
    <cellStyle name="输出 2" xfId="71"/>
    <cellStyle name="输入" xfId="9" builtinId="20" customBuiltin="1"/>
    <cellStyle name="输入 2" xfId="70"/>
    <cellStyle name="注释 2" xfId="42"/>
    <cellStyle name="注释 2 2" xfId="103"/>
    <cellStyle name="注释 3" xfId="44"/>
    <cellStyle name="注释 3 2" xfId="105"/>
  </cellStyles>
  <dxfs count="0"/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rot.org/uniprot/P2084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eactome.org/PathwayBrowser/" TargetMode="External"/><Relationship Id="rId13" Type="http://schemas.openxmlformats.org/officeDocument/2006/relationships/hyperlink" Target="https://reactome.org/PathwayBrowser/" TargetMode="External"/><Relationship Id="rId18" Type="http://schemas.openxmlformats.org/officeDocument/2006/relationships/hyperlink" Target="https://reactome.org/PathwayBrowser/" TargetMode="External"/><Relationship Id="rId3" Type="http://schemas.openxmlformats.org/officeDocument/2006/relationships/hyperlink" Target="https://reactome.org/PathwayBrowser/" TargetMode="External"/><Relationship Id="rId21" Type="http://schemas.openxmlformats.org/officeDocument/2006/relationships/hyperlink" Target="https://reactome.org/PathwayBrowser/" TargetMode="External"/><Relationship Id="rId7" Type="http://schemas.openxmlformats.org/officeDocument/2006/relationships/hyperlink" Target="https://reactome.org/PathwayBrowser/" TargetMode="External"/><Relationship Id="rId12" Type="http://schemas.openxmlformats.org/officeDocument/2006/relationships/hyperlink" Target="https://reactome.org/PathwayBrowser/" TargetMode="External"/><Relationship Id="rId17" Type="http://schemas.openxmlformats.org/officeDocument/2006/relationships/hyperlink" Target="https://reactome.org/PathwayBrowser/" TargetMode="External"/><Relationship Id="rId2" Type="http://schemas.openxmlformats.org/officeDocument/2006/relationships/hyperlink" Target="https://reactome.org/PathwayBrowser/" TargetMode="External"/><Relationship Id="rId16" Type="http://schemas.openxmlformats.org/officeDocument/2006/relationships/hyperlink" Target="https://reactome.org/PathwayBrowser/" TargetMode="External"/><Relationship Id="rId20" Type="http://schemas.openxmlformats.org/officeDocument/2006/relationships/hyperlink" Target="https://reactome.org/content/detail/R-HSA-76046" TargetMode="External"/><Relationship Id="rId1" Type="http://schemas.openxmlformats.org/officeDocument/2006/relationships/hyperlink" Target="https://reactome.org/PathwayBrowser/" TargetMode="External"/><Relationship Id="rId6" Type="http://schemas.openxmlformats.org/officeDocument/2006/relationships/hyperlink" Target="https://reactome.org/PathwayBrowser/" TargetMode="External"/><Relationship Id="rId11" Type="http://schemas.openxmlformats.org/officeDocument/2006/relationships/hyperlink" Target="https://reactome.org/PathwayBrowser/" TargetMode="External"/><Relationship Id="rId24" Type="http://schemas.openxmlformats.org/officeDocument/2006/relationships/hyperlink" Target="https://reactome.org/PathwayBrowser/" TargetMode="External"/><Relationship Id="rId5" Type="http://schemas.openxmlformats.org/officeDocument/2006/relationships/hyperlink" Target="https://reactome.org/PathwayBrowser/" TargetMode="External"/><Relationship Id="rId15" Type="http://schemas.openxmlformats.org/officeDocument/2006/relationships/hyperlink" Target="https://reactome.org/PathwayBrowser/" TargetMode="External"/><Relationship Id="rId23" Type="http://schemas.openxmlformats.org/officeDocument/2006/relationships/hyperlink" Target="https://reactome.org/PathwayBrowser/" TargetMode="External"/><Relationship Id="rId10" Type="http://schemas.openxmlformats.org/officeDocument/2006/relationships/hyperlink" Target="https://reactome.org/PathwayBrowser/" TargetMode="External"/><Relationship Id="rId19" Type="http://schemas.openxmlformats.org/officeDocument/2006/relationships/hyperlink" Target="https://reactome.org/PathwayBrowser/" TargetMode="External"/><Relationship Id="rId4" Type="http://schemas.openxmlformats.org/officeDocument/2006/relationships/hyperlink" Target="https://reactome.org/PathwayBrowser/" TargetMode="External"/><Relationship Id="rId9" Type="http://schemas.openxmlformats.org/officeDocument/2006/relationships/hyperlink" Target="https://reactome.org/PathwayBrowser/" TargetMode="External"/><Relationship Id="rId14" Type="http://schemas.openxmlformats.org/officeDocument/2006/relationships/hyperlink" Target="https://reactome.org/PathwayBrowser/" TargetMode="External"/><Relationship Id="rId22" Type="http://schemas.openxmlformats.org/officeDocument/2006/relationships/hyperlink" Target="https://reactome.org/content/detail/R-HSA-4791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C34" sqref="C34"/>
    </sheetView>
  </sheetViews>
  <sheetFormatPr defaultRowHeight="12.75"/>
  <cols>
    <col min="1" max="1" width="8.75" style="8" customWidth="1"/>
    <col min="2" max="2" width="16.625" style="8" customWidth="1"/>
    <col min="3" max="3" width="29.125" style="8" customWidth="1"/>
    <col min="4" max="4" width="14.75" style="8" customWidth="1"/>
    <col min="5" max="5" width="21.875" style="15" customWidth="1"/>
    <col min="6" max="6" width="6.5" style="10" customWidth="1"/>
    <col min="7" max="7" width="51.625" style="15" customWidth="1"/>
    <col min="8" max="16384" width="9" style="9"/>
  </cols>
  <sheetData>
    <row r="1" spans="1:9" s="4" customFormat="1">
      <c r="A1" s="8" t="s">
        <v>97</v>
      </c>
      <c r="B1" s="8" t="s">
        <v>0</v>
      </c>
      <c r="C1" s="8" t="s">
        <v>1</v>
      </c>
      <c r="D1" s="8" t="s">
        <v>2</v>
      </c>
      <c r="E1" s="14" t="s">
        <v>2</v>
      </c>
      <c r="F1" s="5" t="s">
        <v>3</v>
      </c>
      <c r="G1" s="8" t="s">
        <v>4960</v>
      </c>
    </row>
    <row r="2" spans="1:9" s="6" customFormat="1">
      <c r="A2" s="8" t="s">
        <v>11</v>
      </c>
      <c r="B2" s="8" t="s">
        <v>12</v>
      </c>
      <c r="C2" s="8" t="s">
        <v>98</v>
      </c>
      <c r="D2" s="8" t="s">
        <v>4937</v>
      </c>
      <c r="E2" s="8" t="s">
        <v>4936</v>
      </c>
      <c r="F2" s="7">
        <v>380</v>
      </c>
      <c r="G2" s="8" t="s">
        <v>4983</v>
      </c>
    </row>
    <row r="3" spans="1:9" s="6" customFormat="1">
      <c r="A3" s="8" t="s">
        <v>13</v>
      </c>
      <c r="B3" s="8" t="s">
        <v>14</v>
      </c>
      <c r="C3" s="8" t="s">
        <v>99</v>
      </c>
      <c r="D3" s="8" t="s">
        <v>1311</v>
      </c>
      <c r="E3" s="8" t="s">
        <v>4940</v>
      </c>
      <c r="F3" s="7">
        <v>368</v>
      </c>
      <c r="G3" s="8" t="s">
        <v>5037</v>
      </c>
    </row>
    <row r="4" spans="1:9" s="6" customFormat="1">
      <c r="A4" s="8" t="s">
        <v>15</v>
      </c>
      <c r="B4" s="8" t="s">
        <v>16</v>
      </c>
      <c r="C4" s="8" t="s">
        <v>4941</v>
      </c>
      <c r="D4" s="8" t="s">
        <v>4942</v>
      </c>
      <c r="E4" s="8" t="s">
        <v>4942</v>
      </c>
      <c r="F4" s="7">
        <v>1156</v>
      </c>
      <c r="G4" s="8" t="s">
        <v>5038</v>
      </c>
    </row>
    <row r="5" spans="1:9" s="6" customFormat="1">
      <c r="A5" s="8" t="s">
        <v>94</v>
      </c>
      <c r="B5" s="8" t="s">
        <v>95</v>
      </c>
      <c r="C5" s="8" t="s">
        <v>4943</v>
      </c>
      <c r="D5" s="8" t="s">
        <v>4961</v>
      </c>
      <c r="E5" s="8" t="s">
        <v>4962</v>
      </c>
      <c r="F5" s="7">
        <v>781</v>
      </c>
      <c r="G5" s="8" t="s">
        <v>5039</v>
      </c>
    </row>
    <row r="6" spans="1:9" s="2" customFormat="1">
      <c r="A6" s="8" t="s">
        <v>17</v>
      </c>
      <c r="B6" s="8" t="s">
        <v>18</v>
      </c>
      <c r="C6" s="8" t="s">
        <v>19</v>
      </c>
      <c r="D6" s="8" t="s">
        <v>4963</v>
      </c>
      <c r="E6" s="8" t="s">
        <v>4963</v>
      </c>
      <c r="F6" s="7">
        <v>1466</v>
      </c>
      <c r="G6" s="16" t="s">
        <v>5038</v>
      </c>
    </row>
    <row r="7" spans="1:9" s="6" customFormat="1">
      <c r="A7" s="8" t="s">
        <v>23</v>
      </c>
      <c r="B7" s="8" t="s">
        <v>28</v>
      </c>
      <c r="C7" s="8" t="s">
        <v>4964</v>
      </c>
      <c r="D7" s="8" t="s">
        <v>29</v>
      </c>
      <c r="E7" s="8" t="s">
        <v>29</v>
      </c>
      <c r="F7" s="7">
        <v>1838</v>
      </c>
      <c r="G7" s="8" t="s">
        <v>5038</v>
      </c>
    </row>
    <row r="8" spans="1:9" s="6" customFormat="1">
      <c r="A8" s="8" t="s">
        <v>24</v>
      </c>
      <c r="B8" s="8" t="s">
        <v>30</v>
      </c>
      <c r="C8" s="8" t="s">
        <v>31</v>
      </c>
      <c r="D8" s="8" t="s">
        <v>32</v>
      </c>
      <c r="E8" s="8" t="s">
        <v>32</v>
      </c>
      <c r="F8" s="7">
        <v>1028</v>
      </c>
      <c r="G8" s="16" t="s">
        <v>5038</v>
      </c>
    </row>
    <row r="9" spans="1:9" s="2" customFormat="1">
      <c r="A9" s="8" t="s">
        <v>25</v>
      </c>
      <c r="B9" s="8" t="s">
        <v>37</v>
      </c>
      <c r="C9" s="8" t="s">
        <v>38</v>
      </c>
      <c r="D9" s="8" t="s">
        <v>1333</v>
      </c>
      <c r="E9" s="8" t="s">
        <v>39</v>
      </c>
      <c r="F9" s="7">
        <v>3063</v>
      </c>
      <c r="G9" s="16" t="s">
        <v>5038</v>
      </c>
    </row>
    <row r="10" spans="1:9" s="2" customFormat="1">
      <c r="A10" s="8" t="s">
        <v>26</v>
      </c>
      <c r="B10" s="8" t="s">
        <v>40</v>
      </c>
      <c r="C10" s="8" t="s">
        <v>4965</v>
      </c>
      <c r="D10" s="8" t="s">
        <v>1315</v>
      </c>
      <c r="E10" s="8" t="s">
        <v>41</v>
      </c>
      <c r="F10" s="7">
        <v>1796</v>
      </c>
      <c r="G10" s="16" t="s">
        <v>5038</v>
      </c>
    </row>
    <row r="11" spans="1:9" s="2" customFormat="1">
      <c r="A11" s="8" t="s">
        <v>20</v>
      </c>
      <c r="B11" s="8" t="s">
        <v>21</v>
      </c>
      <c r="C11" s="8" t="s">
        <v>4966</v>
      </c>
      <c r="D11" s="8" t="s">
        <v>22</v>
      </c>
      <c r="E11" s="8" t="s">
        <v>22</v>
      </c>
      <c r="F11" s="7">
        <v>1366</v>
      </c>
      <c r="G11" s="8" t="s">
        <v>5037</v>
      </c>
    </row>
    <row r="12" spans="1:9" s="2" customFormat="1">
      <c r="A12" s="8" t="s">
        <v>27</v>
      </c>
      <c r="B12" s="8" t="s">
        <v>42</v>
      </c>
      <c r="C12" s="8" t="s">
        <v>43</v>
      </c>
      <c r="D12" s="8" t="s">
        <v>44</v>
      </c>
      <c r="E12" s="8" t="s">
        <v>44</v>
      </c>
      <c r="F12" s="7">
        <v>1019</v>
      </c>
      <c r="G12" s="16" t="s">
        <v>5038</v>
      </c>
    </row>
    <row r="13" spans="1:9" s="2" customFormat="1">
      <c r="A13" s="8" t="s">
        <v>33</v>
      </c>
      <c r="B13" s="8" t="s">
        <v>34</v>
      </c>
      <c r="C13" s="8" t="s">
        <v>35</v>
      </c>
      <c r="D13" s="8" t="s">
        <v>36</v>
      </c>
      <c r="E13" s="8" t="s">
        <v>36</v>
      </c>
      <c r="F13" s="7">
        <v>3177</v>
      </c>
      <c r="G13" s="16" t="s">
        <v>5038</v>
      </c>
    </row>
    <row r="14" spans="1:9" s="2" customFormat="1">
      <c r="A14" s="8" t="s">
        <v>1293</v>
      </c>
      <c r="B14" s="8" t="s">
        <v>1294</v>
      </c>
      <c r="C14" s="8" t="s">
        <v>4967</v>
      </c>
      <c r="D14" s="8" t="s">
        <v>4968</v>
      </c>
      <c r="E14" s="8" t="s">
        <v>4968</v>
      </c>
      <c r="F14" s="7">
        <v>2</v>
      </c>
      <c r="G14" s="8" t="s">
        <v>5040</v>
      </c>
      <c r="I14" s="6"/>
    </row>
    <row r="15" spans="1:9" s="2" customFormat="1">
      <c r="A15" s="8" t="s">
        <v>45</v>
      </c>
      <c r="B15" s="8" t="s">
        <v>4969</v>
      </c>
      <c r="C15" s="8" t="s">
        <v>4970</v>
      </c>
      <c r="D15" s="8" t="s">
        <v>4971</v>
      </c>
      <c r="E15" s="8" t="s">
        <v>50</v>
      </c>
      <c r="F15" s="7">
        <v>266</v>
      </c>
      <c r="G15" s="8" t="s">
        <v>5039</v>
      </c>
    </row>
    <row r="16" spans="1:9" s="6" customFormat="1">
      <c r="A16" s="8" t="s">
        <v>46</v>
      </c>
      <c r="B16" s="8" t="s">
        <v>51</v>
      </c>
      <c r="C16" s="8" t="s">
        <v>4972</v>
      </c>
      <c r="D16" s="8" t="s">
        <v>4973</v>
      </c>
      <c r="E16" s="8" t="s">
        <v>52</v>
      </c>
      <c r="F16" s="7">
        <v>376</v>
      </c>
      <c r="G16" s="8" t="s">
        <v>5038</v>
      </c>
    </row>
    <row r="17" spans="1:7" s="2" customFormat="1">
      <c r="A17" s="8" t="s">
        <v>53</v>
      </c>
      <c r="B17" s="8" t="s">
        <v>54</v>
      </c>
      <c r="C17" s="8" t="s">
        <v>4974</v>
      </c>
      <c r="D17" s="8" t="s">
        <v>4975</v>
      </c>
      <c r="E17" s="8" t="s">
        <v>4976</v>
      </c>
      <c r="F17" s="7">
        <v>2386</v>
      </c>
      <c r="G17" s="8" t="s">
        <v>5037</v>
      </c>
    </row>
    <row r="18" spans="1:7" s="6" customFormat="1">
      <c r="A18" s="8" t="s">
        <v>4</v>
      </c>
      <c r="B18" s="8" t="s">
        <v>5</v>
      </c>
      <c r="C18" s="8" t="s">
        <v>4977</v>
      </c>
      <c r="D18" s="8" t="s">
        <v>4978</v>
      </c>
      <c r="E18" s="8" t="s">
        <v>6</v>
      </c>
      <c r="F18" s="7">
        <v>279</v>
      </c>
      <c r="G18" s="8" t="s">
        <v>5041</v>
      </c>
    </row>
    <row r="19" spans="1:7" s="6" customFormat="1">
      <c r="A19" s="8" t="s">
        <v>60</v>
      </c>
      <c r="B19" s="8" t="s">
        <v>61</v>
      </c>
      <c r="C19" s="8" t="s">
        <v>4979</v>
      </c>
      <c r="D19" s="8" t="s">
        <v>4980</v>
      </c>
      <c r="E19" s="8" t="s">
        <v>62</v>
      </c>
      <c r="F19" s="7">
        <v>343</v>
      </c>
      <c r="G19" s="8" t="s">
        <v>5041</v>
      </c>
    </row>
    <row r="20" spans="1:7" s="6" customFormat="1">
      <c r="A20" s="8" t="s">
        <v>63</v>
      </c>
      <c r="B20" s="8" t="s">
        <v>64</v>
      </c>
      <c r="C20" s="8" t="s">
        <v>4981</v>
      </c>
      <c r="D20" s="8" t="s">
        <v>4938</v>
      </c>
      <c r="E20" s="8" t="s">
        <v>65</v>
      </c>
      <c r="F20" s="7">
        <v>338</v>
      </c>
      <c r="G20" s="8" t="s">
        <v>4944</v>
      </c>
    </row>
    <row r="21" spans="1:7" s="6" customFormat="1">
      <c r="A21" s="43" t="s">
        <v>66</v>
      </c>
      <c r="B21" s="8" t="s">
        <v>67</v>
      </c>
      <c r="C21" s="8" t="s">
        <v>4945</v>
      </c>
      <c r="D21" s="8" t="s">
        <v>4946</v>
      </c>
      <c r="E21" s="8" t="s">
        <v>68</v>
      </c>
      <c r="F21" s="17">
        <v>763</v>
      </c>
      <c r="G21" s="8" t="s">
        <v>4944</v>
      </c>
    </row>
    <row r="22" spans="1:7" s="6" customFormat="1">
      <c r="A22" s="8" t="s">
        <v>69</v>
      </c>
      <c r="B22" s="8" t="s">
        <v>70</v>
      </c>
      <c r="C22" s="8" t="s">
        <v>4982</v>
      </c>
      <c r="D22" s="8" t="s">
        <v>1320</v>
      </c>
      <c r="E22" s="8" t="s">
        <v>71</v>
      </c>
      <c r="F22" s="7">
        <v>298</v>
      </c>
      <c r="G22" s="8" t="s">
        <v>4939</v>
      </c>
    </row>
    <row r="23" spans="1:7" s="6" customFormat="1">
      <c r="A23" s="8" t="s">
        <v>73</v>
      </c>
      <c r="B23" s="8" t="s">
        <v>74</v>
      </c>
      <c r="C23" s="8" t="s">
        <v>4947</v>
      </c>
      <c r="D23" s="8" t="s">
        <v>4948</v>
      </c>
      <c r="E23" s="8" t="s">
        <v>75</v>
      </c>
      <c r="F23" s="7">
        <v>836</v>
      </c>
      <c r="G23" s="8" t="s">
        <v>4939</v>
      </c>
    </row>
    <row r="24" spans="1:7" s="6" customFormat="1">
      <c r="A24" s="43" t="s">
        <v>76</v>
      </c>
      <c r="B24" s="8" t="s">
        <v>77</v>
      </c>
      <c r="C24" s="8" t="s">
        <v>4949</v>
      </c>
      <c r="D24" s="8" t="s">
        <v>4950</v>
      </c>
      <c r="E24" s="8" t="s">
        <v>78</v>
      </c>
      <c r="F24" s="17">
        <v>382</v>
      </c>
      <c r="G24" s="8" t="s">
        <v>4939</v>
      </c>
    </row>
    <row r="25" spans="1:7" s="6" customFormat="1">
      <c r="A25" s="8" t="s">
        <v>7</v>
      </c>
      <c r="B25" s="8" t="s">
        <v>8</v>
      </c>
      <c r="C25" s="8" t="s">
        <v>9</v>
      </c>
      <c r="D25" s="8" t="s">
        <v>1310</v>
      </c>
      <c r="E25" s="8" t="s">
        <v>10</v>
      </c>
      <c r="F25" s="7">
        <v>1075</v>
      </c>
      <c r="G25" s="8" t="s">
        <v>4939</v>
      </c>
    </row>
    <row r="26" spans="1:7" s="6" customFormat="1">
      <c r="A26" s="43" t="s">
        <v>47</v>
      </c>
      <c r="B26" s="8" t="s">
        <v>83</v>
      </c>
      <c r="C26" s="8" t="s">
        <v>4951</v>
      </c>
      <c r="D26" s="8" t="s">
        <v>4952</v>
      </c>
      <c r="E26" s="8" t="s">
        <v>84</v>
      </c>
      <c r="F26" s="17">
        <v>2201</v>
      </c>
      <c r="G26" s="8" t="s">
        <v>5042</v>
      </c>
    </row>
    <row r="27" spans="1:7" s="2" customFormat="1">
      <c r="A27" s="8" t="s">
        <v>48</v>
      </c>
      <c r="B27" s="8" t="s">
        <v>90</v>
      </c>
      <c r="C27" s="8" t="s">
        <v>4953</v>
      </c>
      <c r="D27" s="8" t="s">
        <v>4954</v>
      </c>
      <c r="E27" s="8" t="s">
        <v>91</v>
      </c>
      <c r="F27" s="7">
        <v>683</v>
      </c>
      <c r="G27" s="8" t="s">
        <v>5038</v>
      </c>
    </row>
    <row r="28" spans="1:7" s="2" customFormat="1">
      <c r="A28" s="8" t="s">
        <v>79</v>
      </c>
      <c r="B28" s="8" t="s">
        <v>80</v>
      </c>
      <c r="C28" s="8" t="s">
        <v>81</v>
      </c>
      <c r="D28" s="8" t="s">
        <v>82</v>
      </c>
      <c r="E28" s="8" t="s">
        <v>82</v>
      </c>
      <c r="F28" s="7">
        <v>509</v>
      </c>
      <c r="G28" s="8" t="s">
        <v>5040</v>
      </c>
    </row>
    <row r="29" spans="1:7" s="2" customFormat="1">
      <c r="A29" s="8" t="s">
        <v>55</v>
      </c>
      <c r="B29" s="8" t="s">
        <v>56</v>
      </c>
      <c r="C29" s="8" t="s">
        <v>96</v>
      </c>
      <c r="D29" s="8" t="s">
        <v>57</v>
      </c>
      <c r="E29" s="8" t="s">
        <v>57</v>
      </c>
      <c r="F29" s="7">
        <v>1580</v>
      </c>
      <c r="G29" s="8" t="s">
        <v>5043</v>
      </c>
    </row>
    <row r="30" spans="1:7" s="6" customFormat="1">
      <c r="A30" s="8" t="s">
        <v>85</v>
      </c>
      <c r="B30" s="8" t="s">
        <v>86</v>
      </c>
      <c r="C30" s="8" t="s">
        <v>4955</v>
      </c>
      <c r="D30" s="8" t="s">
        <v>4956</v>
      </c>
      <c r="E30" s="8" t="s">
        <v>87</v>
      </c>
      <c r="F30" s="7">
        <v>390</v>
      </c>
      <c r="G30" s="8" t="s">
        <v>4957</v>
      </c>
    </row>
    <row r="31" spans="1:7" s="6" customFormat="1">
      <c r="A31" s="8" t="s">
        <v>49</v>
      </c>
      <c r="B31" s="8" t="s">
        <v>92</v>
      </c>
      <c r="C31" s="8" t="s">
        <v>4958</v>
      </c>
      <c r="D31" s="8" t="s">
        <v>4959</v>
      </c>
      <c r="E31" s="8" t="s">
        <v>93</v>
      </c>
      <c r="F31" s="7">
        <v>3396</v>
      </c>
      <c r="G31" s="8" t="s">
        <v>5044</v>
      </c>
    </row>
  </sheetData>
  <sortState ref="A2:E30">
    <sortCondition ref="C1"/>
  </sortState>
  <phoneticPr fontId="5" type="noConversion"/>
  <hyperlinks>
    <hyperlink ref="A14" r:id="rId1" display="https://www.uniprot.org/uniprot/P20849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8"/>
  <sheetViews>
    <sheetView zoomScaleNormal="100" workbookViewId="0">
      <selection activeCell="E28" sqref="E28:F28"/>
    </sheetView>
  </sheetViews>
  <sheetFormatPr defaultRowHeight="12.75"/>
  <cols>
    <col min="1" max="1" width="16.125" style="45" customWidth="1"/>
    <col min="2" max="2" width="4.75" style="45" customWidth="1"/>
    <col min="3" max="3" width="7.375" style="45" customWidth="1"/>
    <col min="4" max="4" width="6.25" style="45" customWidth="1"/>
    <col min="5" max="5" width="10.25" style="45" customWidth="1"/>
    <col min="6" max="6" width="3.875" style="45" customWidth="1"/>
    <col min="7" max="7" width="12.625" style="45" customWidth="1"/>
    <col min="8" max="10" width="4.75" style="45" customWidth="1"/>
    <col min="11" max="11" width="9.5" style="45" customWidth="1"/>
    <col min="12" max="12" width="6.25" style="45" customWidth="1"/>
    <col min="13" max="13" width="5.75" style="45" customWidth="1"/>
    <col min="14" max="14" width="7.375" style="45" customWidth="1"/>
    <col min="15" max="15" width="3.875" style="45" customWidth="1"/>
    <col min="16" max="16" width="13" style="45" customWidth="1"/>
    <col min="17" max="19" width="9" style="45"/>
    <col min="20" max="20" width="6.625" style="45" customWidth="1"/>
    <col min="21" max="21" width="7.25" style="45" customWidth="1"/>
    <col min="22" max="22" width="7.75" style="45" customWidth="1"/>
    <col min="23" max="23" width="5.5" style="45" customWidth="1"/>
    <col min="24" max="16384" width="9" style="45"/>
  </cols>
  <sheetData>
    <row r="1" spans="1:25">
      <c r="A1" s="44" t="s">
        <v>212</v>
      </c>
      <c r="G1" s="50" t="s">
        <v>613</v>
      </c>
      <c r="P1" s="44" t="s">
        <v>702</v>
      </c>
    </row>
    <row r="2" spans="1:25">
      <c r="A2" s="45" t="s">
        <v>100</v>
      </c>
      <c r="B2" s="45" t="s">
        <v>101</v>
      </c>
      <c r="C2" s="45" t="s">
        <v>102</v>
      </c>
      <c r="D2" s="45" t="s">
        <v>103</v>
      </c>
      <c r="E2" s="45" t="s">
        <v>5012</v>
      </c>
      <c r="G2" s="45" t="s">
        <v>589</v>
      </c>
      <c r="H2" s="45" t="s">
        <v>590</v>
      </c>
      <c r="I2" s="45" t="s">
        <v>591</v>
      </c>
      <c r="J2" s="45" t="s">
        <v>592</v>
      </c>
      <c r="K2" s="45" t="s">
        <v>593</v>
      </c>
      <c r="L2" s="45" t="s">
        <v>594</v>
      </c>
      <c r="M2" s="45" t="s">
        <v>594</v>
      </c>
      <c r="N2" s="45" t="s">
        <v>588</v>
      </c>
      <c r="P2" s="38" t="s">
        <v>738</v>
      </c>
      <c r="Q2" s="38" t="s">
        <v>739</v>
      </c>
      <c r="R2" s="38" t="s">
        <v>740</v>
      </c>
      <c r="S2" s="38" t="s">
        <v>741</v>
      </c>
      <c r="T2" s="38" t="s">
        <v>742</v>
      </c>
      <c r="U2" s="38" t="s">
        <v>743</v>
      </c>
      <c r="V2" s="38" t="s">
        <v>744</v>
      </c>
      <c r="X2" s="38" t="s">
        <v>745</v>
      </c>
      <c r="Y2" s="38" t="s">
        <v>746</v>
      </c>
    </row>
    <row r="3" spans="1:25">
      <c r="A3" s="45" t="s">
        <v>104</v>
      </c>
      <c r="B3" s="45" t="s">
        <v>105</v>
      </c>
      <c r="C3" s="47">
        <v>2.7499999999999999E-11</v>
      </c>
      <c r="D3" s="47">
        <v>8.7299999999999994E-9</v>
      </c>
      <c r="E3" s="52">
        <f>-LOG10(D3)</f>
        <v>8.0589857562944296</v>
      </c>
      <c r="G3" s="45" t="s">
        <v>108</v>
      </c>
      <c r="H3" s="45">
        <v>199</v>
      </c>
      <c r="I3" s="45">
        <v>0.50619999999999998</v>
      </c>
      <c r="J3" s="45">
        <v>13.827999999999999</v>
      </c>
      <c r="K3" s="47">
        <v>3.2949000000000002E-7</v>
      </c>
      <c r="L3" s="45">
        <v>0</v>
      </c>
      <c r="M3" s="52" t="s">
        <v>4984</v>
      </c>
      <c r="N3" s="45" t="s">
        <v>595</v>
      </c>
      <c r="P3" s="38" t="s">
        <v>104</v>
      </c>
      <c r="Q3" s="38" t="s">
        <v>1182</v>
      </c>
      <c r="R3" s="48">
        <v>2.3792109671038E-9</v>
      </c>
      <c r="S3" s="49">
        <v>8.6235670469132</v>
      </c>
      <c r="T3" s="38">
        <v>90</v>
      </c>
      <c r="U3" s="38">
        <v>20</v>
      </c>
      <c r="V3" s="38">
        <v>8</v>
      </c>
      <c r="W3" s="38">
        <v>7332</v>
      </c>
      <c r="X3" s="38" t="s">
        <v>710</v>
      </c>
    </row>
    <row r="4" spans="1:25">
      <c r="A4" s="45" t="s">
        <v>106</v>
      </c>
      <c r="B4" s="45" t="s">
        <v>107</v>
      </c>
      <c r="C4" s="47">
        <v>4.0499999999999999E-8</v>
      </c>
      <c r="D4" s="47">
        <v>6.4500000000000001E-6</v>
      </c>
      <c r="E4" s="52">
        <f t="shared" ref="E4:E17" si="0">-LOG10(D4)</f>
        <v>5.1904402853647325</v>
      </c>
      <c r="G4" s="45" t="s">
        <v>104</v>
      </c>
      <c r="H4" s="45">
        <v>90</v>
      </c>
      <c r="I4" s="45">
        <v>0.22889999999999999</v>
      </c>
      <c r="J4" s="45">
        <v>34.942999999999998</v>
      </c>
      <c r="K4" s="47">
        <v>2.1975999999999999E-11</v>
      </c>
      <c r="L4" s="47">
        <v>7.1643000000000002E-9</v>
      </c>
      <c r="M4" s="52">
        <f t="shared" ref="M4:M18" si="1">-LOG10(L4)</f>
        <v>8.1448262366676918</v>
      </c>
      <c r="N4" s="45" t="s">
        <v>596</v>
      </c>
      <c r="P4" s="38" t="s">
        <v>106</v>
      </c>
      <c r="Q4" s="38" t="s">
        <v>1183</v>
      </c>
      <c r="R4" s="38">
        <v>3.1532520277890799E-6</v>
      </c>
      <c r="S4" s="49">
        <v>5.5012413163108196</v>
      </c>
      <c r="T4" s="38">
        <v>82</v>
      </c>
      <c r="U4" s="38">
        <v>20</v>
      </c>
      <c r="V4" s="38">
        <v>6</v>
      </c>
      <c r="W4" s="38">
        <v>7332</v>
      </c>
      <c r="X4" s="38" t="s">
        <v>1184</v>
      </c>
    </row>
    <row r="5" spans="1:25">
      <c r="A5" s="45" t="s">
        <v>108</v>
      </c>
      <c r="B5" s="45" t="s">
        <v>109</v>
      </c>
      <c r="C5" s="47">
        <v>3.9099999999999999E-7</v>
      </c>
      <c r="D5" s="47">
        <v>4.1499999999999999E-5</v>
      </c>
      <c r="E5" s="52">
        <f t="shared" si="0"/>
        <v>4.3819519032879075</v>
      </c>
      <c r="G5" s="45" t="s">
        <v>106</v>
      </c>
      <c r="H5" s="45">
        <v>82</v>
      </c>
      <c r="I5" s="45">
        <v>0.20860000000000001</v>
      </c>
      <c r="J5" s="45">
        <v>28.763999999999999</v>
      </c>
      <c r="K5" s="47">
        <v>3.5228999999999997E-8</v>
      </c>
      <c r="L5" s="45">
        <v>5.7424000000000003E-6</v>
      </c>
      <c r="M5" s="52">
        <f t="shared" si="1"/>
        <v>5.2409065590108357</v>
      </c>
      <c r="N5" s="45" t="s">
        <v>597</v>
      </c>
      <c r="P5" s="38" t="s">
        <v>108</v>
      </c>
      <c r="Q5" s="38" t="s">
        <v>1185</v>
      </c>
      <c r="R5" s="38">
        <v>2.9691824293266E-5</v>
      </c>
      <c r="S5" s="49">
        <v>4.5273631181277896</v>
      </c>
      <c r="T5" s="38">
        <v>197</v>
      </c>
      <c r="U5" s="38">
        <v>20</v>
      </c>
      <c r="V5" s="38">
        <v>7</v>
      </c>
      <c r="W5" s="38">
        <v>7332</v>
      </c>
      <c r="X5" s="38" t="s">
        <v>1186</v>
      </c>
    </row>
    <row r="6" spans="1:25">
      <c r="A6" s="45" t="s">
        <v>110</v>
      </c>
      <c r="B6" s="45" t="s">
        <v>111</v>
      </c>
      <c r="C6" s="47">
        <v>9.2600000000000001E-5</v>
      </c>
      <c r="D6" s="45">
        <v>6.9100000000000003E-3</v>
      </c>
      <c r="E6" s="52">
        <f t="shared" si="0"/>
        <v>2.1605219526258015</v>
      </c>
      <c r="G6" s="45" t="s">
        <v>599</v>
      </c>
      <c r="H6" s="45">
        <v>339</v>
      </c>
      <c r="I6" s="45">
        <v>0.86240000000000006</v>
      </c>
      <c r="J6" s="45">
        <v>8.1172000000000004</v>
      </c>
      <c r="K6" s="45">
        <v>0</v>
      </c>
      <c r="L6" s="45">
        <v>1E-3</v>
      </c>
      <c r="M6" s="52">
        <f t="shared" si="1"/>
        <v>3</v>
      </c>
      <c r="N6" s="45" t="s">
        <v>598</v>
      </c>
      <c r="P6" s="38" t="s">
        <v>599</v>
      </c>
      <c r="Q6" s="38" t="s">
        <v>1187</v>
      </c>
      <c r="R6" s="38">
        <v>9.10626236305684E-4</v>
      </c>
      <c r="S6" s="49">
        <v>3.0406598412685</v>
      </c>
      <c r="T6" s="38">
        <v>329</v>
      </c>
      <c r="U6" s="38">
        <v>20</v>
      </c>
      <c r="V6" s="38">
        <v>7</v>
      </c>
      <c r="W6" s="38">
        <v>7332</v>
      </c>
      <c r="X6" s="38" t="s">
        <v>1186</v>
      </c>
    </row>
    <row r="7" spans="1:25">
      <c r="A7" s="45" t="s">
        <v>112</v>
      </c>
      <c r="B7" s="45" t="s">
        <v>113</v>
      </c>
      <c r="C7" s="47">
        <v>1.0900000000000001E-4</v>
      </c>
      <c r="D7" s="45">
        <v>6.9100000000000003E-3</v>
      </c>
      <c r="E7" s="52">
        <f t="shared" si="0"/>
        <v>2.1605219526258015</v>
      </c>
      <c r="G7" s="45" t="s">
        <v>110</v>
      </c>
      <c r="H7" s="45">
        <v>96</v>
      </c>
      <c r="I7" s="45">
        <v>0.2442</v>
      </c>
      <c r="J7" s="45">
        <v>16.379000000000001</v>
      </c>
      <c r="K7" s="45">
        <v>1E-4</v>
      </c>
      <c r="L7" s="45">
        <v>5.1999999999999998E-3</v>
      </c>
      <c r="M7" s="52">
        <f t="shared" si="1"/>
        <v>2.283996656365201</v>
      </c>
      <c r="N7" s="45" t="s">
        <v>600</v>
      </c>
      <c r="P7" s="38" t="s">
        <v>110</v>
      </c>
      <c r="Q7" s="38" t="s">
        <v>1188</v>
      </c>
      <c r="R7" s="38">
        <v>5.9463114657158497E-3</v>
      </c>
      <c r="S7" s="49">
        <v>2.2257523463421398</v>
      </c>
      <c r="T7" s="38">
        <v>94</v>
      </c>
      <c r="U7" s="38">
        <v>20</v>
      </c>
      <c r="V7" s="38">
        <v>4</v>
      </c>
      <c r="W7" s="38">
        <v>7332</v>
      </c>
      <c r="X7" s="38" t="s">
        <v>1189</v>
      </c>
    </row>
    <row r="8" spans="1:25">
      <c r="A8" s="45" t="s">
        <v>114</v>
      </c>
      <c r="B8" s="45" t="s">
        <v>115</v>
      </c>
      <c r="C8" s="47">
        <v>1.9699999999999999E-4</v>
      </c>
      <c r="D8" s="45">
        <v>1.0500000000000001E-2</v>
      </c>
      <c r="E8" s="52">
        <f t="shared" si="0"/>
        <v>1.9788107009300619</v>
      </c>
      <c r="G8" s="45" t="s">
        <v>112</v>
      </c>
      <c r="H8" s="45">
        <v>99</v>
      </c>
      <c r="I8" s="45">
        <v>0.25180000000000002</v>
      </c>
      <c r="J8" s="45">
        <v>15.882999999999999</v>
      </c>
      <c r="K8" s="45">
        <v>1E-4</v>
      </c>
      <c r="L8" s="45">
        <v>5.1999999999999998E-3</v>
      </c>
      <c r="M8" s="52">
        <f t="shared" si="1"/>
        <v>2.283996656365201</v>
      </c>
      <c r="N8" s="45" t="s">
        <v>601</v>
      </c>
      <c r="P8" s="38" t="s">
        <v>112</v>
      </c>
      <c r="Q8" s="38" t="s">
        <v>1190</v>
      </c>
      <c r="R8" s="38">
        <v>6.9944324294483199E-3</v>
      </c>
      <c r="S8" s="49">
        <v>2.1552475210233801</v>
      </c>
      <c r="T8" s="38">
        <v>98</v>
      </c>
      <c r="U8" s="38">
        <v>20</v>
      </c>
      <c r="V8" s="38">
        <v>4</v>
      </c>
      <c r="W8" s="38">
        <v>7332</v>
      </c>
      <c r="X8" s="38" t="s">
        <v>1189</v>
      </c>
    </row>
    <row r="9" spans="1:25">
      <c r="A9" s="45" t="s">
        <v>116</v>
      </c>
      <c r="B9" s="45" t="s">
        <v>117</v>
      </c>
      <c r="C9" s="45">
        <v>1.5399999999999999E-3</v>
      </c>
      <c r="D9" s="45">
        <v>7.0199999999999999E-2</v>
      </c>
      <c r="E9" s="52">
        <f t="shared" si="0"/>
        <v>1.1536628878701947</v>
      </c>
      <c r="G9" s="45" t="s">
        <v>114</v>
      </c>
      <c r="H9" s="45">
        <v>354</v>
      </c>
      <c r="I9" s="45">
        <v>0.90049999999999997</v>
      </c>
      <c r="J9" s="45">
        <v>6.6627999999999998</v>
      </c>
      <c r="K9" s="45">
        <v>2.0000000000000001E-4</v>
      </c>
      <c r="L9" s="45">
        <v>8.0999999999999996E-3</v>
      </c>
      <c r="M9" s="52">
        <f t="shared" si="1"/>
        <v>2.0915149811213505</v>
      </c>
      <c r="N9" s="45" t="s">
        <v>602</v>
      </c>
      <c r="P9" s="38" t="s">
        <v>114</v>
      </c>
      <c r="Q9" s="38" t="s">
        <v>1191</v>
      </c>
      <c r="R9" s="38">
        <v>1.40819573832338E-2</v>
      </c>
      <c r="S9" s="49">
        <v>1.8513369743377699</v>
      </c>
      <c r="T9" s="38">
        <v>350</v>
      </c>
      <c r="U9" s="38">
        <v>20</v>
      </c>
      <c r="V9" s="38">
        <v>6</v>
      </c>
      <c r="W9" s="38">
        <v>7332</v>
      </c>
      <c r="X9" s="38" t="s">
        <v>1184</v>
      </c>
    </row>
    <row r="10" spans="1:25">
      <c r="A10" s="45" t="s">
        <v>118</v>
      </c>
      <c r="B10" s="45" t="s">
        <v>119</v>
      </c>
      <c r="C10" s="45">
        <v>1.1299999999999999E-2</v>
      </c>
      <c r="D10" s="45">
        <v>0.44800000000000001</v>
      </c>
      <c r="E10" s="52">
        <f t="shared" si="0"/>
        <v>0.348721986001856</v>
      </c>
      <c r="G10" s="45" t="s">
        <v>116</v>
      </c>
      <c r="H10" s="45">
        <v>201</v>
      </c>
      <c r="I10" s="45">
        <v>0.51129999999999998</v>
      </c>
      <c r="J10" s="45">
        <v>7.8230000000000004</v>
      </c>
      <c r="K10" s="45">
        <v>1.4E-3</v>
      </c>
      <c r="L10" s="45">
        <v>5.8500000000000003E-2</v>
      </c>
      <c r="M10" s="52">
        <f t="shared" si="1"/>
        <v>1.2328441339178196</v>
      </c>
      <c r="N10" s="45" t="s">
        <v>603</v>
      </c>
    </row>
    <row r="11" spans="1:25">
      <c r="A11" s="45" t="s">
        <v>120</v>
      </c>
      <c r="B11" s="45" t="s">
        <v>121</v>
      </c>
      <c r="C11" s="45">
        <v>1.5299999999999999E-2</v>
      </c>
      <c r="D11" s="45">
        <v>0.54200000000000004</v>
      </c>
      <c r="E11" s="52">
        <f t="shared" si="0"/>
        <v>0.26600071346161303</v>
      </c>
      <c r="G11" s="45" t="s">
        <v>605</v>
      </c>
      <c r="H11" s="45">
        <v>130</v>
      </c>
      <c r="I11" s="45">
        <v>0.33069999999999999</v>
      </c>
      <c r="J11" s="45">
        <v>9.0716999999999999</v>
      </c>
      <c r="K11" s="45">
        <v>4.1000000000000003E-3</v>
      </c>
      <c r="L11" s="45">
        <v>0.14749999999999999</v>
      </c>
      <c r="M11" s="52">
        <f t="shared" si="1"/>
        <v>0.83120797968581828</v>
      </c>
      <c r="N11" s="45" t="s">
        <v>604</v>
      </c>
    </row>
    <row r="12" spans="1:25">
      <c r="A12" s="45" t="s">
        <v>122</v>
      </c>
      <c r="B12" s="45" t="s">
        <v>123</v>
      </c>
      <c r="C12" s="45">
        <v>2.0400000000000001E-2</v>
      </c>
      <c r="D12" s="45">
        <v>0.64800000000000002</v>
      </c>
      <c r="E12" s="52">
        <f t="shared" si="0"/>
        <v>0.18842499412940666</v>
      </c>
      <c r="G12" s="45" t="s">
        <v>118</v>
      </c>
      <c r="H12" s="45">
        <v>63</v>
      </c>
      <c r="I12" s="45">
        <v>0.1603</v>
      </c>
      <c r="J12" s="45">
        <v>12.478999999999999</v>
      </c>
      <c r="K12" s="45">
        <v>1.09E-2</v>
      </c>
      <c r="L12" s="45">
        <v>0.35589999999999999</v>
      </c>
      <c r="M12" s="52">
        <f t="shared" si="1"/>
        <v>0.44867201199615409</v>
      </c>
      <c r="N12" s="45" t="s">
        <v>606</v>
      </c>
    </row>
    <row r="13" spans="1:25">
      <c r="A13" s="45" t="s">
        <v>124</v>
      </c>
      <c r="B13" s="45" t="s">
        <v>125</v>
      </c>
      <c r="C13" s="45">
        <v>2.3099999999999999E-2</v>
      </c>
      <c r="D13" s="45">
        <v>0.66900000000000004</v>
      </c>
      <c r="E13" s="52">
        <f t="shared" si="0"/>
        <v>0.17457388223217687</v>
      </c>
      <c r="G13" s="45" t="s">
        <v>120</v>
      </c>
      <c r="H13" s="45">
        <v>74</v>
      </c>
      <c r="I13" s="45">
        <v>0.18820000000000001</v>
      </c>
      <c r="J13" s="45">
        <v>10.624000000000001</v>
      </c>
      <c r="K13" s="45">
        <v>1.49E-2</v>
      </c>
      <c r="L13" s="45">
        <v>0.44009999999999999</v>
      </c>
      <c r="M13" s="52">
        <f t="shared" si="1"/>
        <v>0.35644863143705491</v>
      </c>
      <c r="N13" s="45" t="s">
        <v>607</v>
      </c>
    </row>
    <row r="14" spans="1:25">
      <c r="A14" s="45" t="s">
        <v>126</v>
      </c>
      <c r="B14" s="45" t="s">
        <v>127</v>
      </c>
      <c r="C14" s="45">
        <v>4.0099999999999997E-2</v>
      </c>
      <c r="D14" s="45">
        <v>0.93</v>
      </c>
      <c r="E14" s="52">
        <f t="shared" si="0"/>
        <v>3.1517051446064863E-2</v>
      </c>
      <c r="G14" s="45" t="s">
        <v>122</v>
      </c>
      <c r="H14" s="45">
        <v>86</v>
      </c>
      <c r="I14" s="45">
        <v>0.21879999999999999</v>
      </c>
      <c r="J14" s="45">
        <v>9.1419999999999995</v>
      </c>
      <c r="K14" s="45">
        <v>1.9699999999999999E-2</v>
      </c>
      <c r="L14" s="45">
        <v>0.53610000000000002</v>
      </c>
      <c r="M14" s="52">
        <f t="shared" si="1"/>
        <v>0.27075419277469331</v>
      </c>
      <c r="N14" s="45" t="s">
        <v>608</v>
      </c>
    </row>
    <row r="15" spans="1:25">
      <c r="A15" s="45" t="s">
        <v>128</v>
      </c>
      <c r="B15" s="45" t="s">
        <v>129</v>
      </c>
      <c r="C15" s="45">
        <v>4.2500000000000003E-2</v>
      </c>
      <c r="D15" s="45">
        <v>0.93</v>
      </c>
      <c r="E15" s="52">
        <f t="shared" si="0"/>
        <v>3.1517051446064863E-2</v>
      </c>
      <c r="G15" s="45" t="s">
        <v>126</v>
      </c>
      <c r="H15" s="45">
        <v>123</v>
      </c>
      <c r="I15" s="45">
        <v>0.31290000000000001</v>
      </c>
      <c r="J15" s="45">
        <v>6.3920000000000003</v>
      </c>
      <c r="K15" s="45">
        <v>3.8300000000000001E-2</v>
      </c>
      <c r="L15" s="45">
        <v>0.86429999999999996</v>
      </c>
      <c r="M15" s="52">
        <f t="shared" si="1"/>
        <v>6.3335486999924626E-2</v>
      </c>
      <c r="N15" s="45" t="s">
        <v>609</v>
      </c>
    </row>
    <row r="16" spans="1:25">
      <c r="A16" s="45" t="s">
        <v>130</v>
      </c>
      <c r="B16" s="58" t="s">
        <v>4986</v>
      </c>
      <c r="C16" s="45">
        <v>4.3099999999999999E-2</v>
      </c>
      <c r="D16" s="45">
        <v>0.93</v>
      </c>
      <c r="E16" s="52">
        <f t="shared" si="0"/>
        <v>3.1517051446064863E-2</v>
      </c>
      <c r="G16" s="45" t="s">
        <v>131</v>
      </c>
      <c r="H16" s="45">
        <v>526</v>
      </c>
      <c r="I16" s="45">
        <v>1.3381000000000001</v>
      </c>
      <c r="J16" s="45">
        <v>2.9893999999999998</v>
      </c>
      <c r="K16" s="45">
        <v>4.0399999999999998E-2</v>
      </c>
      <c r="L16" s="45">
        <v>0.86429999999999996</v>
      </c>
      <c r="M16" s="52">
        <f t="shared" si="1"/>
        <v>6.3335486999924626E-2</v>
      </c>
      <c r="N16" s="45" t="s">
        <v>610</v>
      </c>
    </row>
    <row r="17" spans="1:14">
      <c r="A17" s="45" t="s">
        <v>131</v>
      </c>
      <c r="B17" s="45" t="s">
        <v>132</v>
      </c>
      <c r="C17" s="45">
        <v>4.3900000000000002E-2</v>
      </c>
      <c r="D17" s="45">
        <v>0.93</v>
      </c>
      <c r="E17" s="52">
        <f t="shared" si="0"/>
        <v>3.1517051446064863E-2</v>
      </c>
      <c r="G17" s="45" t="s">
        <v>128</v>
      </c>
      <c r="H17" s="45">
        <v>128</v>
      </c>
      <c r="I17" s="45">
        <v>0.3256</v>
      </c>
      <c r="J17" s="45">
        <v>6.1422999999999996</v>
      </c>
      <c r="K17" s="45">
        <v>4.1200000000000001E-2</v>
      </c>
      <c r="L17" s="45">
        <v>0.86429999999999996</v>
      </c>
      <c r="M17" s="52">
        <f t="shared" si="1"/>
        <v>6.3335486999924626E-2</v>
      </c>
      <c r="N17" s="45" t="s">
        <v>611</v>
      </c>
    </row>
    <row r="18" spans="1:14">
      <c r="G18" s="45" t="s">
        <v>130</v>
      </c>
      <c r="H18" s="45">
        <v>17</v>
      </c>
      <c r="I18" s="45">
        <v>4.3200000000000002E-2</v>
      </c>
      <c r="J18" s="45">
        <v>23.123999999999999</v>
      </c>
      <c r="K18" s="45">
        <v>4.24E-2</v>
      </c>
      <c r="L18" s="45">
        <v>0.86429999999999996</v>
      </c>
      <c r="M18" s="52">
        <f t="shared" si="1"/>
        <v>6.3335486999924626E-2</v>
      </c>
      <c r="N18" s="45" t="s">
        <v>612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>
      <selection activeCell="M22" sqref="M22"/>
    </sheetView>
  </sheetViews>
  <sheetFormatPr defaultRowHeight="13.5"/>
  <cols>
    <col min="1" max="1" width="18.125" customWidth="1"/>
    <col min="2" max="2" width="6.375" customWidth="1"/>
    <col min="3" max="3" width="7.75" customWidth="1"/>
    <col min="4" max="4" width="7.625" customWidth="1"/>
    <col min="5" max="5" width="9.375" style="30" customWidth="1"/>
    <col min="6" max="6" width="3.625" customWidth="1"/>
    <col min="7" max="7" width="17.75" customWidth="1"/>
    <col min="8" max="8" width="5.75" customWidth="1"/>
    <col min="9" max="9" width="7" customWidth="1"/>
    <col min="10" max="10" width="6.5" customWidth="1"/>
    <col min="11" max="11" width="8" customWidth="1"/>
    <col min="12" max="12" width="7.5" customWidth="1"/>
    <col min="13" max="13" width="5.875" style="30" customWidth="1"/>
    <col min="14" max="14" width="7.375" style="11" customWidth="1"/>
    <col min="15" max="15" width="18.125" style="12" customWidth="1"/>
    <col min="16" max="16" width="10.75" customWidth="1"/>
    <col min="18" max="18" width="9" style="29"/>
  </cols>
  <sheetData>
    <row r="1" spans="1:24" ht="15">
      <c r="A1" s="3" t="s">
        <v>212</v>
      </c>
      <c r="B1" s="1"/>
      <c r="C1" s="1"/>
      <c r="D1" s="1"/>
      <c r="E1" s="1"/>
      <c r="G1" s="21" t="s">
        <v>613</v>
      </c>
      <c r="H1" s="20"/>
      <c r="I1" s="20"/>
      <c r="J1" s="20"/>
      <c r="K1" s="20"/>
      <c r="L1" s="20"/>
      <c r="M1" s="20"/>
      <c r="N1" s="20"/>
      <c r="O1" s="39" t="s">
        <v>702</v>
      </c>
      <c r="P1" s="20"/>
      <c r="Q1" s="20"/>
      <c r="R1" s="25"/>
      <c r="S1" s="20"/>
      <c r="T1" s="20"/>
      <c r="U1" s="20"/>
      <c r="V1" s="20"/>
      <c r="W1" s="20"/>
      <c r="X1" s="11"/>
    </row>
    <row r="2" spans="1:24" ht="15">
      <c r="A2" s="1" t="s">
        <v>100</v>
      </c>
      <c r="B2" s="1" t="s">
        <v>101</v>
      </c>
      <c r="C2" s="1" t="s">
        <v>102</v>
      </c>
      <c r="D2" s="1" t="s">
        <v>103</v>
      </c>
      <c r="E2" s="20" t="s">
        <v>5012</v>
      </c>
      <c r="G2" s="20" t="s">
        <v>589</v>
      </c>
      <c r="H2" s="20" t="s">
        <v>590</v>
      </c>
      <c r="I2" s="20" t="s">
        <v>591</v>
      </c>
      <c r="J2" s="20" t="s">
        <v>592</v>
      </c>
      <c r="K2" s="20" t="s">
        <v>593</v>
      </c>
      <c r="L2" s="20" t="s">
        <v>594</v>
      </c>
      <c r="M2" s="20" t="s">
        <v>5054</v>
      </c>
      <c r="N2" s="20"/>
      <c r="O2" s="40" t="s">
        <v>738</v>
      </c>
      <c r="P2" s="22" t="s">
        <v>739</v>
      </c>
      <c r="Q2" s="22" t="s">
        <v>740</v>
      </c>
      <c r="R2" s="26" t="s">
        <v>741</v>
      </c>
      <c r="S2" s="22" t="s">
        <v>742</v>
      </c>
      <c r="T2" s="22" t="s">
        <v>743</v>
      </c>
      <c r="U2" s="22" t="s">
        <v>744</v>
      </c>
      <c r="V2" s="22" t="s">
        <v>745</v>
      </c>
      <c r="W2" s="22" t="s">
        <v>746</v>
      </c>
    </row>
    <row r="3" spans="1:24" ht="15">
      <c r="A3" s="1" t="s">
        <v>133</v>
      </c>
      <c r="B3" s="1" t="s">
        <v>134</v>
      </c>
      <c r="C3" s="31">
        <v>3.4899999999999999E-12</v>
      </c>
      <c r="D3" s="31">
        <v>2.7400000000000001E-9</v>
      </c>
      <c r="E3" s="32">
        <f>-LOG10(D3)</f>
        <v>8.5622494371796112</v>
      </c>
      <c r="G3" s="20" t="s">
        <v>162</v>
      </c>
      <c r="H3" s="20">
        <v>28</v>
      </c>
      <c r="I3" s="20">
        <v>6.6299999999999998E-2</v>
      </c>
      <c r="J3" s="20">
        <v>60.308999999999997</v>
      </c>
      <c r="K3" s="23">
        <v>4.8248999999999997E-7</v>
      </c>
      <c r="L3" s="20">
        <v>0</v>
      </c>
      <c r="M3" s="25" t="s">
        <v>1254</v>
      </c>
      <c r="N3" s="27"/>
      <c r="O3" s="41" t="s">
        <v>621</v>
      </c>
      <c r="P3" s="22" t="s">
        <v>1192</v>
      </c>
      <c r="Q3" s="24">
        <v>3.6214681650246702E-22</v>
      </c>
      <c r="R3" s="26">
        <v>21.4411153281672</v>
      </c>
      <c r="S3" s="22">
        <v>76</v>
      </c>
      <c r="T3" s="22">
        <v>25</v>
      </c>
      <c r="U3" s="22">
        <v>14</v>
      </c>
      <c r="V3" s="22">
        <v>10478</v>
      </c>
      <c r="W3" s="22" t="s">
        <v>1193</v>
      </c>
    </row>
    <row r="4" spans="1:24" ht="15">
      <c r="A4" s="1" t="s">
        <v>135</v>
      </c>
      <c r="B4" s="1" t="s">
        <v>136</v>
      </c>
      <c r="C4" s="31">
        <v>3.9999999999999999E-12</v>
      </c>
      <c r="D4" s="31">
        <v>2.7400000000000001E-9</v>
      </c>
      <c r="E4" s="32">
        <f t="shared" ref="E4:E30" si="0">-LOG10(D4)</f>
        <v>8.5622494371796112</v>
      </c>
      <c r="G4" s="20" t="s">
        <v>137</v>
      </c>
      <c r="H4" s="20">
        <v>301</v>
      </c>
      <c r="I4" s="20">
        <v>0.71299999999999997</v>
      </c>
      <c r="J4" s="20">
        <v>22.44</v>
      </c>
      <c r="K4" s="20">
        <v>0</v>
      </c>
      <c r="L4" s="20">
        <v>0</v>
      </c>
      <c r="M4" s="25" t="s">
        <v>1254</v>
      </c>
      <c r="N4" s="27"/>
      <c r="O4" s="41" t="s">
        <v>137</v>
      </c>
      <c r="P4" s="22" t="s">
        <v>1194</v>
      </c>
      <c r="Q4" s="24">
        <v>5.7840583737322204E-17</v>
      </c>
      <c r="R4" s="26">
        <v>16.237767332715201</v>
      </c>
      <c r="S4" s="22">
        <v>299</v>
      </c>
      <c r="T4" s="22">
        <v>25</v>
      </c>
      <c r="U4" s="22">
        <v>16</v>
      </c>
      <c r="V4" s="22">
        <v>10478</v>
      </c>
      <c r="W4" s="22" t="s">
        <v>1195</v>
      </c>
    </row>
    <row r="5" spans="1:24" ht="15">
      <c r="A5" s="1" t="s">
        <v>137</v>
      </c>
      <c r="B5" s="1" t="s">
        <v>138</v>
      </c>
      <c r="C5" s="31">
        <v>5.8599999999999997E-12</v>
      </c>
      <c r="D5" s="31">
        <v>2.7400000000000001E-9</v>
      </c>
      <c r="E5" s="32">
        <f t="shared" si="0"/>
        <v>8.5622494371796112</v>
      </c>
      <c r="G5" s="20" t="s">
        <v>617</v>
      </c>
      <c r="H5" s="20">
        <v>138</v>
      </c>
      <c r="I5" s="20">
        <v>0.32690000000000002</v>
      </c>
      <c r="J5" s="20">
        <v>18.355</v>
      </c>
      <c r="K5" s="23">
        <v>6.4697999999999999E-7</v>
      </c>
      <c r="L5" s="20">
        <v>0</v>
      </c>
      <c r="M5" s="25" t="s">
        <v>1254</v>
      </c>
      <c r="N5" s="27"/>
      <c r="O5" s="41" t="s">
        <v>626</v>
      </c>
      <c r="P5" s="22" t="s">
        <v>1196</v>
      </c>
      <c r="Q5" s="24">
        <v>1.39105695402575E-11</v>
      </c>
      <c r="R5" s="26">
        <v>10.8566550883309</v>
      </c>
      <c r="S5" s="22">
        <v>44</v>
      </c>
      <c r="T5" s="22">
        <v>25</v>
      </c>
      <c r="U5" s="22">
        <v>8</v>
      </c>
      <c r="V5" s="22">
        <v>10478</v>
      </c>
      <c r="W5" s="22" t="s">
        <v>710</v>
      </c>
    </row>
    <row r="6" spans="1:24" ht="15">
      <c r="A6" s="1" t="s">
        <v>139</v>
      </c>
      <c r="B6" s="1" t="s">
        <v>140</v>
      </c>
      <c r="C6" s="31">
        <v>2.4299999999999999E-11</v>
      </c>
      <c r="D6" s="31">
        <v>8.5199999999999995E-9</v>
      </c>
      <c r="E6" s="32">
        <f t="shared" si="0"/>
        <v>8.0695604052333003</v>
      </c>
      <c r="G6" s="20" t="s">
        <v>619</v>
      </c>
      <c r="H6" s="20">
        <v>30</v>
      </c>
      <c r="I6" s="20">
        <v>7.1099999999999997E-2</v>
      </c>
      <c r="J6" s="20">
        <v>56.287999999999997</v>
      </c>
      <c r="K6" s="23">
        <v>6.4374000000000002E-7</v>
      </c>
      <c r="L6" s="20">
        <v>0</v>
      </c>
      <c r="M6" s="25" t="s">
        <v>1254</v>
      </c>
      <c r="N6" s="27"/>
      <c r="O6" s="41" t="s">
        <v>177</v>
      </c>
      <c r="P6" s="22" t="s">
        <v>1197</v>
      </c>
      <c r="Q6" s="24">
        <v>4.4562159835362797E-11</v>
      </c>
      <c r="R6" s="26">
        <v>10.3510337679723</v>
      </c>
      <c r="S6" s="22">
        <v>84</v>
      </c>
      <c r="T6" s="22">
        <v>25</v>
      </c>
      <c r="U6" s="22">
        <v>9</v>
      </c>
      <c r="V6" s="22">
        <v>10478</v>
      </c>
      <c r="W6" s="22" t="s">
        <v>1198</v>
      </c>
    </row>
    <row r="7" spans="1:24" ht="15">
      <c r="A7" s="1" t="s">
        <v>141</v>
      </c>
      <c r="B7" s="1" t="s">
        <v>142</v>
      </c>
      <c r="C7" s="31">
        <v>5.4899999999999999E-11</v>
      </c>
      <c r="D7" s="31">
        <v>1.5399999999999999E-8</v>
      </c>
      <c r="E7" s="32">
        <f t="shared" si="0"/>
        <v>7.8124792791635373</v>
      </c>
      <c r="G7" s="20" t="s">
        <v>621</v>
      </c>
      <c r="H7" s="20">
        <v>76</v>
      </c>
      <c r="I7" s="20">
        <v>0.18</v>
      </c>
      <c r="J7" s="20">
        <v>77.766000000000005</v>
      </c>
      <c r="K7" s="20">
        <v>0</v>
      </c>
      <c r="L7" s="20">
        <v>0</v>
      </c>
      <c r="M7" s="25" t="s">
        <v>1254</v>
      </c>
      <c r="N7" s="27"/>
      <c r="O7" s="41" t="s">
        <v>143</v>
      </c>
      <c r="P7" s="22" t="s">
        <v>1199</v>
      </c>
      <c r="Q7" s="24">
        <v>1.96219123163625E-10</v>
      </c>
      <c r="R7" s="26">
        <v>9.7072586693325906</v>
      </c>
      <c r="S7" s="22">
        <v>60</v>
      </c>
      <c r="T7" s="22">
        <v>25</v>
      </c>
      <c r="U7" s="22">
        <v>8</v>
      </c>
      <c r="V7" s="22">
        <v>10478</v>
      </c>
      <c r="W7" s="22" t="s">
        <v>710</v>
      </c>
    </row>
    <row r="8" spans="1:24" ht="15">
      <c r="A8" s="1" t="s">
        <v>143</v>
      </c>
      <c r="B8" s="1" t="s">
        <v>144</v>
      </c>
      <c r="C8" s="31">
        <v>7.4799999999999998E-9</v>
      </c>
      <c r="D8" s="31">
        <v>1.75E-6</v>
      </c>
      <c r="E8" s="32">
        <f t="shared" si="0"/>
        <v>5.7569619513137056</v>
      </c>
      <c r="G8" s="20" t="s">
        <v>148</v>
      </c>
      <c r="H8" s="20">
        <v>124</v>
      </c>
      <c r="I8" s="20">
        <v>0.29370000000000002</v>
      </c>
      <c r="J8" s="20">
        <v>20.427</v>
      </c>
      <c r="K8" s="23">
        <v>3.4364999999999998E-7</v>
      </c>
      <c r="L8" s="20">
        <v>0</v>
      </c>
      <c r="M8" s="25" t="s">
        <v>1254</v>
      </c>
      <c r="N8" s="27"/>
      <c r="O8" s="41" t="s">
        <v>630</v>
      </c>
      <c r="P8" s="22" t="s">
        <v>1200</v>
      </c>
      <c r="Q8" s="24">
        <v>3.3747753292943901E-10</v>
      </c>
      <c r="R8" s="26">
        <v>9.4717551343871804</v>
      </c>
      <c r="S8" s="22">
        <v>64</v>
      </c>
      <c r="T8" s="22">
        <v>25</v>
      </c>
      <c r="U8" s="22">
        <v>8</v>
      </c>
      <c r="V8" s="22">
        <v>10478</v>
      </c>
      <c r="W8" s="22" t="s">
        <v>710</v>
      </c>
    </row>
    <row r="9" spans="1:24" ht="15">
      <c r="A9" s="1" t="s">
        <v>145</v>
      </c>
      <c r="B9" s="19" t="s">
        <v>4987</v>
      </c>
      <c r="C9" s="31">
        <v>2.85E-8</v>
      </c>
      <c r="D9" s="31">
        <v>5.7200000000000003E-6</v>
      </c>
      <c r="E9" s="32">
        <f t="shared" si="0"/>
        <v>5.2426039712069761</v>
      </c>
      <c r="G9" s="20" t="s">
        <v>163</v>
      </c>
      <c r="H9" s="20">
        <v>63</v>
      </c>
      <c r="I9" s="20">
        <v>0.1492</v>
      </c>
      <c r="J9" s="20">
        <v>33.505000000000003</v>
      </c>
      <c r="K9" s="23">
        <v>3.1250999999999998E-7</v>
      </c>
      <c r="L9" s="20">
        <v>0</v>
      </c>
      <c r="M9" s="25" t="s">
        <v>1254</v>
      </c>
      <c r="N9" s="27"/>
      <c r="O9" s="41" t="s">
        <v>135</v>
      </c>
      <c r="P9" s="22" t="s">
        <v>1201</v>
      </c>
      <c r="Q9" s="24">
        <v>4.9514571624182798E-10</v>
      </c>
      <c r="R9" s="26">
        <v>9.3052669739008493</v>
      </c>
      <c r="S9" s="22">
        <v>67</v>
      </c>
      <c r="T9" s="22">
        <v>25</v>
      </c>
      <c r="U9" s="22">
        <v>8</v>
      </c>
      <c r="V9" s="22">
        <v>10478</v>
      </c>
      <c r="W9" s="22" t="s">
        <v>710</v>
      </c>
    </row>
    <row r="10" spans="1:24" ht="15">
      <c r="A10" s="1" t="s">
        <v>146</v>
      </c>
      <c r="B10" s="1" t="s">
        <v>147</v>
      </c>
      <c r="C10" s="31">
        <v>7.5800000000000004E-8</v>
      </c>
      <c r="D10" s="31">
        <v>1.33E-5</v>
      </c>
      <c r="E10" s="32">
        <f t="shared" si="0"/>
        <v>4.8761483590329142</v>
      </c>
      <c r="G10" s="20" t="s">
        <v>169</v>
      </c>
      <c r="H10" s="20">
        <v>58</v>
      </c>
      <c r="I10" s="20">
        <v>0.13739999999999999</v>
      </c>
      <c r="J10" s="20">
        <v>36.393000000000001</v>
      </c>
      <c r="K10" s="23">
        <v>2.0535E-7</v>
      </c>
      <c r="L10" s="20">
        <v>0</v>
      </c>
      <c r="M10" s="25" t="s">
        <v>1254</v>
      </c>
      <c r="N10" s="27"/>
      <c r="O10" s="41" t="s">
        <v>139</v>
      </c>
      <c r="P10" s="22" t="s">
        <v>1202</v>
      </c>
      <c r="Q10" s="24">
        <v>4.9047009338683102E-9</v>
      </c>
      <c r="R10" s="26">
        <v>8.3093874687591498</v>
      </c>
      <c r="S10" s="22">
        <v>140</v>
      </c>
      <c r="T10" s="22">
        <v>25</v>
      </c>
      <c r="U10" s="22">
        <v>9</v>
      </c>
      <c r="V10" s="22">
        <v>10478</v>
      </c>
      <c r="W10" s="22" t="s">
        <v>1203</v>
      </c>
    </row>
    <row r="11" spans="1:24" ht="15">
      <c r="A11" s="1" t="s">
        <v>148</v>
      </c>
      <c r="B11" s="1" t="s">
        <v>149</v>
      </c>
      <c r="C11" s="31">
        <v>8.4900000000000005E-7</v>
      </c>
      <c r="D11" s="31">
        <v>5.6700000000000003E-5</v>
      </c>
      <c r="E11" s="32">
        <f t="shared" si="0"/>
        <v>4.2464169411070936</v>
      </c>
      <c r="G11" s="20" t="s">
        <v>626</v>
      </c>
      <c r="H11" s="20">
        <v>44</v>
      </c>
      <c r="I11" s="20">
        <v>0.1042</v>
      </c>
      <c r="J11" s="20">
        <v>76.756</v>
      </c>
      <c r="K11" s="23">
        <v>4.774E-14</v>
      </c>
      <c r="L11" s="23">
        <v>2.7498000000000001E-11</v>
      </c>
      <c r="M11" s="25">
        <f t="shared" ref="M11:M41" si="1">-LOG10(L11)</f>
        <v>10.560698892371569</v>
      </c>
      <c r="N11" s="27"/>
      <c r="O11" s="41" t="s">
        <v>141</v>
      </c>
      <c r="P11" s="22" t="s">
        <v>1204</v>
      </c>
      <c r="Q11" s="24">
        <v>5.1930586076786004E-9</v>
      </c>
      <c r="R11" s="26">
        <v>8.2845767760285103</v>
      </c>
      <c r="S11" s="22">
        <v>89</v>
      </c>
      <c r="T11" s="22">
        <v>25</v>
      </c>
      <c r="U11" s="22">
        <v>8</v>
      </c>
      <c r="V11" s="22">
        <v>10478</v>
      </c>
      <c r="W11" s="22" t="s">
        <v>710</v>
      </c>
    </row>
    <row r="12" spans="1:24" ht="15">
      <c r="A12" s="1" t="s">
        <v>150</v>
      </c>
      <c r="B12" s="1" t="s">
        <v>149</v>
      </c>
      <c r="C12" s="31">
        <v>8.4900000000000005E-7</v>
      </c>
      <c r="D12" s="31">
        <v>5.6700000000000003E-5</v>
      </c>
      <c r="E12" s="32">
        <f t="shared" si="0"/>
        <v>4.2464169411070936</v>
      </c>
      <c r="G12" s="20" t="s">
        <v>177</v>
      </c>
      <c r="H12" s="20">
        <v>85</v>
      </c>
      <c r="I12" s="20">
        <v>0.20130000000000001</v>
      </c>
      <c r="J12" s="20">
        <v>44.698999999999998</v>
      </c>
      <c r="K12" s="23">
        <v>1.6986E-13</v>
      </c>
      <c r="L12" s="23">
        <v>7.3381000000000005E-11</v>
      </c>
      <c r="M12" s="25">
        <f t="shared" si="1"/>
        <v>10.134416374189192</v>
      </c>
      <c r="N12" s="27"/>
      <c r="O12" s="41" t="s">
        <v>635</v>
      </c>
      <c r="P12" s="22" t="s">
        <v>1205</v>
      </c>
      <c r="Q12" s="24">
        <v>7.5946160152816998E-9</v>
      </c>
      <c r="R12" s="26">
        <v>8.1194941792284396</v>
      </c>
      <c r="S12" s="22">
        <v>27</v>
      </c>
      <c r="T12" s="22">
        <v>25</v>
      </c>
      <c r="U12" s="22">
        <v>6</v>
      </c>
      <c r="V12" s="22">
        <v>10478</v>
      </c>
      <c r="W12" s="22" t="s">
        <v>1206</v>
      </c>
    </row>
    <row r="13" spans="1:24" ht="15">
      <c r="A13" s="1" t="s">
        <v>151</v>
      </c>
      <c r="B13" s="1" t="s">
        <v>149</v>
      </c>
      <c r="C13" s="31">
        <v>8.4900000000000005E-7</v>
      </c>
      <c r="D13" s="31">
        <v>5.6700000000000003E-5</v>
      </c>
      <c r="E13" s="32">
        <f t="shared" si="0"/>
        <v>4.2464169411070936</v>
      </c>
      <c r="G13" s="20" t="s">
        <v>143</v>
      </c>
      <c r="H13" s="20">
        <v>61</v>
      </c>
      <c r="I13" s="20">
        <v>0.14449999999999999</v>
      </c>
      <c r="J13" s="20">
        <v>55.365000000000002</v>
      </c>
      <c r="K13" s="23">
        <v>7.7516E-13</v>
      </c>
      <c r="L13" s="23">
        <v>2.6788999999999999E-10</v>
      </c>
      <c r="M13" s="25">
        <f t="shared" si="1"/>
        <v>9.5720434977612445</v>
      </c>
      <c r="N13" s="27"/>
      <c r="O13" s="41" t="s">
        <v>4999</v>
      </c>
      <c r="P13" s="22" t="s">
        <v>1207</v>
      </c>
      <c r="Q13" s="24">
        <v>1.12872196502478E-7</v>
      </c>
      <c r="R13" s="26">
        <v>6.9474130234658</v>
      </c>
      <c r="S13" s="22">
        <v>41</v>
      </c>
      <c r="T13" s="22">
        <v>25</v>
      </c>
      <c r="U13" s="22">
        <v>6</v>
      </c>
      <c r="V13" s="22">
        <v>10478</v>
      </c>
      <c r="W13" s="22" t="s">
        <v>818</v>
      </c>
    </row>
    <row r="14" spans="1:24" ht="15">
      <c r="A14" s="1" t="s">
        <v>152</v>
      </c>
      <c r="B14" s="1" t="s">
        <v>149</v>
      </c>
      <c r="C14" s="31">
        <v>8.4900000000000005E-7</v>
      </c>
      <c r="D14" s="31">
        <v>5.6700000000000003E-5</v>
      </c>
      <c r="E14" s="32">
        <f t="shared" si="0"/>
        <v>4.2464169411070936</v>
      </c>
      <c r="G14" s="20" t="s">
        <v>630</v>
      </c>
      <c r="H14" s="20">
        <v>64</v>
      </c>
      <c r="I14" s="20">
        <v>0.15160000000000001</v>
      </c>
      <c r="J14" s="20">
        <v>52.77</v>
      </c>
      <c r="K14" s="23">
        <v>1.1601000000000001E-12</v>
      </c>
      <c r="L14" s="23">
        <v>3.3410000000000001E-10</v>
      </c>
      <c r="M14" s="25">
        <f t="shared" si="1"/>
        <v>9.4761235243618689</v>
      </c>
      <c r="N14" s="27"/>
      <c r="O14" s="41" t="s">
        <v>5000</v>
      </c>
      <c r="P14" s="22" t="s">
        <v>1208</v>
      </c>
      <c r="Q14" s="24">
        <v>4.81553884184571E-7</v>
      </c>
      <c r="R14" s="26">
        <v>6.3173551097965701</v>
      </c>
      <c r="S14" s="22">
        <v>8</v>
      </c>
      <c r="T14" s="22">
        <v>25</v>
      </c>
      <c r="U14" s="22">
        <v>4</v>
      </c>
      <c r="V14" s="22">
        <v>10478</v>
      </c>
      <c r="W14" s="22" t="s">
        <v>838</v>
      </c>
    </row>
    <row r="15" spans="1:24" ht="15">
      <c r="A15" s="1" t="s">
        <v>153</v>
      </c>
      <c r="B15" s="1" t="s">
        <v>149</v>
      </c>
      <c r="C15" s="31">
        <v>8.4900000000000005E-7</v>
      </c>
      <c r="D15" s="31">
        <v>5.6700000000000003E-5</v>
      </c>
      <c r="E15" s="32">
        <f t="shared" si="0"/>
        <v>4.2464169411070936</v>
      </c>
      <c r="G15" s="20" t="s">
        <v>135</v>
      </c>
      <c r="H15" s="20">
        <v>67</v>
      </c>
      <c r="I15" s="20">
        <v>0.15870000000000001</v>
      </c>
      <c r="J15" s="20">
        <v>50.406999999999996</v>
      </c>
      <c r="K15" s="23">
        <v>1.7021E-12</v>
      </c>
      <c r="L15" s="23">
        <v>4.2017000000000001E-10</v>
      </c>
      <c r="M15" s="25">
        <f t="shared" si="1"/>
        <v>9.37657495930649</v>
      </c>
      <c r="N15" s="27"/>
      <c r="O15" s="41" t="s">
        <v>5001</v>
      </c>
      <c r="P15" s="22" t="s">
        <v>1209</v>
      </c>
      <c r="Q15" s="24">
        <v>4.81553884184571E-7</v>
      </c>
      <c r="R15" s="26">
        <v>6.3173551097965701</v>
      </c>
      <c r="S15" s="22">
        <v>8</v>
      </c>
      <c r="T15" s="22">
        <v>25</v>
      </c>
      <c r="U15" s="22">
        <v>4</v>
      </c>
      <c r="V15" s="22">
        <v>10478</v>
      </c>
      <c r="W15" s="22" t="s">
        <v>838</v>
      </c>
    </row>
    <row r="16" spans="1:24" ht="15">
      <c r="A16" s="1" t="s">
        <v>154</v>
      </c>
      <c r="B16" s="1" t="s">
        <v>149</v>
      </c>
      <c r="C16" s="31">
        <v>8.4900000000000005E-7</v>
      </c>
      <c r="D16" s="31">
        <v>5.6700000000000003E-5</v>
      </c>
      <c r="E16" s="32">
        <f t="shared" si="0"/>
        <v>4.2464169411070936</v>
      </c>
      <c r="G16" s="20" t="s">
        <v>139</v>
      </c>
      <c r="H16" s="20">
        <v>140</v>
      </c>
      <c r="I16" s="20">
        <v>0.33160000000000001</v>
      </c>
      <c r="J16" s="20">
        <v>27.138999999999999</v>
      </c>
      <c r="K16" s="23">
        <v>1.675E-11</v>
      </c>
      <c r="L16" s="23">
        <v>3.6181000000000002E-9</v>
      </c>
      <c r="M16" s="25">
        <f t="shared" si="1"/>
        <v>8.4415194339250679</v>
      </c>
      <c r="N16" s="27"/>
      <c r="O16" s="41" t="s">
        <v>5002</v>
      </c>
      <c r="P16" s="22" t="s">
        <v>1210</v>
      </c>
      <c r="Q16" s="24">
        <v>4.81553884184571E-7</v>
      </c>
      <c r="R16" s="26">
        <v>6.3173551097965701</v>
      </c>
      <c r="S16" s="22">
        <v>8</v>
      </c>
      <c r="T16" s="22">
        <v>25</v>
      </c>
      <c r="U16" s="22">
        <v>4</v>
      </c>
      <c r="V16" s="22">
        <v>10478</v>
      </c>
      <c r="W16" s="22" t="s">
        <v>838</v>
      </c>
    </row>
    <row r="17" spans="1:23" ht="15">
      <c r="A17" s="1" t="s">
        <v>155</v>
      </c>
      <c r="B17" s="1" t="s">
        <v>149</v>
      </c>
      <c r="C17" s="31">
        <v>8.4900000000000005E-7</v>
      </c>
      <c r="D17" s="31">
        <v>5.6700000000000003E-5</v>
      </c>
      <c r="E17" s="32">
        <f t="shared" si="0"/>
        <v>4.2464169411070936</v>
      </c>
      <c r="G17" s="20" t="s">
        <v>141</v>
      </c>
      <c r="H17" s="20">
        <v>90</v>
      </c>
      <c r="I17" s="20">
        <v>0.2132</v>
      </c>
      <c r="J17" s="20">
        <v>37.524999999999999</v>
      </c>
      <c r="K17" s="23">
        <v>1.9569000000000001E-11</v>
      </c>
      <c r="L17" s="23">
        <v>3.7572999999999998E-9</v>
      </c>
      <c r="M17" s="25">
        <f t="shared" si="1"/>
        <v>8.425124127496364</v>
      </c>
      <c r="N17" s="27"/>
      <c r="O17" s="41" t="s">
        <v>645</v>
      </c>
      <c r="P17" s="22" t="s">
        <v>1211</v>
      </c>
      <c r="Q17" s="22">
        <v>1.0997561834215499E-6</v>
      </c>
      <c r="R17" s="26">
        <v>5.9587035875067604</v>
      </c>
      <c r="S17" s="22">
        <v>59</v>
      </c>
      <c r="T17" s="22">
        <v>25</v>
      </c>
      <c r="U17" s="22">
        <v>6</v>
      </c>
      <c r="V17" s="22">
        <v>10478</v>
      </c>
      <c r="W17" s="22" t="s">
        <v>1206</v>
      </c>
    </row>
    <row r="18" spans="1:23" ht="15">
      <c r="A18" s="1" t="s">
        <v>156</v>
      </c>
      <c r="B18" s="1" t="s">
        <v>149</v>
      </c>
      <c r="C18" s="31">
        <v>8.4900000000000005E-7</v>
      </c>
      <c r="D18" s="31">
        <v>5.6700000000000003E-5</v>
      </c>
      <c r="E18" s="32">
        <f t="shared" si="0"/>
        <v>4.2464169411070936</v>
      </c>
      <c r="G18" s="20" t="s">
        <v>635</v>
      </c>
      <c r="H18" s="20">
        <v>27</v>
      </c>
      <c r="I18" s="20">
        <v>6.4000000000000001E-2</v>
      </c>
      <c r="J18" s="20">
        <v>93.813000000000002</v>
      </c>
      <c r="K18" s="23">
        <v>2.6476999999999999E-11</v>
      </c>
      <c r="L18" s="23">
        <v>4.5753000000000001E-9</v>
      </c>
      <c r="M18" s="25">
        <f t="shared" si="1"/>
        <v>8.3395804242045255</v>
      </c>
      <c r="N18" s="27"/>
      <c r="O18" s="41" t="s">
        <v>5003</v>
      </c>
      <c r="P18" s="22" t="s">
        <v>1212</v>
      </c>
      <c r="Q18" s="22">
        <v>4.87940485201311E-6</v>
      </c>
      <c r="R18" s="26">
        <v>5.3116331462859998</v>
      </c>
      <c r="S18" s="22">
        <v>13</v>
      </c>
      <c r="T18" s="22">
        <v>25</v>
      </c>
      <c r="U18" s="22">
        <v>4</v>
      </c>
      <c r="V18" s="22">
        <v>10478</v>
      </c>
      <c r="W18" s="22" t="s">
        <v>838</v>
      </c>
    </row>
    <row r="19" spans="1:23" ht="15">
      <c r="A19" s="1" t="s">
        <v>157</v>
      </c>
      <c r="B19" s="1" t="s">
        <v>149</v>
      </c>
      <c r="C19" s="31">
        <v>8.4900000000000005E-7</v>
      </c>
      <c r="D19" s="31">
        <v>5.6700000000000003E-5</v>
      </c>
      <c r="E19" s="32">
        <f t="shared" si="0"/>
        <v>4.2464169411070936</v>
      </c>
      <c r="G19" s="20" t="s">
        <v>637</v>
      </c>
      <c r="H19" s="20">
        <v>41</v>
      </c>
      <c r="I19" s="20">
        <v>9.7100000000000006E-2</v>
      </c>
      <c r="J19" s="20">
        <v>61.779000000000003</v>
      </c>
      <c r="K19" s="23">
        <v>3.9357000000000002E-10</v>
      </c>
      <c r="L19" s="23">
        <v>6.1826000000000001E-8</v>
      </c>
      <c r="M19" s="25">
        <f t="shared" si="1"/>
        <v>7.2088288504463307</v>
      </c>
      <c r="N19" s="27"/>
      <c r="O19" s="41" t="s">
        <v>146</v>
      </c>
      <c r="P19" s="22" t="s">
        <v>1213</v>
      </c>
      <c r="Q19" s="22">
        <v>1.11325183284703E-5</v>
      </c>
      <c r="R19" s="26">
        <v>4.9534065811779202</v>
      </c>
      <c r="S19" s="22">
        <v>42</v>
      </c>
      <c r="T19" s="22">
        <v>25</v>
      </c>
      <c r="U19" s="22">
        <v>5</v>
      </c>
      <c r="V19" s="22">
        <v>10478</v>
      </c>
      <c r="W19" s="22" t="s">
        <v>1214</v>
      </c>
    </row>
    <row r="20" spans="1:23" ht="15">
      <c r="A20" s="1" t="s">
        <v>158</v>
      </c>
      <c r="B20" s="1" t="s">
        <v>149</v>
      </c>
      <c r="C20" s="31">
        <v>8.4900000000000005E-7</v>
      </c>
      <c r="D20" s="31">
        <v>5.6700000000000003E-5</v>
      </c>
      <c r="E20" s="32">
        <f t="shared" si="0"/>
        <v>4.2464169411070936</v>
      </c>
      <c r="G20" s="20" t="s">
        <v>639</v>
      </c>
      <c r="H20" s="20">
        <v>8</v>
      </c>
      <c r="I20" s="20">
        <v>1.9E-2</v>
      </c>
      <c r="J20" s="20">
        <v>211.08</v>
      </c>
      <c r="K20" s="23">
        <v>1.703E-9</v>
      </c>
      <c r="L20" s="23">
        <v>2.1019999999999999E-7</v>
      </c>
      <c r="M20" s="25">
        <f t="shared" si="1"/>
        <v>6.677367288307777</v>
      </c>
      <c r="N20" s="27"/>
      <c r="O20" s="41" t="s">
        <v>5004</v>
      </c>
      <c r="P20" s="22" t="s">
        <v>1215</v>
      </c>
      <c r="Q20" s="22">
        <v>4.45915072233909E-5</v>
      </c>
      <c r="R20" s="26">
        <v>4.3507478479522703</v>
      </c>
      <c r="S20" s="22">
        <v>55</v>
      </c>
      <c r="T20" s="22">
        <v>25</v>
      </c>
      <c r="U20" s="22">
        <v>5</v>
      </c>
      <c r="V20" s="22">
        <v>10478</v>
      </c>
      <c r="W20" s="22" t="s">
        <v>1214</v>
      </c>
    </row>
    <row r="21" spans="1:23" ht="15">
      <c r="A21" s="1" t="s">
        <v>159</v>
      </c>
      <c r="B21" s="1" t="s">
        <v>149</v>
      </c>
      <c r="C21" s="31">
        <v>8.4900000000000005E-7</v>
      </c>
      <c r="D21" s="31">
        <v>5.6700000000000003E-5</v>
      </c>
      <c r="E21" s="32">
        <f t="shared" si="0"/>
        <v>4.2464169411070936</v>
      </c>
      <c r="G21" s="20" t="s">
        <v>641</v>
      </c>
      <c r="H21" s="20">
        <v>8</v>
      </c>
      <c r="I21" s="20">
        <v>1.9E-2</v>
      </c>
      <c r="J21" s="20">
        <v>211.08</v>
      </c>
      <c r="K21" s="23">
        <v>1.703E-9</v>
      </c>
      <c r="L21" s="23">
        <v>2.1019999999999999E-7</v>
      </c>
      <c r="M21" s="25">
        <f t="shared" si="1"/>
        <v>6.677367288307777</v>
      </c>
      <c r="N21" s="27"/>
      <c r="O21" s="41" t="s">
        <v>163</v>
      </c>
      <c r="P21" s="22" t="s">
        <v>1216</v>
      </c>
      <c r="Q21" s="22">
        <v>6.9450535130851694E-5</v>
      </c>
      <c r="R21" s="26">
        <v>4.1583244035839497</v>
      </c>
      <c r="S21" s="22">
        <v>60</v>
      </c>
      <c r="T21" s="22">
        <v>25</v>
      </c>
      <c r="U21" s="22">
        <v>5</v>
      </c>
      <c r="V21" s="22">
        <v>10478</v>
      </c>
      <c r="W21" s="22" t="s">
        <v>1214</v>
      </c>
    </row>
    <row r="22" spans="1:23" ht="15">
      <c r="A22" s="1" t="s">
        <v>160</v>
      </c>
      <c r="B22" s="1" t="s">
        <v>149</v>
      </c>
      <c r="C22" s="31">
        <v>8.4900000000000005E-7</v>
      </c>
      <c r="D22" s="31">
        <v>5.6700000000000003E-5</v>
      </c>
      <c r="E22" s="32">
        <f t="shared" si="0"/>
        <v>4.2464169411070936</v>
      </c>
      <c r="G22" s="20" t="s">
        <v>643</v>
      </c>
      <c r="H22" s="20">
        <v>8</v>
      </c>
      <c r="I22" s="20">
        <v>1.9E-2</v>
      </c>
      <c r="J22" s="20">
        <v>211.08</v>
      </c>
      <c r="K22" s="23">
        <v>1.703E-9</v>
      </c>
      <c r="L22" s="23">
        <v>2.1019999999999999E-7</v>
      </c>
      <c r="M22" s="25">
        <f t="shared" si="1"/>
        <v>6.677367288307777</v>
      </c>
      <c r="N22" s="27"/>
      <c r="O22" s="41" t="s">
        <v>5005</v>
      </c>
      <c r="P22" s="22" t="s">
        <v>1217</v>
      </c>
      <c r="Q22" s="22">
        <v>9.3845404713154896E-5</v>
      </c>
      <c r="R22" s="26">
        <v>4.0275869884297402</v>
      </c>
      <c r="S22" s="22">
        <v>123</v>
      </c>
      <c r="T22" s="22">
        <v>25</v>
      </c>
      <c r="U22" s="22">
        <v>6</v>
      </c>
      <c r="V22" s="22">
        <v>10478</v>
      </c>
      <c r="W22" s="22" t="s">
        <v>818</v>
      </c>
    </row>
    <row r="23" spans="1:23" ht="15">
      <c r="A23" s="1" t="s">
        <v>161</v>
      </c>
      <c r="B23" s="1" t="s">
        <v>149</v>
      </c>
      <c r="C23" s="31">
        <v>8.4900000000000005E-7</v>
      </c>
      <c r="D23" s="31">
        <v>5.6700000000000003E-5</v>
      </c>
      <c r="E23" s="32">
        <f t="shared" si="0"/>
        <v>4.2464169411070936</v>
      </c>
      <c r="G23" s="20" t="s">
        <v>645</v>
      </c>
      <c r="H23" s="20">
        <v>59</v>
      </c>
      <c r="I23" s="20">
        <v>0.13980000000000001</v>
      </c>
      <c r="J23" s="20">
        <v>42.930999999999997</v>
      </c>
      <c r="K23" s="23">
        <v>3.8354999999999998E-9</v>
      </c>
      <c r="L23" s="23">
        <v>4.4185E-7</v>
      </c>
      <c r="M23" s="25">
        <f t="shared" si="1"/>
        <v>6.3547251406705065</v>
      </c>
      <c r="N23" s="27"/>
      <c r="O23" s="41" t="s">
        <v>162</v>
      </c>
      <c r="P23" s="22" t="s">
        <v>1218</v>
      </c>
      <c r="Q23" s="22">
        <v>1.36403443319301E-4</v>
      </c>
      <c r="R23" s="26">
        <v>3.8651746663679698</v>
      </c>
      <c r="S23" s="22">
        <v>28</v>
      </c>
      <c r="T23" s="22">
        <v>25</v>
      </c>
      <c r="U23" s="22">
        <v>4</v>
      </c>
      <c r="V23" s="22">
        <v>10478</v>
      </c>
      <c r="W23" s="22" t="s">
        <v>838</v>
      </c>
    </row>
    <row r="24" spans="1:23" ht="15">
      <c r="A24" s="1" t="s">
        <v>162</v>
      </c>
      <c r="B24" s="19" t="s">
        <v>4988</v>
      </c>
      <c r="C24" s="31">
        <v>9.8299999999999995E-7</v>
      </c>
      <c r="D24" s="31">
        <v>6.2700000000000006E-5</v>
      </c>
      <c r="E24" s="32">
        <f t="shared" si="0"/>
        <v>4.2027324591692832</v>
      </c>
      <c r="G24" s="20" t="s">
        <v>145</v>
      </c>
      <c r="H24" s="20">
        <v>13</v>
      </c>
      <c r="I24" s="20">
        <v>3.0800000000000001E-2</v>
      </c>
      <c r="J24" s="20">
        <v>129.9</v>
      </c>
      <c r="K24" s="23">
        <v>1.7257E-8</v>
      </c>
      <c r="L24" s="20">
        <v>1.8637E-6</v>
      </c>
      <c r="M24" s="25">
        <f t="shared" si="1"/>
        <v>5.7296239947879783</v>
      </c>
      <c r="N24" s="27"/>
      <c r="O24" s="41" t="s">
        <v>617</v>
      </c>
      <c r="P24" s="22" t="s">
        <v>1219</v>
      </c>
      <c r="Q24" s="22">
        <v>1.77563665896954E-4</v>
      </c>
      <c r="R24" s="26">
        <v>3.7506458973119998</v>
      </c>
      <c r="S24" s="22">
        <v>137</v>
      </c>
      <c r="T24" s="22">
        <v>25</v>
      </c>
      <c r="U24" s="22">
        <v>6</v>
      </c>
      <c r="V24" s="22">
        <v>10478</v>
      </c>
      <c r="W24" s="22" t="s">
        <v>818</v>
      </c>
    </row>
    <row r="25" spans="1:23" ht="15">
      <c r="A25" s="1" t="s">
        <v>163</v>
      </c>
      <c r="B25" s="1" t="s">
        <v>164</v>
      </c>
      <c r="C25" s="31">
        <v>1.04E-6</v>
      </c>
      <c r="D25" s="31">
        <v>6.3200000000000005E-5</v>
      </c>
      <c r="E25" s="32">
        <f t="shared" si="0"/>
        <v>4.1992829217176153</v>
      </c>
      <c r="G25" s="20" t="s">
        <v>146</v>
      </c>
      <c r="H25" s="20">
        <v>42</v>
      </c>
      <c r="I25" s="20">
        <v>9.9500000000000005E-2</v>
      </c>
      <c r="J25" s="20">
        <v>50.256999999999998</v>
      </c>
      <c r="K25" s="23">
        <v>3.9101000000000001E-8</v>
      </c>
      <c r="L25" s="20">
        <v>3.9744999999999998E-6</v>
      </c>
      <c r="M25" s="25">
        <f t="shared" si="1"/>
        <v>5.4007174986802546</v>
      </c>
      <c r="N25" s="27"/>
      <c r="O25" s="41" t="s">
        <v>5006</v>
      </c>
      <c r="P25" s="22" t="s">
        <v>1220</v>
      </c>
      <c r="Q25" s="22">
        <v>1.819853814723E-4</v>
      </c>
      <c r="R25" s="26">
        <v>3.73996349663524</v>
      </c>
      <c r="S25" s="22">
        <v>30</v>
      </c>
      <c r="T25" s="22">
        <v>25</v>
      </c>
      <c r="U25" s="22">
        <v>4</v>
      </c>
      <c r="V25" s="22">
        <v>10478</v>
      </c>
      <c r="W25" s="22" t="s">
        <v>1221</v>
      </c>
    </row>
    <row r="26" spans="1:23" ht="15">
      <c r="A26" s="1" t="s">
        <v>165</v>
      </c>
      <c r="B26" s="1" t="s">
        <v>166</v>
      </c>
      <c r="C26" s="31">
        <v>1.9999999999999999E-6</v>
      </c>
      <c r="D26" s="31">
        <v>1.17E-4</v>
      </c>
      <c r="E26" s="32">
        <f t="shared" si="0"/>
        <v>3.9318141382538383</v>
      </c>
      <c r="G26" s="20" t="s">
        <v>165</v>
      </c>
      <c r="H26" s="20">
        <v>34</v>
      </c>
      <c r="I26" s="20">
        <v>8.0500000000000002E-2</v>
      </c>
      <c r="J26" s="20">
        <v>49.665999999999997</v>
      </c>
      <c r="K26" s="20">
        <v>1.0824E-6</v>
      </c>
      <c r="L26" s="20">
        <v>1E-4</v>
      </c>
      <c r="M26" s="25">
        <f t="shared" si="1"/>
        <v>4</v>
      </c>
      <c r="N26" s="27"/>
      <c r="O26" s="41" t="s">
        <v>165</v>
      </c>
      <c r="P26" s="22" t="s">
        <v>1222</v>
      </c>
      <c r="Q26" s="22">
        <v>3.0599225522933798E-4</v>
      </c>
      <c r="R26" s="26">
        <v>3.5142895655240598</v>
      </c>
      <c r="S26" s="22">
        <v>34</v>
      </c>
      <c r="T26" s="22">
        <v>25</v>
      </c>
      <c r="U26" s="22">
        <v>4</v>
      </c>
      <c r="V26" s="22">
        <v>10478</v>
      </c>
      <c r="W26" s="22" t="s">
        <v>838</v>
      </c>
    </row>
    <row r="27" spans="1:23" ht="15">
      <c r="A27" s="1" t="s">
        <v>167</v>
      </c>
      <c r="B27" s="1" t="s">
        <v>168</v>
      </c>
      <c r="C27" s="31">
        <v>7.7100000000000004E-5</v>
      </c>
      <c r="D27" s="1">
        <v>4.3200000000000001E-3</v>
      </c>
      <c r="E27" s="32">
        <f t="shared" si="0"/>
        <v>2.3645162531850881</v>
      </c>
      <c r="G27" s="20" t="s">
        <v>650</v>
      </c>
      <c r="H27" s="20">
        <v>41</v>
      </c>
      <c r="I27" s="20">
        <v>9.7100000000000006E-2</v>
      </c>
      <c r="J27" s="20">
        <v>41.186</v>
      </c>
      <c r="K27" s="20">
        <v>2.3375000000000001E-6</v>
      </c>
      <c r="L27" s="20">
        <v>2.0000000000000001E-4</v>
      </c>
      <c r="M27" s="25">
        <f t="shared" si="1"/>
        <v>3.6989700043360187</v>
      </c>
      <c r="N27" s="27"/>
      <c r="O27" s="41" t="s">
        <v>5007</v>
      </c>
      <c r="P27" s="22" t="s">
        <v>1223</v>
      </c>
      <c r="Q27" s="22">
        <v>5.9721575948934902E-4</v>
      </c>
      <c r="R27" s="26">
        <v>3.2238687405167399</v>
      </c>
      <c r="S27" s="22">
        <v>40</v>
      </c>
      <c r="T27" s="22">
        <v>25</v>
      </c>
      <c r="U27" s="22">
        <v>4</v>
      </c>
      <c r="V27" s="22">
        <v>10478</v>
      </c>
      <c r="W27" s="22" t="s">
        <v>1221</v>
      </c>
    </row>
    <row r="28" spans="1:23" ht="15">
      <c r="A28" s="1" t="s">
        <v>169</v>
      </c>
      <c r="B28" s="1" t="s">
        <v>170</v>
      </c>
      <c r="C28" s="31">
        <v>1.8900000000000001E-4</v>
      </c>
      <c r="D28" s="1">
        <v>1.0200000000000001E-2</v>
      </c>
      <c r="E28" s="32">
        <f t="shared" si="0"/>
        <v>1.9913998282380825</v>
      </c>
      <c r="G28" s="20" t="s">
        <v>652</v>
      </c>
      <c r="H28" s="20">
        <v>455</v>
      </c>
      <c r="I28" s="20">
        <v>1.0778000000000001</v>
      </c>
      <c r="J28" s="20">
        <v>7.4226000000000001</v>
      </c>
      <c r="K28" s="20">
        <v>6.3463999999999999E-6</v>
      </c>
      <c r="L28" s="20">
        <v>4.0000000000000002E-4</v>
      </c>
      <c r="M28" s="25">
        <f t="shared" si="1"/>
        <v>3.3979400086720375</v>
      </c>
      <c r="N28" s="27"/>
      <c r="O28" s="41" t="s">
        <v>652</v>
      </c>
      <c r="P28" s="22" t="s">
        <v>1224</v>
      </c>
      <c r="Q28" s="22">
        <v>1.41069726260775E-3</v>
      </c>
      <c r="R28" s="26">
        <v>2.8505661763841998</v>
      </c>
      <c r="S28" s="22">
        <v>439</v>
      </c>
      <c r="T28" s="22">
        <v>25</v>
      </c>
      <c r="U28" s="22">
        <v>8</v>
      </c>
      <c r="V28" s="22">
        <v>10478</v>
      </c>
      <c r="W28" s="22" t="s">
        <v>1225</v>
      </c>
    </row>
    <row r="29" spans="1:23" ht="15">
      <c r="A29" s="1" t="s">
        <v>171</v>
      </c>
      <c r="B29" s="19" t="s">
        <v>4989</v>
      </c>
      <c r="C29" s="31">
        <v>3.7800000000000003E-4</v>
      </c>
      <c r="D29" s="1">
        <v>1.9599999999999999E-2</v>
      </c>
      <c r="E29" s="32">
        <f t="shared" si="0"/>
        <v>1.7077439286435239</v>
      </c>
      <c r="G29" s="20" t="s">
        <v>167</v>
      </c>
      <c r="H29" s="20">
        <v>275</v>
      </c>
      <c r="I29" s="20">
        <v>0.65139999999999998</v>
      </c>
      <c r="J29" s="20">
        <v>9.2108000000000008</v>
      </c>
      <c r="K29" s="20">
        <v>0</v>
      </c>
      <c r="L29" s="20">
        <v>2.0999999999999999E-3</v>
      </c>
      <c r="M29" s="25">
        <f t="shared" si="1"/>
        <v>2.6777807052660809</v>
      </c>
      <c r="N29" s="27"/>
      <c r="O29" s="41" t="s">
        <v>167</v>
      </c>
      <c r="P29" s="22" t="s">
        <v>1226</v>
      </c>
      <c r="Q29" s="22">
        <v>8.1999965140061807E-3</v>
      </c>
      <c r="R29" s="26">
        <v>2.0861863322441101</v>
      </c>
      <c r="S29" s="22">
        <v>266</v>
      </c>
      <c r="T29" s="22">
        <v>25</v>
      </c>
      <c r="U29" s="22">
        <v>6</v>
      </c>
      <c r="V29" s="22">
        <v>10478</v>
      </c>
      <c r="W29" s="22" t="s">
        <v>818</v>
      </c>
    </row>
    <row r="30" spans="1:23" ht="15">
      <c r="A30" s="1" t="s">
        <v>172</v>
      </c>
      <c r="B30" s="19" t="s">
        <v>4990</v>
      </c>
      <c r="C30" s="31">
        <v>7.5900000000000002E-4</v>
      </c>
      <c r="D30" s="1">
        <v>3.7999999999999999E-2</v>
      </c>
      <c r="E30" s="32">
        <f t="shared" si="0"/>
        <v>1.4202164033831899</v>
      </c>
      <c r="G30" s="20" t="s">
        <v>655</v>
      </c>
      <c r="H30" s="20">
        <v>79</v>
      </c>
      <c r="I30" s="20">
        <v>0.18709999999999999</v>
      </c>
      <c r="J30" s="20">
        <v>21.375</v>
      </c>
      <c r="K30" s="20">
        <v>0</v>
      </c>
      <c r="L30" s="20">
        <v>2.0999999999999999E-3</v>
      </c>
      <c r="M30" s="25">
        <f t="shared" si="1"/>
        <v>2.6777807052660809</v>
      </c>
      <c r="N30" s="27"/>
      <c r="O30" s="41" t="s">
        <v>655</v>
      </c>
      <c r="P30" s="22" t="s">
        <v>1227</v>
      </c>
      <c r="Q30" s="22">
        <v>8.3331229639435605E-3</v>
      </c>
      <c r="R30" s="26">
        <v>2.0791922096578199</v>
      </c>
      <c r="S30" s="22">
        <v>77</v>
      </c>
      <c r="T30" s="22">
        <v>25</v>
      </c>
      <c r="U30" s="22">
        <v>4</v>
      </c>
      <c r="V30" s="22">
        <v>10478</v>
      </c>
      <c r="W30" s="22" t="s">
        <v>1221</v>
      </c>
    </row>
    <row r="31" spans="1:23" ht="15">
      <c r="A31" s="1" t="s">
        <v>173</v>
      </c>
      <c r="B31" s="1" t="s">
        <v>174</v>
      </c>
      <c r="C31" s="1">
        <v>1.0499999999999999E-3</v>
      </c>
      <c r="D31" s="1">
        <v>5.0599999999999999E-2</v>
      </c>
      <c r="E31" s="1"/>
      <c r="G31" s="20" t="s">
        <v>181</v>
      </c>
      <c r="H31" s="20">
        <v>1054</v>
      </c>
      <c r="I31" s="20">
        <v>2.4967000000000001</v>
      </c>
      <c r="J31" s="20">
        <v>4.0053000000000001</v>
      </c>
      <c r="K31" s="20">
        <v>1E-4</v>
      </c>
      <c r="L31" s="20">
        <v>4.4999999999999997E-3</v>
      </c>
      <c r="M31" s="25">
        <f t="shared" si="1"/>
        <v>2.3467874862246565</v>
      </c>
      <c r="N31" s="27"/>
      <c r="O31" s="41" t="s">
        <v>181</v>
      </c>
      <c r="P31" s="22" t="s">
        <v>1228</v>
      </c>
      <c r="Q31" s="22">
        <v>1.6486487385796101E-2</v>
      </c>
      <c r="R31" s="26">
        <v>1.7828718653661999</v>
      </c>
      <c r="S31" s="22">
        <v>1018</v>
      </c>
      <c r="T31" s="22">
        <v>25</v>
      </c>
      <c r="U31" s="22">
        <v>10</v>
      </c>
      <c r="V31" s="22">
        <v>10478</v>
      </c>
      <c r="W31" s="22" t="s">
        <v>1229</v>
      </c>
    </row>
    <row r="32" spans="1:23" ht="15">
      <c r="A32" s="1" t="s">
        <v>175</v>
      </c>
      <c r="B32" s="1" t="s">
        <v>176</v>
      </c>
      <c r="C32" s="1">
        <v>1.39E-3</v>
      </c>
      <c r="D32" s="1">
        <v>6.5100000000000005E-2</v>
      </c>
      <c r="E32" s="1"/>
      <c r="G32" s="20" t="s">
        <v>658</v>
      </c>
      <c r="H32" s="20">
        <v>8</v>
      </c>
      <c r="I32" s="20">
        <v>1.9E-2</v>
      </c>
      <c r="J32" s="20">
        <v>105.54</v>
      </c>
      <c r="K32" s="20">
        <v>1E-4</v>
      </c>
      <c r="L32" s="20">
        <v>8.0999999999999996E-3</v>
      </c>
      <c r="M32" s="25">
        <f t="shared" si="1"/>
        <v>2.0915149811213505</v>
      </c>
      <c r="N32" s="28"/>
      <c r="O32" s="41" t="s">
        <v>5008</v>
      </c>
      <c r="P32" s="22" t="s">
        <v>1230</v>
      </c>
      <c r="Q32" s="22">
        <v>4.1675120995125797E-2</v>
      </c>
      <c r="R32" s="26">
        <v>1.3801231306135899</v>
      </c>
      <c r="S32" s="22">
        <v>8</v>
      </c>
      <c r="T32" s="22">
        <v>25</v>
      </c>
      <c r="U32" s="22">
        <v>2</v>
      </c>
      <c r="V32" s="22">
        <v>10478</v>
      </c>
      <c r="W32" s="22" t="s">
        <v>1231</v>
      </c>
    </row>
    <row r="33" spans="1:23" ht="15">
      <c r="A33" s="1" t="s">
        <v>177</v>
      </c>
      <c r="B33" s="1" t="s">
        <v>178</v>
      </c>
      <c r="C33" s="1">
        <v>1.9400000000000001E-3</v>
      </c>
      <c r="D33" s="1">
        <v>8.7800000000000003E-2</v>
      </c>
      <c r="E33" s="1"/>
      <c r="G33" s="20" t="s">
        <v>660</v>
      </c>
      <c r="H33" s="20">
        <v>8</v>
      </c>
      <c r="I33" s="20">
        <v>1.9E-2</v>
      </c>
      <c r="J33" s="20">
        <v>105.54</v>
      </c>
      <c r="K33" s="20">
        <v>1E-4</v>
      </c>
      <c r="L33" s="20">
        <v>8.0999999999999996E-3</v>
      </c>
      <c r="M33" s="25">
        <f t="shared" si="1"/>
        <v>2.0915149811213505</v>
      </c>
      <c r="N33" s="20"/>
      <c r="O33" s="41" t="s">
        <v>5009</v>
      </c>
      <c r="P33" s="22" t="s">
        <v>1232</v>
      </c>
      <c r="Q33" s="22">
        <v>4.1675120995125797E-2</v>
      </c>
      <c r="R33" s="26">
        <v>1.3801231306135899</v>
      </c>
      <c r="S33" s="22">
        <v>8</v>
      </c>
      <c r="T33" s="22">
        <v>25</v>
      </c>
      <c r="U33" s="22">
        <v>2</v>
      </c>
      <c r="V33" s="22">
        <v>10478</v>
      </c>
      <c r="W33" s="22" t="s">
        <v>1231</v>
      </c>
    </row>
    <row r="34" spans="1:23" ht="15">
      <c r="A34" s="1" t="s">
        <v>179</v>
      </c>
      <c r="B34" s="19" t="s">
        <v>4991</v>
      </c>
      <c r="C34" s="1">
        <v>2.0799999999999998E-3</v>
      </c>
      <c r="D34" s="1">
        <v>9.0999999999999998E-2</v>
      </c>
      <c r="E34" s="1"/>
      <c r="G34" s="20" t="s">
        <v>662</v>
      </c>
      <c r="H34" s="20">
        <v>8</v>
      </c>
      <c r="I34" s="20">
        <v>1.9E-2</v>
      </c>
      <c r="J34" s="20">
        <v>105.54</v>
      </c>
      <c r="K34" s="20">
        <v>1E-4</v>
      </c>
      <c r="L34" s="20">
        <v>8.0999999999999996E-3</v>
      </c>
      <c r="M34" s="25">
        <f t="shared" si="1"/>
        <v>2.0915149811213505</v>
      </c>
      <c r="N34" s="20"/>
      <c r="O34" s="41" t="s">
        <v>5010</v>
      </c>
      <c r="P34" s="22" t="s">
        <v>1233</v>
      </c>
      <c r="Q34" s="22">
        <v>4.1675120995125797E-2</v>
      </c>
      <c r="R34" s="26">
        <v>1.3801231306135899</v>
      </c>
      <c r="S34" s="22">
        <v>8</v>
      </c>
      <c r="T34" s="22">
        <v>25</v>
      </c>
      <c r="U34" s="22">
        <v>2</v>
      </c>
      <c r="V34" s="22">
        <v>10478</v>
      </c>
      <c r="W34" s="22" t="s">
        <v>1231</v>
      </c>
    </row>
    <row r="35" spans="1:23" ht="15">
      <c r="A35" s="1" t="s">
        <v>180</v>
      </c>
      <c r="B35" s="19" t="s">
        <v>4992</v>
      </c>
      <c r="C35" s="1">
        <v>2.8600000000000001E-3</v>
      </c>
      <c r="D35" s="1">
        <v>0.122</v>
      </c>
      <c r="E35" s="1"/>
      <c r="G35" s="20" t="s">
        <v>171</v>
      </c>
      <c r="H35" s="20">
        <v>11</v>
      </c>
      <c r="I35" s="20">
        <v>2.6100000000000002E-2</v>
      </c>
      <c r="J35" s="20">
        <v>76.756</v>
      </c>
      <c r="K35" s="20">
        <v>2.9999999999999997E-4</v>
      </c>
      <c r="L35" s="20">
        <v>1.5299999999999999E-2</v>
      </c>
      <c r="M35" s="25">
        <f t="shared" si="1"/>
        <v>1.8153085691824011</v>
      </c>
      <c r="N35" s="20"/>
      <c r="O35" s="42"/>
      <c r="P35" s="20"/>
      <c r="Q35" s="20"/>
      <c r="R35" s="25"/>
      <c r="S35" s="20"/>
      <c r="T35" s="20"/>
      <c r="U35" s="20"/>
      <c r="V35" s="20"/>
      <c r="W35" s="20"/>
    </row>
    <row r="36" spans="1:23" ht="15">
      <c r="A36" s="1" t="s">
        <v>181</v>
      </c>
      <c r="B36" s="1" t="s">
        <v>182</v>
      </c>
      <c r="C36" s="1">
        <v>4.0600000000000002E-3</v>
      </c>
      <c r="D36" s="1">
        <v>0.16700000000000001</v>
      </c>
      <c r="E36" s="1"/>
      <c r="G36" s="20" t="s">
        <v>172</v>
      </c>
      <c r="H36" s="20">
        <v>14</v>
      </c>
      <c r="I36" s="20">
        <v>3.32E-2</v>
      </c>
      <c r="J36" s="20">
        <v>60.308999999999997</v>
      </c>
      <c r="K36" s="20">
        <v>5.0000000000000001E-4</v>
      </c>
      <c r="L36" s="20">
        <v>2.4500000000000001E-2</v>
      </c>
      <c r="M36" s="25">
        <f t="shared" si="1"/>
        <v>1.6108339156354676</v>
      </c>
      <c r="N36" s="20"/>
      <c r="O36" s="42"/>
      <c r="P36" s="20"/>
      <c r="Q36" s="20"/>
      <c r="R36" s="25"/>
      <c r="S36" s="20"/>
      <c r="T36" s="20"/>
      <c r="U36" s="20"/>
      <c r="V36" s="20"/>
      <c r="W36" s="20"/>
    </row>
    <row r="37" spans="1:23" ht="15">
      <c r="A37" s="1" t="s">
        <v>183</v>
      </c>
      <c r="B37" s="1" t="s">
        <v>184</v>
      </c>
      <c r="C37" s="1">
        <v>5.62E-3</v>
      </c>
      <c r="D37" s="1">
        <v>0.22500000000000001</v>
      </c>
      <c r="E37" s="1"/>
      <c r="G37" s="20" t="s">
        <v>666</v>
      </c>
      <c r="H37" s="20">
        <v>19</v>
      </c>
      <c r="I37" s="20">
        <v>4.4999999999999998E-2</v>
      </c>
      <c r="J37" s="20">
        <v>44.438000000000002</v>
      </c>
      <c r="K37" s="20">
        <v>8.9999999999999998E-4</v>
      </c>
      <c r="L37" s="20">
        <v>4.4200000000000003E-2</v>
      </c>
      <c r="M37" s="25">
        <f t="shared" si="1"/>
        <v>1.3545777306509081</v>
      </c>
      <c r="N37" s="20"/>
      <c r="O37" s="41"/>
      <c r="P37" s="20"/>
      <c r="Q37" s="20"/>
      <c r="R37" s="25"/>
      <c r="S37" s="20"/>
      <c r="T37" s="20"/>
      <c r="U37" s="20"/>
      <c r="V37" s="20"/>
      <c r="W37" s="20"/>
    </row>
    <row r="38" spans="1:23" ht="15">
      <c r="A38" s="1" t="s">
        <v>185</v>
      </c>
      <c r="B38" s="19" t="s">
        <v>4993</v>
      </c>
      <c r="C38" s="1">
        <v>5.9800000000000001E-3</v>
      </c>
      <c r="D38" s="1">
        <v>0.23300000000000001</v>
      </c>
      <c r="E38" s="1"/>
      <c r="G38" s="20" t="s">
        <v>668</v>
      </c>
      <c r="H38" s="20">
        <v>20</v>
      </c>
      <c r="I38" s="20">
        <v>4.7399999999999998E-2</v>
      </c>
      <c r="J38" s="20">
        <v>42.216000000000001</v>
      </c>
      <c r="K38" s="20">
        <v>1E-3</v>
      </c>
      <c r="L38" s="20">
        <v>4.4200000000000003E-2</v>
      </c>
      <c r="M38" s="25">
        <f t="shared" si="1"/>
        <v>1.3545777306509081</v>
      </c>
      <c r="N38" s="20"/>
      <c r="O38" s="41"/>
      <c r="P38" s="20"/>
      <c r="Q38" s="20"/>
      <c r="R38" s="25"/>
      <c r="S38" s="20"/>
      <c r="T38" s="20"/>
      <c r="U38" s="20"/>
      <c r="V38" s="20"/>
      <c r="W38" s="20"/>
    </row>
    <row r="39" spans="1:23" ht="15">
      <c r="A39" s="1" t="s">
        <v>186</v>
      </c>
      <c r="B39" s="1" t="s">
        <v>187</v>
      </c>
      <c r="C39" s="1">
        <v>7.8100000000000001E-3</v>
      </c>
      <c r="D39" s="1">
        <v>0.29599999999999999</v>
      </c>
      <c r="E39" s="1"/>
      <c r="G39" s="20" t="s">
        <v>670</v>
      </c>
      <c r="H39" s="20">
        <v>20</v>
      </c>
      <c r="I39" s="20">
        <v>4.7399999999999998E-2</v>
      </c>
      <c r="J39" s="20">
        <v>42.216000000000001</v>
      </c>
      <c r="K39" s="20">
        <v>1E-3</v>
      </c>
      <c r="L39" s="20">
        <v>4.4200000000000003E-2</v>
      </c>
      <c r="M39" s="25">
        <f t="shared" si="1"/>
        <v>1.3545777306509081</v>
      </c>
      <c r="N39" s="20"/>
      <c r="O39" s="41"/>
      <c r="P39" s="20"/>
      <c r="Q39" s="20"/>
      <c r="R39" s="25"/>
      <c r="S39" s="20"/>
      <c r="T39" s="20"/>
      <c r="U39" s="20"/>
      <c r="V39" s="20"/>
      <c r="W39" s="20"/>
    </row>
    <row r="40" spans="1:23" ht="15">
      <c r="A40" s="1" t="s">
        <v>188</v>
      </c>
      <c r="B40" s="19" t="s">
        <v>4994</v>
      </c>
      <c r="C40" s="1">
        <v>8.9599999999999992E-3</v>
      </c>
      <c r="D40" s="1">
        <v>0.33100000000000002</v>
      </c>
      <c r="E40" s="1"/>
      <c r="G40" s="20" t="s">
        <v>672</v>
      </c>
      <c r="H40" s="20">
        <v>20</v>
      </c>
      <c r="I40" s="20">
        <v>4.7399999999999998E-2</v>
      </c>
      <c r="J40" s="20">
        <v>42.216000000000001</v>
      </c>
      <c r="K40" s="20">
        <v>1E-3</v>
      </c>
      <c r="L40" s="20">
        <v>4.4200000000000003E-2</v>
      </c>
      <c r="M40" s="25">
        <f t="shared" si="1"/>
        <v>1.3545777306509081</v>
      </c>
      <c r="N40" s="20"/>
      <c r="O40" s="41"/>
      <c r="P40" s="20"/>
      <c r="Q40" s="20"/>
      <c r="R40" s="25"/>
      <c r="S40" s="20"/>
      <c r="T40" s="20"/>
      <c r="U40" s="20"/>
      <c r="V40" s="20"/>
      <c r="W40" s="20"/>
    </row>
    <row r="41" spans="1:23" ht="15">
      <c r="A41" s="1" t="s">
        <v>189</v>
      </c>
      <c r="B41" s="1" t="s">
        <v>190</v>
      </c>
      <c r="C41" s="1">
        <v>1.0699999999999999E-2</v>
      </c>
      <c r="D41" s="1">
        <v>0.38500000000000001</v>
      </c>
      <c r="E41" s="1"/>
      <c r="G41" s="20" t="s">
        <v>179</v>
      </c>
      <c r="H41" s="20">
        <v>20</v>
      </c>
      <c r="I41" s="20">
        <v>4.7399999999999998E-2</v>
      </c>
      <c r="J41" s="20">
        <v>42.216000000000001</v>
      </c>
      <c r="K41" s="20">
        <v>1E-3</v>
      </c>
      <c r="L41" s="20">
        <v>4.4200000000000003E-2</v>
      </c>
      <c r="M41" s="25">
        <f t="shared" si="1"/>
        <v>1.3545777306509081</v>
      </c>
      <c r="N41" s="20"/>
      <c r="O41" s="59"/>
      <c r="P41" s="20"/>
      <c r="Q41" s="20"/>
      <c r="R41" s="25"/>
      <c r="S41" s="20"/>
      <c r="T41" s="20"/>
      <c r="U41" s="20"/>
      <c r="V41" s="20"/>
      <c r="W41" s="20"/>
    </row>
    <row r="42" spans="1:23" ht="15">
      <c r="A42" s="1" t="s">
        <v>191</v>
      </c>
      <c r="B42" s="1" t="s">
        <v>192</v>
      </c>
      <c r="C42" s="1">
        <v>1.1900000000000001E-2</v>
      </c>
      <c r="D42" s="1">
        <v>0.41799999999999998</v>
      </c>
      <c r="E42" s="1"/>
      <c r="G42" s="20"/>
      <c r="H42" s="20"/>
      <c r="I42" s="20"/>
      <c r="J42" s="20"/>
      <c r="K42" s="20"/>
      <c r="L42" s="20"/>
      <c r="M42" s="25"/>
      <c r="N42" s="20"/>
      <c r="O42" s="41"/>
      <c r="P42" s="20"/>
      <c r="Q42" s="20"/>
      <c r="R42" s="25"/>
      <c r="S42" s="20"/>
      <c r="T42" s="20"/>
      <c r="U42" s="20"/>
      <c r="V42" s="20"/>
      <c r="W42" s="20"/>
    </row>
    <row r="43" spans="1:23" ht="15">
      <c r="A43" s="1" t="s">
        <v>193</v>
      </c>
      <c r="B43" s="1" t="s">
        <v>194</v>
      </c>
      <c r="C43" s="1">
        <v>1.49E-2</v>
      </c>
      <c r="D43" s="1">
        <v>0.497</v>
      </c>
      <c r="E43" s="1"/>
    </row>
    <row r="44" spans="1:23" ht="15">
      <c r="A44" s="1" t="s">
        <v>195</v>
      </c>
      <c r="B44" s="19" t="s">
        <v>4995</v>
      </c>
      <c r="C44" s="1">
        <v>1.49E-2</v>
      </c>
      <c r="D44" s="1">
        <v>0.497</v>
      </c>
      <c r="E44" s="1"/>
    </row>
    <row r="45" spans="1:23" ht="15">
      <c r="A45" s="1" t="s">
        <v>196</v>
      </c>
      <c r="B45" s="1" t="s">
        <v>197</v>
      </c>
      <c r="C45" s="1">
        <v>2.6599999999999999E-2</v>
      </c>
      <c r="D45" s="1">
        <v>0.86699999999999999</v>
      </c>
      <c r="E45" s="1"/>
    </row>
    <row r="46" spans="1:23" ht="15">
      <c r="A46" s="1" t="s">
        <v>198</v>
      </c>
      <c r="B46" s="1" t="s">
        <v>199</v>
      </c>
      <c r="C46" s="1">
        <v>2.86E-2</v>
      </c>
      <c r="D46" s="1">
        <v>0.91</v>
      </c>
      <c r="E46" s="1"/>
    </row>
    <row r="47" spans="1:23" ht="15">
      <c r="A47" s="1" t="s">
        <v>200</v>
      </c>
      <c r="B47" s="1" t="s">
        <v>201</v>
      </c>
      <c r="C47" s="1">
        <v>3.1600000000000003E-2</v>
      </c>
      <c r="D47" s="1">
        <v>0.98499999999999999</v>
      </c>
      <c r="E47" s="1"/>
    </row>
    <row r="48" spans="1:23" ht="15">
      <c r="A48" s="1" t="s">
        <v>202</v>
      </c>
      <c r="B48" s="19" t="s">
        <v>5011</v>
      </c>
      <c r="C48" s="1">
        <v>3.2500000000000001E-2</v>
      </c>
      <c r="D48" s="1">
        <v>0.99</v>
      </c>
      <c r="E48" s="1"/>
    </row>
    <row r="49" spans="1:5" ht="15">
      <c r="A49" s="1" t="s">
        <v>203</v>
      </c>
      <c r="B49" s="1" t="s">
        <v>204</v>
      </c>
      <c r="C49" s="1">
        <v>3.4799999999999998E-2</v>
      </c>
      <c r="D49" s="1">
        <v>1</v>
      </c>
      <c r="E49" s="1"/>
    </row>
    <row r="50" spans="1:5" ht="15">
      <c r="A50" s="1" t="s">
        <v>205</v>
      </c>
      <c r="B50" s="19" t="s">
        <v>4996</v>
      </c>
      <c r="C50" s="1">
        <v>3.5400000000000001E-2</v>
      </c>
      <c r="D50" s="1">
        <v>1</v>
      </c>
      <c r="E50" s="1"/>
    </row>
    <row r="51" spans="1:5" ht="15">
      <c r="A51" s="1" t="s">
        <v>206</v>
      </c>
      <c r="B51" s="19" t="s">
        <v>4997</v>
      </c>
      <c r="C51" s="1">
        <v>3.8300000000000001E-2</v>
      </c>
      <c r="D51" s="1">
        <v>1</v>
      </c>
      <c r="E51" s="1"/>
    </row>
    <row r="52" spans="1:5" ht="15">
      <c r="A52" s="1" t="s">
        <v>207</v>
      </c>
      <c r="B52" s="19" t="s">
        <v>4998</v>
      </c>
      <c r="C52" s="1">
        <v>4.3999999999999997E-2</v>
      </c>
      <c r="D52" s="1">
        <v>1</v>
      </c>
      <c r="E52" s="1"/>
    </row>
    <row r="53" spans="1:5" ht="15">
      <c r="A53" s="1" t="s">
        <v>208</v>
      </c>
      <c r="B53" s="19" t="s">
        <v>4998</v>
      </c>
      <c r="C53" s="1">
        <v>4.3999999999999997E-2</v>
      </c>
      <c r="D53" s="1">
        <v>1</v>
      </c>
      <c r="E53" s="1"/>
    </row>
    <row r="54" spans="1:5" ht="15">
      <c r="A54" s="1" t="s">
        <v>209</v>
      </c>
      <c r="B54" s="19" t="s">
        <v>4998</v>
      </c>
      <c r="C54" s="1">
        <v>4.3999999999999997E-2</v>
      </c>
      <c r="D54" s="1">
        <v>1</v>
      </c>
      <c r="E54" s="1"/>
    </row>
    <row r="55" spans="1:5" ht="15">
      <c r="A55" s="1" t="s">
        <v>210</v>
      </c>
      <c r="B55" s="19" t="s">
        <v>4998</v>
      </c>
      <c r="C55" s="1">
        <v>4.3999999999999997E-2</v>
      </c>
      <c r="D55" s="1">
        <v>1</v>
      </c>
      <c r="E55" s="1"/>
    </row>
    <row r="56" spans="1:5" ht="15">
      <c r="A56" s="1" t="s">
        <v>211</v>
      </c>
      <c r="B56" s="19" t="s">
        <v>4985</v>
      </c>
      <c r="C56" s="1">
        <v>4.9799999999999997E-2</v>
      </c>
      <c r="D56" s="1">
        <v>1</v>
      </c>
      <c r="E56" s="1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J21" sqref="J21"/>
    </sheetView>
  </sheetViews>
  <sheetFormatPr defaultRowHeight="12.75"/>
  <cols>
    <col min="1" max="1" width="7.125" style="45" customWidth="1"/>
    <col min="2" max="2" width="15.75" style="45" customWidth="1"/>
    <col min="3" max="3" width="4.75" style="45" customWidth="1"/>
    <col min="4" max="4" width="6" style="45" customWidth="1"/>
    <col min="5" max="5" width="5.25" style="45" customWidth="1"/>
    <col min="6" max="6" width="6.125" style="45" customWidth="1"/>
    <col min="7" max="7" width="6.375" style="45" customWidth="1"/>
    <col min="8" max="8" width="7.375" style="45" customWidth="1"/>
    <col min="9" max="9" width="3.75" style="45" customWidth="1"/>
    <col min="10" max="10" width="17.875" style="51" customWidth="1"/>
    <col min="11" max="12" width="9" style="45"/>
    <col min="13" max="13" width="9" style="52"/>
    <col min="14" max="14" width="7.375" style="45" customWidth="1"/>
    <col min="15" max="16" width="7.75" style="45" customWidth="1"/>
    <col min="17" max="16384" width="9" style="45"/>
  </cols>
  <sheetData>
    <row r="1" spans="1:19">
      <c r="A1" s="44" t="s">
        <v>613</v>
      </c>
      <c r="J1" s="50" t="s">
        <v>702</v>
      </c>
    </row>
    <row r="2" spans="1:19">
      <c r="A2" s="45" t="s">
        <v>588</v>
      </c>
      <c r="B2" s="45" t="s">
        <v>589</v>
      </c>
      <c r="C2" s="45" t="s">
        <v>590</v>
      </c>
      <c r="D2" s="45" t="s">
        <v>591</v>
      </c>
      <c r="E2" s="45" t="s">
        <v>592</v>
      </c>
      <c r="F2" s="45" t="s">
        <v>593</v>
      </c>
      <c r="G2" s="45" t="s">
        <v>594</v>
      </c>
      <c r="H2" s="45" t="s">
        <v>5046</v>
      </c>
      <c r="J2" s="41" t="s">
        <v>738</v>
      </c>
      <c r="K2" s="38" t="s">
        <v>739</v>
      </c>
      <c r="L2" s="38" t="s">
        <v>740</v>
      </c>
      <c r="M2" s="49" t="s">
        <v>741</v>
      </c>
      <c r="N2" s="38" t="s">
        <v>742</v>
      </c>
      <c r="O2" s="38" t="s">
        <v>743</v>
      </c>
      <c r="P2" s="38" t="s">
        <v>744</v>
      </c>
      <c r="Q2" s="38" t="s">
        <v>745</v>
      </c>
      <c r="S2" s="38" t="s">
        <v>746</v>
      </c>
    </row>
    <row r="3" spans="1:19">
      <c r="A3" s="45" t="s">
        <v>674</v>
      </c>
      <c r="B3" s="45" t="s">
        <v>675</v>
      </c>
      <c r="C3" s="45">
        <v>43</v>
      </c>
      <c r="D3" s="45">
        <v>0.1171</v>
      </c>
      <c r="E3" s="45">
        <v>59.792000000000002</v>
      </c>
      <c r="F3" s="47">
        <v>8.1416999999999995E-12</v>
      </c>
      <c r="G3" s="47">
        <v>3.5660999999999999E-9</v>
      </c>
      <c r="H3" s="49">
        <f>-LOG10(G3)</f>
        <v>8.4478064825742187</v>
      </c>
      <c r="J3" s="41" t="s">
        <v>675</v>
      </c>
      <c r="K3" s="38" t="s">
        <v>1234</v>
      </c>
      <c r="L3" s="48">
        <v>5.4149843659411601E-10</v>
      </c>
      <c r="M3" s="49">
        <v>9.26640279292514</v>
      </c>
      <c r="N3" s="38">
        <v>43</v>
      </c>
      <c r="O3" s="38">
        <v>17</v>
      </c>
      <c r="P3" s="38">
        <v>7</v>
      </c>
      <c r="Q3" s="38">
        <v>6376</v>
      </c>
      <c r="R3" s="38" t="s">
        <v>1235</v>
      </c>
    </row>
    <row r="4" spans="1:19">
      <c r="A4" s="45" t="s">
        <v>676</v>
      </c>
      <c r="B4" s="45" t="s">
        <v>677</v>
      </c>
      <c r="C4" s="45">
        <v>18</v>
      </c>
      <c r="D4" s="45">
        <v>4.9000000000000002E-2</v>
      </c>
      <c r="E4" s="45">
        <v>61.216000000000001</v>
      </c>
      <c r="F4" s="45">
        <v>0</v>
      </c>
      <c r="G4" s="45">
        <v>2.3E-3</v>
      </c>
      <c r="H4" s="49">
        <f t="shared" ref="H4:H16" si="0">-LOG10(G4)</f>
        <v>2.6382721639824069</v>
      </c>
      <c r="J4" s="41" t="s">
        <v>677</v>
      </c>
      <c r="K4" s="38" t="s">
        <v>1236</v>
      </c>
      <c r="L4" s="38">
        <v>9.6432500338312997E-4</v>
      </c>
      <c r="M4" s="49">
        <v>3.0157765725411201</v>
      </c>
      <c r="N4" s="38">
        <v>18</v>
      </c>
      <c r="O4" s="38">
        <v>17</v>
      </c>
      <c r="P4" s="38">
        <v>3</v>
      </c>
      <c r="Q4" s="38">
        <v>6376</v>
      </c>
      <c r="R4" s="38" t="s">
        <v>1237</v>
      </c>
    </row>
    <row r="5" spans="1:19">
      <c r="A5" s="45" t="s">
        <v>678</v>
      </c>
      <c r="B5" s="45" t="s">
        <v>679</v>
      </c>
      <c r="C5" s="45">
        <v>19</v>
      </c>
      <c r="D5" s="45">
        <v>5.1700000000000003E-2</v>
      </c>
      <c r="E5" s="45">
        <v>57.994</v>
      </c>
      <c r="F5" s="45">
        <v>0</v>
      </c>
      <c r="G5" s="45">
        <v>2.3E-3</v>
      </c>
      <c r="H5" s="49">
        <f t="shared" si="0"/>
        <v>2.6382721639824069</v>
      </c>
      <c r="J5" s="41" t="s">
        <v>679</v>
      </c>
      <c r="K5" s="38" t="s">
        <v>1238</v>
      </c>
      <c r="L5" s="38">
        <v>1.14324882105959E-3</v>
      </c>
      <c r="M5" s="49">
        <v>2.9418592377999602</v>
      </c>
      <c r="N5" s="38">
        <v>19</v>
      </c>
      <c r="O5" s="38">
        <v>17</v>
      </c>
      <c r="P5" s="38">
        <v>3</v>
      </c>
      <c r="Q5" s="38">
        <v>6376</v>
      </c>
      <c r="R5" s="38" t="s">
        <v>1239</v>
      </c>
    </row>
    <row r="6" spans="1:19">
      <c r="A6" s="45" t="s">
        <v>680</v>
      </c>
      <c r="B6" s="45" t="s">
        <v>681</v>
      </c>
      <c r="C6" s="45">
        <v>33</v>
      </c>
      <c r="D6" s="45">
        <v>8.9800000000000005E-2</v>
      </c>
      <c r="E6" s="45">
        <v>33.39</v>
      </c>
      <c r="F6" s="45">
        <v>1E-4</v>
      </c>
      <c r="G6" s="45">
        <v>7.6E-3</v>
      </c>
      <c r="H6" s="49">
        <f t="shared" si="0"/>
        <v>2.1191864077192086</v>
      </c>
      <c r="J6" s="41" t="s">
        <v>683</v>
      </c>
      <c r="K6" s="38" t="s">
        <v>1240</v>
      </c>
      <c r="L6" s="38">
        <v>5.40786062883812E-3</v>
      </c>
      <c r="M6" s="49">
        <v>2.26697450954173</v>
      </c>
      <c r="N6" s="38">
        <v>88</v>
      </c>
      <c r="O6" s="38">
        <v>17</v>
      </c>
      <c r="P6" s="38">
        <v>4</v>
      </c>
      <c r="Q6" s="38">
        <v>6376</v>
      </c>
      <c r="R6" s="38" t="s">
        <v>1026</v>
      </c>
    </row>
    <row r="7" spans="1:19">
      <c r="A7" s="45" t="s">
        <v>682</v>
      </c>
      <c r="B7" s="45" t="s">
        <v>683</v>
      </c>
      <c r="C7" s="45">
        <v>88</v>
      </c>
      <c r="D7" s="45">
        <v>0.23960000000000001</v>
      </c>
      <c r="E7" s="45">
        <v>16.695</v>
      </c>
      <c r="F7" s="45">
        <v>1E-4</v>
      </c>
      <c r="G7" s="45">
        <v>7.6E-3</v>
      </c>
      <c r="H7" s="49">
        <f t="shared" si="0"/>
        <v>2.1191864077192086</v>
      </c>
      <c r="J7" s="41" t="s">
        <v>681</v>
      </c>
      <c r="K7" s="38" t="s">
        <v>1241</v>
      </c>
      <c r="L7" s="38">
        <v>6.2901691755155396E-3</v>
      </c>
      <c r="M7" s="49">
        <v>2.2013376739498201</v>
      </c>
      <c r="N7" s="38">
        <v>33</v>
      </c>
      <c r="O7" s="38">
        <v>17</v>
      </c>
      <c r="P7" s="38">
        <v>3</v>
      </c>
      <c r="Q7" s="38">
        <v>6376</v>
      </c>
      <c r="R7" s="38" t="s">
        <v>1242</v>
      </c>
    </row>
    <row r="8" spans="1:19">
      <c r="A8" s="45" t="s">
        <v>684</v>
      </c>
      <c r="B8" s="45" t="s">
        <v>685</v>
      </c>
      <c r="C8" s="45">
        <v>309</v>
      </c>
      <c r="D8" s="45">
        <v>0.84130000000000005</v>
      </c>
      <c r="E8" s="45">
        <v>7.1318999999999999</v>
      </c>
      <c r="F8" s="45">
        <v>1E-4</v>
      </c>
      <c r="G8" s="45">
        <v>8.0000000000000002E-3</v>
      </c>
      <c r="H8" s="49">
        <f t="shared" si="0"/>
        <v>2.0969100130080562</v>
      </c>
      <c r="J8" s="41" t="s">
        <v>685</v>
      </c>
      <c r="K8" s="38" t="s">
        <v>1243</v>
      </c>
      <c r="L8" s="38">
        <v>7.3280181153585096E-3</v>
      </c>
      <c r="M8" s="49">
        <v>2.1350134657334201</v>
      </c>
      <c r="N8" s="38">
        <v>308</v>
      </c>
      <c r="O8" s="38">
        <v>17</v>
      </c>
      <c r="P8" s="38">
        <v>6</v>
      </c>
      <c r="Q8" s="38">
        <v>6376</v>
      </c>
      <c r="R8" s="38" t="s">
        <v>1244</v>
      </c>
    </row>
    <row r="9" spans="1:19">
      <c r="A9" s="45" t="s">
        <v>686</v>
      </c>
      <c r="B9" s="45" t="s">
        <v>687</v>
      </c>
      <c r="C9" s="45">
        <v>202</v>
      </c>
      <c r="D9" s="45">
        <v>0.55000000000000004</v>
      </c>
      <c r="E9" s="45">
        <v>9.0914000000000001</v>
      </c>
      <c r="F9" s="45">
        <v>2.0000000000000001E-4</v>
      </c>
      <c r="G9" s="45">
        <v>9.4999999999999998E-3</v>
      </c>
      <c r="H9" s="49">
        <f t="shared" si="0"/>
        <v>2.0222763947111524</v>
      </c>
      <c r="J9" s="41" t="s">
        <v>5045</v>
      </c>
      <c r="K9" s="38" t="s">
        <v>1245</v>
      </c>
      <c r="L9" s="38">
        <v>1.01073641260951E-2</v>
      </c>
      <c r="M9" s="49">
        <v>1.9953620882019201</v>
      </c>
      <c r="N9" s="38">
        <v>200</v>
      </c>
      <c r="O9" s="38">
        <v>17</v>
      </c>
      <c r="P9" s="38">
        <v>5</v>
      </c>
      <c r="Q9" s="38">
        <v>6376</v>
      </c>
      <c r="R9" s="38" t="s">
        <v>1246</v>
      </c>
    </row>
    <row r="10" spans="1:19">
      <c r="A10" s="45" t="s">
        <v>688</v>
      </c>
      <c r="B10" s="45" t="s">
        <v>689</v>
      </c>
      <c r="C10" s="45">
        <v>345</v>
      </c>
      <c r="D10" s="45">
        <v>0.93930000000000002</v>
      </c>
      <c r="E10" s="45">
        <v>6.3876999999999997</v>
      </c>
      <c r="F10" s="45">
        <v>2.0000000000000001E-4</v>
      </c>
      <c r="G10" s="45">
        <v>1.0999999999999999E-2</v>
      </c>
      <c r="H10" s="49">
        <f t="shared" si="0"/>
        <v>1.9586073148417751</v>
      </c>
      <c r="J10" s="41" t="s">
        <v>689</v>
      </c>
      <c r="K10" s="38" t="s">
        <v>1247</v>
      </c>
      <c r="L10" s="38">
        <v>1.31022275015547E-2</v>
      </c>
      <c r="M10" s="49">
        <v>1.88265486393231</v>
      </c>
      <c r="N10" s="38">
        <v>342</v>
      </c>
      <c r="O10" s="38">
        <v>17</v>
      </c>
      <c r="P10" s="38">
        <v>6</v>
      </c>
      <c r="Q10" s="38">
        <v>6376</v>
      </c>
      <c r="R10" s="38" t="s">
        <v>1184</v>
      </c>
    </row>
    <row r="11" spans="1:19">
      <c r="A11" s="45" t="s">
        <v>690</v>
      </c>
      <c r="B11" s="45" t="s">
        <v>691</v>
      </c>
      <c r="C11" s="45">
        <v>133</v>
      </c>
      <c r="D11" s="45">
        <v>0.36209999999999998</v>
      </c>
      <c r="E11" s="45">
        <v>11.045999999999999</v>
      </c>
      <c r="F11" s="45">
        <v>4.0000000000000002E-4</v>
      </c>
      <c r="G11" s="45">
        <v>1.84E-2</v>
      </c>
      <c r="H11" s="49">
        <f t="shared" si="0"/>
        <v>1.7351821769904636</v>
      </c>
      <c r="J11" s="41" t="s">
        <v>691</v>
      </c>
      <c r="K11" s="38" t="s">
        <v>1248</v>
      </c>
      <c r="L11" s="38">
        <v>2.6829802106060799E-2</v>
      </c>
      <c r="M11" s="49">
        <v>1.57138253062894</v>
      </c>
      <c r="N11" s="38">
        <v>133</v>
      </c>
      <c r="O11" s="38">
        <v>17</v>
      </c>
      <c r="P11" s="38">
        <v>4</v>
      </c>
      <c r="Q11" s="38">
        <v>6376</v>
      </c>
      <c r="R11" s="38" t="s">
        <v>1249</v>
      </c>
    </row>
    <row r="12" spans="1:19">
      <c r="A12" s="45" t="s">
        <v>692</v>
      </c>
      <c r="B12" s="45" t="s">
        <v>693</v>
      </c>
      <c r="C12" s="45">
        <v>13</v>
      </c>
      <c r="D12" s="45">
        <v>3.5400000000000001E-2</v>
      </c>
      <c r="E12" s="45">
        <v>56.506999999999998</v>
      </c>
      <c r="F12" s="45">
        <v>5.0000000000000001E-4</v>
      </c>
      <c r="G12" s="45">
        <v>2.3400000000000001E-2</v>
      </c>
      <c r="H12" s="49">
        <f t="shared" si="0"/>
        <v>1.630784142589857</v>
      </c>
      <c r="J12" s="41" t="s">
        <v>693</v>
      </c>
      <c r="K12" s="38" t="s">
        <v>1250</v>
      </c>
      <c r="L12" s="38">
        <v>3.9463342057763397E-2</v>
      </c>
      <c r="M12" s="49">
        <v>1.4038061381465801</v>
      </c>
      <c r="N12" s="38">
        <v>13</v>
      </c>
      <c r="O12" s="38">
        <v>17</v>
      </c>
      <c r="P12" s="38">
        <v>2</v>
      </c>
      <c r="Q12" s="38">
        <v>6376</v>
      </c>
      <c r="R12" s="38" t="s">
        <v>1251</v>
      </c>
    </row>
    <row r="13" spans="1:19">
      <c r="A13" s="45" t="s">
        <v>694</v>
      </c>
      <c r="B13" s="45" t="s">
        <v>695</v>
      </c>
      <c r="C13" s="45">
        <v>65</v>
      </c>
      <c r="D13" s="45">
        <v>0.17699999999999999</v>
      </c>
      <c r="E13" s="45">
        <v>16.952000000000002</v>
      </c>
      <c r="F13" s="45">
        <v>6.9999999999999999E-4</v>
      </c>
      <c r="G13" s="45">
        <v>2.63E-2</v>
      </c>
      <c r="H13" s="49">
        <f t="shared" si="0"/>
        <v>1.5800442515102422</v>
      </c>
      <c r="J13" s="41" t="s">
        <v>695</v>
      </c>
      <c r="K13" s="38" t="s">
        <v>1252</v>
      </c>
      <c r="L13" s="38">
        <v>4.5638927705706503E-2</v>
      </c>
      <c r="M13" s="49">
        <v>1.3406645679559499</v>
      </c>
      <c r="N13" s="38">
        <v>64</v>
      </c>
      <c r="O13" s="38">
        <v>17</v>
      </c>
      <c r="P13" s="38">
        <v>3</v>
      </c>
      <c r="Q13" s="38">
        <v>6376</v>
      </c>
      <c r="R13" s="38" t="s">
        <v>1253</v>
      </c>
    </row>
    <row r="14" spans="1:19">
      <c r="A14" s="45" t="s">
        <v>696</v>
      </c>
      <c r="B14" s="45" t="s">
        <v>697</v>
      </c>
      <c r="C14" s="45">
        <v>17</v>
      </c>
      <c r="D14" s="45">
        <v>4.6300000000000001E-2</v>
      </c>
      <c r="E14" s="45">
        <v>43.210999999999999</v>
      </c>
      <c r="F14" s="45">
        <v>8.9999999999999998E-4</v>
      </c>
      <c r="G14" s="45">
        <v>3.2500000000000001E-2</v>
      </c>
      <c r="H14" s="49">
        <f t="shared" si="0"/>
        <v>1.4881166390211256</v>
      </c>
    </row>
    <row r="15" spans="1:19">
      <c r="A15" s="45" t="s">
        <v>698</v>
      </c>
      <c r="B15" s="45" t="s">
        <v>699</v>
      </c>
      <c r="C15" s="45">
        <v>74</v>
      </c>
      <c r="D15" s="45">
        <v>0.20150000000000001</v>
      </c>
      <c r="E15" s="45">
        <v>14.89</v>
      </c>
      <c r="F15" s="45">
        <v>1E-3</v>
      </c>
      <c r="G15" s="45">
        <v>3.2500000000000001E-2</v>
      </c>
      <c r="H15" s="49">
        <f t="shared" si="0"/>
        <v>1.4881166390211256</v>
      </c>
    </row>
    <row r="16" spans="1:19">
      <c r="A16" s="45" t="s">
        <v>700</v>
      </c>
      <c r="B16" s="45" t="s">
        <v>701</v>
      </c>
      <c r="C16" s="45">
        <v>21</v>
      </c>
      <c r="D16" s="45">
        <v>5.7200000000000001E-2</v>
      </c>
      <c r="E16" s="45">
        <v>34.979999999999997</v>
      </c>
      <c r="F16" s="45">
        <v>1.4E-3</v>
      </c>
      <c r="G16" s="45">
        <v>4.4499999999999998E-2</v>
      </c>
      <c r="H16" s="49">
        <f t="shared" si="0"/>
        <v>1.3516399890190685</v>
      </c>
    </row>
    <row r="17" spans="8:8">
      <c r="H17" s="49"/>
    </row>
    <row r="18" spans="8:8">
      <c r="H18" s="49"/>
    </row>
    <row r="19" spans="8:8">
      <c r="H19" s="49"/>
    </row>
    <row r="20" spans="8:8">
      <c r="H20" s="49"/>
    </row>
    <row r="21" spans="8:8">
      <c r="H21" s="49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D22" sqref="D22"/>
    </sheetView>
  </sheetViews>
  <sheetFormatPr defaultRowHeight="15"/>
  <cols>
    <col min="1" max="1" width="30.25" style="36" customWidth="1"/>
    <col min="2" max="16384" width="9" style="1"/>
  </cols>
  <sheetData>
    <row r="1" spans="1:9">
      <c r="A1" s="13" t="s">
        <v>702</v>
      </c>
    </row>
    <row r="2" spans="1:9">
      <c r="A2" s="34" t="s">
        <v>738</v>
      </c>
      <c r="B2" s="18" t="s">
        <v>739</v>
      </c>
      <c r="C2" s="18" t="s">
        <v>740</v>
      </c>
      <c r="D2" s="18" t="s">
        <v>741</v>
      </c>
      <c r="E2" s="18" t="s">
        <v>742</v>
      </c>
      <c r="F2" s="18" t="s">
        <v>743</v>
      </c>
      <c r="G2" s="18" t="s">
        <v>744</v>
      </c>
      <c r="H2" s="18" t="s">
        <v>745</v>
      </c>
    </row>
    <row r="3" spans="1:9">
      <c r="A3" s="35" t="s">
        <v>5013</v>
      </c>
      <c r="B3" s="18" t="s">
        <v>1234</v>
      </c>
      <c r="C3" s="33">
        <v>5.4149843659411601E-10</v>
      </c>
      <c r="D3" s="37">
        <v>9.26640279292514</v>
      </c>
      <c r="E3" s="18">
        <v>43</v>
      </c>
      <c r="F3" s="18">
        <v>17</v>
      </c>
      <c r="G3" s="18">
        <v>7</v>
      </c>
      <c r="H3" s="18">
        <v>6376</v>
      </c>
      <c r="I3" s="18" t="s">
        <v>1235</v>
      </c>
    </row>
    <row r="4" spans="1:9">
      <c r="A4" s="35" t="s">
        <v>1255</v>
      </c>
      <c r="B4" s="18" t="s">
        <v>1236</v>
      </c>
      <c r="C4" s="18">
        <v>9.6432500338312997E-4</v>
      </c>
      <c r="D4" s="37">
        <v>3.0157765725411201</v>
      </c>
      <c r="E4" s="18">
        <v>18</v>
      </c>
      <c r="F4" s="18">
        <v>17</v>
      </c>
      <c r="G4" s="18">
        <v>3</v>
      </c>
      <c r="H4" s="18">
        <v>6376</v>
      </c>
      <c r="I4" s="18" t="s">
        <v>1237</v>
      </c>
    </row>
    <row r="5" spans="1:9">
      <c r="A5" s="35" t="s">
        <v>5014</v>
      </c>
      <c r="B5" s="18" t="s">
        <v>1238</v>
      </c>
      <c r="C5" s="18">
        <v>1.14324882105959E-3</v>
      </c>
      <c r="D5" s="37">
        <v>2.9418592377999602</v>
      </c>
      <c r="E5" s="18">
        <v>19</v>
      </c>
      <c r="F5" s="18">
        <v>17</v>
      </c>
      <c r="G5" s="18">
        <v>3</v>
      </c>
      <c r="H5" s="18">
        <v>6376</v>
      </c>
      <c r="I5" s="18" t="s">
        <v>1239</v>
      </c>
    </row>
    <row r="6" spans="1:9">
      <c r="A6" s="35" t="s">
        <v>1256</v>
      </c>
      <c r="B6" s="18" t="s">
        <v>1240</v>
      </c>
      <c r="C6" s="18">
        <v>5.40786062883812E-3</v>
      </c>
      <c r="D6" s="37">
        <v>2.26697450954173</v>
      </c>
      <c r="E6" s="18">
        <v>88</v>
      </c>
      <c r="F6" s="18">
        <v>17</v>
      </c>
      <c r="G6" s="18">
        <v>4</v>
      </c>
      <c r="H6" s="18">
        <v>6376</v>
      </c>
      <c r="I6" s="18" t="s">
        <v>1026</v>
      </c>
    </row>
    <row r="7" spans="1:9">
      <c r="A7" s="35" t="s">
        <v>5015</v>
      </c>
      <c r="B7" s="18" t="s">
        <v>1241</v>
      </c>
      <c r="C7" s="18">
        <v>6.2901691755155396E-3</v>
      </c>
      <c r="D7" s="37">
        <v>2.2013376739498201</v>
      </c>
      <c r="E7" s="18">
        <v>33</v>
      </c>
      <c r="F7" s="18">
        <v>17</v>
      </c>
      <c r="G7" s="18">
        <v>3</v>
      </c>
      <c r="H7" s="18">
        <v>6376</v>
      </c>
      <c r="I7" s="18" t="s">
        <v>1242</v>
      </c>
    </row>
    <row r="8" spans="1:9">
      <c r="A8" s="35" t="s">
        <v>5016</v>
      </c>
      <c r="B8" s="18" t="s">
        <v>1243</v>
      </c>
      <c r="C8" s="18">
        <v>7.3280181153585096E-3</v>
      </c>
      <c r="D8" s="37">
        <v>2.1350134657334201</v>
      </c>
      <c r="E8" s="18">
        <v>308</v>
      </c>
      <c r="F8" s="18">
        <v>17</v>
      </c>
      <c r="G8" s="18">
        <v>6</v>
      </c>
      <c r="H8" s="18">
        <v>6376</v>
      </c>
      <c r="I8" s="18" t="s">
        <v>1244</v>
      </c>
    </row>
    <row r="9" spans="1:9">
      <c r="A9" s="35" t="s">
        <v>1291</v>
      </c>
      <c r="B9" s="18" t="s">
        <v>1245</v>
      </c>
      <c r="C9" s="18">
        <v>1.01073641260951E-2</v>
      </c>
      <c r="D9" s="37">
        <v>1.9953620882019201</v>
      </c>
      <c r="E9" s="18">
        <v>200</v>
      </c>
      <c r="F9" s="18">
        <v>17</v>
      </c>
      <c r="G9" s="18">
        <v>5</v>
      </c>
      <c r="H9" s="18">
        <v>6376</v>
      </c>
      <c r="I9" s="18" t="s">
        <v>1246</v>
      </c>
    </row>
    <row r="10" spans="1:9">
      <c r="A10" s="35" t="s">
        <v>5017</v>
      </c>
      <c r="B10" s="18" t="s">
        <v>1247</v>
      </c>
      <c r="C10" s="18">
        <v>1.31022275015547E-2</v>
      </c>
      <c r="D10" s="37">
        <v>1.88265486393231</v>
      </c>
      <c r="E10" s="18">
        <v>342</v>
      </c>
      <c r="F10" s="18">
        <v>17</v>
      </c>
      <c r="G10" s="18">
        <v>6</v>
      </c>
      <c r="H10" s="18">
        <v>6376</v>
      </c>
      <c r="I10" s="18" t="s">
        <v>1184</v>
      </c>
    </row>
    <row r="11" spans="1:9">
      <c r="A11" s="35" t="s">
        <v>5018</v>
      </c>
      <c r="B11" s="18" t="s">
        <v>1248</v>
      </c>
      <c r="C11" s="18">
        <v>2.6829802106060799E-2</v>
      </c>
      <c r="D11" s="37">
        <v>1.57138253062894</v>
      </c>
      <c r="E11" s="18">
        <v>133</v>
      </c>
      <c r="F11" s="18">
        <v>17</v>
      </c>
      <c r="G11" s="18">
        <v>4</v>
      </c>
      <c r="H11" s="18">
        <v>6376</v>
      </c>
      <c r="I11" s="18" t="s">
        <v>1249</v>
      </c>
    </row>
    <row r="12" spans="1:9">
      <c r="A12" s="35" t="s">
        <v>5019</v>
      </c>
      <c r="B12" s="18" t="s">
        <v>1250</v>
      </c>
      <c r="C12" s="18">
        <v>3.9463342057763397E-2</v>
      </c>
      <c r="D12" s="37">
        <v>1.4038061381465801</v>
      </c>
      <c r="E12" s="18">
        <v>13</v>
      </c>
      <c r="F12" s="18">
        <v>17</v>
      </c>
      <c r="G12" s="18">
        <v>2</v>
      </c>
      <c r="H12" s="18">
        <v>6376</v>
      </c>
      <c r="I12" s="18" t="s">
        <v>1251</v>
      </c>
    </row>
    <row r="13" spans="1:9">
      <c r="A13" s="35" t="s">
        <v>5020</v>
      </c>
      <c r="B13" s="18" t="s">
        <v>1252</v>
      </c>
      <c r="C13" s="18">
        <v>4.5638927705706503E-2</v>
      </c>
      <c r="D13" s="37">
        <v>1.3406645679559499</v>
      </c>
      <c r="E13" s="18">
        <v>64</v>
      </c>
      <c r="F13" s="18">
        <v>17</v>
      </c>
      <c r="G13" s="18">
        <v>3</v>
      </c>
      <c r="H13" s="18">
        <v>6376</v>
      </c>
      <c r="I13" s="18" t="s">
        <v>1253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1"/>
  <sheetViews>
    <sheetView topLeftCell="A202" zoomScaleNormal="100" workbookViewId="0">
      <selection activeCell="N177" sqref="N177"/>
    </sheetView>
  </sheetViews>
  <sheetFormatPr defaultRowHeight="12.75"/>
  <cols>
    <col min="1" max="1" width="15.375" style="45" customWidth="1"/>
    <col min="2" max="2" width="6.75" style="45" customWidth="1"/>
    <col min="3" max="3" width="6.375" style="45" customWidth="1"/>
    <col min="4" max="4" width="6.125" style="45" customWidth="1"/>
    <col min="5" max="5" width="10" style="45" customWidth="1"/>
    <col min="6" max="6" width="8.125" style="45" customWidth="1"/>
    <col min="7" max="7" width="15.375" style="51" customWidth="1"/>
    <col min="8" max="8" width="8.375" style="45" customWidth="1"/>
    <col min="9" max="9" width="9" style="45"/>
    <col min="10" max="10" width="6.375" style="52" customWidth="1"/>
    <col min="11" max="14" width="6.375" style="45" customWidth="1"/>
    <col min="15" max="19" width="9" style="45"/>
    <col min="20" max="20" width="7.875" style="45" customWidth="1"/>
    <col min="21" max="21" width="12.75" style="45" customWidth="1"/>
    <col min="22" max="22" width="15.125" style="45" customWidth="1"/>
    <col min="23" max="23" width="7.375" style="45" customWidth="1"/>
    <col min="24" max="24" width="7.625" style="45" customWidth="1"/>
    <col min="25" max="25" width="9" style="45"/>
    <col min="26" max="26" width="7" style="45" customWidth="1"/>
    <col min="27" max="16384" width="9" style="45"/>
  </cols>
  <sheetData>
    <row r="1" spans="1:26">
      <c r="A1" s="44" t="s">
        <v>212</v>
      </c>
      <c r="G1" s="50" t="s">
        <v>702</v>
      </c>
      <c r="V1" s="44" t="s">
        <v>212</v>
      </c>
    </row>
    <row r="2" spans="1:26">
      <c r="A2" s="45" t="s">
        <v>5021</v>
      </c>
      <c r="G2" s="45" t="s">
        <v>5021</v>
      </c>
      <c r="V2" s="45" t="s">
        <v>5021</v>
      </c>
    </row>
    <row r="3" spans="1:26">
      <c r="A3" s="45" t="s">
        <v>100</v>
      </c>
      <c r="B3" s="45" t="s">
        <v>101</v>
      </c>
      <c r="C3" s="45" t="s">
        <v>102</v>
      </c>
      <c r="D3" s="45" t="s">
        <v>103</v>
      </c>
      <c r="E3" s="45" t="s">
        <v>5012</v>
      </c>
      <c r="G3" s="41" t="s">
        <v>738</v>
      </c>
      <c r="H3" s="38" t="s">
        <v>739</v>
      </c>
      <c r="I3" s="38" t="s">
        <v>740</v>
      </c>
      <c r="J3" s="49" t="s">
        <v>741</v>
      </c>
      <c r="K3" s="38" t="s">
        <v>742</v>
      </c>
      <c r="L3" s="38" t="s">
        <v>743</v>
      </c>
      <c r="M3" s="38" t="s">
        <v>744</v>
      </c>
      <c r="N3" s="38" t="s">
        <v>745</v>
      </c>
      <c r="O3" s="38" t="s">
        <v>746</v>
      </c>
      <c r="V3" s="45" t="s">
        <v>100</v>
      </c>
      <c r="W3" s="45" t="s">
        <v>101</v>
      </c>
      <c r="X3" s="45" t="s">
        <v>102</v>
      </c>
      <c r="Y3" s="45" t="s">
        <v>103</v>
      </c>
      <c r="Z3" s="45" t="s">
        <v>5012</v>
      </c>
    </row>
    <row r="4" spans="1:26">
      <c r="A4" s="45" t="s">
        <v>213</v>
      </c>
      <c r="B4" s="45" t="s">
        <v>214</v>
      </c>
      <c r="C4" s="47">
        <v>5.8500000000000001E-17</v>
      </c>
      <c r="D4" s="47">
        <v>4.7999999999999997E-14</v>
      </c>
      <c r="E4" s="52">
        <f>-LOG10(D4)</f>
        <v>13.318758762624412</v>
      </c>
      <c r="F4" s="46"/>
      <c r="G4" s="41" t="s">
        <v>747</v>
      </c>
      <c r="H4" s="38" t="s">
        <v>748</v>
      </c>
      <c r="I4" s="48">
        <v>8.7385390894547102E-23</v>
      </c>
      <c r="J4" s="49">
        <v>22.058561166727198</v>
      </c>
      <c r="K4" s="38">
        <v>350</v>
      </c>
      <c r="L4" s="38">
        <v>29</v>
      </c>
      <c r="M4" s="38">
        <v>19</v>
      </c>
      <c r="N4" s="38">
        <v>17622</v>
      </c>
      <c r="O4" s="38" t="s">
        <v>749</v>
      </c>
      <c r="V4" s="45" t="s">
        <v>439</v>
      </c>
      <c r="W4" s="45" t="s">
        <v>440</v>
      </c>
      <c r="X4" s="47">
        <v>2.6600000000000001E-10</v>
      </c>
      <c r="Y4" s="47">
        <v>5.1499999999999998E-8</v>
      </c>
      <c r="Z4" s="52">
        <f>-LOG10(Y4)</f>
        <v>7.2881927709588092</v>
      </c>
    </row>
    <row r="5" spans="1:26">
      <c r="A5" s="45" t="s">
        <v>215</v>
      </c>
      <c r="B5" s="45" t="s">
        <v>216</v>
      </c>
      <c r="C5" s="47">
        <v>3.8400000000000002E-10</v>
      </c>
      <c r="D5" s="47">
        <v>1.5699999999999999E-7</v>
      </c>
      <c r="E5" s="52">
        <f t="shared" ref="E5:E68" si="0">-LOG10(D5)</f>
        <v>6.804100347590766</v>
      </c>
      <c r="F5" s="46"/>
      <c r="G5" s="41" t="s">
        <v>750</v>
      </c>
      <c r="H5" s="38" t="s">
        <v>751</v>
      </c>
      <c r="I5" s="48">
        <v>1.38617639292535E-21</v>
      </c>
      <c r="J5" s="49">
        <v>20.858181501614698</v>
      </c>
      <c r="K5" s="38">
        <v>404</v>
      </c>
      <c r="L5" s="38">
        <v>29</v>
      </c>
      <c r="M5" s="38">
        <v>19</v>
      </c>
      <c r="N5" s="38">
        <v>17622</v>
      </c>
      <c r="O5" s="38" t="s">
        <v>749</v>
      </c>
      <c r="V5" s="45" t="s">
        <v>217</v>
      </c>
      <c r="W5" s="45" t="s">
        <v>441</v>
      </c>
      <c r="X5" s="47">
        <v>6.8299999999999998E-9</v>
      </c>
      <c r="Y5" s="47">
        <v>6.6199999999999997E-7</v>
      </c>
      <c r="Z5" s="52">
        <f t="shared" ref="Z5:Z19" si="1">-LOG10(Y5)</f>
        <v>6.1791420105602999</v>
      </c>
    </row>
    <row r="6" spans="1:26">
      <c r="A6" s="45" t="s">
        <v>217</v>
      </c>
      <c r="B6" s="45" t="s">
        <v>218</v>
      </c>
      <c r="C6" s="47">
        <v>3.5600000000000001E-9</v>
      </c>
      <c r="D6" s="47">
        <v>9.7199999999999997E-7</v>
      </c>
      <c r="E6" s="52">
        <f t="shared" si="0"/>
        <v>6.0123337350737254</v>
      </c>
      <c r="G6" s="41" t="s">
        <v>5022</v>
      </c>
      <c r="H6" s="38" t="s">
        <v>752</v>
      </c>
      <c r="I6" s="48">
        <v>1.8731785766235302E-14</v>
      </c>
      <c r="J6" s="49">
        <v>13.727420817848801</v>
      </c>
      <c r="K6" s="38">
        <v>513</v>
      </c>
      <c r="L6" s="38">
        <v>29</v>
      </c>
      <c r="M6" s="38">
        <v>16</v>
      </c>
      <c r="N6" s="38">
        <v>17622</v>
      </c>
      <c r="O6" s="38" t="s">
        <v>753</v>
      </c>
      <c r="V6" s="45" t="s">
        <v>442</v>
      </c>
      <c r="W6" s="45" t="s">
        <v>443</v>
      </c>
      <c r="X6" s="47">
        <v>3.7200000000000003E-5</v>
      </c>
      <c r="Y6" s="45">
        <v>2.4099999999999998E-3</v>
      </c>
      <c r="Z6" s="52">
        <f t="shared" si="1"/>
        <v>2.6179829574251317</v>
      </c>
    </row>
    <row r="7" spans="1:26">
      <c r="A7" s="45" t="s">
        <v>5023</v>
      </c>
      <c r="B7" s="45" t="s">
        <v>219</v>
      </c>
      <c r="C7" s="47">
        <v>8.5400000000000007E-9</v>
      </c>
      <c r="D7" s="47">
        <v>1.75E-6</v>
      </c>
      <c r="E7" s="52">
        <f t="shared" si="0"/>
        <v>5.7569619513137056</v>
      </c>
      <c r="G7" s="41" t="s">
        <v>5024</v>
      </c>
      <c r="H7" s="38" t="s">
        <v>754</v>
      </c>
      <c r="I7" s="48">
        <v>4.0952533759156597E-12</v>
      </c>
      <c r="J7" s="49">
        <v>11.387719222998101</v>
      </c>
      <c r="K7" s="38">
        <v>118</v>
      </c>
      <c r="L7" s="38">
        <v>29</v>
      </c>
      <c r="M7" s="38">
        <v>10</v>
      </c>
      <c r="N7" s="38">
        <v>17622</v>
      </c>
      <c r="O7" s="38" t="s">
        <v>755</v>
      </c>
      <c r="V7" s="45" t="s">
        <v>228</v>
      </c>
      <c r="W7" s="45" t="s">
        <v>444</v>
      </c>
      <c r="X7" s="47">
        <v>7.2399999999999998E-5</v>
      </c>
      <c r="Y7" s="45">
        <v>3.5100000000000001E-3</v>
      </c>
      <c r="Z7" s="52">
        <f t="shared" si="1"/>
        <v>2.4546928835341757</v>
      </c>
    </row>
    <row r="8" spans="1:26">
      <c r="A8" s="45" t="s">
        <v>220</v>
      </c>
      <c r="B8" s="45" t="s">
        <v>221</v>
      </c>
      <c r="C8" s="47">
        <v>5.1200000000000002E-8</v>
      </c>
      <c r="D8" s="47">
        <v>8.3999999999999992E-6</v>
      </c>
      <c r="E8" s="52">
        <f t="shared" si="0"/>
        <v>5.075720713938118</v>
      </c>
      <c r="G8" s="41" t="s">
        <v>5025</v>
      </c>
      <c r="H8" s="38" t="s">
        <v>756</v>
      </c>
      <c r="I8" s="48">
        <v>8.74143289506828E-12</v>
      </c>
      <c r="J8" s="49">
        <v>11.058417372009099</v>
      </c>
      <c r="K8" s="38">
        <v>267</v>
      </c>
      <c r="L8" s="38">
        <v>29</v>
      </c>
      <c r="M8" s="38">
        <v>12</v>
      </c>
      <c r="N8" s="38">
        <v>17622</v>
      </c>
      <c r="O8" s="38" t="s">
        <v>757</v>
      </c>
      <c r="V8" s="45" t="s">
        <v>330</v>
      </c>
      <c r="W8" s="45" t="s">
        <v>445</v>
      </c>
      <c r="X8" s="47">
        <v>6.4499999999999996E-4</v>
      </c>
      <c r="Y8" s="45">
        <v>2.5000000000000001E-2</v>
      </c>
      <c r="Z8" s="52">
        <f t="shared" si="1"/>
        <v>1.6020599913279623</v>
      </c>
    </row>
    <row r="9" spans="1:26">
      <c r="A9" s="45" t="s">
        <v>222</v>
      </c>
      <c r="B9" s="45" t="s">
        <v>223</v>
      </c>
      <c r="C9" s="47">
        <v>3.8500000000000002E-7</v>
      </c>
      <c r="D9" s="47">
        <v>5.2599999999999998E-5</v>
      </c>
      <c r="E9" s="52">
        <f t="shared" si="0"/>
        <v>4.2790142558462607</v>
      </c>
      <c r="G9" s="41" t="s">
        <v>758</v>
      </c>
      <c r="H9" s="38" t="s">
        <v>759</v>
      </c>
      <c r="I9" s="48">
        <v>2.5276406551344799E-11</v>
      </c>
      <c r="J9" s="49">
        <v>10.5972846679628</v>
      </c>
      <c r="K9" s="38">
        <v>208</v>
      </c>
      <c r="L9" s="38">
        <v>29</v>
      </c>
      <c r="M9" s="38">
        <v>11</v>
      </c>
      <c r="N9" s="38">
        <v>17622</v>
      </c>
      <c r="O9" s="38" t="s">
        <v>760</v>
      </c>
      <c r="V9" s="45" t="s">
        <v>446</v>
      </c>
      <c r="W9" s="45" t="s">
        <v>447</v>
      </c>
      <c r="X9" s="45">
        <v>1.4400000000000001E-3</v>
      </c>
      <c r="Y9" s="45">
        <v>4.6600000000000003E-2</v>
      </c>
      <c r="Z9" s="52">
        <f t="shared" si="1"/>
        <v>1.3316140833099999</v>
      </c>
    </row>
    <row r="10" spans="1:26">
      <c r="A10" s="45" t="s">
        <v>224</v>
      </c>
      <c r="B10" s="45" t="s">
        <v>225</v>
      </c>
      <c r="C10" s="47">
        <v>7.1699999999999997E-7</v>
      </c>
      <c r="D10" s="47">
        <v>8.3900000000000006E-5</v>
      </c>
      <c r="E10" s="52">
        <f t="shared" si="0"/>
        <v>4.0762380391713</v>
      </c>
      <c r="G10" s="41" t="s">
        <v>761</v>
      </c>
      <c r="H10" s="38" t="s">
        <v>762</v>
      </c>
      <c r="I10" s="48">
        <v>2.9915715587462398E-11</v>
      </c>
      <c r="J10" s="49">
        <v>10.5241006043222</v>
      </c>
      <c r="K10" s="38">
        <v>1002</v>
      </c>
      <c r="L10" s="38">
        <v>29</v>
      </c>
      <c r="M10" s="38">
        <v>17</v>
      </c>
      <c r="N10" s="38">
        <v>17622</v>
      </c>
      <c r="O10" s="38" t="s">
        <v>763</v>
      </c>
      <c r="V10" s="45" t="s">
        <v>435</v>
      </c>
      <c r="W10" s="45" t="s">
        <v>448</v>
      </c>
      <c r="X10" s="45">
        <v>3.9100000000000003E-3</v>
      </c>
      <c r="Y10" s="45">
        <v>0.108</v>
      </c>
      <c r="Z10" s="52">
        <f t="shared" si="1"/>
        <v>0.96657624451305035</v>
      </c>
    </row>
    <row r="11" spans="1:26">
      <c r="A11" s="45" t="s">
        <v>226</v>
      </c>
      <c r="B11" s="45" t="s">
        <v>227</v>
      </c>
      <c r="C11" s="47">
        <v>1.04E-6</v>
      </c>
      <c r="D11" s="47">
        <v>1.07E-4</v>
      </c>
      <c r="E11" s="52">
        <f t="shared" si="0"/>
        <v>3.9706162223147903</v>
      </c>
      <c r="F11" s="46"/>
      <c r="G11" s="41" t="s">
        <v>1257</v>
      </c>
      <c r="H11" s="38" t="s">
        <v>764</v>
      </c>
      <c r="I11" s="48">
        <v>3.3529385403768501E-10</v>
      </c>
      <c r="J11" s="49">
        <v>9.47457440714971</v>
      </c>
      <c r="K11" s="38">
        <v>1387</v>
      </c>
      <c r="L11" s="38">
        <v>29</v>
      </c>
      <c r="M11" s="38">
        <v>18</v>
      </c>
      <c r="N11" s="38">
        <v>17622</v>
      </c>
      <c r="O11" s="38" t="s">
        <v>765</v>
      </c>
      <c r="V11" s="45" t="s">
        <v>382</v>
      </c>
      <c r="W11" s="45" t="s">
        <v>356</v>
      </c>
      <c r="X11" s="45">
        <v>7.0299999999999998E-3</v>
      </c>
      <c r="Y11" s="45">
        <v>0.16300000000000001</v>
      </c>
      <c r="Z11" s="52">
        <f t="shared" si="1"/>
        <v>0.78781239559604221</v>
      </c>
    </row>
    <row r="12" spans="1:26">
      <c r="A12" s="45" t="s">
        <v>228</v>
      </c>
      <c r="B12" s="45" t="s">
        <v>229</v>
      </c>
      <c r="C12" s="47">
        <v>1.5600000000000001E-6</v>
      </c>
      <c r="D12" s="47">
        <v>1.4200000000000001E-4</v>
      </c>
      <c r="E12" s="52">
        <f t="shared" si="0"/>
        <v>3.8477116556169433</v>
      </c>
      <c r="F12" s="46"/>
      <c r="G12" s="41" t="s">
        <v>766</v>
      </c>
      <c r="H12" s="38" t="s">
        <v>767</v>
      </c>
      <c r="I12" s="48">
        <v>3.7020828653339202E-10</v>
      </c>
      <c r="J12" s="49">
        <v>9.4315538644716899</v>
      </c>
      <c r="K12" s="38">
        <v>1395</v>
      </c>
      <c r="L12" s="38">
        <v>29</v>
      </c>
      <c r="M12" s="38">
        <v>18</v>
      </c>
      <c r="N12" s="38">
        <v>17622</v>
      </c>
      <c r="O12" s="38" t="s">
        <v>765</v>
      </c>
      <c r="V12" s="45" t="s">
        <v>449</v>
      </c>
      <c r="W12" s="58" t="s">
        <v>5047</v>
      </c>
      <c r="X12" s="45">
        <v>7.5500000000000003E-3</v>
      </c>
      <c r="Y12" s="45">
        <v>0.16300000000000001</v>
      </c>
      <c r="Z12" s="52">
        <f t="shared" si="1"/>
        <v>0.78781239559604221</v>
      </c>
    </row>
    <row r="13" spans="1:26">
      <c r="A13" s="45" t="s">
        <v>230</v>
      </c>
      <c r="B13" s="45" t="s">
        <v>231</v>
      </c>
      <c r="C13" s="47">
        <v>1.8199999999999999E-6</v>
      </c>
      <c r="D13" s="47">
        <v>1.4899999999999999E-4</v>
      </c>
      <c r="E13" s="52">
        <f t="shared" si="0"/>
        <v>3.826813731587726</v>
      </c>
      <c r="G13" s="41" t="s">
        <v>768</v>
      </c>
      <c r="H13" s="38" t="s">
        <v>769</v>
      </c>
      <c r="I13" s="48">
        <v>3.7113288215755499E-10</v>
      </c>
      <c r="J13" s="49">
        <v>9.4304705657079708</v>
      </c>
      <c r="K13" s="38">
        <v>624</v>
      </c>
      <c r="L13" s="38">
        <v>29</v>
      </c>
      <c r="M13" s="38">
        <v>14</v>
      </c>
      <c r="N13" s="38">
        <v>17622</v>
      </c>
      <c r="O13" s="38" t="s">
        <v>770</v>
      </c>
      <c r="V13" s="45" t="s">
        <v>450</v>
      </c>
      <c r="W13" s="58" t="s">
        <v>5048</v>
      </c>
      <c r="X13" s="45">
        <v>1.6899999999999998E-2</v>
      </c>
      <c r="Y13" s="45">
        <v>0.32800000000000001</v>
      </c>
      <c r="Z13" s="52">
        <f t="shared" si="1"/>
        <v>0.4841261562883209</v>
      </c>
    </row>
    <row r="14" spans="1:26">
      <c r="A14" s="45" t="s">
        <v>232</v>
      </c>
      <c r="B14" s="45" t="s">
        <v>233</v>
      </c>
      <c r="C14" s="47">
        <v>3.4599999999999999E-6</v>
      </c>
      <c r="D14" s="47">
        <v>2.5500000000000002E-4</v>
      </c>
      <c r="E14" s="52">
        <f t="shared" si="0"/>
        <v>3.593459819566045</v>
      </c>
      <c r="G14" s="41" t="s">
        <v>771</v>
      </c>
      <c r="H14" s="38" t="s">
        <v>772</v>
      </c>
      <c r="I14" s="48">
        <v>6.3909691182105402E-10</v>
      </c>
      <c r="J14" s="49">
        <v>9.1944332809998901</v>
      </c>
      <c r="K14" s="38">
        <v>1980</v>
      </c>
      <c r="L14" s="38">
        <v>29</v>
      </c>
      <c r="M14" s="38">
        <v>20</v>
      </c>
      <c r="N14" s="38">
        <v>17622</v>
      </c>
      <c r="O14" s="38" t="s">
        <v>773</v>
      </c>
      <c r="V14" s="45" t="s">
        <v>451</v>
      </c>
      <c r="W14" s="58" t="s">
        <v>5049</v>
      </c>
      <c r="X14" s="45">
        <v>2.06E-2</v>
      </c>
      <c r="Y14" s="45">
        <v>0.36399999999999999</v>
      </c>
      <c r="Z14" s="52">
        <f t="shared" si="1"/>
        <v>0.43889861635094402</v>
      </c>
    </row>
    <row r="15" spans="1:26">
      <c r="A15" s="45" t="s">
        <v>234</v>
      </c>
      <c r="B15" s="45" t="s">
        <v>235</v>
      </c>
      <c r="C15" s="47">
        <v>3.7299999999999999E-6</v>
      </c>
      <c r="D15" s="47">
        <v>2.5500000000000002E-4</v>
      </c>
      <c r="E15" s="52">
        <f t="shared" si="0"/>
        <v>3.593459819566045</v>
      </c>
      <c r="G15" s="41" t="s">
        <v>5026</v>
      </c>
      <c r="H15" s="38" t="s">
        <v>774</v>
      </c>
      <c r="I15" s="48">
        <v>3.0494110150345201E-9</v>
      </c>
      <c r="J15" s="49">
        <v>8.5157840352832697</v>
      </c>
      <c r="K15" s="38">
        <v>51</v>
      </c>
      <c r="L15" s="38">
        <v>29</v>
      </c>
      <c r="M15" s="38">
        <v>7</v>
      </c>
      <c r="N15" s="38">
        <v>17622</v>
      </c>
      <c r="O15" s="38" t="s">
        <v>775</v>
      </c>
      <c r="V15" s="45" t="s">
        <v>452</v>
      </c>
      <c r="W15" s="58" t="s">
        <v>5050</v>
      </c>
      <c r="X15" s="45">
        <v>2.6200000000000001E-2</v>
      </c>
      <c r="Y15" s="45">
        <v>0.39100000000000001</v>
      </c>
      <c r="Z15" s="52">
        <f t="shared" si="1"/>
        <v>0.40782324260413316</v>
      </c>
    </row>
    <row r="16" spans="1:26">
      <c r="A16" s="45" t="s">
        <v>175</v>
      </c>
      <c r="B16" s="45" t="s">
        <v>236</v>
      </c>
      <c r="C16" s="47">
        <v>4.8099999999999997E-6</v>
      </c>
      <c r="D16" s="47">
        <v>3.0299999999999999E-4</v>
      </c>
      <c r="E16" s="52">
        <f t="shared" si="0"/>
        <v>3.5185573714976952</v>
      </c>
      <c r="G16" s="41" t="s">
        <v>776</v>
      </c>
      <c r="H16" s="38" t="s">
        <v>777</v>
      </c>
      <c r="I16" s="48">
        <v>9.7997050329876703E-9</v>
      </c>
      <c r="J16" s="49">
        <v>8.0087869961925708</v>
      </c>
      <c r="K16" s="38">
        <v>29</v>
      </c>
      <c r="L16" s="38">
        <v>29</v>
      </c>
      <c r="M16" s="38">
        <v>6</v>
      </c>
      <c r="N16" s="38">
        <v>17622</v>
      </c>
      <c r="O16" s="38" t="s">
        <v>778</v>
      </c>
      <c r="V16" s="45" t="s">
        <v>453</v>
      </c>
      <c r="W16" s="58" t="s">
        <v>5050</v>
      </c>
      <c r="X16" s="45">
        <v>2.6200000000000001E-2</v>
      </c>
      <c r="Y16" s="45">
        <v>0.39100000000000001</v>
      </c>
      <c r="Z16" s="52">
        <f t="shared" si="1"/>
        <v>0.40782324260413316</v>
      </c>
    </row>
    <row r="17" spans="1:26">
      <c r="A17" s="45" t="s">
        <v>237</v>
      </c>
      <c r="B17" s="45" t="s">
        <v>238</v>
      </c>
      <c r="C17" s="47">
        <v>5.5899999999999998E-6</v>
      </c>
      <c r="D17" s="47">
        <v>3.28E-4</v>
      </c>
      <c r="E17" s="52">
        <f t="shared" si="0"/>
        <v>3.4841261562883208</v>
      </c>
      <c r="G17" s="41" t="s">
        <v>1258</v>
      </c>
      <c r="H17" s="38" t="s">
        <v>779</v>
      </c>
      <c r="I17" s="48">
        <v>1.27983492923071E-8</v>
      </c>
      <c r="J17" s="49">
        <v>7.8928460412483803</v>
      </c>
      <c r="K17" s="38">
        <v>62</v>
      </c>
      <c r="L17" s="38">
        <v>29</v>
      </c>
      <c r="M17" s="38">
        <v>7</v>
      </c>
      <c r="N17" s="38">
        <v>17622</v>
      </c>
      <c r="O17" s="38" t="s">
        <v>780</v>
      </c>
      <c r="V17" s="45" t="s">
        <v>454</v>
      </c>
      <c r="W17" s="58" t="s">
        <v>5051</v>
      </c>
      <c r="X17" s="45">
        <v>2.9899999999999999E-2</v>
      </c>
      <c r="Y17" s="45">
        <v>0.41399999999999998</v>
      </c>
      <c r="Z17" s="52">
        <f t="shared" si="1"/>
        <v>0.38299965887910109</v>
      </c>
    </row>
    <row r="18" spans="1:26">
      <c r="A18" s="45" t="s">
        <v>239</v>
      </c>
      <c r="B18" s="45" t="s">
        <v>240</v>
      </c>
      <c r="C18" s="47">
        <v>7.4599999999999997E-6</v>
      </c>
      <c r="D18" s="47">
        <v>4.08E-4</v>
      </c>
      <c r="E18" s="52">
        <f t="shared" si="0"/>
        <v>3.38933983691012</v>
      </c>
      <c r="G18" s="41" t="s">
        <v>781</v>
      </c>
      <c r="H18" s="38" t="s">
        <v>782</v>
      </c>
      <c r="I18" s="48">
        <v>1.69734840142416E-8</v>
      </c>
      <c r="J18" s="49">
        <v>7.7702290043022604</v>
      </c>
      <c r="K18" s="38">
        <v>114</v>
      </c>
      <c r="L18" s="38">
        <v>29</v>
      </c>
      <c r="M18" s="38">
        <v>8</v>
      </c>
      <c r="N18" s="38">
        <v>17622</v>
      </c>
      <c r="O18" s="38" t="s">
        <v>783</v>
      </c>
      <c r="V18" s="45" t="s">
        <v>398</v>
      </c>
      <c r="W18" s="45" t="s">
        <v>455</v>
      </c>
      <c r="X18" s="45">
        <v>3.5099999999999999E-2</v>
      </c>
      <c r="Y18" s="45">
        <v>0.45100000000000001</v>
      </c>
      <c r="Z18" s="52">
        <f t="shared" si="1"/>
        <v>0.34582345812203946</v>
      </c>
    </row>
    <row r="19" spans="1:26">
      <c r="A19" s="45" t="s">
        <v>241</v>
      </c>
      <c r="B19" s="45" t="s">
        <v>242</v>
      </c>
      <c r="C19" s="47">
        <v>9.91E-6</v>
      </c>
      <c r="D19" s="47">
        <v>5.0799999999999999E-4</v>
      </c>
      <c r="E19" s="52">
        <f t="shared" si="0"/>
        <v>3.2941362877160807</v>
      </c>
      <c r="G19" s="41" t="s">
        <v>784</v>
      </c>
      <c r="H19" s="38" t="s">
        <v>785</v>
      </c>
      <c r="I19" s="48">
        <v>1.9806569804234799E-8</v>
      </c>
      <c r="J19" s="49">
        <v>7.7031907311289496</v>
      </c>
      <c r="K19" s="38">
        <v>664</v>
      </c>
      <c r="L19" s="38">
        <v>29</v>
      </c>
      <c r="M19" s="38">
        <v>13</v>
      </c>
      <c r="N19" s="38">
        <v>17622</v>
      </c>
      <c r="O19" s="38" t="s">
        <v>786</v>
      </c>
      <c r="V19" s="45" t="s">
        <v>456</v>
      </c>
      <c r="W19" s="58" t="s">
        <v>5052</v>
      </c>
      <c r="X19" s="45">
        <v>3.7199999999999997E-2</v>
      </c>
      <c r="Y19" s="45">
        <v>0.45100000000000001</v>
      </c>
      <c r="Z19" s="52">
        <f t="shared" si="1"/>
        <v>0.34582345812203946</v>
      </c>
    </row>
    <row r="20" spans="1:26">
      <c r="A20" s="45" t="s">
        <v>243</v>
      </c>
      <c r="B20" s="45" t="s">
        <v>244</v>
      </c>
      <c r="C20" s="47">
        <v>1.29E-5</v>
      </c>
      <c r="D20" s="47">
        <v>6.0099999999999997E-4</v>
      </c>
      <c r="E20" s="52">
        <f t="shared" si="0"/>
        <v>3.2211255279972604</v>
      </c>
      <c r="G20" s="41" t="s">
        <v>5027</v>
      </c>
      <c r="H20" s="38" t="s">
        <v>787</v>
      </c>
      <c r="I20" s="48">
        <v>2.0178360805650302E-8</v>
      </c>
      <c r="J20" s="49">
        <v>7.6951141166905499</v>
      </c>
      <c r="K20" s="38">
        <v>66</v>
      </c>
      <c r="L20" s="38">
        <v>29</v>
      </c>
      <c r="M20" s="38">
        <v>7</v>
      </c>
      <c r="N20" s="38">
        <v>17622</v>
      </c>
      <c r="O20" s="38" t="s">
        <v>780</v>
      </c>
    </row>
    <row r="21" spans="1:26">
      <c r="A21" s="45" t="s">
        <v>245</v>
      </c>
      <c r="B21" s="45" t="s">
        <v>246</v>
      </c>
      <c r="C21" s="47">
        <v>1.3699999999999999E-5</v>
      </c>
      <c r="D21" s="47">
        <v>6.0099999999999997E-4</v>
      </c>
      <c r="E21" s="52">
        <f t="shared" si="0"/>
        <v>3.2211255279972604</v>
      </c>
      <c r="G21" s="41" t="s">
        <v>788</v>
      </c>
      <c r="H21" s="38" t="s">
        <v>789</v>
      </c>
      <c r="I21" s="48">
        <v>5.0922115761393699E-8</v>
      </c>
      <c r="J21" s="49">
        <v>7.2930935601556701</v>
      </c>
      <c r="K21" s="38">
        <v>75</v>
      </c>
      <c r="L21" s="38">
        <v>29</v>
      </c>
      <c r="M21" s="38">
        <v>7</v>
      </c>
      <c r="N21" s="38">
        <v>17622</v>
      </c>
      <c r="O21" s="38" t="s">
        <v>790</v>
      </c>
    </row>
    <row r="22" spans="1:26">
      <c r="A22" s="45" t="s">
        <v>247</v>
      </c>
      <c r="B22" s="45" t="s">
        <v>248</v>
      </c>
      <c r="C22" s="47">
        <v>1.3900000000000001E-5</v>
      </c>
      <c r="D22" s="47">
        <v>6.0099999999999997E-4</v>
      </c>
      <c r="E22" s="52">
        <f t="shared" si="0"/>
        <v>3.2211255279972604</v>
      </c>
      <c r="G22" s="41" t="s">
        <v>791</v>
      </c>
      <c r="H22" s="38" t="s">
        <v>792</v>
      </c>
      <c r="I22" s="48">
        <v>1.3118239319378201E-7</v>
      </c>
      <c r="J22" s="49">
        <v>6.8821244504169599</v>
      </c>
      <c r="K22" s="38">
        <v>18</v>
      </c>
      <c r="L22" s="38">
        <v>29</v>
      </c>
      <c r="M22" s="38">
        <v>5</v>
      </c>
      <c r="N22" s="38">
        <v>17622</v>
      </c>
      <c r="O22" s="38" t="s">
        <v>793</v>
      </c>
    </row>
    <row r="23" spans="1:26">
      <c r="A23" s="45" t="s">
        <v>249</v>
      </c>
      <c r="B23" s="45" t="s">
        <v>250</v>
      </c>
      <c r="C23" s="47">
        <v>1.8700000000000001E-5</v>
      </c>
      <c r="D23" s="47">
        <v>7.6499999999999995E-4</v>
      </c>
      <c r="E23" s="52">
        <f t="shared" si="0"/>
        <v>3.1163385648463824</v>
      </c>
      <c r="G23" s="41" t="s">
        <v>794</v>
      </c>
      <c r="H23" s="38" t="s">
        <v>795</v>
      </c>
      <c r="I23" s="48">
        <v>1.3118239319378201E-7</v>
      </c>
      <c r="J23" s="49">
        <v>6.8821244504169599</v>
      </c>
      <c r="K23" s="38">
        <v>18</v>
      </c>
      <c r="L23" s="38">
        <v>29</v>
      </c>
      <c r="M23" s="38">
        <v>5</v>
      </c>
      <c r="N23" s="38">
        <v>17622</v>
      </c>
      <c r="O23" s="38" t="s">
        <v>793</v>
      </c>
    </row>
    <row r="24" spans="1:26">
      <c r="A24" s="45" t="s">
        <v>251</v>
      </c>
      <c r="B24" s="45" t="s">
        <v>252</v>
      </c>
      <c r="C24" s="47">
        <v>3.6699999999999998E-5</v>
      </c>
      <c r="D24" s="45">
        <v>1.4300000000000001E-3</v>
      </c>
      <c r="E24" s="52">
        <f t="shared" si="0"/>
        <v>2.8446639625349381</v>
      </c>
      <c r="G24" s="41" t="s">
        <v>796</v>
      </c>
      <c r="H24" s="38" t="s">
        <v>797</v>
      </c>
      <c r="I24" s="48">
        <v>1.3118239319378201E-7</v>
      </c>
      <c r="J24" s="49">
        <v>6.8821244504169599</v>
      </c>
      <c r="K24" s="38">
        <v>18</v>
      </c>
      <c r="L24" s="38">
        <v>29</v>
      </c>
      <c r="M24" s="38">
        <v>5</v>
      </c>
      <c r="N24" s="38">
        <v>17622</v>
      </c>
      <c r="O24" s="38" t="s">
        <v>793</v>
      </c>
    </row>
    <row r="25" spans="1:26">
      <c r="A25" s="45" t="s">
        <v>253</v>
      </c>
      <c r="B25" s="45" t="s">
        <v>254</v>
      </c>
      <c r="C25" s="47">
        <v>3.8600000000000003E-5</v>
      </c>
      <c r="D25" s="45">
        <v>1.4400000000000001E-3</v>
      </c>
      <c r="E25" s="52">
        <f t="shared" si="0"/>
        <v>2.8416375079047502</v>
      </c>
      <c r="G25" s="41" t="s">
        <v>798</v>
      </c>
      <c r="H25" s="38" t="s">
        <v>799</v>
      </c>
      <c r="I25" s="48">
        <v>1.3439107357624099E-7</v>
      </c>
      <c r="J25" s="49">
        <v>6.8716295767087203</v>
      </c>
      <c r="K25" s="38">
        <v>2631</v>
      </c>
      <c r="L25" s="38">
        <v>29</v>
      </c>
      <c r="M25" s="38">
        <v>20</v>
      </c>
      <c r="N25" s="38">
        <v>17622</v>
      </c>
      <c r="O25" s="38" t="s">
        <v>800</v>
      </c>
    </row>
    <row r="26" spans="1:26">
      <c r="A26" s="45" t="s">
        <v>255</v>
      </c>
      <c r="B26" s="45" t="s">
        <v>256</v>
      </c>
      <c r="C26" s="47">
        <v>6.7399999999999998E-5</v>
      </c>
      <c r="D26" s="45">
        <v>2.32E-3</v>
      </c>
      <c r="E26" s="52">
        <f t="shared" si="0"/>
        <v>2.6345120151091002</v>
      </c>
      <c r="G26" s="41" t="s">
        <v>801</v>
      </c>
      <c r="H26" s="38" t="s">
        <v>802</v>
      </c>
      <c r="I26" s="48">
        <v>1.4320141108034099E-7</v>
      </c>
      <c r="J26" s="49">
        <v>6.8440527025491997</v>
      </c>
      <c r="K26" s="38">
        <v>44</v>
      </c>
      <c r="L26" s="38">
        <v>29</v>
      </c>
      <c r="M26" s="38">
        <v>6</v>
      </c>
      <c r="N26" s="38">
        <v>17622</v>
      </c>
      <c r="O26" s="38" t="s">
        <v>778</v>
      </c>
    </row>
    <row r="27" spans="1:26">
      <c r="A27" s="45" t="s">
        <v>257</v>
      </c>
      <c r="B27" s="45" t="s">
        <v>258</v>
      </c>
      <c r="C27" s="47">
        <v>6.7999999999999999E-5</v>
      </c>
      <c r="D27" s="45">
        <v>2.32E-3</v>
      </c>
      <c r="E27" s="52">
        <f t="shared" si="0"/>
        <v>2.6345120151091002</v>
      </c>
      <c r="G27" s="41" t="s">
        <v>803</v>
      </c>
      <c r="H27" s="38" t="s">
        <v>804</v>
      </c>
      <c r="I27" s="48">
        <v>1.65047299582082E-7</v>
      </c>
      <c r="J27" s="49">
        <v>6.7823915769755603</v>
      </c>
      <c r="K27" s="38">
        <v>45</v>
      </c>
      <c r="L27" s="38">
        <v>29</v>
      </c>
      <c r="M27" s="38">
        <v>6</v>
      </c>
      <c r="N27" s="38">
        <v>17622</v>
      </c>
      <c r="O27" s="38" t="s">
        <v>805</v>
      </c>
    </row>
    <row r="28" spans="1:26">
      <c r="A28" s="45" t="s">
        <v>259</v>
      </c>
      <c r="B28" s="45" t="s">
        <v>260</v>
      </c>
      <c r="C28" s="47">
        <v>9.9199999999999999E-5</v>
      </c>
      <c r="D28" s="45">
        <v>3.2599999999999999E-3</v>
      </c>
      <c r="E28" s="52">
        <f t="shared" si="0"/>
        <v>2.4867823999320611</v>
      </c>
      <c r="G28" s="41" t="s">
        <v>806</v>
      </c>
      <c r="H28" s="38" t="s">
        <v>807</v>
      </c>
      <c r="I28" s="48">
        <v>1.7783109029887201E-7</v>
      </c>
      <c r="J28" s="49">
        <v>6.74999230880527</v>
      </c>
      <c r="K28" s="38">
        <v>19</v>
      </c>
      <c r="L28" s="38">
        <v>29</v>
      </c>
      <c r="M28" s="38">
        <v>5</v>
      </c>
      <c r="N28" s="38">
        <v>17622</v>
      </c>
      <c r="O28" s="38" t="s">
        <v>793</v>
      </c>
    </row>
    <row r="29" spans="1:26">
      <c r="A29" s="45" t="s">
        <v>261</v>
      </c>
      <c r="B29" s="45" t="s">
        <v>262</v>
      </c>
      <c r="C29" s="47">
        <v>1.2300000000000001E-4</v>
      </c>
      <c r="D29" s="45">
        <v>3.8700000000000002E-3</v>
      </c>
      <c r="E29" s="52">
        <f t="shared" si="0"/>
        <v>2.4122890349810886</v>
      </c>
      <c r="G29" s="41" t="s">
        <v>808</v>
      </c>
      <c r="H29" s="38" t="s">
        <v>809</v>
      </c>
      <c r="I29" s="48">
        <v>2.17093421884051E-7</v>
      </c>
      <c r="J29" s="49">
        <v>6.6633533358396297</v>
      </c>
      <c r="K29" s="38">
        <v>47</v>
      </c>
      <c r="L29" s="38">
        <v>29</v>
      </c>
      <c r="M29" s="38">
        <v>6</v>
      </c>
      <c r="N29" s="38">
        <v>17622</v>
      </c>
      <c r="O29" s="38" t="s">
        <v>778</v>
      </c>
    </row>
    <row r="30" spans="1:26">
      <c r="A30" s="45" t="s">
        <v>263</v>
      </c>
      <c r="B30" s="45" t="s">
        <v>264</v>
      </c>
      <c r="C30" s="47">
        <v>1.44E-4</v>
      </c>
      <c r="D30" s="45">
        <v>4.3800000000000002E-3</v>
      </c>
      <c r="E30" s="52">
        <f t="shared" si="0"/>
        <v>2.3585258894959003</v>
      </c>
      <c r="G30" s="41" t="s">
        <v>810</v>
      </c>
      <c r="H30" s="38" t="s">
        <v>811</v>
      </c>
      <c r="I30" s="48">
        <v>2.2677194488279499E-7</v>
      </c>
      <c r="J30" s="49">
        <v>6.6444106752475696</v>
      </c>
      <c r="K30" s="38">
        <v>243</v>
      </c>
      <c r="L30" s="38">
        <v>29</v>
      </c>
      <c r="M30" s="38">
        <v>9</v>
      </c>
      <c r="N30" s="38">
        <v>17622</v>
      </c>
      <c r="O30" s="38" t="s">
        <v>812</v>
      </c>
    </row>
    <row r="31" spans="1:26">
      <c r="A31" s="45" t="s">
        <v>265</v>
      </c>
      <c r="B31" s="45" t="s">
        <v>266</v>
      </c>
      <c r="C31" s="47">
        <v>1.55E-4</v>
      </c>
      <c r="D31" s="45">
        <v>4.5300000000000002E-3</v>
      </c>
      <c r="E31" s="52">
        <f t="shared" si="0"/>
        <v>2.3439017979871681</v>
      </c>
      <c r="G31" s="41" t="s">
        <v>813</v>
      </c>
      <c r="H31" s="38" t="s">
        <v>814</v>
      </c>
      <c r="I31" s="48">
        <v>3.2020128291272799E-7</v>
      </c>
      <c r="J31" s="49">
        <v>6.4945769323767299</v>
      </c>
      <c r="K31" s="38">
        <v>50</v>
      </c>
      <c r="L31" s="38">
        <v>29</v>
      </c>
      <c r="M31" s="38">
        <v>6</v>
      </c>
      <c r="N31" s="38">
        <v>17622</v>
      </c>
      <c r="O31" s="38" t="s">
        <v>805</v>
      </c>
    </row>
    <row r="32" spans="1:26">
      <c r="A32" s="45" t="s">
        <v>267</v>
      </c>
      <c r="B32" s="45" t="s">
        <v>182</v>
      </c>
      <c r="C32" s="45">
        <v>1.9000000000000001E-4</v>
      </c>
      <c r="D32" s="45">
        <v>5.3699999999999998E-3</v>
      </c>
      <c r="E32" s="52">
        <f t="shared" si="0"/>
        <v>2.2700257143004445</v>
      </c>
      <c r="G32" s="41" t="s">
        <v>815</v>
      </c>
      <c r="H32" s="38" t="s">
        <v>816</v>
      </c>
      <c r="I32" s="48">
        <v>5.1227251647092299E-7</v>
      </c>
      <c r="J32" s="49">
        <v>6.2904989434896503</v>
      </c>
      <c r="K32" s="38">
        <v>23</v>
      </c>
      <c r="L32" s="38">
        <v>29</v>
      </c>
      <c r="M32" s="38">
        <v>5</v>
      </c>
      <c r="N32" s="38">
        <v>17622</v>
      </c>
      <c r="O32" s="38" t="s">
        <v>793</v>
      </c>
    </row>
    <row r="33" spans="1:15">
      <c r="A33" s="45" t="s">
        <v>268</v>
      </c>
      <c r="B33" s="45" t="s">
        <v>269</v>
      </c>
      <c r="C33" s="47">
        <v>1.9900000000000001E-4</v>
      </c>
      <c r="D33" s="45">
        <v>5.4400000000000004E-3</v>
      </c>
      <c r="E33" s="52">
        <f t="shared" si="0"/>
        <v>2.2644011003018201</v>
      </c>
      <c r="F33" s="46"/>
      <c r="G33" s="41" t="s">
        <v>1261</v>
      </c>
      <c r="H33" s="38" t="s">
        <v>817</v>
      </c>
      <c r="I33" s="48">
        <v>5.1809484456317897E-7</v>
      </c>
      <c r="J33" s="49">
        <v>6.285590729251</v>
      </c>
      <c r="K33" s="38">
        <v>54</v>
      </c>
      <c r="L33" s="38">
        <v>29</v>
      </c>
      <c r="M33" s="38">
        <v>6</v>
      </c>
      <c r="N33" s="38">
        <v>17622</v>
      </c>
      <c r="O33" s="38" t="s">
        <v>818</v>
      </c>
    </row>
    <row r="34" spans="1:15">
      <c r="A34" s="45" t="s">
        <v>270</v>
      </c>
      <c r="B34" s="45" t="s">
        <v>271</v>
      </c>
      <c r="C34" s="47">
        <v>2.4800000000000001E-4</v>
      </c>
      <c r="D34" s="45">
        <v>6.5599999999999999E-3</v>
      </c>
      <c r="E34" s="52">
        <f t="shared" si="0"/>
        <v>2.1830961606243395</v>
      </c>
      <c r="G34" s="41" t="s">
        <v>819</v>
      </c>
      <c r="H34" s="38" t="s">
        <v>820</v>
      </c>
      <c r="I34" s="48">
        <v>5.50999415023135E-7</v>
      </c>
      <c r="J34" s="49">
        <v>6.2588488622232701</v>
      </c>
      <c r="K34" s="38">
        <v>384</v>
      </c>
      <c r="L34" s="38">
        <v>29</v>
      </c>
      <c r="M34" s="38">
        <v>10</v>
      </c>
      <c r="N34" s="38">
        <v>17622</v>
      </c>
      <c r="O34" s="38" t="s">
        <v>821</v>
      </c>
    </row>
    <row r="35" spans="1:15">
      <c r="A35" s="45" t="s">
        <v>272</v>
      </c>
      <c r="B35" s="45" t="s">
        <v>273</v>
      </c>
      <c r="C35" s="47">
        <v>2.6899999999999998E-4</v>
      </c>
      <c r="D35" s="45">
        <v>6.8999999999999999E-3</v>
      </c>
      <c r="E35" s="52">
        <f t="shared" si="0"/>
        <v>2.1611509092627448</v>
      </c>
      <c r="G35" s="41" t="s">
        <v>822</v>
      </c>
      <c r="H35" s="38" t="s">
        <v>823</v>
      </c>
      <c r="I35" s="48">
        <v>6.0433644395845498E-7</v>
      </c>
      <c r="J35" s="49">
        <v>6.2187212152289204</v>
      </c>
      <c r="K35" s="38">
        <v>106</v>
      </c>
      <c r="L35" s="38">
        <v>29</v>
      </c>
      <c r="M35" s="38">
        <v>7</v>
      </c>
      <c r="N35" s="38">
        <v>17622</v>
      </c>
      <c r="O35" s="38" t="s">
        <v>780</v>
      </c>
    </row>
    <row r="36" spans="1:15">
      <c r="A36" s="45" t="s">
        <v>274</v>
      </c>
      <c r="B36" s="45" t="s">
        <v>275</v>
      </c>
      <c r="C36" s="47">
        <v>3.8900000000000002E-4</v>
      </c>
      <c r="D36" s="45">
        <v>9.6600000000000002E-3</v>
      </c>
      <c r="E36" s="52">
        <f t="shared" si="0"/>
        <v>2.0150228735845066</v>
      </c>
      <c r="G36" s="41" t="s">
        <v>824</v>
      </c>
      <c r="H36" s="38" t="s">
        <v>825</v>
      </c>
      <c r="I36" s="48">
        <v>6.4634625097033502E-7</v>
      </c>
      <c r="J36" s="49">
        <v>6.1895347659054103</v>
      </c>
      <c r="K36" s="38">
        <v>24</v>
      </c>
      <c r="L36" s="38">
        <v>29</v>
      </c>
      <c r="M36" s="38">
        <v>5</v>
      </c>
      <c r="N36" s="38">
        <v>17622</v>
      </c>
      <c r="O36" s="38" t="s">
        <v>793</v>
      </c>
    </row>
    <row r="37" spans="1:15">
      <c r="A37" s="45" t="s">
        <v>276</v>
      </c>
      <c r="B37" s="45" t="s">
        <v>277</v>
      </c>
      <c r="C37" s="47">
        <v>4.0099999999999999E-4</v>
      </c>
      <c r="D37" s="45">
        <v>9.6799999999999994E-3</v>
      </c>
      <c r="E37" s="52">
        <f t="shared" si="0"/>
        <v>2.0141246426916064</v>
      </c>
      <c r="G37" s="41" t="s">
        <v>826</v>
      </c>
      <c r="H37" s="38" t="s">
        <v>827</v>
      </c>
      <c r="I37" s="48">
        <v>7.85671464011402E-7</v>
      </c>
      <c r="J37" s="49">
        <v>6.1047590203659103</v>
      </c>
      <c r="K37" s="38">
        <v>110</v>
      </c>
      <c r="L37" s="38">
        <v>29</v>
      </c>
      <c r="M37" s="38">
        <v>7</v>
      </c>
      <c r="N37" s="38">
        <v>17622</v>
      </c>
      <c r="O37" s="38" t="s">
        <v>780</v>
      </c>
    </row>
    <row r="38" spans="1:15">
      <c r="A38" s="45" t="s">
        <v>278</v>
      </c>
      <c r="B38" s="45" t="s">
        <v>279</v>
      </c>
      <c r="C38" s="47">
        <v>4.1300000000000001E-4</v>
      </c>
      <c r="D38" s="45">
        <v>9.6799999999999994E-3</v>
      </c>
      <c r="E38" s="52">
        <f t="shared" si="0"/>
        <v>2.0141246426916064</v>
      </c>
      <c r="G38" s="41" t="s">
        <v>1259</v>
      </c>
      <c r="H38" s="38" t="s">
        <v>828</v>
      </c>
      <c r="I38" s="48">
        <v>8.3763370126980498E-7</v>
      </c>
      <c r="J38" s="49">
        <v>6.0769458576173303</v>
      </c>
      <c r="K38" s="38">
        <v>111</v>
      </c>
      <c r="L38" s="38">
        <v>29</v>
      </c>
      <c r="M38" s="38">
        <v>7</v>
      </c>
      <c r="N38" s="38">
        <v>17622</v>
      </c>
      <c r="O38" s="38" t="s">
        <v>780</v>
      </c>
    </row>
    <row r="39" spans="1:15">
      <c r="A39" s="45" t="s">
        <v>280</v>
      </c>
      <c r="B39" s="45" t="s">
        <v>281</v>
      </c>
      <c r="C39" s="47">
        <v>4.4700000000000002E-4</v>
      </c>
      <c r="D39" s="45">
        <v>9.92E-3</v>
      </c>
      <c r="E39" s="52">
        <f t="shared" si="0"/>
        <v>2.0034883278458215</v>
      </c>
      <c r="G39" s="41" t="s">
        <v>829</v>
      </c>
      <c r="H39" s="38" t="s">
        <v>830</v>
      </c>
      <c r="I39" s="38">
        <v>1.79564260428193E-6</v>
      </c>
      <c r="J39" s="49">
        <v>5.7457800988679297</v>
      </c>
      <c r="K39" s="38">
        <v>29</v>
      </c>
      <c r="L39" s="38">
        <v>29</v>
      </c>
      <c r="M39" s="38">
        <v>5</v>
      </c>
      <c r="N39" s="38">
        <v>17622</v>
      </c>
      <c r="O39" s="38" t="s">
        <v>793</v>
      </c>
    </row>
    <row r="40" spans="1:15">
      <c r="A40" s="45" t="s">
        <v>280</v>
      </c>
      <c r="B40" s="45" t="s">
        <v>281</v>
      </c>
      <c r="C40" s="47">
        <v>4.4700000000000002E-4</v>
      </c>
      <c r="D40" s="45">
        <v>9.92E-3</v>
      </c>
      <c r="E40" s="52">
        <f t="shared" si="0"/>
        <v>2.0034883278458215</v>
      </c>
      <c r="G40" s="41" t="s">
        <v>831</v>
      </c>
      <c r="H40" s="38" t="s">
        <v>832</v>
      </c>
      <c r="I40" s="38">
        <v>2.3693277536172699E-6</v>
      </c>
      <c r="J40" s="49">
        <v>5.6253748583393799</v>
      </c>
      <c r="K40" s="38">
        <v>211</v>
      </c>
      <c r="L40" s="38">
        <v>29</v>
      </c>
      <c r="M40" s="38">
        <v>8</v>
      </c>
      <c r="N40" s="38">
        <v>17622</v>
      </c>
      <c r="O40" s="38" t="s">
        <v>783</v>
      </c>
    </row>
    <row r="41" spans="1:15">
      <c r="A41" s="45" t="s">
        <v>282</v>
      </c>
      <c r="B41" s="45" t="s">
        <v>283</v>
      </c>
      <c r="C41" s="47">
        <v>4.9799999999999996E-4</v>
      </c>
      <c r="D41" s="45">
        <v>1.0800000000000001E-2</v>
      </c>
      <c r="E41" s="52">
        <f t="shared" si="0"/>
        <v>1.9665762445130504</v>
      </c>
      <c r="G41" s="41" t="s">
        <v>833</v>
      </c>
      <c r="H41" s="38" t="s">
        <v>834</v>
      </c>
      <c r="I41" s="38">
        <v>3.0715348648102599E-6</v>
      </c>
      <c r="J41" s="49">
        <v>5.5126445506654997</v>
      </c>
      <c r="K41" s="38">
        <v>72</v>
      </c>
      <c r="L41" s="38">
        <v>29</v>
      </c>
      <c r="M41" s="38">
        <v>6</v>
      </c>
      <c r="N41" s="38">
        <v>17622</v>
      </c>
      <c r="O41" s="38" t="s">
        <v>778</v>
      </c>
    </row>
    <row r="42" spans="1:15">
      <c r="A42" s="45" t="s">
        <v>284</v>
      </c>
      <c r="B42" s="45" t="s">
        <v>285</v>
      </c>
      <c r="C42" s="47">
        <v>5.9100000000000005E-4</v>
      </c>
      <c r="D42" s="45">
        <v>1.2200000000000001E-2</v>
      </c>
      <c r="E42" s="52">
        <f t="shared" si="0"/>
        <v>1.9136401693252518</v>
      </c>
      <c r="G42" s="41" t="s">
        <v>835</v>
      </c>
      <c r="H42" s="38" t="s">
        <v>836</v>
      </c>
      <c r="I42" s="38">
        <v>3.3427543865812199E-6</v>
      </c>
      <c r="J42" s="49">
        <v>5.4758955326120802</v>
      </c>
      <c r="K42" s="38">
        <v>1005</v>
      </c>
      <c r="L42" s="38">
        <v>29</v>
      </c>
      <c r="M42" s="38">
        <v>13</v>
      </c>
      <c r="N42" s="38">
        <v>17622</v>
      </c>
      <c r="O42" s="38" t="s">
        <v>786</v>
      </c>
    </row>
    <row r="43" spans="1:15">
      <c r="A43" s="45" t="s">
        <v>286</v>
      </c>
      <c r="B43" s="45" t="s">
        <v>287</v>
      </c>
      <c r="C43" s="47">
        <v>5.9800000000000001E-4</v>
      </c>
      <c r="D43" s="45">
        <v>1.2200000000000001E-2</v>
      </c>
      <c r="E43" s="52">
        <f t="shared" si="0"/>
        <v>1.9136401693252518</v>
      </c>
      <c r="G43" s="41" t="s">
        <v>5028</v>
      </c>
      <c r="H43" s="38" t="s">
        <v>837</v>
      </c>
      <c r="I43" s="38">
        <v>5.3713732976925603E-6</v>
      </c>
      <c r="J43" s="49">
        <v>5.2699146641401597</v>
      </c>
      <c r="K43" s="38">
        <v>12</v>
      </c>
      <c r="L43" s="38">
        <v>29</v>
      </c>
      <c r="M43" s="38">
        <v>4</v>
      </c>
      <c r="N43" s="38">
        <v>17622</v>
      </c>
      <c r="O43" s="38" t="s">
        <v>838</v>
      </c>
    </row>
    <row r="44" spans="1:15">
      <c r="A44" s="45" t="s">
        <v>288</v>
      </c>
      <c r="B44" s="45" t="s">
        <v>289</v>
      </c>
      <c r="C44" s="47">
        <v>6.1200000000000002E-4</v>
      </c>
      <c r="D44" s="45">
        <v>1.2200000000000001E-2</v>
      </c>
      <c r="E44" s="52">
        <f t="shared" si="0"/>
        <v>1.9136401693252518</v>
      </c>
      <c r="G44" s="41" t="s">
        <v>839</v>
      </c>
      <c r="H44" s="38" t="s">
        <v>840</v>
      </c>
      <c r="I44" s="38">
        <v>5.6551664719713203E-6</v>
      </c>
      <c r="J44" s="49">
        <v>5.2475546061594898</v>
      </c>
      <c r="K44" s="38">
        <v>36</v>
      </c>
      <c r="L44" s="38">
        <v>29</v>
      </c>
      <c r="M44" s="38">
        <v>5</v>
      </c>
      <c r="N44" s="38">
        <v>17622</v>
      </c>
      <c r="O44" s="38" t="s">
        <v>793</v>
      </c>
    </row>
    <row r="45" spans="1:15">
      <c r="A45" s="45" t="s">
        <v>290</v>
      </c>
      <c r="B45" s="45" t="s">
        <v>291</v>
      </c>
      <c r="C45" s="47">
        <v>6.3599999999999996E-4</v>
      </c>
      <c r="D45" s="45">
        <v>1.2200000000000001E-2</v>
      </c>
      <c r="E45" s="52">
        <f t="shared" si="0"/>
        <v>1.9136401693252518</v>
      </c>
      <c r="G45" s="41" t="s">
        <v>841</v>
      </c>
      <c r="H45" s="38" t="s">
        <v>842</v>
      </c>
      <c r="I45" s="38">
        <v>9.5513151376605693E-6</v>
      </c>
      <c r="J45" s="49">
        <v>5.0199368255151704</v>
      </c>
      <c r="K45" s="38">
        <v>157</v>
      </c>
      <c r="L45" s="38">
        <v>29</v>
      </c>
      <c r="M45" s="38">
        <v>7</v>
      </c>
      <c r="N45" s="38">
        <v>17622</v>
      </c>
      <c r="O45" s="38" t="s">
        <v>780</v>
      </c>
    </row>
    <row r="46" spans="1:15">
      <c r="A46" s="45" t="s">
        <v>292</v>
      </c>
      <c r="B46" s="45" t="s">
        <v>293</v>
      </c>
      <c r="C46" s="47">
        <v>6.3699999999999998E-4</v>
      </c>
      <c r="D46" s="45">
        <v>1.2200000000000001E-2</v>
      </c>
      <c r="E46" s="52">
        <f t="shared" si="0"/>
        <v>1.9136401693252518</v>
      </c>
      <c r="G46" s="41" t="s">
        <v>843</v>
      </c>
      <c r="H46" s="38" t="s">
        <v>844</v>
      </c>
      <c r="I46" s="38">
        <v>1.4291422724643E-5</v>
      </c>
      <c r="J46" s="49">
        <v>4.8449245346306196</v>
      </c>
      <c r="K46" s="38">
        <v>4801</v>
      </c>
      <c r="L46" s="38">
        <v>29</v>
      </c>
      <c r="M46" s="38">
        <v>23</v>
      </c>
      <c r="N46" s="38">
        <v>17622</v>
      </c>
      <c r="O46" s="38" t="s">
        <v>845</v>
      </c>
    </row>
    <row r="47" spans="1:15">
      <c r="A47" s="45" t="s">
        <v>294</v>
      </c>
      <c r="B47" s="45" t="s">
        <v>295</v>
      </c>
      <c r="C47" s="47">
        <v>6.8300000000000001E-4</v>
      </c>
      <c r="D47" s="45">
        <v>1.2699999999999999E-2</v>
      </c>
      <c r="E47" s="52">
        <f t="shared" si="0"/>
        <v>1.8961962790440432</v>
      </c>
      <c r="G47" s="41" t="s">
        <v>846</v>
      </c>
      <c r="H47" s="38" t="s">
        <v>847</v>
      </c>
      <c r="I47" s="38">
        <v>1.4325279152803901E-5</v>
      </c>
      <c r="J47" s="49">
        <v>4.8438969063001096</v>
      </c>
      <c r="K47" s="38">
        <v>43</v>
      </c>
      <c r="L47" s="38">
        <v>29</v>
      </c>
      <c r="M47" s="38">
        <v>5</v>
      </c>
      <c r="N47" s="38">
        <v>17622</v>
      </c>
      <c r="O47" s="38" t="s">
        <v>793</v>
      </c>
    </row>
    <row r="48" spans="1:15">
      <c r="A48" s="45" t="s">
        <v>296</v>
      </c>
      <c r="B48" s="45" t="s">
        <v>297</v>
      </c>
      <c r="C48" s="47">
        <v>8.6499999999999999E-4</v>
      </c>
      <c r="D48" s="45">
        <v>1.5699999999999999E-2</v>
      </c>
      <c r="E48" s="52">
        <f t="shared" si="0"/>
        <v>1.8041003475907662</v>
      </c>
      <c r="G48" s="41" t="s">
        <v>1260</v>
      </c>
      <c r="H48" s="38" t="s">
        <v>848</v>
      </c>
      <c r="I48" s="38">
        <v>1.4675152238052399E-5</v>
      </c>
      <c r="J48" s="49">
        <v>4.8334173847445197</v>
      </c>
      <c r="K48" s="38">
        <v>167</v>
      </c>
      <c r="L48" s="38">
        <v>29</v>
      </c>
      <c r="M48" s="38">
        <v>7</v>
      </c>
      <c r="N48" s="38">
        <v>17622</v>
      </c>
      <c r="O48" s="38" t="s">
        <v>780</v>
      </c>
    </row>
    <row r="49" spans="1:15">
      <c r="A49" s="45" t="s">
        <v>298</v>
      </c>
      <c r="B49" s="45" t="s">
        <v>299</v>
      </c>
      <c r="C49" s="47">
        <v>8.8099999999999995E-4</v>
      </c>
      <c r="D49" s="45">
        <v>1.5699999999999999E-2</v>
      </c>
      <c r="E49" s="52">
        <f t="shared" si="0"/>
        <v>1.8041003475907662</v>
      </c>
      <c r="G49" s="41" t="s">
        <v>849</v>
      </c>
      <c r="H49" s="38" t="s">
        <v>850</v>
      </c>
      <c r="I49" s="38">
        <v>1.79940145760603E-5</v>
      </c>
      <c r="J49" s="49">
        <v>4.7448719320562196</v>
      </c>
      <c r="K49" s="38">
        <v>728</v>
      </c>
      <c r="L49" s="38">
        <v>29</v>
      </c>
      <c r="M49" s="38">
        <v>11</v>
      </c>
      <c r="N49" s="38">
        <v>17622</v>
      </c>
      <c r="O49" s="38" t="s">
        <v>851</v>
      </c>
    </row>
    <row r="50" spans="1:15">
      <c r="A50" s="45" t="s">
        <v>300</v>
      </c>
      <c r="B50" s="45" t="s">
        <v>301</v>
      </c>
      <c r="C50" s="47">
        <v>9.4300000000000004E-4</v>
      </c>
      <c r="D50" s="45">
        <v>1.6400000000000001E-2</v>
      </c>
      <c r="E50" s="52">
        <f t="shared" si="0"/>
        <v>1.785156151952302</v>
      </c>
      <c r="G50" s="41" t="s">
        <v>852</v>
      </c>
      <c r="H50" s="38" t="s">
        <v>853</v>
      </c>
      <c r="I50" s="38">
        <v>1.8140800116435999E-5</v>
      </c>
      <c r="J50" s="49">
        <v>4.74134356190162</v>
      </c>
      <c r="K50" s="38">
        <v>45</v>
      </c>
      <c r="L50" s="38">
        <v>29</v>
      </c>
      <c r="M50" s="38">
        <v>5</v>
      </c>
      <c r="N50" s="38">
        <v>17622</v>
      </c>
      <c r="O50" s="38" t="s">
        <v>793</v>
      </c>
    </row>
    <row r="51" spans="1:15">
      <c r="A51" s="45" t="s">
        <v>302</v>
      </c>
      <c r="B51" s="45" t="s">
        <v>303</v>
      </c>
      <c r="C51" s="45">
        <v>1.07E-3</v>
      </c>
      <c r="D51" s="45">
        <v>1.83E-2</v>
      </c>
      <c r="E51" s="52">
        <f t="shared" si="0"/>
        <v>1.7375489102695705</v>
      </c>
      <c r="G51" s="41" t="s">
        <v>854</v>
      </c>
      <c r="H51" s="38" t="s">
        <v>855</v>
      </c>
      <c r="I51" s="38">
        <v>2.5144837029909599E-5</v>
      </c>
      <c r="J51" s="49">
        <v>4.5995511748070301</v>
      </c>
      <c r="K51" s="38">
        <v>3502</v>
      </c>
      <c r="L51" s="38">
        <v>29</v>
      </c>
      <c r="M51" s="38">
        <v>20</v>
      </c>
      <c r="N51" s="38">
        <v>17622</v>
      </c>
      <c r="O51" s="38" t="s">
        <v>856</v>
      </c>
    </row>
    <row r="52" spans="1:15">
      <c r="A52" s="45" t="s">
        <v>304</v>
      </c>
      <c r="B52" s="45" t="s">
        <v>305</v>
      </c>
      <c r="C52" s="45">
        <v>1.2099999999999999E-3</v>
      </c>
      <c r="D52" s="45">
        <v>2.0299999999999999E-2</v>
      </c>
      <c r="E52" s="52">
        <f t="shared" si="0"/>
        <v>1.6925039620867872</v>
      </c>
      <c r="G52" s="41" t="s">
        <v>857</v>
      </c>
      <c r="H52" s="38" t="s">
        <v>858</v>
      </c>
      <c r="I52" s="38">
        <v>2.5337912546897501E-5</v>
      </c>
      <c r="J52" s="49">
        <v>4.5962291671442204</v>
      </c>
      <c r="K52" s="38">
        <v>48</v>
      </c>
      <c r="L52" s="38">
        <v>29</v>
      </c>
      <c r="M52" s="38">
        <v>5</v>
      </c>
      <c r="N52" s="38">
        <v>17622</v>
      </c>
      <c r="O52" s="38" t="s">
        <v>859</v>
      </c>
    </row>
    <row r="53" spans="1:15">
      <c r="A53" s="45" t="s">
        <v>306</v>
      </c>
      <c r="B53" s="45" t="s">
        <v>307</v>
      </c>
      <c r="C53" s="45">
        <v>1.2800000000000001E-3</v>
      </c>
      <c r="D53" s="45">
        <v>2.1000000000000001E-2</v>
      </c>
      <c r="E53" s="52">
        <f t="shared" si="0"/>
        <v>1.6777807052660807</v>
      </c>
      <c r="G53" s="41" t="s">
        <v>860</v>
      </c>
      <c r="H53" s="38" t="s">
        <v>861</v>
      </c>
      <c r="I53" s="38">
        <v>3.2128965189796903E-5</v>
      </c>
      <c r="J53" s="49">
        <v>4.4931032619865503</v>
      </c>
      <c r="K53" s="38">
        <v>187</v>
      </c>
      <c r="L53" s="38">
        <v>29</v>
      </c>
      <c r="M53" s="38">
        <v>7</v>
      </c>
      <c r="N53" s="38">
        <v>17622</v>
      </c>
      <c r="O53" s="38" t="s">
        <v>780</v>
      </c>
    </row>
    <row r="54" spans="1:15">
      <c r="A54" s="45" t="s">
        <v>308</v>
      </c>
      <c r="B54" s="45" t="s">
        <v>309</v>
      </c>
      <c r="C54" s="45">
        <v>1.2999999999999999E-3</v>
      </c>
      <c r="D54" s="45">
        <v>2.1000000000000001E-2</v>
      </c>
      <c r="E54" s="52">
        <f t="shared" si="0"/>
        <v>1.6777807052660807</v>
      </c>
      <c r="G54" s="41" t="s">
        <v>862</v>
      </c>
      <c r="H54" s="38" t="s">
        <v>863</v>
      </c>
      <c r="I54" s="38">
        <v>3.5372950119370298E-5</v>
      </c>
      <c r="J54" s="49">
        <v>4.4513287183267503</v>
      </c>
      <c r="K54" s="38">
        <v>592</v>
      </c>
      <c r="L54" s="38">
        <v>29</v>
      </c>
      <c r="M54" s="38">
        <v>10</v>
      </c>
      <c r="N54" s="38">
        <v>17622</v>
      </c>
      <c r="O54" s="38" t="s">
        <v>864</v>
      </c>
    </row>
    <row r="55" spans="1:15">
      <c r="A55" s="45" t="s">
        <v>310</v>
      </c>
      <c r="B55" s="45" t="s">
        <v>311</v>
      </c>
      <c r="C55" s="45">
        <v>1.3600000000000001E-3</v>
      </c>
      <c r="D55" s="45">
        <v>2.1499999999999998E-2</v>
      </c>
      <c r="E55" s="52">
        <f t="shared" si="0"/>
        <v>1.6675615400843946</v>
      </c>
      <c r="G55" s="41" t="s">
        <v>1262</v>
      </c>
      <c r="H55" s="38" t="s">
        <v>865</v>
      </c>
      <c r="I55" s="38">
        <v>5.2098784082529598E-5</v>
      </c>
      <c r="J55" s="49">
        <v>4.2831724124472998</v>
      </c>
      <c r="K55" s="38">
        <v>20</v>
      </c>
      <c r="L55" s="38">
        <v>29</v>
      </c>
      <c r="M55" s="38">
        <v>4</v>
      </c>
      <c r="N55" s="38">
        <v>17622</v>
      </c>
      <c r="O55" s="38" t="s">
        <v>866</v>
      </c>
    </row>
    <row r="56" spans="1:15">
      <c r="A56" s="45" t="s">
        <v>312</v>
      </c>
      <c r="B56" s="45" t="s">
        <v>313</v>
      </c>
      <c r="C56" s="45">
        <v>1.5E-3</v>
      </c>
      <c r="D56" s="45">
        <v>2.3199999999999998E-2</v>
      </c>
      <c r="E56" s="52">
        <f t="shared" si="0"/>
        <v>1.6345120151091004</v>
      </c>
      <c r="G56" s="41" t="s">
        <v>867</v>
      </c>
      <c r="H56" s="38" t="s">
        <v>868</v>
      </c>
      <c r="I56" s="38">
        <v>6.8043867255359499E-5</v>
      </c>
      <c r="J56" s="49">
        <v>4.1672110113449703</v>
      </c>
      <c r="K56" s="38">
        <v>120</v>
      </c>
      <c r="L56" s="38">
        <v>29</v>
      </c>
      <c r="M56" s="38">
        <v>6</v>
      </c>
      <c r="N56" s="38">
        <v>17622</v>
      </c>
      <c r="O56" s="38" t="s">
        <v>805</v>
      </c>
    </row>
    <row r="57" spans="1:15">
      <c r="A57" s="45" t="s">
        <v>314</v>
      </c>
      <c r="B57" s="45" t="s">
        <v>315</v>
      </c>
      <c r="C57" s="45">
        <v>1.6100000000000001E-3</v>
      </c>
      <c r="D57" s="45">
        <v>2.4400000000000002E-2</v>
      </c>
      <c r="E57" s="52">
        <f t="shared" si="0"/>
        <v>1.6126101736612706</v>
      </c>
      <c r="G57" s="41" t="s">
        <v>869</v>
      </c>
      <c r="H57" s="38" t="s">
        <v>870</v>
      </c>
      <c r="I57" s="38">
        <v>9.11303477549012E-5</v>
      </c>
      <c r="J57" s="49">
        <v>4.0403369724484701</v>
      </c>
      <c r="K57" s="38">
        <v>126</v>
      </c>
      <c r="L57" s="38">
        <v>29</v>
      </c>
      <c r="M57" s="38">
        <v>6</v>
      </c>
      <c r="N57" s="38">
        <v>17622</v>
      </c>
      <c r="O57" s="38" t="s">
        <v>871</v>
      </c>
    </row>
    <row r="58" spans="1:15">
      <c r="A58" s="45" t="s">
        <v>316</v>
      </c>
      <c r="B58" s="45" t="s">
        <v>317</v>
      </c>
      <c r="C58" s="45">
        <v>1.75E-3</v>
      </c>
      <c r="D58" s="45">
        <v>2.5999999999999999E-2</v>
      </c>
      <c r="E58" s="52">
        <f t="shared" si="0"/>
        <v>1.585026652029182</v>
      </c>
      <c r="G58" s="41" t="s">
        <v>872</v>
      </c>
      <c r="H58" s="38" t="s">
        <v>873</v>
      </c>
      <c r="I58" s="38">
        <v>1.29879320552286E-4</v>
      </c>
      <c r="J58" s="49">
        <v>3.88645999199833</v>
      </c>
      <c r="K58" s="38">
        <v>5339</v>
      </c>
      <c r="L58" s="38">
        <v>29</v>
      </c>
      <c r="M58" s="38">
        <v>23</v>
      </c>
      <c r="N58" s="38">
        <v>17622</v>
      </c>
      <c r="O58" s="38" t="s">
        <v>845</v>
      </c>
    </row>
    <row r="59" spans="1:15">
      <c r="A59" s="45" t="s">
        <v>318</v>
      </c>
      <c r="B59" s="45" t="s">
        <v>319</v>
      </c>
      <c r="C59" s="45">
        <v>1.8400000000000001E-3</v>
      </c>
      <c r="D59" s="45">
        <v>2.69E-2</v>
      </c>
      <c r="E59" s="52">
        <f t="shared" si="0"/>
        <v>1.5702477199975919</v>
      </c>
      <c r="G59" s="41" t="s">
        <v>874</v>
      </c>
      <c r="H59" s="38" t="s">
        <v>875</v>
      </c>
      <c r="I59" s="38">
        <v>1.3732398102818199E-4</v>
      </c>
      <c r="J59" s="49">
        <v>3.8622536148478601</v>
      </c>
      <c r="K59" s="38">
        <v>231</v>
      </c>
      <c r="L59" s="38">
        <v>29</v>
      </c>
      <c r="M59" s="38">
        <v>7</v>
      </c>
      <c r="N59" s="38">
        <v>17622</v>
      </c>
      <c r="O59" s="38" t="s">
        <v>876</v>
      </c>
    </row>
    <row r="60" spans="1:15">
      <c r="A60" s="45" t="s">
        <v>320</v>
      </c>
      <c r="B60" s="45" t="s">
        <v>321</v>
      </c>
      <c r="C60" s="45">
        <v>2.0400000000000001E-3</v>
      </c>
      <c r="D60" s="45">
        <v>2.9399999999999999E-2</v>
      </c>
      <c r="E60" s="52">
        <f t="shared" si="0"/>
        <v>1.5316526695878427</v>
      </c>
      <c r="G60" s="41" t="s">
        <v>877</v>
      </c>
      <c r="H60" s="38" t="s">
        <v>878</v>
      </c>
      <c r="I60" s="38">
        <v>1.7829693880698399E-4</v>
      </c>
      <c r="J60" s="49">
        <v>3.7488561131939502</v>
      </c>
      <c r="K60" s="38">
        <v>240</v>
      </c>
      <c r="L60" s="38">
        <v>29</v>
      </c>
      <c r="M60" s="38">
        <v>7</v>
      </c>
      <c r="N60" s="38">
        <v>17622</v>
      </c>
      <c r="O60" s="38" t="s">
        <v>879</v>
      </c>
    </row>
    <row r="61" spans="1:15">
      <c r="A61" s="45" t="s">
        <v>322</v>
      </c>
      <c r="B61" s="45" t="s">
        <v>323</v>
      </c>
      <c r="C61" s="45">
        <v>2.2000000000000001E-3</v>
      </c>
      <c r="D61" s="45">
        <v>3.1099999999999999E-2</v>
      </c>
      <c r="E61" s="52">
        <f t="shared" si="0"/>
        <v>1.5072396109731625</v>
      </c>
      <c r="G61" s="41" t="s">
        <v>880</v>
      </c>
      <c r="H61" s="38" t="s">
        <v>881</v>
      </c>
      <c r="I61" s="38">
        <v>2.16915520567987E-4</v>
      </c>
      <c r="J61" s="49">
        <v>3.6637093725783201</v>
      </c>
      <c r="K61" s="38">
        <v>247</v>
      </c>
      <c r="L61" s="38">
        <v>29</v>
      </c>
      <c r="M61" s="38">
        <v>7</v>
      </c>
      <c r="N61" s="38">
        <v>17622</v>
      </c>
      <c r="O61" s="38" t="s">
        <v>879</v>
      </c>
    </row>
    <row r="62" spans="1:15">
      <c r="A62" s="45" t="s">
        <v>324</v>
      </c>
      <c r="B62" s="45" t="s">
        <v>325</v>
      </c>
      <c r="C62" s="45">
        <v>2.5799999999999998E-3</v>
      </c>
      <c r="D62" s="45">
        <v>3.5799999999999998E-2</v>
      </c>
      <c r="E62" s="52">
        <f t="shared" si="0"/>
        <v>1.4461169733561257</v>
      </c>
      <c r="G62" s="41" t="s">
        <v>882</v>
      </c>
      <c r="H62" s="38" t="s">
        <v>883</v>
      </c>
      <c r="I62" s="38">
        <v>2.1817822120362399E-4</v>
      </c>
      <c r="J62" s="49">
        <v>3.6611886033496299</v>
      </c>
      <c r="K62" s="38">
        <v>28</v>
      </c>
      <c r="L62" s="38">
        <v>29</v>
      </c>
      <c r="M62" s="38">
        <v>4</v>
      </c>
      <c r="N62" s="38">
        <v>17622</v>
      </c>
      <c r="O62" s="38" t="s">
        <v>838</v>
      </c>
    </row>
    <row r="63" spans="1:15">
      <c r="A63" s="45" t="s">
        <v>326</v>
      </c>
      <c r="B63" s="45" t="s">
        <v>327</v>
      </c>
      <c r="C63" s="45">
        <v>2.65E-3</v>
      </c>
      <c r="D63" s="45">
        <v>3.6200000000000003E-2</v>
      </c>
      <c r="E63" s="52">
        <f t="shared" si="0"/>
        <v>1.4412914294668342</v>
      </c>
      <c r="G63" s="41" t="s">
        <v>884</v>
      </c>
      <c r="H63" s="38" t="s">
        <v>885</v>
      </c>
      <c r="I63" s="38">
        <v>2.4111472899600501E-4</v>
      </c>
      <c r="J63" s="49">
        <v>3.6177762590281501</v>
      </c>
      <c r="K63" s="38">
        <v>726</v>
      </c>
      <c r="L63" s="38">
        <v>29</v>
      </c>
      <c r="M63" s="38">
        <v>10</v>
      </c>
      <c r="N63" s="38">
        <v>17622</v>
      </c>
      <c r="O63" s="38" t="s">
        <v>886</v>
      </c>
    </row>
    <row r="64" spans="1:15">
      <c r="A64" s="45" t="s">
        <v>328</v>
      </c>
      <c r="B64" s="45" t="s">
        <v>329</v>
      </c>
      <c r="C64" s="45">
        <v>2.8300000000000001E-3</v>
      </c>
      <c r="D64" s="45">
        <v>3.8100000000000002E-2</v>
      </c>
      <c r="E64" s="52">
        <f t="shared" si="0"/>
        <v>1.4190750243243806</v>
      </c>
      <c r="G64" s="41" t="s">
        <v>887</v>
      </c>
      <c r="H64" s="38" t="s">
        <v>888</v>
      </c>
      <c r="I64" s="38">
        <v>3.3414529941329401E-4</v>
      </c>
      <c r="J64" s="49">
        <v>3.47606464393195</v>
      </c>
      <c r="K64" s="38">
        <v>31</v>
      </c>
      <c r="L64" s="38">
        <v>29</v>
      </c>
      <c r="M64" s="38">
        <v>4</v>
      </c>
      <c r="N64" s="38">
        <v>17622</v>
      </c>
      <c r="O64" s="38" t="s">
        <v>866</v>
      </c>
    </row>
    <row r="65" spans="1:15">
      <c r="A65" s="45" t="s">
        <v>330</v>
      </c>
      <c r="B65" s="45" t="s">
        <v>331</v>
      </c>
      <c r="C65" s="45">
        <v>2.9099999999999998E-3</v>
      </c>
      <c r="D65" s="45">
        <v>3.85E-2</v>
      </c>
      <c r="E65" s="52">
        <f t="shared" si="0"/>
        <v>1.4145392704914994</v>
      </c>
      <c r="G65" s="41" t="s">
        <v>889</v>
      </c>
      <c r="H65" s="38" t="s">
        <v>890</v>
      </c>
      <c r="I65" s="38">
        <v>3.9580773807292702E-4</v>
      </c>
      <c r="J65" s="49">
        <v>3.4025157195547799</v>
      </c>
      <c r="K65" s="38">
        <v>2111</v>
      </c>
      <c r="L65" s="38">
        <v>29</v>
      </c>
      <c r="M65" s="38">
        <v>15</v>
      </c>
      <c r="N65" s="38">
        <v>17622</v>
      </c>
      <c r="O65" s="38" t="s">
        <v>891</v>
      </c>
    </row>
    <row r="66" spans="1:15">
      <c r="A66" s="45" t="s">
        <v>332</v>
      </c>
      <c r="B66" s="45" t="s">
        <v>333</v>
      </c>
      <c r="C66" s="45">
        <v>3.14E-3</v>
      </c>
      <c r="D66" s="45">
        <v>4.0899999999999999E-2</v>
      </c>
      <c r="E66" s="52">
        <f t="shared" si="0"/>
        <v>1.3882766919926581</v>
      </c>
      <c r="G66" s="41" t="s">
        <v>892</v>
      </c>
      <c r="H66" s="38" t="s">
        <v>893</v>
      </c>
      <c r="I66" s="38">
        <v>4.3356744870048897E-4</v>
      </c>
      <c r="J66" s="49">
        <v>3.36294333112932</v>
      </c>
      <c r="K66" s="38">
        <v>33</v>
      </c>
      <c r="L66" s="38">
        <v>29</v>
      </c>
      <c r="M66" s="38">
        <v>4</v>
      </c>
      <c r="N66" s="38">
        <v>17622</v>
      </c>
      <c r="O66" s="38" t="s">
        <v>838</v>
      </c>
    </row>
    <row r="67" spans="1:15">
      <c r="A67" s="45" t="s">
        <v>334</v>
      </c>
      <c r="B67" s="45" t="s">
        <v>335</v>
      </c>
      <c r="C67" s="45">
        <v>3.3500000000000001E-3</v>
      </c>
      <c r="D67" s="45">
        <v>4.2900000000000001E-2</v>
      </c>
      <c r="E67" s="52">
        <f t="shared" si="0"/>
        <v>1.3675427078152758</v>
      </c>
      <c r="G67" s="41" t="s">
        <v>894</v>
      </c>
      <c r="H67" s="38" t="s">
        <v>895</v>
      </c>
      <c r="I67" s="38">
        <v>7.3954953644987502E-4</v>
      </c>
      <c r="J67" s="49">
        <v>3.1310327308133798</v>
      </c>
      <c r="K67" s="38">
        <v>5813</v>
      </c>
      <c r="L67" s="38">
        <v>29</v>
      </c>
      <c r="M67" s="38">
        <v>23</v>
      </c>
      <c r="N67" s="38">
        <v>17622</v>
      </c>
      <c r="O67" s="38" t="s">
        <v>845</v>
      </c>
    </row>
    <row r="68" spans="1:15">
      <c r="A68" s="45" t="s">
        <v>336</v>
      </c>
      <c r="B68" s="45" t="s">
        <v>337</v>
      </c>
      <c r="C68" s="45">
        <v>3.5300000000000002E-3</v>
      </c>
      <c r="D68" s="45">
        <v>4.4200000000000003E-2</v>
      </c>
      <c r="E68" s="52">
        <f t="shared" si="0"/>
        <v>1.3545777306509081</v>
      </c>
      <c r="G68" s="41" t="s">
        <v>896</v>
      </c>
      <c r="H68" s="38" t="s">
        <v>897</v>
      </c>
      <c r="I68" s="38">
        <v>8.0694269342232504E-4</v>
      </c>
      <c r="J68" s="49">
        <v>3.09315730643551</v>
      </c>
      <c r="K68" s="38">
        <v>182</v>
      </c>
      <c r="L68" s="38">
        <v>29</v>
      </c>
      <c r="M68" s="38">
        <v>6</v>
      </c>
      <c r="N68" s="38">
        <v>17622</v>
      </c>
      <c r="O68" s="38" t="s">
        <v>805</v>
      </c>
    </row>
    <row r="69" spans="1:15">
      <c r="A69" s="45" t="s">
        <v>338</v>
      </c>
      <c r="B69" s="45" t="s">
        <v>339</v>
      </c>
      <c r="C69" s="45">
        <v>3.5599999999999998E-3</v>
      </c>
      <c r="D69" s="45">
        <v>4.4200000000000003E-2</v>
      </c>
      <c r="E69" s="52">
        <f t="shared" ref="E69:E123" si="2">-LOG10(D69)</f>
        <v>1.3545777306509081</v>
      </c>
      <c r="G69" s="41" t="s">
        <v>898</v>
      </c>
      <c r="H69" s="38" t="s">
        <v>899</v>
      </c>
      <c r="I69" s="38">
        <v>8.3335877564184695E-4</v>
      </c>
      <c r="J69" s="49">
        <v>3.0791679869049902</v>
      </c>
      <c r="K69" s="38">
        <v>183</v>
      </c>
      <c r="L69" s="38">
        <v>29</v>
      </c>
      <c r="M69" s="38">
        <v>6</v>
      </c>
      <c r="N69" s="38">
        <v>17622</v>
      </c>
      <c r="O69" s="38" t="s">
        <v>900</v>
      </c>
    </row>
    <row r="70" spans="1:15">
      <c r="A70" s="45" t="s">
        <v>340</v>
      </c>
      <c r="B70" s="45" t="s">
        <v>341</v>
      </c>
      <c r="C70" s="45">
        <v>3.64E-3</v>
      </c>
      <c r="D70" s="45">
        <v>4.4499999999999998E-2</v>
      </c>
      <c r="E70" s="52">
        <f t="shared" si="2"/>
        <v>1.3516399890190685</v>
      </c>
      <c r="F70" s="46"/>
      <c r="G70" s="41" t="s">
        <v>901</v>
      </c>
      <c r="H70" s="38" t="s">
        <v>902</v>
      </c>
      <c r="I70" s="38">
        <v>8.8832418631587897E-4</v>
      </c>
      <c r="J70" s="49">
        <v>3.0514285132366101</v>
      </c>
      <c r="K70" s="38">
        <v>185</v>
      </c>
      <c r="L70" s="38">
        <v>29</v>
      </c>
      <c r="M70" s="38">
        <v>6</v>
      </c>
      <c r="N70" s="38">
        <v>17622</v>
      </c>
      <c r="O70" s="38" t="s">
        <v>818</v>
      </c>
    </row>
    <row r="71" spans="1:15">
      <c r="A71" s="45" t="s">
        <v>342</v>
      </c>
      <c r="B71" s="45" t="s">
        <v>343</v>
      </c>
      <c r="C71" s="45">
        <v>3.7100000000000002E-3</v>
      </c>
      <c r="D71" s="45">
        <v>4.4699999999999997E-2</v>
      </c>
      <c r="E71" s="52">
        <f t="shared" si="2"/>
        <v>1.3496924768680636</v>
      </c>
      <c r="G71" s="41" t="s">
        <v>903</v>
      </c>
      <c r="H71" s="38" t="s">
        <v>904</v>
      </c>
      <c r="I71" s="38">
        <v>1.17188507323354E-3</v>
      </c>
      <c r="J71" s="49">
        <v>2.9311149774884502</v>
      </c>
      <c r="K71" s="38">
        <v>1645</v>
      </c>
      <c r="L71" s="38">
        <v>29</v>
      </c>
      <c r="M71" s="38">
        <v>13</v>
      </c>
      <c r="N71" s="38">
        <v>17622</v>
      </c>
      <c r="O71" s="38" t="s">
        <v>905</v>
      </c>
    </row>
    <row r="72" spans="1:15">
      <c r="A72" s="45" t="s">
        <v>344</v>
      </c>
      <c r="B72" s="45" t="s">
        <v>345</v>
      </c>
      <c r="C72" s="45">
        <v>4.0800000000000003E-3</v>
      </c>
      <c r="D72" s="45">
        <v>4.8500000000000001E-2</v>
      </c>
      <c r="E72" s="52">
        <f t="shared" si="2"/>
        <v>1.3142582613977363</v>
      </c>
      <c r="G72" s="41" t="s">
        <v>906</v>
      </c>
      <c r="H72" s="38" t="s">
        <v>907</v>
      </c>
      <c r="I72" s="38">
        <v>1.3229320352718501E-3</v>
      </c>
      <c r="J72" s="49">
        <v>2.87846246682125</v>
      </c>
      <c r="K72" s="38">
        <v>198</v>
      </c>
      <c r="L72" s="38">
        <v>29</v>
      </c>
      <c r="M72" s="38">
        <v>6</v>
      </c>
      <c r="N72" s="38">
        <v>17622</v>
      </c>
      <c r="O72" s="38" t="s">
        <v>900</v>
      </c>
    </row>
    <row r="73" spans="1:15">
      <c r="A73" s="45" t="s">
        <v>346</v>
      </c>
      <c r="B73" s="45" t="s">
        <v>347</v>
      </c>
      <c r="C73" s="45">
        <v>4.5300000000000002E-3</v>
      </c>
      <c r="D73" s="45">
        <v>5.2999999999999999E-2</v>
      </c>
      <c r="E73" s="52">
        <f t="shared" si="2"/>
        <v>1.2757241303992111</v>
      </c>
      <c r="G73" s="41" t="s">
        <v>908</v>
      </c>
      <c r="H73" s="38" t="s">
        <v>909</v>
      </c>
      <c r="I73" s="38">
        <v>1.40308555939716E-3</v>
      </c>
      <c r="J73" s="49">
        <v>2.8529158451219501</v>
      </c>
      <c r="K73" s="38">
        <v>200</v>
      </c>
      <c r="L73" s="38">
        <v>29</v>
      </c>
      <c r="M73" s="38">
        <v>6</v>
      </c>
      <c r="N73" s="38">
        <v>17622</v>
      </c>
      <c r="O73" s="38" t="s">
        <v>778</v>
      </c>
    </row>
    <row r="74" spans="1:15">
      <c r="A74" s="45" t="s">
        <v>348</v>
      </c>
      <c r="B74" s="45" t="s">
        <v>119</v>
      </c>
      <c r="C74" s="45">
        <v>5.8100000000000001E-3</v>
      </c>
      <c r="D74" s="45">
        <v>6.6900000000000001E-2</v>
      </c>
      <c r="E74" s="52">
        <f t="shared" si="2"/>
        <v>1.174573882232177</v>
      </c>
      <c r="G74" s="41" t="s">
        <v>910</v>
      </c>
      <c r="H74" s="38" t="s">
        <v>911</v>
      </c>
      <c r="I74" s="38">
        <v>1.4529466254301301E-3</v>
      </c>
      <c r="J74" s="49">
        <v>2.83775033938878</v>
      </c>
      <c r="K74" s="38">
        <v>1386</v>
      </c>
      <c r="L74" s="38">
        <v>29</v>
      </c>
      <c r="M74" s="38">
        <v>12</v>
      </c>
      <c r="N74" s="38">
        <v>17622</v>
      </c>
      <c r="O74" s="38" t="s">
        <v>912</v>
      </c>
    </row>
    <row r="75" spans="1:15">
      <c r="A75" s="45" t="s">
        <v>349</v>
      </c>
      <c r="B75" s="45" t="s">
        <v>350</v>
      </c>
      <c r="C75" s="45">
        <v>5.9500000000000004E-3</v>
      </c>
      <c r="D75" s="45">
        <v>6.6900000000000001E-2</v>
      </c>
      <c r="E75" s="52">
        <f t="shared" si="2"/>
        <v>1.174573882232177</v>
      </c>
      <c r="G75" s="41" t="s">
        <v>913</v>
      </c>
      <c r="H75" s="38" t="s">
        <v>914</v>
      </c>
      <c r="I75" s="38">
        <v>1.6039200949208899E-3</v>
      </c>
      <c r="J75" s="49">
        <v>2.7948172714628998</v>
      </c>
      <c r="K75" s="38">
        <v>490</v>
      </c>
      <c r="L75" s="38">
        <v>29</v>
      </c>
      <c r="M75" s="38">
        <v>8</v>
      </c>
      <c r="N75" s="38">
        <v>17622</v>
      </c>
      <c r="O75" s="38" t="s">
        <v>915</v>
      </c>
    </row>
    <row r="76" spans="1:15">
      <c r="A76" s="45" t="s">
        <v>349</v>
      </c>
      <c r="B76" s="45" t="s">
        <v>350</v>
      </c>
      <c r="C76" s="45">
        <v>5.9500000000000004E-3</v>
      </c>
      <c r="D76" s="45">
        <v>6.6900000000000001E-2</v>
      </c>
      <c r="E76" s="52">
        <f t="shared" si="2"/>
        <v>1.174573882232177</v>
      </c>
      <c r="G76" s="41" t="s">
        <v>916</v>
      </c>
      <c r="H76" s="38" t="s">
        <v>917</v>
      </c>
      <c r="I76" s="38">
        <v>1.8147267619015299E-3</v>
      </c>
      <c r="J76" s="49">
        <v>2.74118875615489</v>
      </c>
      <c r="K76" s="38">
        <v>209</v>
      </c>
      <c r="L76" s="38">
        <v>29</v>
      </c>
      <c r="M76" s="38">
        <v>6</v>
      </c>
      <c r="N76" s="38">
        <v>17622</v>
      </c>
      <c r="O76" s="38" t="s">
        <v>918</v>
      </c>
    </row>
    <row r="77" spans="1:15">
      <c r="A77" s="45" t="s">
        <v>351</v>
      </c>
      <c r="B77" s="45" t="s">
        <v>352</v>
      </c>
      <c r="C77" s="45">
        <v>6.1399999999999996E-3</v>
      </c>
      <c r="D77" s="45">
        <v>6.8000000000000005E-2</v>
      </c>
      <c r="E77" s="52">
        <f t="shared" si="2"/>
        <v>1.1674910872937636</v>
      </c>
      <c r="G77" s="41" t="s">
        <v>919</v>
      </c>
      <c r="H77" s="38" t="s">
        <v>920</v>
      </c>
      <c r="I77" s="38">
        <v>1.8876943252464199E-3</v>
      </c>
      <c r="J77" s="49">
        <v>2.7240683297447799</v>
      </c>
      <c r="K77" s="38">
        <v>1151</v>
      </c>
      <c r="L77" s="38">
        <v>29</v>
      </c>
      <c r="M77" s="38">
        <v>11</v>
      </c>
      <c r="N77" s="38">
        <v>17622</v>
      </c>
      <c r="O77" s="38" t="s">
        <v>921</v>
      </c>
    </row>
    <row r="78" spans="1:15">
      <c r="A78" s="45" t="s">
        <v>353</v>
      </c>
      <c r="B78" s="45" t="s">
        <v>354</v>
      </c>
      <c r="C78" s="45">
        <v>6.5199999999999998E-3</v>
      </c>
      <c r="D78" s="45">
        <v>7.0599999999999996E-2</v>
      </c>
      <c r="E78" s="52">
        <f t="shared" si="2"/>
        <v>1.1511952989481962</v>
      </c>
      <c r="G78" s="41" t="s">
        <v>922</v>
      </c>
      <c r="H78" s="38" t="s">
        <v>923</v>
      </c>
      <c r="I78" s="38">
        <v>2.0565799232186298E-3</v>
      </c>
      <c r="J78" s="49">
        <v>2.68685440818818</v>
      </c>
      <c r="K78" s="38">
        <v>1161</v>
      </c>
      <c r="L78" s="38">
        <v>29</v>
      </c>
      <c r="M78" s="38">
        <v>11</v>
      </c>
      <c r="N78" s="38">
        <v>17622</v>
      </c>
      <c r="O78" s="38" t="s">
        <v>924</v>
      </c>
    </row>
    <row r="79" spans="1:15">
      <c r="A79" s="45" t="s">
        <v>355</v>
      </c>
      <c r="B79" s="45" t="s">
        <v>356</v>
      </c>
      <c r="C79" s="45">
        <v>6.5500000000000003E-3</v>
      </c>
      <c r="D79" s="45">
        <v>7.0599999999999996E-2</v>
      </c>
      <c r="E79" s="52">
        <f t="shared" si="2"/>
        <v>1.1511952989481962</v>
      </c>
      <c r="G79" s="41" t="s">
        <v>925</v>
      </c>
      <c r="H79" s="38" t="s">
        <v>926</v>
      </c>
      <c r="I79" s="38">
        <v>2.09751267183437E-3</v>
      </c>
      <c r="J79" s="49">
        <v>2.6782954067609399</v>
      </c>
      <c r="K79" s="38">
        <v>699</v>
      </c>
      <c r="L79" s="38">
        <v>29</v>
      </c>
      <c r="M79" s="38">
        <v>9</v>
      </c>
      <c r="N79" s="38">
        <v>17622</v>
      </c>
      <c r="O79" s="38" t="s">
        <v>927</v>
      </c>
    </row>
    <row r="80" spans="1:15">
      <c r="A80" s="45" t="s">
        <v>357</v>
      </c>
      <c r="B80" s="45" t="s">
        <v>358</v>
      </c>
      <c r="C80" s="45">
        <v>6.6299999999999996E-3</v>
      </c>
      <c r="D80" s="45">
        <v>7.0599999999999996E-2</v>
      </c>
      <c r="E80" s="52">
        <f t="shared" si="2"/>
        <v>1.1511952989481962</v>
      </c>
      <c r="G80" s="41" t="s">
        <v>1263</v>
      </c>
      <c r="H80" s="38" t="s">
        <v>928</v>
      </c>
      <c r="I80" s="38">
        <v>2.0989001303950202E-3</v>
      </c>
      <c r="J80" s="49">
        <v>2.6780082254720101</v>
      </c>
      <c r="K80" s="38">
        <v>13</v>
      </c>
      <c r="L80" s="38">
        <v>29</v>
      </c>
      <c r="M80" s="38">
        <v>3</v>
      </c>
      <c r="N80" s="38">
        <v>17622</v>
      </c>
      <c r="O80" s="38" t="s">
        <v>929</v>
      </c>
    </row>
    <row r="81" spans="1:15">
      <c r="A81" s="45" t="s">
        <v>359</v>
      </c>
      <c r="B81" s="45" t="s">
        <v>360</v>
      </c>
      <c r="C81" s="45">
        <v>7.45E-3</v>
      </c>
      <c r="D81" s="45">
        <v>7.6999999999999999E-2</v>
      </c>
      <c r="E81" s="52">
        <f t="shared" si="2"/>
        <v>1.1135092748275182</v>
      </c>
      <c r="G81" s="41" t="s">
        <v>930</v>
      </c>
      <c r="H81" s="38" t="s">
        <v>931</v>
      </c>
      <c r="I81" s="38">
        <v>2.1991853869131198E-3</v>
      </c>
      <c r="J81" s="49">
        <v>2.6577381589430802</v>
      </c>
      <c r="K81" s="38">
        <v>216</v>
      </c>
      <c r="L81" s="38">
        <v>29</v>
      </c>
      <c r="M81" s="38">
        <v>6</v>
      </c>
      <c r="N81" s="38">
        <v>17622</v>
      </c>
      <c r="O81" s="38" t="s">
        <v>932</v>
      </c>
    </row>
    <row r="82" spans="1:15">
      <c r="A82" s="45" t="s">
        <v>359</v>
      </c>
      <c r="B82" s="45" t="s">
        <v>360</v>
      </c>
      <c r="C82" s="45">
        <v>7.45E-3</v>
      </c>
      <c r="D82" s="45">
        <v>7.6999999999999999E-2</v>
      </c>
      <c r="E82" s="52">
        <f t="shared" si="2"/>
        <v>1.1135092748275182</v>
      </c>
      <c r="G82" s="41" t="s">
        <v>933</v>
      </c>
      <c r="H82" s="38" t="s">
        <v>934</v>
      </c>
      <c r="I82" s="38">
        <v>2.7543946558204798E-3</v>
      </c>
      <c r="J82" s="49">
        <v>2.5599738329369601</v>
      </c>
      <c r="K82" s="38">
        <v>6205</v>
      </c>
      <c r="L82" s="38">
        <v>29</v>
      </c>
      <c r="M82" s="38">
        <v>23</v>
      </c>
      <c r="N82" s="38">
        <v>17622</v>
      </c>
      <c r="O82" s="38" t="s">
        <v>845</v>
      </c>
    </row>
    <row r="83" spans="1:15">
      <c r="A83" s="45" t="s">
        <v>361</v>
      </c>
      <c r="B83" s="45" t="s">
        <v>362</v>
      </c>
      <c r="C83" s="45">
        <v>7.5199999999999998E-3</v>
      </c>
      <c r="D83" s="45">
        <v>7.6999999999999999E-2</v>
      </c>
      <c r="E83" s="52">
        <f t="shared" si="2"/>
        <v>1.1135092748275182</v>
      </c>
      <c r="G83" s="41" t="s">
        <v>935</v>
      </c>
      <c r="H83" s="38" t="s">
        <v>936</v>
      </c>
      <c r="I83" s="38">
        <v>2.8197643418577801E-3</v>
      </c>
      <c r="J83" s="49">
        <v>2.5497871857612502</v>
      </c>
      <c r="K83" s="38">
        <v>122</v>
      </c>
      <c r="L83" s="38">
        <v>29</v>
      </c>
      <c r="M83" s="38">
        <v>5</v>
      </c>
      <c r="N83" s="38">
        <v>17622</v>
      </c>
      <c r="O83" s="38" t="s">
        <v>937</v>
      </c>
    </row>
    <row r="84" spans="1:15">
      <c r="A84" s="45" t="s">
        <v>363</v>
      </c>
      <c r="B84" s="45" t="s">
        <v>364</v>
      </c>
      <c r="C84" s="45">
        <v>7.7600000000000004E-3</v>
      </c>
      <c r="D84" s="45">
        <v>7.8600000000000003E-2</v>
      </c>
      <c r="E84" s="52">
        <f t="shared" si="2"/>
        <v>1.1045774539605921</v>
      </c>
      <c r="G84" s="41" t="s">
        <v>938</v>
      </c>
      <c r="H84" s="38" t="s">
        <v>939</v>
      </c>
      <c r="I84" s="38">
        <v>3.6624548592514099E-3</v>
      </c>
      <c r="J84" s="49">
        <v>2.4362277194020199</v>
      </c>
      <c r="K84" s="38">
        <v>976</v>
      </c>
      <c r="L84" s="38">
        <v>29</v>
      </c>
      <c r="M84" s="38">
        <v>10</v>
      </c>
      <c r="N84" s="38">
        <v>17622</v>
      </c>
      <c r="O84" s="38" t="s">
        <v>864</v>
      </c>
    </row>
    <row r="85" spans="1:15">
      <c r="A85" s="45" t="s">
        <v>365</v>
      </c>
      <c r="B85" s="45" t="s">
        <v>366</v>
      </c>
      <c r="C85" s="45">
        <v>7.9900000000000006E-3</v>
      </c>
      <c r="D85" s="45">
        <v>7.9899999999999999E-2</v>
      </c>
      <c r="E85" s="52">
        <f t="shared" si="2"/>
        <v>1.0974532206860086</v>
      </c>
      <c r="G85" s="41" t="s">
        <v>940</v>
      </c>
      <c r="H85" s="38" t="s">
        <v>941</v>
      </c>
      <c r="I85" s="38">
        <v>3.9691658772730096E-3</v>
      </c>
      <c r="J85" s="49">
        <v>2.4013007509091602</v>
      </c>
      <c r="K85" s="38">
        <v>553</v>
      </c>
      <c r="L85" s="38">
        <v>29</v>
      </c>
      <c r="M85" s="38">
        <v>8</v>
      </c>
      <c r="N85" s="38">
        <v>17622</v>
      </c>
      <c r="O85" s="38" t="s">
        <v>942</v>
      </c>
    </row>
    <row r="86" spans="1:15">
      <c r="A86" s="45" t="s">
        <v>367</v>
      </c>
      <c r="B86" s="45" t="s">
        <v>368</v>
      </c>
      <c r="C86" s="45">
        <v>8.1499999999999993E-3</v>
      </c>
      <c r="D86" s="45">
        <v>8.0600000000000005E-2</v>
      </c>
      <c r="E86" s="52">
        <f t="shared" si="2"/>
        <v>1.0936649581949094</v>
      </c>
      <c r="G86" s="41" t="s">
        <v>943</v>
      </c>
      <c r="H86" s="38" t="s">
        <v>944</v>
      </c>
      <c r="I86" s="38">
        <v>4.0070727673423099E-3</v>
      </c>
      <c r="J86" s="49">
        <v>2.3971727708270198</v>
      </c>
      <c r="K86" s="38">
        <v>131</v>
      </c>
      <c r="L86" s="38">
        <v>29</v>
      </c>
      <c r="M86" s="38">
        <v>5</v>
      </c>
      <c r="N86" s="38">
        <v>17622</v>
      </c>
      <c r="O86" s="38" t="s">
        <v>945</v>
      </c>
    </row>
    <row r="87" spans="1:15">
      <c r="A87" s="45" t="s">
        <v>369</v>
      </c>
      <c r="B87" s="45" t="s">
        <v>370</v>
      </c>
      <c r="C87" s="45">
        <v>8.8699999999999994E-3</v>
      </c>
      <c r="D87" s="45">
        <v>8.6599999999999996E-2</v>
      </c>
      <c r="E87" s="52">
        <f t="shared" si="2"/>
        <v>1.0624821079826534</v>
      </c>
      <c r="G87" s="41" t="s">
        <v>946</v>
      </c>
      <c r="H87" s="38" t="s">
        <v>947</v>
      </c>
      <c r="I87" s="38">
        <v>4.0727741864670496E-3</v>
      </c>
      <c r="J87" s="49">
        <v>2.3901096685513599</v>
      </c>
      <c r="K87" s="38">
        <v>57</v>
      </c>
      <c r="L87" s="38">
        <v>29</v>
      </c>
      <c r="M87" s="38">
        <v>4</v>
      </c>
      <c r="N87" s="38">
        <v>17622</v>
      </c>
      <c r="O87" s="38" t="s">
        <v>948</v>
      </c>
    </row>
    <row r="88" spans="1:15">
      <c r="A88" s="45" t="s">
        <v>371</v>
      </c>
      <c r="B88" s="45" t="s">
        <v>372</v>
      </c>
      <c r="C88" s="45">
        <v>9.2200000000000008E-3</v>
      </c>
      <c r="D88" s="45">
        <v>8.8900000000000007E-2</v>
      </c>
      <c r="E88" s="52">
        <f t="shared" si="2"/>
        <v>1.0510982390297863</v>
      </c>
      <c r="G88" s="41" t="s">
        <v>949</v>
      </c>
      <c r="H88" s="38" t="s">
        <v>950</v>
      </c>
      <c r="I88" s="38">
        <v>4.0959098803686599E-3</v>
      </c>
      <c r="J88" s="49">
        <v>2.3876496074250801</v>
      </c>
      <c r="K88" s="38">
        <v>2167</v>
      </c>
      <c r="L88" s="38">
        <v>29</v>
      </c>
      <c r="M88" s="38">
        <v>14</v>
      </c>
      <c r="N88" s="38">
        <v>17622</v>
      </c>
      <c r="O88" s="38" t="s">
        <v>951</v>
      </c>
    </row>
    <row r="89" spans="1:15">
      <c r="A89" s="45" t="s">
        <v>373</v>
      </c>
      <c r="B89" s="45" t="s">
        <v>374</v>
      </c>
      <c r="C89" s="45">
        <v>9.7800000000000005E-3</v>
      </c>
      <c r="D89" s="45">
        <v>9.3299999999999994E-2</v>
      </c>
      <c r="E89" s="52">
        <f t="shared" si="2"/>
        <v>1.0301183562535001</v>
      </c>
      <c r="G89" s="41" t="s">
        <v>952</v>
      </c>
      <c r="H89" s="38" t="s">
        <v>953</v>
      </c>
      <c r="I89" s="38">
        <v>4.4799310304369198E-3</v>
      </c>
      <c r="J89" s="49">
        <v>2.3487286720132898</v>
      </c>
      <c r="K89" s="38">
        <v>134</v>
      </c>
      <c r="L89" s="38">
        <v>29</v>
      </c>
      <c r="M89" s="38">
        <v>5</v>
      </c>
      <c r="N89" s="38">
        <v>17622</v>
      </c>
      <c r="O89" s="38" t="s">
        <v>954</v>
      </c>
    </row>
    <row r="90" spans="1:15">
      <c r="A90" s="45" t="s">
        <v>375</v>
      </c>
      <c r="B90" s="45" t="s">
        <v>376</v>
      </c>
      <c r="C90" s="45">
        <v>1.14E-2</v>
      </c>
      <c r="D90" s="45">
        <v>0.107</v>
      </c>
      <c r="E90" s="52">
        <f t="shared" si="2"/>
        <v>0.97061622231479039</v>
      </c>
      <c r="G90" s="41" t="s">
        <v>955</v>
      </c>
      <c r="H90" s="38" t="s">
        <v>956</v>
      </c>
      <c r="I90" s="38">
        <v>4.6025510047799896E-3</v>
      </c>
      <c r="J90" s="49">
        <v>2.3370013900109599</v>
      </c>
      <c r="K90" s="38">
        <v>1001</v>
      </c>
      <c r="L90" s="38">
        <v>29</v>
      </c>
      <c r="M90" s="38">
        <v>10</v>
      </c>
      <c r="N90" s="38">
        <v>17622</v>
      </c>
      <c r="O90" s="38" t="s">
        <v>886</v>
      </c>
    </row>
    <row r="91" spans="1:15">
      <c r="A91" s="45" t="s">
        <v>377</v>
      </c>
      <c r="B91" s="45" t="s">
        <v>378</v>
      </c>
      <c r="C91" s="45">
        <v>1.1599999999999999E-2</v>
      </c>
      <c r="D91" s="45">
        <v>0.107</v>
      </c>
      <c r="E91" s="52">
        <f t="shared" si="2"/>
        <v>0.97061622231479039</v>
      </c>
      <c r="G91" s="41" t="s">
        <v>957</v>
      </c>
      <c r="H91" s="38" t="s">
        <v>958</v>
      </c>
      <c r="I91" s="38">
        <v>4.9079417515229999E-3</v>
      </c>
      <c r="J91" s="49">
        <v>2.3091006002119898</v>
      </c>
      <c r="K91" s="38">
        <v>569</v>
      </c>
      <c r="L91" s="38">
        <v>29</v>
      </c>
      <c r="M91" s="38">
        <v>8</v>
      </c>
      <c r="N91" s="38">
        <v>17622</v>
      </c>
      <c r="O91" s="38" t="s">
        <v>959</v>
      </c>
    </row>
    <row r="92" spans="1:15">
      <c r="A92" s="45" t="s">
        <v>379</v>
      </c>
      <c r="B92" s="45" t="s">
        <v>380</v>
      </c>
      <c r="C92" s="45">
        <v>1.18E-2</v>
      </c>
      <c r="D92" s="45">
        <v>0.107</v>
      </c>
      <c r="E92" s="52">
        <f t="shared" si="2"/>
        <v>0.97061622231479039</v>
      </c>
      <c r="G92" s="41" t="s">
        <v>960</v>
      </c>
      <c r="H92" s="38" t="s">
        <v>961</v>
      </c>
      <c r="I92" s="38">
        <v>5.0106870427489804E-3</v>
      </c>
      <c r="J92" s="49">
        <v>2.3001027215543899</v>
      </c>
      <c r="K92" s="38">
        <v>60</v>
      </c>
      <c r="L92" s="38">
        <v>29</v>
      </c>
      <c r="M92" s="38">
        <v>4</v>
      </c>
      <c r="N92" s="38">
        <v>17622</v>
      </c>
      <c r="O92" s="38" t="s">
        <v>962</v>
      </c>
    </row>
    <row r="93" spans="1:15">
      <c r="A93" s="45" t="s">
        <v>381</v>
      </c>
      <c r="B93" s="45" t="s">
        <v>380</v>
      </c>
      <c r="C93" s="45">
        <v>1.18E-2</v>
      </c>
      <c r="D93" s="45">
        <v>0.107</v>
      </c>
      <c r="E93" s="52">
        <f t="shared" si="2"/>
        <v>0.97061622231479039</v>
      </c>
      <c r="G93" s="41" t="s">
        <v>963</v>
      </c>
      <c r="H93" s="38" t="s">
        <v>964</v>
      </c>
      <c r="I93" s="38">
        <v>5.6303885426394196E-3</v>
      </c>
      <c r="J93" s="49">
        <v>2.2494616342602201</v>
      </c>
      <c r="K93" s="38">
        <v>254</v>
      </c>
      <c r="L93" s="38">
        <v>29</v>
      </c>
      <c r="M93" s="38">
        <v>6</v>
      </c>
      <c r="N93" s="38">
        <v>17622</v>
      </c>
      <c r="O93" s="38" t="s">
        <v>965</v>
      </c>
    </row>
    <row r="94" spans="1:15">
      <c r="A94" s="45" t="s">
        <v>382</v>
      </c>
      <c r="B94" s="45" t="s">
        <v>383</v>
      </c>
      <c r="C94" s="45">
        <v>1.23E-2</v>
      </c>
      <c r="D94" s="45">
        <v>0.11</v>
      </c>
      <c r="E94" s="52">
        <f t="shared" si="2"/>
        <v>0.95860731484177497</v>
      </c>
      <c r="G94" s="41" t="s">
        <v>966</v>
      </c>
      <c r="H94" s="38" t="s">
        <v>967</v>
      </c>
      <c r="I94" s="38">
        <v>6.1668535557912896E-3</v>
      </c>
      <c r="J94" s="49">
        <v>2.20993636463789</v>
      </c>
      <c r="K94" s="38">
        <v>143</v>
      </c>
      <c r="L94" s="38">
        <v>29</v>
      </c>
      <c r="M94" s="38">
        <v>5</v>
      </c>
      <c r="N94" s="38">
        <v>17622</v>
      </c>
      <c r="O94" s="38" t="s">
        <v>945</v>
      </c>
    </row>
    <row r="95" spans="1:15">
      <c r="A95" s="45" t="s">
        <v>384</v>
      </c>
      <c r="B95" s="45" t="s">
        <v>385</v>
      </c>
      <c r="C95" s="45">
        <v>1.2500000000000001E-2</v>
      </c>
      <c r="D95" s="45">
        <v>0.11</v>
      </c>
      <c r="E95" s="52">
        <f t="shared" si="2"/>
        <v>0.95860731484177497</v>
      </c>
      <c r="G95" s="41" t="s">
        <v>968</v>
      </c>
      <c r="H95" s="38" t="s">
        <v>969</v>
      </c>
      <c r="I95" s="38">
        <v>6.1696219970276897E-3</v>
      </c>
      <c r="J95" s="49">
        <v>2.20974144368701</v>
      </c>
      <c r="K95" s="38">
        <v>4306</v>
      </c>
      <c r="L95" s="38">
        <v>29</v>
      </c>
      <c r="M95" s="38">
        <v>19</v>
      </c>
      <c r="N95" s="38">
        <v>17622</v>
      </c>
      <c r="O95" s="38" t="s">
        <v>970</v>
      </c>
    </row>
    <row r="96" spans="1:15">
      <c r="A96" s="45" t="s">
        <v>386</v>
      </c>
      <c r="B96" s="45" t="s">
        <v>387</v>
      </c>
      <c r="C96" s="45">
        <v>1.2500000000000001E-2</v>
      </c>
      <c r="D96" s="45">
        <v>0.11</v>
      </c>
      <c r="E96" s="52">
        <f t="shared" si="2"/>
        <v>0.95860731484177497</v>
      </c>
      <c r="G96" s="41" t="s">
        <v>971</v>
      </c>
      <c r="H96" s="38" t="s">
        <v>972</v>
      </c>
      <c r="I96" s="38">
        <v>6.9175189982159197E-3</v>
      </c>
      <c r="J96" s="49">
        <v>2.16004963944266</v>
      </c>
      <c r="K96" s="38">
        <v>65</v>
      </c>
      <c r="L96" s="38">
        <v>29</v>
      </c>
      <c r="M96" s="38">
        <v>4</v>
      </c>
      <c r="N96" s="38">
        <v>17622</v>
      </c>
      <c r="O96" s="38" t="s">
        <v>962</v>
      </c>
    </row>
    <row r="97" spans="1:15">
      <c r="A97" s="45" t="s">
        <v>388</v>
      </c>
      <c r="B97" s="45" t="s">
        <v>389</v>
      </c>
      <c r="C97" s="45">
        <v>1.3100000000000001E-2</v>
      </c>
      <c r="D97" s="45">
        <v>0.114</v>
      </c>
      <c r="E97" s="52">
        <f t="shared" si="2"/>
        <v>0.94309514866352739</v>
      </c>
      <c r="G97" s="41" t="s">
        <v>973</v>
      </c>
      <c r="H97" s="38" t="s">
        <v>974</v>
      </c>
      <c r="I97" s="38">
        <v>7.3554514471807601E-3</v>
      </c>
      <c r="J97" s="49">
        <v>2.13339066691977</v>
      </c>
      <c r="K97" s="38">
        <v>66</v>
      </c>
      <c r="L97" s="38">
        <v>29</v>
      </c>
      <c r="M97" s="38">
        <v>4</v>
      </c>
      <c r="N97" s="38">
        <v>17622</v>
      </c>
      <c r="O97" s="38" t="s">
        <v>962</v>
      </c>
    </row>
    <row r="98" spans="1:15">
      <c r="A98" s="45" t="s">
        <v>390</v>
      </c>
      <c r="B98" s="45" t="s">
        <v>391</v>
      </c>
      <c r="C98" s="45">
        <v>1.37E-2</v>
      </c>
      <c r="D98" s="45">
        <v>0.11899999999999999</v>
      </c>
      <c r="E98" s="52">
        <f t="shared" si="2"/>
        <v>0.9244530386074693</v>
      </c>
      <c r="G98" s="41" t="s">
        <v>975</v>
      </c>
      <c r="H98" s="38" t="s">
        <v>976</v>
      </c>
      <c r="I98" s="38">
        <v>7.3554514471807601E-3</v>
      </c>
      <c r="J98" s="49">
        <v>2.13339066691977</v>
      </c>
      <c r="K98" s="38">
        <v>66</v>
      </c>
      <c r="L98" s="38">
        <v>29</v>
      </c>
      <c r="M98" s="38">
        <v>4</v>
      </c>
      <c r="N98" s="38">
        <v>17622</v>
      </c>
      <c r="O98" s="38" t="s">
        <v>962</v>
      </c>
    </row>
    <row r="99" spans="1:15">
      <c r="A99" s="45" t="s">
        <v>392</v>
      </c>
      <c r="B99" s="45" t="s">
        <v>393</v>
      </c>
      <c r="C99" s="45">
        <v>1.41E-2</v>
      </c>
      <c r="D99" s="45">
        <v>0.121</v>
      </c>
      <c r="E99" s="52">
        <f t="shared" si="2"/>
        <v>0.91721462968354994</v>
      </c>
      <c r="G99" s="41" t="s">
        <v>977</v>
      </c>
      <c r="H99" s="38" t="s">
        <v>978</v>
      </c>
      <c r="I99" s="38">
        <v>7.5439213726379998E-3</v>
      </c>
      <c r="J99" s="49">
        <v>2.1224028467298202</v>
      </c>
      <c r="K99" s="38">
        <v>149</v>
      </c>
      <c r="L99" s="38">
        <v>29</v>
      </c>
      <c r="M99" s="38">
        <v>5</v>
      </c>
      <c r="N99" s="38">
        <v>17622</v>
      </c>
      <c r="O99" s="38" t="s">
        <v>979</v>
      </c>
    </row>
    <row r="100" spans="1:15">
      <c r="A100" s="45" t="s">
        <v>394</v>
      </c>
      <c r="B100" s="45" t="s">
        <v>395</v>
      </c>
      <c r="C100" s="45">
        <v>1.46E-2</v>
      </c>
      <c r="D100" s="45">
        <v>0.123</v>
      </c>
      <c r="E100" s="52">
        <f t="shared" si="2"/>
        <v>0.91009488856060206</v>
      </c>
      <c r="G100" s="41" t="s">
        <v>980</v>
      </c>
      <c r="H100" s="38" t="s">
        <v>981</v>
      </c>
      <c r="I100" s="38">
        <v>7.5439213726379998E-3</v>
      </c>
      <c r="J100" s="49">
        <v>2.1224028467298202</v>
      </c>
      <c r="K100" s="38">
        <v>149</v>
      </c>
      <c r="L100" s="38">
        <v>29</v>
      </c>
      <c r="M100" s="38">
        <v>5</v>
      </c>
      <c r="N100" s="38">
        <v>17622</v>
      </c>
      <c r="O100" s="38" t="s">
        <v>979</v>
      </c>
    </row>
    <row r="101" spans="1:15">
      <c r="A101" s="45" t="s">
        <v>396</v>
      </c>
      <c r="B101" s="45" t="s">
        <v>397</v>
      </c>
      <c r="C101" s="45">
        <v>1.47E-2</v>
      </c>
      <c r="D101" s="45">
        <v>0.123</v>
      </c>
      <c r="E101" s="52">
        <f t="shared" si="2"/>
        <v>0.91009488856060206</v>
      </c>
      <c r="G101" s="41" t="s">
        <v>982</v>
      </c>
      <c r="H101" s="38" t="s">
        <v>983</v>
      </c>
      <c r="I101" s="38">
        <v>8.0529623376149207E-3</v>
      </c>
      <c r="J101" s="49">
        <v>2.09404433202694</v>
      </c>
      <c r="K101" s="38">
        <v>151</v>
      </c>
      <c r="L101" s="38">
        <v>29</v>
      </c>
      <c r="M101" s="38">
        <v>5</v>
      </c>
      <c r="N101" s="38">
        <v>17622</v>
      </c>
      <c r="O101" s="38" t="s">
        <v>984</v>
      </c>
    </row>
    <row r="102" spans="1:15">
      <c r="A102" s="45" t="s">
        <v>398</v>
      </c>
      <c r="B102" s="45" t="s">
        <v>399</v>
      </c>
      <c r="C102" s="45">
        <v>1.66E-2</v>
      </c>
      <c r="D102" s="45">
        <v>0.13700000000000001</v>
      </c>
      <c r="E102" s="52">
        <f t="shared" si="2"/>
        <v>0.86327943284359321</v>
      </c>
      <c r="G102" s="41" t="s">
        <v>985</v>
      </c>
      <c r="H102" s="38" t="s">
        <v>986</v>
      </c>
      <c r="I102" s="38">
        <v>1.0720126811254499E-2</v>
      </c>
      <c r="J102" s="49">
        <v>1.9698000772269799</v>
      </c>
      <c r="K102" s="38">
        <v>1100</v>
      </c>
      <c r="L102" s="38">
        <v>29</v>
      </c>
      <c r="M102" s="38">
        <v>10</v>
      </c>
      <c r="N102" s="38">
        <v>17622</v>
      </c>
      <c r="O102" s="38" t="s">
        <v>886</v>
      </c>
    </row>
    <row r="103" spans="1:15">
      <c r="A103" s="45" t="s">
        <v>400</v>
      </c>
      <c r="B103" s="45" t="s">
        <v>401</v>
      </c>
      <c r="C103" s="45">
        <v>1.78E-2</v>
      </c>
      <c r="D103" s="45">
        <v>0.14499999999999999</v>
      </c>
      <c r="E103" s="52">
        <f t="shared" si="2"/>
        <v>0.83863199776502517</v>
      </c>
      <c r="G103" s="41" t="s">
        <v>987</v>
      </c>
      <c r="H103" s="38" t="s">
        <v>988</v>
      </c>
      <c r="I103" s="38">
        <v>1.1636725143436499E-2</v>
      </c>
      <c r="J103" s="49">
        <v>1.9341692234871499</v>
      </c>
      <c r="K103" s="38">
        <v>74</v>
      </c>
      <c r="L103" s="38">
        <v>29</v>
      </c>
      <c r="M103" s="38">
        <v>4</v>
      </c>
      <c r="N103" s="38">
        <v>17622</v>
      </c>
      <c r="O103" s="38" t="s">
        <v>962</v>
      </c>
    </row>
    <row r="104" spans="1:15">
      <c r="A104" s="45" t="s">
        <v>402</v>
      </c>
      <c r="B104" s="45" t="s">
        <v>403</v>
      </c>
      <c r="C104" s="45">
        <v>1.7899999999999999E-2</v>
      </c>
      <c r="D104" s="45">
        <v>0.14499999999999999</v>
      </c>
      <c r="E104" s="52">
        <f t="shared" si="2"/>
        <v>0.83863199776502517</v>
      </c>
      <c r="G104" s="41" t="s">
        <v>989</v>
      </c>
      <c r="H104" s="38" t="s">
        <v>990</v>
      </c>
      <c r="I104" s="38">
        <v>1.29457808853353E-2</v>
      </c>
      <c r="J104" s="49">
        <v>1.8878717479356499</v>
      </c>
      <c r="K104" s="38">
        <v>76</v>
      </c>
      <c r="L104" s="38">
        <v>29</v>
      </c>
      <c r="M104" s="38">
        <v>4</v>
      </c>
      <c r="N104" s="38">
        <v>17622</v>
      </c>
      <c r="O104" s="38" t="s">
        <v>962</v>
      </c>
    </row>
    <row r="105" spans="1:15">
      <c r="A105" s="45" t="s">
        <v>404</v>
      </c>
      <c r="B105" s="45" t="s">
        <v>405</v>
      </c>
      <c r="C105" s="45">
        <v>1.7999999999999999E-2</v>
      </c>
      <c r="D105" s="45">
        <v>0.14499999999999999</v>
      </c>
      <c r="E105" s="52">
        <f t="shared" si="2"/>
        <v>0.83863199776502517</v>
      </c>
      <c r="G105" s="41" t="s">
        <v>991</v>
      </c>
      <c r="H105" s="38" t="s">
        <v>992</v>
      </c>
      <c r="I105" s="38">
        <v>1.43605961089285E-2</v>
      </c>
      <c r="J105" s="49">
        <v>1.8428275321379299</v>
      </c>
      <c r="K105" s="38">
        <v>78</v>
      </c>
      <c r="L105" s="38">
        <v>29</v>
      </c>
      <c r="M105" s="38">
        <v>4</v>
      </c>
      <c r="N105" s="38">
        <v>17622</v>
      </c>
      <c r="O105" s="38" t="s">
        <v>962</v>
      </c>
    </row>
    <row r="106" spans="1:15">
      <c r="A106" s="45" t="s">
        <v>406</v>
      </c>
      <c r="B106" s="45" t="s">
        <v>407</v>
      </c>
      <c r="C106" s="45">
        <v>1.84E-2</v>
      </c>
      <c r="D106" s="45">
        <v>0.14599999999999999</v>
      </c>
      <c r="E106" s="52">
        <f t="shared" si="2"/>
        <v>0.83564714421556296</v>
      </c>
      <c r="G106" s="41" t="s">
        <v>993</v>
      </c>
      <c r="H106" s="38" t="s">
        <v>994</v>
      </c>
      <c r="I106" s="38">
        <v>1.43605961089285E-2</v>
      </c>
      <c r="J106" s="49">
        <v>1.8428275321379299</v>
      </c>
      <c r="K106" s="38">
        <v>78</v>
      </c>
      <c r="L106" s="38">
        <v>29</v>
      </c>
      <c r="M106" s="38">
        <v>4</v>
      </c>
      <c r="N106" s="38">
        <v>17622</v>
      </c>
      <c r="O106" s="38" t="s">
        <v>962</v>
      </c>
    </row>
    <row r="107" spans="1:15">
      <c r="A107" s="45" t="s">
        <v>408</v>
      </c>
      <c r="B107" s="45" t="s">
        <v>409</v>
      </c>
      <c r="C107" s="45">
        <v>1.8599999999999998E-2</v>
      </c>
      <c r="D107" s="45">
        <v>0.14599999999999999</v>
      </c>
      <c r="E107" s="52">
        <f t="shared" si="2"/>
        <v>0.83564714421556296</v>
      </c>
      <c r="G107" s="41" t="s">
        <v>995</v>
      </c>
      <c r="H107" s="38" t="s">
        <v>996</v>
      </c>
      <c r="I107" s="38">
        <v>1.4552611673970201E-2</v>
      </c>
      <c r="J107" s="49">
        <v>1.8370590593371501</v>
      </c>
      <c r="K107" s="38">
        <v>3189</v>
      </c>
      <c r="L107" s="38">
        <v>29</v>
      </c>
      <c r="M107" s="38">
        <v>16</v>
      </c>
      <c r="N107" s="38">
        <v>17622</v>
      </c>
      <c r="O107" s="38" t="s">
        <v>997</v>
      </c>
    </row>
    <row r="108" spans="1:15">
      <c r="A108" s="45" t="s">
        <v>410</v>
      </c>
      <c r="B108" s="45" t="s">
        <v>411</v>
      </c>
      <c r="C108" s="45">
        <v>1.8800000000000001E-2</v>
      </c>
      <c r="D108" s="45">
        <v>0.14599999999999999</v>
      </c>
      <c r="E108" s="52">
        <f t="shared" si="2"/>
        <v>0.83564714421556296</v>
      </c>
      <c r="G108" s="41" t="s">
        <v>998</v>
      </c>
      <c r="H108" s="38" t="s">
        <v>999</v>
      </c>
      <c r="I108" s="38">
        <v>1.46739942322586E-2</v>
      </c>
      <c r="J108" s="49">
        <v>1.83345165596444</v>
      </c>
      <c r="K108" s="38">
        <v>24</v>
      </c>
      <c r="L108" s="38">
        <v>29</v>
      </c>
      <c r="M108" s="38">
        <v>3</v>
      </c>
      <c r="N108" s="38">
        <v>17622</v>
      </c>
      <c r="O108" s="38" t="s">
        <v>1000</v>
      </c>
    </row>
    <row r="109" spans="1:15">
      <c r="A109" s="45" t="s">
        <v>412</v>
      </c>
      <c r="B109" s="45" t="s">
        <v>413</v>
      </c>
      <c r="C109" s="45">
        <v>1.9900000000000001E-2</v>
      </c>
      <c r="D109" s="45">
        <v>0.154</v>
      </c>
      <c r="E109" s="52">
        <f t="shared" si="2"/>
        <v>0.8124792791635369</v>
      </c>
      <c r="G109" s="41" t="s">
        <v>1001</v>
      </c>
      <c r="H109" s="38" t="s">
        <v>1002</v>
      </c>
      <c r="I109" s="38">
        <v>1.5504868649357901E-2</v>
      </c>
      <c r="J109" s="49">
        <v>1.8095319085689101</v>
      </c>
      <c r="K109" s="38">
        <v>665</v>
      </c>
      <c r="L109" s="38">
        <v>29</v>
      </c>
      <c r="M109" s="38">
        <v>8</v>
      </c>
      <c r="N109" s="38">
        <v>17622</v>
      </c>
      <c r="O109" s="38" t="s">
        <v>942</v>
      </c>
    </row>
    <row r="110" spans="1:15">
      <c r="A110" s="45" t="s">
        <v>414</v>
      </c>
      <c r="B110" s="45" t="s">
        <v>415</v>
      </c>
      <c r="C110" s="45">
        <v>2.01E-2</v>
      </c>
      <c r="D110" s="45">
        <v>0.154</v>
      </c>
      <c r="E110" s="52">
        <f t="shared" si="2"/>
        <v>0.8124792791635369</v>
      </c>
      <c r="G110" s="41" t="s">
        <v>1003</v>
      </c>
      <c r="H110" s="38" t="s">
        <v>1004</v>
      </c>
      <c r="I110" s="38">
        <v>1.6558026013017101E-2</v>
      </c>
      <c r="J110" s="49">
        <v>1.78099143945654</v>
      </c>
      <c r="K110" s="38">
        <v>671</v>
      </c>
      <c r="L110" s="38">
        <v>29</v>
      </c>
      <c r="M110" s="38">
        <v>8</v>
      </c>
      <c r="N110" s="38">
        <v>17622</v>
      </c>
      <c r="O110" s="38" t="s">
        <v>1005</v>
      </c>
    </row>
    <row r="111" spans="1:15">
      <c r="A111" s="45" t="s">
        <v>416</v>
      </c>
      <c r="B111" s="45" t="s">
        <v>417</v>
      </c>
      <c r="C111" s="45">
        <v>2.06E-2</v>
      </c>
      <c r="D111" s="45">
        <v>0.155</v>
      </c>
      <c r="E111" s="52">
        <f t="shared" si="2"/>
        <v>0.8096683018297085</v>
      </c>
      <c r="G111" s="41" t="s">
        <v>1006</v>
      </c>
      <c r="H111" s="38" t="s">
        <v>1007</v>
      </c>
      <c r="I111" s="38">
        <v>1.74736666253512E-2</v>
      </c>
      <c r="J111" s="49">
        <v>1.75761595431451</v>
      </c>
      <c r="K111" s="38">
        <v>177</v>
      </c>
      <c r="L111" s="38">
        <v>29</v>
      </c>
      <c r="M111" s="38">
        <v>5</v>
      </c>
      <c r="N111" s="38">
        <v>17622</v>
      </c>
      <c r="O111" s="38" t="s">
        <v>979</v>
      </c>
    </row>
    <row r="112" spans="1:15">
      <c r="A112" s="45" t="s">
        <v>418</v>
      </c>
      <c r="B112" s="45" t="s">
        <v>419</v>
      </c>
      <c r="C112" s="45">
        <v>2.06E-2</v>
      </c>
      <c r="D112" s="45">
        <v>0.155</v>
      </c>
      <c r="E112" s="52">
        <f t="shared" si="2"/>
        <v>0.8096683018297085</v>
      </c>
      <c r="G112" s="41" t="s">
        <v>1008</v>
      </c>
      <c r="H112" s="38" t="s">
        <v>1009</v>
      </c>
      <c r="I112" s="38">
        <v>1.74736666253512E-2</v>
      </c>
      <c r="J112" s="49">
        <v>1.75761595431451</v>
      </c>
      <c r="K112" s="38">
        <v>177</v>
      </c>
      <c r="L112" s="38">
        <v>29</v>
      </c>
      <c r="M112" s="38">
        <v>5</v>
      </c>
      <c r="N112" s="38">
        <v>17622</v>
      </c>
      <c r="O112" s="38" t="s">
        <v>979</v>
      </c>
    </row>
    <row r="113" spans="1:16">
      <c r="A113" s="45" t="s">
        <v>420</v>
      </c>
      <c r="B113" s="45" t="s">
        <v>421</v>
      </c>
      <c r="C113" s="45">
        <v>2.1600000000000001E-2</v>
      </c>
      <c r="D113" s="45">
        <v>0.161</v>
      </c>
      <c r="E113" s="52">
        <f t="shared" si="2"/>
        <v>0.79317412396815024</v>
      </c>
      <c r="G113" s="41" t="s">
        <v>1010</v>
      </c>
      <c r="H113" s="38" t="s">
        <v>1011</v>
      </c>
      <c r="I113" s="38">
        <v>1.8124704448696901E-2</v>
      </c>
      <c r="J113" s="49">
        <v>1.7417290665416001</v>
      </c>
      <c r="K113" s="38">
        <v>4127</v>
      </c>
      <c r="L113" s="38">
        <v>29</v>
      </c>
      <c r="M113" s="38">
        <v>18</v>
      </c>
      <c r="N113" s="38">
        <v>17622</v>
      </c>
      <c r="O113" s="38" t="s">
        <v>1012</v>
      </c>
    </row>
    <row r="114" spans="1:16">
      <c r="A114" s="45" t="s">
        <v>422</v>
      </c>
      <c r="B114" s="45" t="s">
        <v>129</v>
      </c>
      <c r="C114" s="45">
        <v>2.2499999999999999E-2</v>
      </c>
      <c r="D114" s="45">
        <v>0.16600000000000001</v>
      </c>
      <c r="E114" s="52">
        <f t="shared" si="2"/>
        <v>0.77989191195994489</v>
      </c>
      <c r="G114" s="41" t="s">
        <v>1013</v>
      </c>
      <c r="H114" s="38" t="s">
        <v>1014</v>
      </c>
      <c r="I114" s="38">
        <v>1.8574361165396801E-2</v>
      </c>
      <c r="J114" s="49">
        <v>1.7310861141549501</v>
      </c>
      <c r="K114" s="38">
        <v>912</v>
      </c>
      <c r="L114" s="38">
        <v>29</v>
      </c>
      <c r="M114" s="38">
        <v>9</v>
      </c>
      <c r="N114" s="38">
        <v>17622</v>
      </c>
      <c r="O114" s="38" t="s">
        <v>1015</v>
      </c>
    </row>
    <row r="115" spans="1:16">
      <c r="A115" s="45" t="s">
        <v>423</v>
      </c>
      <c r="B115" s="45" t="s">
        <v>424</v>
      </c>
      <c r="C115" s="45">
        <v>2.5499999999999998E-2</v>
      </c>
      <c r="D115" s="45">
        <v>0.187</v>
      </c>
      <c r="E115" s="52">
        <f t="shared" si="2"/>
        <v>0.72815839346350109</v>
      </c>
      <c r="G115" s="41" t="s">
        <v>1016</v>
      </c>
      <c r="H115" s="38" t="s">
        <v>1017</v>
      </c>
      <c r="I115" s="38">
        <v>1.8808316652503002E-2</v>
      </c>
      <c r="J115" s="49">
        <v>1.72565007213933</v>
      </c>
      <c r="K115" s="38">
        <v>26</v>
      </c>
      <c r="L115" s="38">
        <v>29</v>
      </c>
      <c r="M115" s="38">
        <v>3</v>
      </c>
      <c r="N115" s="38">
        <v>17622</v>
      </c>
      <c r="O115" s="38" t="s">
        <v>1018</v>
      </c>
    </row>
    <row r="116" spans="1:16">
      <c r="A116" s="45" t="s">
        <v>425</v>
      </c>
      <c r="B116" s="45" t="s">
        <v>426</v>
      </c>
      <c r="C116" s="45">
        <v>2.69E-2</v>
      </c>
      <c r="D116" s="45">
        <v>0.19500000000000001</v>
      </c>
      <c r="E116" s="52">
        <f t="shared" si="2"/>
        <v>0.70996538863748193</v>
      </c>
      <c r="G116" s="41" t="s">
        <v>1019</v>
      </c>
      <c r="H116" s="38" t="s">
        <v>1020</v>
      </c>
      <c r="I116" s="38">
        <v>1.8808316652503002E-2</v>
      </c>
      <c r="J116" s="49">
        <v>1.72565007213933</v>
      </c>
      <c r="K116" s="38">
        <v>26</v>
      </c>
      <c r="L116" s="38">
        <v>29</v>
      </c>
      <c r="M116" s="38">
        <v>3</v>
      </c>
      <c r="N116" s="38">
        <v>17622</v>
      </c>
      <c r="O116" s="38" t="s">
        <v>1021</v>
      </c>
    </row>
    <row r="117" spans="1:16">
      <c r="A117" s="45" t="s">
        <v>427</v>
      </c>
      <c r="B117" s="45" t="s">
        <v>428</v>
      </c>
      <c r="C117" s="45">
        <v>2.81E-2</v>
      </c>
      <c r="D117" s="45">
        <v>0.20200000000000001</v>
      </c>
      <c r="E117" s="52">
        <f t="shared" si="2"/>
        <v>0.69464863055337622</v>
      </c>
      <c r="G117" s="41" t="s">
        <v>1022</v>
      </c>
      <c r="H117" s="38" t="s">
        <v>1023</v>
      </c>
      <c r="I117" s="38">
        <v>1.8863815341787001E-2</v>
      </c>
      <c r="J117" s="49">
        <v>1.72437046354433</v>
      </c>
      <c r="K117" s="38">
        <v>7484</v>
      </c>
      <c r="L117" s="38">
        <v>29</v>
      </c>
      <c r="M117" s="38">
        <v>24</v>
      </c>
      <c r="N117" s="38">
        <v>17622</v>
      </c>
      <c r="O117" s="38" t="s">
        <v>5029</v>
      </c>
    </row>
    <row r="118" spans="1:16">
      <c r="A118" s="45" t="s">
        <v>429</v>
      </c>
      <c r="B118" s="45" t="s">
        <v>430</v>
      </c>
      <c r="C118" s="45">
        <v>2.8500000000000001E-2</v>
      </c>
      <c r="D118" s="45">
        <v>0.20300000000000001</v>
      </c>
      <c r="E118" s="52">
        <f t="shared" si="2"/>
        <v>0.69250396208678711</v>
      </c>
      <c r="G118" s="41" t="s">
        <v>1024</v>
      </c>
      <c r="H118" s="38" t="s">
        <v>1025</v>
      </c>
      <c r="I118" s="38">
        <v>1.9293408275586E-2</v>
      </c>
      <c r="J118" s="49">
        <v>1.7145910453198101</v>
      </c>
      <c r="K118" s="38">
        <v>84</v>
      </c>
      <c r="L118" s="38">
        <v>29</v>
      </c>
      <c r="M118" s="38">
        <v>4</v>
      </c>
      <c r="N118" s="38">
        <v>17622</v>
      </c>
      <c r="O118" s="38" t="s">
        <v>1026</v>
      </c>
    </row>
    <row r="119" spans="1:16">
      <c r="A119" s="45" t="s">
        <v>431</v>
      </c>
      <c r="B119" s="45" t="s">
        <v>432</v>
      </c>
      <c r="C119" s="45">
        <v>2.9100000000000001E-2</v>
      </c>
      <c r="D119" s="45">
        <v>0.20599999999999999</v>
      </c>
      <c r="E119" s="52">
        <f t="shared" si="2"/>
        <v>0.68613277963084662</v>
      </c>
      <c r="G119" s="41" t="s">
        <v>1027</v>
      </c>
      <c r="H119" s="38" t="s">
        <v>1028</v>
      </c>
      <c r="I119" s="38">
        <v>1.9324507715001001E-2</v>
      </c>
      <c r="J119" s="49">
        <v>1.71389156076703</v>
      </c>
      <c r="K119" s="38">
        <v>6243</v>
      </c>
      <c r="L119" s="38">
        <v>29</v>
      </c>
      <c r="M119" s="38">
        <v>22</v>
      </c>
      <c r="N119" s="38">
        <v>17622</v>
      </c>
      <c r="O119" s="38" t="s">
        <v>1029</v>
      </c>
    </row>
    <row r="120" spans="1:16">
      <c r="A120" s="45" t="s">
        <v>433</v>
      </c>
      <c r="B120" s="45" t="s">
        <v>434</v>
      </c>
      <c r="C120" s="45">
        <v>3.1300000000000001E-2</v>
      </c>
      <c r="D120" s="45">
        <v>0.219</v>
      </c>
      <c r="E120" s="52">
        <f t="shared" si="2"/>
        <v>0.65955588515988162</v>
      </c>
      <c r="G120" s="41" t="s">
        <v>1030</v>
      </c>
      <c r="H120" s="38" t="s">
        <v>1031</v>
      </c>
      <c r="I120" s="38">
        <v>2.0223187148836499E-2</v>
      </c>
      <c r="J120" s="49">
        <v>1.69415039908745</v>
      </c>
      <c r="K120" s="38">
        <v>85</v>
      </c>
      <c r="L120" s="38">
        <v>29</v>
      </c>
      <c r="M120" s="38">
        <v>4</v>
      </c>
      <c r="N120" s="38">
        <v>17622</v>
      </c>
      <c r="O120" s="38" t="s">
        <v>1032</v>
      </c>
    </row>
    <row r="121" spans="1:16">
      <c r="A121" s="45" t="s">
        <v>435</v>
      </c>
      <c r="B121" s="45" t="s">
        <v>436</v>
      </c>
      <c r="C121" s="45">
        <v>3.2899999999999999E-2</v>
      </c>
      <c r="D121" s="45">
        <v>0.22600000000000001</v>
      </c>
      <c r="E121" s="52">
        <f t="shared" si="2"/>
        <v>0.64589156085259902</v>
      </c>
      <c r="G121" s="41" t="s">
        <v>1033</v>
      </c>
      <c r="H121" s="38" t="s">
        <v>1034</v>
      </c>
      <c r="I121" s="38">
        <v>2.2705669532615502E-2</v>
      </c>
      <c r="J121" s="49">
        <v>1.6438656873312401</v>
      </c>
      <c r="K121" s="38">
        <v>324</v>
      </c>
      <c r="L121" s="38">
        <v>29</v>
      </c>
      <c r="M121" s="38">
        <v>6</v>
      </c>
      <c r="N121" s="38">
        <v>17622</v>
      </c>
      <c r="O121" s="38" t="s">
        <v>900</v>
      </c>
    </row>
    <row r="122" spans="1:16">
      <c r="A122" s="45" t="s">
        <v>435</v>
      </c>
      <c r="B122" s="45" t="s">
        <v>436</v>
      </c>
      <c r="C122" s="45">
        <v>3.2899999999999999E-2</v>
      </c>
      <c r="D122" s="45">
        <v>0.22600000000000001</v>
      </c>
      <c r="E122" s="52">
        <f t="shared" si="2"/>
        <v>0.64589156085259902</v>
      </c>
      <c r="G122" s="41" t="s">
        <v>1035</v>
      </c>
      <c r="H122" s="38" t="s">
        <v>1036</v>
      </c>
      <c r="I122" s="38">
        <v>2.31066390239805E-2</v>
      </c>
      <c r="J122" s="49">
        <v>1.6362632202279801</v>
      </c>
      <c r="K122" s="38">
        <v>325</v>
      </c>
      <c r="L122" s="38">
        <v>29</v>
      </c>
      <c r="M122" s="38">
        <v>6</v>
      </c>
      <c r="N122" s="38">
        <v>17622</v>
      </c>
      <c r="O122" s="38" t="s">
        <v>1037</v>
      </c>
    </row>
    <row r="123" spans="1:16">
      <c r="A123" s="45" t="s">
        <v>437</v>
      </c>
      <c r="B123" s="45" t="s">
        <v>438</v>
      </c>
      <c r="C123" s="45">
        <v>3.3000000000000002E-2</v>
      </c>
      <c r="D123" s="45">
        <v>0.22600000000000001</v>
      </c>
      <c r="E123" s="52">
        <f t="shared" si="2"/>
        <v>0.64589156085259902</v>
      </c>
      <c r="G123" s="41" t="s">
        <v>1038</v>
      </c>
      <c r="H123" s="38" t="s">
        <v>1039</v>
      </c>
      <c r="I123" s="38">
        <v>2.3211273502521598E-2</v>
      </c>
      <c r="J123" s="49">
        <v>1.6343010310242501</v>
      </c>
      <c r="K123" s="38">
        <v>88</v>
      </c>
      <c r="L123" s="38">
        <v>29</v>
      </c>
      <c r="M123" s="38">
        <v>4</v>
      </c>
      <c r="N123" s="38">
        <v>17622</v>
      </c>
      <c r="O123" s="38" t="s">
        <v>962</v>
      </c>
    </row>
    <row r="124" spans="1:16">
      <c r="G124" s="41" t="s">
        <v>1040</v>
      </c>
      <c r="H124" s="38" t="s">
        <v>1041</v>
      </c>
      <c r="I124" s="38">
        <v>2.3646086454291799E-2</v>
      </c>
      <c r="J124" s="49">
        <v>1.62624072689008</v>
      </c>
      <c r="K124" s="38">
        <v>28</v>
      </c>
      <c r="L124" s="38">
        <v>29</v>
      </c>
      <c r="M124" s="38">
        <v>3</v>
      </c>
      <c r="N124" s="38">
        <v>17622</v>
      </c>
      <c r="O124" s="38" t="s">
        <v>1018</v>
      </c>
    </row>
    <row r="125" spans="1:16">
      <c r="G125" s="41" t="s">
        <v>1042</v>
      </c>
      <c r="H125" s="38" t="s">
        <v>1043</v>
      </c>
      <c r="I125" s="38">
        <v>2.3646086454291799E-2</v>
      </c>
      <c r="J125" s="49">
        <v>1.62624072689008</v>
      </c>
      <c r="K125" s="38">
        <v>28</v>
      </c>
      <c r="L125" s="38">
        <v>29</v>
      </c>
      <c r="M125" s="38">
        <v>3</v>
      </c>
      <c r="N125" s="38">
        <v>17622</v>
      </c>
      <c r="O125" s="38" t="s">
        <v>1044</v>
      </c>
    </row>
    <row r="126" spans="1:16">
      <c r="G126" s="41" t="s">
        <v>1045</v>
      </c>
      <c r="H126" s="38" t="s">
        <v>1046</v>
      </c>
      <c r="I126" s="38">
        <v>2.4489245389606201E-2</v>
      </c>
      <c r="J126" s="49">
        <v>1.6110245969977499</v>
      </c>
      <c r="K126" s="38">
        <v>708</v>
      </c>
      <c r="L126" s="38">
        <v>29</v>
      </c>
      <c r="M126" s="38">
        <v>8</v>
      </c>
      <c r="N126" s="38">
        <v>17622</v>
      </c>
      <c r="O126" s="38" t="s">
        <v>1047</v>
      </c>
    </row>
    <row r="127" spans="1:16">
      <c r="G127" s="41" t="s">
        <v>1048</v>
      </c>
      <c r="H127" s="38" t="s">
        <v>1049</v>
      </c>
      <c r="I127" s="38">
        <v>2.4635535907871601E-2</v>
      </c>
      <c r="J127" s="49">
        <v>1.6084379858834901</v>
      </c>
      <c r="K127" s="38">
        <v>190</v>
      </c>
      <c r="L127" s="38">
        <v>29</v>
      </c>
      <c r="M127" s="38">
        <v>5</v>
      </c>
      <c r="N127" s="38">
        <v>17622</v>
      </c>
      <c r="O127" s="38" t="s">
        <v>1050</v>
      </c>
      <c r="P127" s="38"/>
    </row>
    <row r="128" spans="1:16">
      <c r="G128" s="41" t="s">
        <v>1051</v>
      </c>
      <c r="H128" s="38" t="s">
        <v>1052</v>
      </c>
      <c r="I128" s="38">
        <v>2.63453118797356E-2</v>
      </c>
      <c r="J128" s="49">
        <v>1.5792966558178401</v>
      </c>
      <c r="K128" s="38">
        <v>29</v>
      </c>
      <c r="L128" s="38">
        <v>29</v>
      </c>
      <c r="M128" s="38">
        <v>3</v>
      </c>
      <c r="N128" s="38">
        <v>17622</v>
      </c>
      <c r="O128" s="38" t="s">
        <v>1053</v>
      </c>
    </row>
    <row r="129" spans="7:15">
      <c r="G129" s="41" t="s">
        <v>1054</v>
      </c>
      <c r="H129" s="38" t="s">
        <v>1055</v>
      </c>
      <c r="I129" s="38">
        <v>2.7245989939662301E-2</v>
      </c>
      <c r="J129" s="49">
        <v>1.5646974080747</v>
      </c>
      <c r="K129" s="38">
        <v>194</v>
      </c>
      <c r="L129" s="38">
        <v>29</v>
      </c>
      <c r="M129" s="38">
        <v>5</v>
      </c>
      <c r="N129" s="38">
        <v>17622</v>
      </c>
      <c r="O129" s="38" t="s">
        <v>1056</v>
      </c>
    </row>
    <row r="130" spans="7:15">
      <c r="G130" s="41" t="s">
        <v>1057</v>
      </c>
      <c r="H130" s="38" t="s">
        <v>1058</v>
      </c>
      <c r="I130" s="38">
        <v>2.8515714793660302E-2</v>
      </c>
      <c r="J130" s="49">
        <v>1.5449157376313301</v>
      </c>
      <c r="K130" s="38">
        <v>723</v>
      </c>
      <c r="L130" s="38">
        <v>29</v>
      </c>
      <c r="M130" s="38">
        <v>8</v>
      </c>
      <c r="N130" s="38">
        <v>17622</v>
      </c>
      <c r="O130" s="38" t="s">
        <v>1059</v>
      </c>
    </row>
    <row r="131" spans="7:15">
      <c r="G131" s="41" t="s">
        <v>1060</v>
      </c>
      <c r="H131" s="38" t="s">
        <v>1061</v>
      </c>
      <c r="I131" s="38">
        <v>2.8898018573807499E-2</v>
      </c>
      <c r="J131" s="49">
        <v>1.5391319341279599</v>
      </c>
      <c r="K131" s="38">
        <v>93</v>
      </c>
      <c r="L131" s="38">
        <v>29</v>
      </c>
      <c r="M131" s="38">
        <v>4</v>
      </c>
      <c r="N131" s="38">
        <v>17622</v>
      </c>
      <c r="O131" s="38" t="s">
        <v>962</v>
      </c>
    </row>
    <row r="132" spans="7:15">
      <c r="G132" s="41" t="s">
        <v>5030</v>
      </c>
      <c r="H132" s="38" t="s">
        <v>1062</v>
      </c>
      <c r="I132" s="38">
        <v>2.89961297701401E-2</v>
      </c>
      <c r="J132" s="49">
        <v>1.5376599652610301</v>
      </c>
      <c r="K132" s="38">
        <v>4</v>
      </c>
      <c r="L132" s="38">
        <v>29</v>
      </c>
      <c r="M132" s="38">
        <v>2</v>
      </c>
      <c r="N132" s="38">
        <v>17622</v>
      </c>
      <c r="O132" s="38" t="s">
        <v>1063</v>
      </c>
    </row>
    <row r="133" spans="7:15">
      <c r="G133" s="41" t="s">
        <v>1064</v>
      </c>
      <c r="H133" s="38" t="s">
        <v>1065</v>
      </c>
      <c r="I133" s="38">
        <v>2.9240195363306101E-2</v>
      </c>
      <c r="J133" s="49">
        <v>1.5340197300410401</v>
      </c>
      <c r="K133" s="38">
        <v>30</v>
      </c>
      <c r="L133" s="38">
        <v>29</v>
      </c>
      <c r="M133" s="38">
        <v>3</v>
      </c>
      <c r="N133" s="38">
        <v>17622</v>
      </c>
      <c r="O133" s="38" t="s">
        <v>1066</v>
      </c>
    </row>
    <row r="134" spans="7:15">
      <c r="G134" s="41" t="s">
        <v>1067</v>
      </c>
      <c r="H134" s="38" t="s">
        <v>1068</v>
      </c>
      <c r="I134" s="38">
        <v>3.0148114549970299E-2</v>
      </c>
      <c r="J134" s="49">
        <v>1.5207398432634001</v>
      </c>
      <c r="K134" s="38">
        <v>94</v>
      </c>
      <c r="L134" s="38">
        <v>29</v>
      </c>
      <c r="M134" s="38">
        <v>4</v>
      </c>
      <c r="N134" s="38">
        <v>17622</v>
      </c>
      <c r="O134" s="38" t="s">
        <v>962</v>
      </c>
    </row>
    <row r="135" spans="7:15">
      <c r="G135" s="41" t="s">
        <v>1069</v>
      </c>
      <c r="H135" s="38" t="s">
        <v>1070</v>
      </c>
      <c r="I135" s="38">
        <v>3.0343725801582799E-2</v>
      </c>
      <c r="J135" s="49">
        <v>1.5179310947515301</v>
      </c>
      <c r="K135" s="38">
        <v>341</v>
      </c>
      <c r="L135" s="38">
        <v>29</v>
      </c>
      <c r="M135" s="38">
        <v>6</v>
      </c>
      <c r="N135" s="38">
        <v>17622</v>
      </c>
      <c r="O135" s="38" t="s">
        <v>1071</v>
      </c>
    </row>
    <row r="136" spans="7:15">
      <c r="G136" s="41" t="s">
        <v>1072</v>
      </c>
      <c r="H136" s="38" t="s">
        <v>1073</v>
      </c>
      <c r="I136" s="38">
        <v>3.2053441314714597E-2</v>
      </c>
      <c r="J136" s="49">
        <v>1.4941253370106899</v>
      </c>
      <c r="K136" s="38">
        <v>6417</v>
      </c>
      <c r="L136" s="38">
        <v>29</v>
      </c>
      <c r="M136" s="38">
        <v>22</v>
      </c>
      <c r="N136" s="38">
        <v>17622</v>
      </c>
      <c r="O136" s="38" t="s">
        <v>1029</v>
      </c>
    </row>
    <row r="137" spans="7:15">
      <c r="G137" s="41" t="s">
        <v>1074</v>
      </c>
      <c r="H137" s="38" t="s">
        <v>1075</v>
      </c>
      <c r="I137" s="38">
        <v>3.24130112796083E-2</v>
      </c>
      <c r="J137" s="49">
        <v>1.4892806196507</v>
      </c>
      <c r="K137" s="38">
        <v>345</v>
      </c>
      <c r="L137" s="38">
        <v>29</v>
      </c>
      <c r="M137" s="38">
        <v>6</v>
      </c>
      <c r="N137" s="38">
        <v>17622</v>
      </c>
      <c r="O137" s="38" t="s">
        <v>1076</v>
      </c>
    </row>
    <row r="138" spans="7:15">
      <c r="G138" s="41" t="s">
        <v>1077</v>
      </c>
      <c r="H138" s="38" t="s">
        <v>1078</v>
      </c>
      <c r="I138" s="38">
        <v>3.2767195432038702E-2</v>
      </c>
      <c r="J138" s="49">
        <v>1.48456072860582</v>
      </c>
      <c r="K138" s="38">
        <v>96</v>
      </c>
      <c r="L138" s="38">
        <v>29</v>
      </c>
      <c r="M138" s="38">
        <v>4</v>
      </c>
      <c r="N138" s="38">
        <v>17622</v>
      </c>
      <c r="O138" s="38" t="s">
        <v>962</v>
      </c>
    </row>
    <row r="139" spans="7:15">
      <c r="G139" s="41" t="s">
        <v>1079</v>
      </c>
      <c r="H139" s="38" t="s">
        <v>1080</v>
      </c>
      <c r="I139" s="38">
        <v>3.4137743145749501E-2</v>
      </c>
      <c r="J139" s="49">
        <v>1.46676519358289</v>
      </c>
      <c r="K139" s="38">
        <v>97</v>
      </c>
      <c r="L139" s="38">
        <v>29</v>
      </c>
      <c r="M139" s="38">
        <v>4</v>
      </c>
      <c r="N139" s="38">
        <v>17622</v>
      </c>
      <c r="O139" s="38" t="s">
        <v>962</v>
      </c>
    </row>
    <row r="140" spans="7:15">
      <c r="G140" s="41" t="s">
        <v>1081</v>
      </c>
      <c r="H140" s="38" t="s">
        <v>1082</v>
      </c>
      <c r="I140" s="38">
        <v>3.5550014213843101E-2</v>
      </c>
      <c r="J140" s="49">
        <v>1.4491602212916701</v>
      </c>
      <c r="K140" s="38">
        <v>98</v>
      </c>
      <c r="L140" s="38">
        <v>29</v>
      </c>
      <c r="M140" s="38">
        <v>4</v>
      </c>
      <c r="N140" s="38">
        <v>17622</v>
      </c>
      <c r="O140" s="38" t="s">
        <v>962</v>
      </c>
    </row>
    <row r="141" spans="7:15">
      <c r="G141" s="41" t="s">
        <v>1083</v>
      </c>
      <c r="H141" s="38" t="s">
        <v>1084</v>
      </c>
      <c r="I141" s="38">
        <v>3.5550014213843101E-2</v>
      </c>
      <c r="J141" s="49">
        <v>1.4491602212916701</v>
      </c>
      <c r="K141" s="38">
        <v>98</v>
      </c>
      <c r="L141" s="38">
        <v>29</v>
      </c>
      <c r="M141" s="38">
        <v>4</v>
      </c>
      <c r="N141" s="38">
        <v>17622</v>
      </c>
      <c r="O141" s="38" t="s">
        <v>962</v>
      </c>
    </row>
    <row r="142" spans="7:15">
      <c r="G142" s="41" t="s">
        <v>1085</v>
      </c>
      <c r="H142" s="38" t="s">
        <v>1086</v>
      </c>
      <c r="I142" s="38">
        <v>3.9015279496719901E-2</v>
      </c>
      <c r="J142" s="49">
        <v>1.4087652775489401</v>
      </c>
      <c r="K142" s="38">
        <v>209</v>
      </c>
      <c r="L142" s="38">
        <v>29</v>
      </c>
      <c r="M142" s="38">
        <v>5</v>
      </c>
      <c r="N142" s="38">
        <v>17622</v>
      </c>
      <c r="O142" s="38" t="s">
        <v>1087</v>
      </c>
    </row>
    <row r="143" spans="7:15">
      <c r="G143" s="41" t="s">
        <v>1088</v>
      </c>
      <c r="H143" s="38" t="s">
        <v>1089</v>
      </c>
      <c r="I143" s="38">
        <v>3.9163995163187103E-2</v>
      </c>
      <c r="J143" s="49">
        <v>1.4071130117405799</v>
      </c>
      <c r="K143" s="38">
        <v>33</v>
      </c>
      <c r="L143" s="38">
        <v>29</v>
      </c>
      <c r="M143" s="38">
        <v>3</v>
      </c>
      <c r="N143" s="38">
        <v>17622</v>
      </c>
      <c r="O143" s="38" t="s">
        <v>1090</v>
      </c>
    </row>
    <row r="144" spans="7:15">
      <c r="G144" s="41" t="s">
        <v>1091</v>
      </c>
      <c r="H144" s="38" t="s">
        <v>1092</v>
      </c>
      <c r="I144" s="38">
        <v>3.9163995163187103E-2</v>
      </c>
      <c r="J144" s="49">
        <v>1.4071130117405799</v>
      </c>
      <c r="K144" s="38">
        <v>33</v>
      </c>
      <c r="L144" s="38">
        <v>29</v>
      </c>
      <c r="M144" s="38">
        <v>3</v>
      </c>
      <c r="N144" s="38">
        <v>17622</v>
      </c>
      <c r="O144" s="38" t="s">
        <v>1093</v>
      </c>
    </row>
    <row r="145" spans="1:26">
      <c r="G145" s="41" t="s">
        <v>1094</v>
      </c>
      <c r="H145" s="38" t="s">
        <v>1095</v>
      </c>
      <c r="I145" s="38">
        <v>3.9380326443466201E-2</v>
      </c>
      <c r="J145" s="49">
        <v>1.4047206880961101</v>
      </c>
      <c r="K145" s="38">
        <v>756</v>
      </c>
      <c r="L145" s="38">
        <v>29</v>
      </c>
      <c r="M145" s="38">
        <v>8</v>
      </c>
      <c r="N145" s="38">
        <v>17622</v>
      </c>
      <c r="O145" s="38" t="s">
        <v>1096</v>
      </c>
    </row>
    <row r="146" spans="1:26">
      <c r="G146" s="41" t="s">
        <v>1097</v>
      </c>
      <c r="H146" s="38" t="s">
        <v>1098</v>
      </c>
      <c r="I146" s="38">
        <v>4.1632345633264602E-2</v>
      </c>
      <c r="J146" s="49">
        <v>1.38056911957477</v>
      </c>
      <c r="K146" s="38">
        <v>102</v>
      </c>
      <c r="L146" s="38">
        <v>29</v>
      </c>
      <c r="M146" s="38">
        <v>4</v>
      </c>
      <c r="N146" s="38">
        <v>17622</v>
      </c>
      <c r="O146" s="38" t="s">
        <v>962</v>
      </c>
    </row>
    <row r="147" spans="1:26">
      <c r="G147" s="41" t="s">
        <v>1099</v>
      </c>
      <c r="H147" s="38" t="s">
        <v>1100</v>
      </c>
      <c r="I147" s="38">
        <v>4.2521925711862398E-2</v>
      </c>
      <c r="J147" s="49">
        <v>1.37138707559046</v>
      </c>
      <c r="K147" s="38">
        <v>362</v>
      </c>
      <c r="L147" s="38">
        <v>29</v>
      </c>
      <c r="M147" s="38">
        <v>6</v>
      </c>
      <c r="N147" s="38">
        <v>17622</v>
      </c>
      <c r="O147" s="38" t="s">
        <v>818</v>
      </c>
    </row>
    <row r="148" spans="1:26">
      <c r="G148" s="41" t="s">
        <v>1101</v>
      </c>
      <c r="H148" s="38" t="s">
        <v>1102</v>
      </c>
      <c r="I148" s="38">
        <v>4.2738354734769501E-2</v>
      </c>
      <c r="J148" s="49">
        <v>1.36918220054733</v>
      </c>
      <c r="K148" s="38">
        <v>213</v>
      </c>
      <c r="L148" s="38">
        <v>29</v>
      </c>
      <c r="M148" s="38">
        <v>5</v>
      </c>
      <c r="N148" s="38">
        <v>17622</v>
      </c>
      <c r="O148" s="38" t="s">
        <v>1103</v>
      </c>
    </row>
    <row r="149" spans="1:26">
      <c r="G149" s="41" t="s">
        <v>1104</v>
      </c>
      <c r="H149" s="38" t="s">
        <v>1105</v>
      </c>
      <c r="I149" s="38">
        <v>4.2906560633630797E-2</v>
      </c>
      <c r="J149" s="49">
        <v>1.3674762968795999</v>
      </c>
      <c r="K149" s="38">
        <v>34</v>
      </c>
      <c r="L149" s="38">
        <v>29</v>
      </c>
      <c r="M149" s="38">
        <v>3</v>
      </c>
      <c r="N149" s="38">
        <v>17622</v>
      </c>
      <c r="O149" s="38" t="s">
        <v>1106</v>
      </c>
    </row>
    <row r="150" spans="1:26">
      <c r="G150" s="41" t="s">
        <v>1107</v>
      </c>
      <c r="H150" s="38" t="s">
        <v>1108</v>
      </c>
      <c r="I150" s="38">
        <v>4.3787921667669101E-2</v>
      </c>
      <c r="J150" s="49">
        <v>1.35864566749759</v>
      </c>
      <c r="K150" s="38">
        <v>1015</v>
      </c>
      <c r="L150" s="38">
        <v>29</v>
      </c>
      <c r="M150" s="38">
        <v>9</v>
      </c>
      <c r="N150" s="38">
        <v>17622</v>
      </c>
      <c r="O150" s="38" t="s">
        <v>1109</v>
      </c>
      <c r="P150" s="38"/>
    </row>
    <row r="151" spans="1:26">
      <c r="G151" s="41" t="s">
        <v>1110</v>
      </c>
      <c r="H151" s="38" t="s">
        <v>1111</v>
      </c>
      <c r="I151" s="38">
        <v>4.7137376051725098E-2</v>
      </c>
      <c r="J151" s="49">
        <v>1.32663459656717</v>
      </c>
      <c r="K151" s="38">
        <v>1605</v>
      </c>
      <c r="L151" s="38">
        <v>29</v>
      </c>
      <c r="M151" s="38">
        <v>11</v>
      </c>
      <c r="N151" s="38">
        <v>17622</v>
      </c>
      <c r="O151" s="38" t="s">
        <v>1112</v>
      </c>
    </row>
    <row r="152" spans="1:26">
      <c r="G152" s="41" t="s">
        <v>1113</v>
      </c>
      <c r="H152" s="38" t="s">
        <v>1114</v>
      </c>
      <c r="I152" s="38">
        <v>4.8277522253138402E-2</v>
      </c>
      <c r="J152" s="49">
        <v>1.31625502729471</v>
      </c>
      <c r="K152" s="38">
        <v>5</v>
      </c>
      <c r="L152" s="38">
        <v>29</v>
      </c>
      <c r="M152" s="38">
        <v>2</v>
      </c>
      <c r="N152" s="38">
        <v>17622</v>
      </c>
      <c r="O152" s="38" t="s">
        <v>1115</v>
      </c>
    </row>
    <row r="153" spans="1:26">
      <c r="G153" s="41" t="s">
        <v>1116</v>
      </c>
      <c r="H153" s="38" t="s">
        <v>1117</v>
      </c>
      <c r="I153" s="38">
        <v>4.8277522253138402E-2</v>
      </c>
      <c r="J153" s="49">
        <v>1.31625502729471</v>
      </c>
      <c r="K153" s="38">
        <v>5</v>
      </c>
      <c r="L153" s="38">
        <v>29</v>
      </c>
      <c r="M153" s="38">
        <v>2</v>
      </c>
      <c r="N153" s="38">
        <v>17622</v>
      </c>
      <c r="O153" s="38" t="s">
        <v>1118</v>
      </c>
    </row>
    <row r="155" spans="1:26">
      <c r="A155" s="45" t="s">
        <v>5031</v>
      </c>
      <c r="G155" s="41" t="s">
        <v>5031</v>
      </c>
      <c r="V155" s="45" t="s">
        <v>5031</v>
      </c>
    </row>
    <row r="156" spans="1:26">
      <c r="A156" s="45" t="s">
        <v>100</v>
      </c>
      <c r="B156" s="45" t="s">
        <v>101</v>
      </c>
      <c r="C156" s="45" t="s">
        <v>102</v>
      </c>
      <c r="D156" s="45" t="s">
        <v>103</v>
      </c>
      <c r="G156" s="41" t="s">
        <v>737</v>
      </c>
      <c r="H156" s="38" t="s">
        <v>738</v>
      </c>
      <c r="I156" s="38" t="s">
        <v>739</v>
      </c>
      <c r="J156" s="49" t="s">
        <v>740</v>
      </c>
      <c r="K156" s="38" t="s">
        <v>741</v>
      </c>
      <c r="L156" s="38" t="s">
        <v>742</v>
      </c>
      <c r="M156" s="38" t="s">
        <v>743</v>
      </c>
      <c r="N156" s="38" t="s">
        <v>744</v>
      </c>
      <c r="O156" s="38" t="s">
        <v>745</v>
      </c>
      <c r="V156" s="45" t="s">
        <v>100</v>
      </c>
      <c r="W156" s="45" t="s">
        <v>101</v>
      </c>
      <c r="X156" s="45" t="s">
        <v>102</v>
      </c>
      <c r="Y156" s="45" t="s">
        <v>103</v>
      </c>
    </row>
    <row r="157" spans="1:26">
      <c r="A157" s="45" t="s">
        <v>457</v>
      </c>
      <c r="B157" s="45" t="s">
        <v>458</v>
      </c>
      <c r="C157" s="47">
        <v>4.52E-17</v>
      </c>
      <c r="D157" s="47">
        <v>1.7500000000000001E-14</v>
      </c>
      <c r="E157" s="52">
        <f t="shared" ref="E157:E176" si="3">-LOG10(D157)</f>
        <v>13.756961951313706</v>
      </c>
      <c r="F157" s="46"/>
      <c r="G157" s="41" t="s">
        <v>703</v>
      </c>
      <c r="H157" s="38" t="s">
        <v>704</v>
      </c>
      <c r="I157" s="48">
        <v>2.62265104270424E-33</v>
      </c>
      <c r="J157" s="49">
        <v>32.5812594906943</v>
      </c>
      <c r="K157" s="38">
        <v>155</v>
      </c>
      <c r="L157" s="38">
        <v>28</v>
      </c>
      <c r="M157" s="38">
        <v>20</v>
      </c>
      <c r="N157" s="38">
        <v>17516</v>
      </c>
      <c r="O157" s="38" t="s">
        <v>705</v>
      </c>
      <c r="V157" s="45" t="s">
        <v>457</v>
      </c>
      <c r="W157" s="45" t="s">
        <v>489</v>
      </c>
      <c r="X157" s="47">
        <v>5.2799999999999996E-18</v>
      </c>
      <c r="Y157" s="47">
        <v>1.02E-15</v>
      </c>
      <c r="Z157" s="52">
        <f t="shared" ref="Z157:Z166" si="4">-LOG10(Y157)</f>
        <v>14.991399828238082</v>
      </c>
    </row>
    <row r="158" spans="1:26">
      <c r="A158" s="45" t="s">
        <v>459</v>
      </c>
      <c r="B158" s="45" t="s">
        <v>460</v>
      </c>
      <c r="C158" s="47">
        <v>4.4299999999999998E-9</v>
      </c>
      <c r="D158" s="47">
        <v>8.6000000000000002E-7</v>
      </c>
      <c r="E158" s="52">
        <f t="shared" si="3"/>
        <v>6.0655015487564325</v>
      </c>
      <c r="F158" s="46"/>
      <c r="G158" s="41" t="s">
        <v>706</v>
      </c>
      <c r="H158" s="38" t="s">
        <v>707</v>
      </c>
      <c r="I158" s="48">
        <v>1.2519663327673099E-18</v>
      </c>
      <c r="J158" s="49">
        <v>17.902407349791599</v>
      </c>
      <c r="K158" s="38">
        <v>809</v>
      </c>
      <c r="L158" s="38">
        <v>28</v>
      </c>
      <c r="M158" s="38">
        <v>20</v>
      </c>
      <c r="N158" s="38">
        <v>17516</v>
      </c>
      <c r="O158" s="38" t="s">
        <v>705</v>
      </c>
      <c r="V158" s="45" t="s">
        <v>482</v>
      </c>
      <c r="W158" s="45" t="s">
        <v>490</v>
      </c>
      <c r="X158" s="45">
        <v>1.6800000000000001E-3</v>
      </c>
      <c r="Y158" s="45">
        <v>0.16300000000000001</v>
      </c>
      <c r="Z158" s="52">
        <f t="shared" si="4"/>
        <v>0.78781239559604221</v>
      </c>
    </row>
    <row r="159" spans="1:26">
      <c r="A159" s="45" t="s">
        <v>461</v>
      </c>
      <c r="B159" s="45" t="s">
        <v>462</v>
      </c>
      <c r="C159" s="47">
        <v>4.6199999999999998E-7</v>
      </c>
      <c r="D159" s="47">
        <v>5.9799999999999997E-5</v>
      </c>
      <c r="E159" s="52">
        <f t="shared" si="3"/>
        <v>4.2232988160115887</v>
      </c>
      <c r="F159" s="46"/>
      <c r="G159" s="41" t="s">
        <v>708</v>
      </c>
      <c r="H159" s="38" t="s">
        <v>709</v>
      </c>
      <c r="I159" s="48">
        <v>1.9522599065311E-13</v>
      </c>
      <c r="J159" s="49">
        <v>12.7094623647132</v>
      </c>
      <c r="K159" s="38">
        <v>37</v>
      </c>
      <c r="L159" s="38">
        <v>28</v>
      </c>
      <c r="M159" s="38">
        <v>8</v>
      </c>
      <c r="N159" s="38">
        <v>17516</v>
      </c>
      <c r="O159" s="38" t="s">
        <v>710</v>
      </c>
      <c r="V159" s="45" t="s">
        <v>478</v>
      </c>
      <c r="W159" s="45" t="s">
        <v>491</v>
      </c>
      <c r="X159" s="45">
        <v>2.7100000000000002E-3</v>
      </c>
      <c r="Y159" s="45">
        <v>0.17499999999999999</v>
      </c>
      <c r="Z159" s="52">
        <f t="shared" si="4"/>
        <v>0.75696195131370558</v>
      </c>
    </row>
    <row r="160" spans="1:26">
      <c r="A160" s="45" t="s">
        <v>463</v>
      </c>
      <c r="B160" s="45" t="s">
        <v>464</v>
      </c>
      <c r="C160" s="47">
        <v>1.17E-6</v>
      </c>
      <c r="D160" s="47">
        <v>1.1400000000000001E-4</v>
      </c>
      <c r="E160" s="52">
        <f t="shared" si="3"/>
        <v>3.9430951486635273</v>
      </c>
      <c r="F160" s="46"/>
      <c r="G160" s="41" t="s">
        <v>711</v>
      </c>
      <c r="H160" s="38" t="s">
        <v>712</v>
      </c>
      <c r="I160" s="48">
        <v>7.2895176712775296E-13</v>
      </c>
      <c r="J160" s="49">
        <v>12.1373012068854</v>
      </c>
      <c r="K160" s="38">
        <v>22</v>
      </c>
      <c r="L160" s="38">
        <v>28</v>
      </c>
      <c r="M160" s="38">
        <v>7</v>
      </c>
      <c r="N160" s="38">
        <v>17516</v>
      </c>
      <c r="O160" s="38" t="s">
        <v>713</v>
      </c>
      <c r="V160" s="45" t="s">
        <v>492</v>
      </c>
      <c r="W160" s="58">
        <v>43487</v>
      </c>
      <c r="X160" s="45">
        <v>3.1399999999999997E-2</v>
      </c>
      <c r="Y160" s="45">
        <v>1</v>
      </c>
      <c r="Z160" s="52">
        <f t="shared" si="4"/>
        <v>0</v>
      </c>
    </row>
    <row r="161" spans="1:26">
      <c r="A161" s="45" t="s">
        <v>465</v>
      </c>
      <c r="B161" s="45" t="s">
        <v>466</v>
      </c>
      <c r="C161" s="47">
        <v>5.8199999999999998E-5</v>
      </c>
      <c r="D161" s="45">
        <v>4.3800000000000002E-3</v>
      </c>
      <c r="E161" s="52">
        <f t="shared" si="3"/>
        <v>2.3585258894959003</v>
      </c>
      <c r="F161" s="46"/>
      <c r="G161" s="41" t="s">
        <v>714</v>
      </c>
      <c r="H161" s="38" t="s">
        <v>715</v>
      </c>
      <c r="I161" s="48">
        <v>3.5380092548754398E-7</v>
      </c>
      <c r="J161" s="49">
        <v>6.4512410353787804</v>
      </c>
      <c r="K161" s="38">
        <v>68</v>
      </c>
      <c r="L161" s="38">
        <v>28</v>
      </c>
      <c r="M161" s="38">
        <v>6</v>
      </c>
      <c r="N161" s="38">
        <v>17516</v>
      </c>
      <c r="O161" s="38" t="s">
        <v>716</v>
      </c>
      <c r="V161" s="45" t="s">
        <v>493</v>
      </c>
      <c r="W161" s="45" t="s">
        <v>494</v>
      </c>
      <c r="X161" s="45">
        <v>3.8899999999999997E-2</v>
      </c>
      <c r="Y161" s="45">
        <v>1</v>
      </c>
      <c r="Z161" s="52">
        <f t="shared" si="4"/>
        <v>0</v>
      </c>
    </row>
    <row r="162" spans="1:26">
      <c r="A162" s="45" t="s">
        <v>467</v>
      </c>
      <c r="B162" s="45" t="s">
        <v>468</v>
      </c>
      <c r="C162" s="47">
        <v>6.7799999999999995E-5</v>
      </c>
      <c r="D162" s="45">
        <v>4.3800000000000002E-3</v>
      </c>
      <c r="E162" s="52">
        <f t="shared" si="3"/>
        <v>2.3585258894959003</v>
      </c>
      <c r="F162" s="46"/>
      <c r="G162" s="41" t="s">
        <v>717</v>
      </c>
      <c r="H162" s="38" t="s">
        <v>718</v>
      </c>
      <c r="I162" s="48">
        <v>9.4203949136957502E-7</v>
      </c>
      <c r="J162" s="49">
        <v>6.0259308907056397</v>
      </c>
      <c r="K162" s="38">
        <v>12</v>
      </c>
      <c r="L162" s="38">
        <v>28</v>
      </c>
      <c r="M162" s="38">
        <v>4</v>
      </c>
      <c r="N162" s="38">
        <v>17516</v>
      </c>
      <c r="O162" s="38" t="s">
        <v>719</v>
      </c>
      <c r="V162" s="45" t="s">
        <v>495</v>
      </c>
      <c r="W162" s="45" t="s">
        <v>496</v>
      </c>
      <c r="X162" s="45">
        <v>5.7799999999999997E-2</v>
      </c>
      <c r="Y162" s="45">
        <v>1</v>
      </c>
      <c r="Z162" s="52">
        <f t="shared" si="4"/>
        <v>0</v>
      </c>
    </row>
    <row r="163" spans="1:26">
      <c r="A163" s="45" t="s">
        <v>469</v>
      </c>
      <c r="B163" s="45" t="s">
        <v>271</v>
      </c>
      <c r="C163" s="47">
        <v>2.12E-4</v>
      </c>
      <c r="D163" s="45">
        <v>1.17E-2</v>
      </c>
      <c r="E163" s="52">
        <f t="shared" si="3"/>
        <v>1.9318141382538383</v>
      </c>
      <c r="F163" s="46"/>
      <c r="G163" s="41" t="s">
        <v>720</v>
      </c>
      <c r="H163" s="38" t="s">
        <v>721</v>
      </c>
      <c r="I163" s="38">
        <v>1.8752062602416899E-5</v>
      </c>
      <c r="J163" s="49">
        <v>4.7269509557985803</v>
      </c>
      <c r="K163" s="38">
        <v>226</v>
      </c>
      <c r="L163" s="38">
        <v>28</v>
      </c>
      <c r="M163" s="38">
        <v>7</v>
      </c>
      <c r="N163" s="38">
        <v>17516</v>
      </c>
      <c r="O163" s="38" t="s">
        <v>722</v>
      </c>
      <c r="V163" s="45" t="s">
        <v>497</v>
      </c>
      <c r="W163" s="45" t="s">
        <v>498</v>
      </c>
      <c r="X163" s="45">
        <v>0.127</v>
      </c>
      <c r="Y163" s="45">
        <v>1</v>
      </c>
      <c r="Z163" s="52">
        <f t="shared" si="4"/>
        <v>0</v>
      </c>
    </row>
    <row r="164" spans="1:26">
      <c r="A164" s="45" t="s">
        <v>470</v>
      </c>
      <c r="B164" s="45" t="s">
        <v>471</v>
      </c>
      <c r="C164" s="47">
        <v>4.2299999999999998E-4</v>
      </c>
      <c r="D164" s="45">
        <v>2.0500000000000001E-2</v>
      </c>
      <c r="E164" s="52">
        <f t="shared" si="3"/>
        <v>1.6882461389442456</v>
      </c>
      <c r="F164" s="46"/>
      <c r="G164" s="41" t="s">
        <v>723</v>
      </c>
      <c r="H164" s="38" t="s">
        <v>724</v>
      </c>
      <c r="I164" s="38">
        <v>1.87747646614846E-3</v>
      </c>
      <c r="J164" s="49">
        <v>2.7264254980979099</v>
      </c>
      <c r="K164" s="38">
        <v>161</v>
      </c>
      <c r="L164" s="38">
        <v>28</v>
      </c>
      <c r="M164" s="38">
        <v>5</v>
      </c>
      <c r="N164" s="38">
        <v>17516</v>
      </c>
      <c r="O164" s="38" t="s">
        <v>725</v>
      </c>
      <c r="V164" s="45" t="s">
        <v>499</v>
      </c>
      <c r="W164" s="45" t="s">
        <v>500</v>
      </c>
      <c r="X164" s="45">
        <v>0.13200000000000001</v>
      </c>
      <c r="Y164" s="45">
        <v>1</v>
      </c>
      <c r="Z164" s="52">
        <f t="shared" si="4"/>
        <v>0</v>
      </c>
    </row>
    <row r="165" spans="1:26">
      <c r="A165" s="45" t="s">
        <v>472</v>
      </c>
      <c r="B165" s="45" t="s">
        <v>473</v>
      </c>
      <c r="C165" s="47">
        <v>9.1600000000000004E-4</v>
      </c>
      <c r="D165" s="45">
        <v>3.95E-2</v>
      </c>
      <c r="E165" s="52">
        <f t="shared" si="3"/>
        <v>1.4034029043735399</v>
      </c>
      <c r="F165" s="46"/>
      <c r="G165" s="41" t="s">
        <v>1264</v>
      </c>
      <c r="H165" s="38" t="s">
        <v>726</v>
      </c>
      <c r="I165" s="38">
        <v>1.00945313421467E-2</v>
      </c>
      <c r="J165" s="49">
        <v>1.9959138392011899</v>
      </c>
      <c r="K165" s="38">
        <v>1070</v>
      </c>
      <c r="L165" s="38">
        <v>28</v>
      </c>
      <c r="M165" s="38">
        <v>9</v>
      </c>
      <c r="N165" s="38">
        <v>17516</v>
      </c>
      <c r="O165" s="38" t="s">
        <v>727</v>
      </c>
      <c r="V165" s="45" t="s">
        <v>501</v>
      </c>
      <c r="W165" s="45" t="s">
        <v>502</v>
      </c>
      <c r="X165" s="45">
        <v>0.16200000000000001</v>
      </c>
      <c r="Y165" s="45">
        <v>1</v>
      </c>
      <c r="Z165" s="52">
        <f t="shared" si="4"/>
        <v>0</v>
      </c>
    </row>
    <row r="166" spans="1:26">
      <c r="A166" s="45" t="s">
        <v>474</v>
      </c>
      <c r="B166" s="45" t="s">
        <v>475</v>
      </c>
      <c r="C166" s="45">
        <v>1.57E-3</v>
      </c>
      <c r="D166" s="45">
        <v>6.0900000000000003E-2</v>
      </c>
      <c r="E166" s="52">
        <f t="shared" si="3"/>
        <v>1.2153827073671246</v>
      </c>
      <c r="G166" s="41" t="s">
        <v>728</v>
      </c>
      <c r="H166" s="38" t="s">
        <v>729</v>
      </c>
      <c r="I166" s="38">
        <v>1.24295424442133E-2</v>
      </c>
      <c r="J166" s="49">
        <v>1.90554485829405</v>
      </c>
      <c r="K166" s="38">
        <v>238</v>
      </c>
      <c r="L166" s="38">
        <v>28</v>
      </c>
      <c r="M166" s="38">
        <v>5</v>
      </c>
      <c r="N166" s="38">
        <v>17516</v>
      </c>
      <c r="O166" s="38" t="s">
        <v>725</v>
      </c>
      <c r="V166" s="45" t="s">
        <v>503</v>
      </c>
      <c r="W166" s="45" t="s">
        <v>504</v>
      </c>
      <c r="X166" s="45">
        <v>0.26600000000000001</v>
      </c>
      <c r="Y166" s="45">
        <v>1</v>
      </c>
      <c r="Z166" s="52">
        <f t="shared" si="4"/>
        <v>0</v>
      </c>
    </row>
    <row r="167" spans="1:26">
      <c r="A167" s="45" t="s">
        <v>476</v>
      </c>
      <c r="B167" s="45" t="s">
        <v>477</v>
      </c>
      <c r="C167" s="45">
        <v>2.0400000000000001E-3</v>
      </c>
      <c r="D167" s="45">
        <v>7.1999999999999995E-2</v>
      </c>
      <c r="E167" s="52">
        <f t="shared" si="3"/>
        <v>1.1426675035687315</v>
      </c>
      <c r="G167" s="41" t="s">
        <v>730</v>
      </c>
      <c r="H167" s="38" t="s">
        <v>731</v>
      </c>
      <c r="I167" s="38">
        <v>1.73367045843725E-2</v>
      </c>
      <c r="J167" s="49">
        <v>1.7610334510833101</v>
      </c>
      <c r="K167" s="38">
        <v>127</v>
      </c>
      <c r="L167" s="38">
        <v>28</v>
      </c>
      <c r="M167" s="38">
        <v>4</v>
      </c>
      <c r="N167" s="38">
        <v>17516</v>
      </c>
      <c r="O167" s="38" t="s">
        <v>732</v>
      </c>
    </row>
    <row r="168" spans="1:26">
      <c r="A168" s="45" t="s">
        <v>478</v>
      </c>
      <c r="B168" s="45" t="s">
        <v>479</v>
      </c>
      <c r="C168" s="45">
        <v>2.5000000000000001E-3</v>
      </c>
      <c r="D168" s="45">
        <v>7.5499999999999998E-2</v>
      </c>
      <c r="E168" s="52">
        <f t="shared" si="3"/>
        <v>1.1220530483708118</v>
      </c>
      <c r="G168" s="41" t="s">
        <v>733</v>
      </c>
      <c r="H168" s="38" t="s">
        <v>734</v>
      </c>
      <c r="I168" s="38">
        <v>2.3302043428310999E-2</v>
      </c>
      <c r="J168" s="49">
        <v>1.6326059926766801</v>
      </c>
      <c r="K168" s="38">
        <v>137</v>
      </c>
      <c r="L168" s="38">
        <v>28</v>
      </c>
      <c r="M168" s="38">
        <v>4</v>
      </c>
      <c r="N168" s="38">
        <v>17516</v>
      </c>
      <c r="O168" s="38" t="s">
        <v>719</v>
      </c>
    </row>
    <row r="169" spans="1:26">
      <c r="A169" s="45" t="s">
        <v>480</v>
      </c>
      <c r="B169" s="45" t="s">
        <v>481</v>
      </c>
      <c r="C169" s="45">
        <v>2.5300000000000001E-3</v>
      </c>
      <c r="D169" s="45">
        <v>7.5499999999999998E-2</v>
      </c>
      <c r="E169" s="52">
        <f t="shared" si="3"/>
        <v>1.1220530483708118</v>
      </c>
      <c r="G169" s="41" t="s">
        <v>1265</v>
      </c>
      <c r="H169" s="38" t="s">
        <v>735</v>
      </c>
      <c r="I169" s="38">
        <v>3.7691568230776101E-2</v>
      </c>
      <c r="J169" s="49">
        <v>1.4237557925105</v>
      </c>
      <c r="K169" s="38">
        <v>489</v>
      </c>
      <c r="L169" s="38">
        <v>28</v>
      </c>
      <c r="M169" s="38">
        <v>6</v>
      </c>
      <c r="N169" s="38">
        <v>17516</v>
      </c>
      <c r="O169" s="38" t="s">
        <v>736</v>
      </c>
    </row>
    <row r="170" spans="1:26">
      <c r="A170" s="45" t="s">
        <v>482</v>
      </c>
      <c r="B170" s="45" t="s">
        <v>483</v>
      </c>
      <c r="C170" s="45">
        <v>3.0200000000000001E-3</v>
      </c>
      <c r="D170" s="45">
        <v>8.3799999999999999E-2</v>
      </c>
      <c r="E170" s="52">
        <f t="shared" si="3"/>
        <v>1.0767559813697234</v>
      </c>
      <c r="G170" s="41"/>
      <c r="H170" s="38"/>
      <c r="I170" s="38"/>
      <c r="J170" s="49"/>
      <c r="K170" s="38"/>
      <c r="L170" s="38"/>
      <c r="M170" s="38"/>
      <c r="N170" s="38"/>
      <c r="O170" s="38"/>
    </row>
    <row r="171" spans="1:26">
      <c r="A171" s="45" t="s">
        <v>349</v>
      </c>
      <c r="B171" s="45" t="s">
        <v>350</v>
      </c>
      <c r="C171" s="45">
        <v>4.3600000000000002E-3</v>
      </c>
      <c r="D171" s="45">
        <v>0.113</v>
      </c>
      <c r="E171" s="52">
        <f t="shared" si="3"/>
        <v>0.94692155651658028</v>
      </c>
      <c r="G171" s="41"/>
      <c r="H171" s="38"/>
      <c r="I171" s="38"/>
      <c r="J171" s="49"/>
      <c r="K171" s="38"/>
      <c r="L171" s="38"/>
      <c r="M171" s="38"/>
      <c r="N171" s="38"/>
      <c r="O171" s="38"/>
    </row>
    <row r="172" spans="1:26">
      <c r="A172" s="45" t="s">
        <v>359</v>
      </c>
      <c r="B172" s="45" t="s">
        <v>360</v>
      </c>
      <c r="C172" s="45">
        <v>5.6899999999999997E-3</v>
      </c>
      <c r="D172" s="45">
        <v>0.13800000000000001</v>
      </c>
      <c r="E172" s="52">
        <f t="shared" si="3"/>
        <v>0.86012091359876341</v>
      </c>
      <c r="G172" s="41"/>
      <c r="H172" s="38"/>
      <c r="I172" s="38"/>
      <c r="J172" s="49"/>
      <c r="K172" s="38"/>
      <c r="L172" s="38"/>
      <c r="M172" s="38"/>
      <c r="N172" s="38"/>
      <c r="O172" s="38"/>
    </row>
    <row r="173" spans="1:26">
      <c r="A173" s="45" t="s">
        <v>484</v>
      </c>
      <c r="B173" s="45" t="s">
        <v>485</v>
      </c>
      <c r="C173" s="45">
        <v>6.2500000000000003E-3</v>
      </c>
      <c r="D173" s="45">
        <v>0.14299999999999999</v>
      </c>
      <c r="E173" s="52">
        <f t="shared" si="3"/>
        <v>0.84466396253493825</v>
      </c>
      <c r="G173" s="41"/>
      <c r="H173" s="38"/>
      <c r="I173" s="38"/>
      <c r="J173" s="49"/>
      <c r="K173" s="38"/>
      <c r="L173" s="38"/>
      <c r="M173" s="38"/>
      <c r="N173" s="38"/>
      <c r="O173" s="38"/>
    </row>
    <row r="174" spans="1:26">
      <c r="A174" s="45" t="s">
        <v>402</v>
      </c>
      <c r="B174" s="45" t="s">
        <v>403</v>
      </c>
      <c r="C174" s="45">
        <v>1.29E-2</v>
      </c>
      <c r="D174" s="45">
        <v>0.27900000000000003</v>
      </c>
      <c r="E174" s="52">
        <f t="shared" si="3"/>
        <v>0.55439579672640238</v>
      </c>
      <c r="G174" s="41"/>
      <c r="H174" s="38"/>
      <c r="I174" s="38"/>
      <c r="J174" s="49"/>
      <c r="K174" s="38"/>
      <c r="L174" s="38"/>
      <c r="M174" s="38"/>
      <c r="N174" s="38"/>
      <c r="O174" s="38"/>
    </row>
    <row r="175" spans="1:26">
      <c r="A175" s="45" t="s">
        <v>486</v>
      </c>
      <c r="B175" s="45" t="s">
        <v>434</v>
      </c>
      <c r="C175" s="45">
        <v>2.8400000000000002E-2</v>
      </c>
      <c r="D175" s="45">
        <v>0.57999999999999996</v>
      </c>
      <c r="E175" s="52">
        <f t="shared" si="3"/>
        <v>0.23657200643706275</v>
      </c>
      <c r="G175" s="41"/>
      <c r="H175" s="38"/>
      <c r="I175" s="38"/>
      <c r="J175" s="49"/>
      <c r="K175" s="38"/>
      <c r="L175" s="38"/>
      <c r="M175" s="38"/>
      <c r="N175" s="38"/>
      <c r="O175" s="38"/>
    </row>
    <row r="176" spans="1:26">
      <c r="A176" s="45" t="s">
        <v>487</v>
      </c>
      <c r="B176" s="45" t="s">
        <v>488</v>
      </c>
      <c r="C176" s="45">
        <v>3.6700000000000003E-2</v>
      </c>
      <c r="D176" s="45">
        <v>0.71199999999999997</v>
      </c>
      <c r="E176" s="52">
        <f t="shared" si="3"/>
        <v>0.14752000636314366</v>
      </c>
      <c r="G176" s="41"/>
      <c r="H176" s="38"/>
      <c r="I176" s="38"/>
      <c r="J176" s="49"/>
      <c r="K176" s="38"/>
      <c r="L176" s="38"/>
      <c r="M176" s="38"/>
      <c r="N176" s="38"/>
      <c r="O176" s="38"/>
    </row>
    <row r="177" spans="1:26">
      <c r="G177" s="41"/>
      <c r="H177" s="27"/>
      <c r="I177" s="27"/>
      <c r="J177" s="49"/>
      <c r="K177" s="38"/>
      <c r="L177" s="38"/>
      <c r="M177" s="38"/>
      <c r="N177" s="38"/>
      <c r="O177" s="38"/>
    </row>
    <row r="178" spans="1:26">
      <c r="G178" s="41"/>
      <c r="H178" s="38"/>
      <c r="I178" s="38"/>
      <c r="J178" s="49"/>
      <c r="K178" s="38"/>
      <c r="L178" s="38"/>
      <c r="M178" s="38"/>
      <c r="N178" s="38"/>
      <c r="O178" s="38"/>
    </row>
    <row r="179" spans="1:26">
      <c r="A179" s="45" t="s">
        <v>5032</v>
      </c>
      <c r="G179" s="51" t="s">
        <v>5032</v>
      </c>
      <c r="H179" s="38"/>
      <c r="I179" s="38"/>
      <c r="J179" s="49"/>
      <c r="K179" s="38"/>
      <c r="L179" s="38"/>
      <c r="M179" s="38"/>
      <c r="N179" s="38"/>
      <c r="O179" s="38"/>
      <c r="V179" s="45" t="s">
        <v>5032</v>
      </c>
    </row>
    <row r="180" spans="1:26">
      <c r="A180" s="45" t="s">
        <v>100</v>
      </c>
      <c r="B180" s="45" t="s">
        <v>101</v>
      </c>
      <c r="C180" s="45" t="s">
        <v>102</v>
      </c>
      <c r="D180" s="45" t="s">
        <v>103</v>
      </c>
      <c r="G180" s="41" t="s">
        <v>737</v>
      </c>
      <c r="H180" s="38" t="s">
        <v>738</v>
      </c>
      <c r="I180" s="38" t="s">
        <v>739</v>
      </c>
      <c r="J180" s="49" t="s">
        <v>740</v>
      </c>
      <c r="K180" s="38" t="s">
        <v>741</v>
      </c>
      <c r="L180" s="38" t="s">
        <v>742</v>
      </c>
      <c r="M180" s="38" t="s">
        <v>743</v>
      </c>
      <c r="N180" s="38" t="s">
        <v>744</v>
      </c>
      <c r="O180" s="38" t="s">
        <v>745</v>
      </c>
      <c r="V180" s="45" t="s">
        <v>100</v>
      </c>
      <c r="W180" s="45" t="s">
        <v>101</v>
      </c>
      <c r="X180" s="45" t="s">
        <v>102</v>
      </c>
      <c r="Y180" s="45" t="s">
        <v>103</v>
      </c>
    </row>
    <row r="181" spans="1:26">
      <c r="A181" s="45" t="s">
        <v>505</v>
      </c>
      <c r="B181" s="45" t="s">
        <v>506</v>
      </c>
      <c r="C181" s="47">
        <v>5.5900000000000002E-26</v>
      </c>
      <c r="D181" s="47">
        <v>1.26E-23</v>
      </c>
      <c r="E181" s="52">
        <f t="shared" ref="E181:E215" si="5">-LOG10(D181)</f>
        <v>22.899629454882437</v>
      </c>
      <c r="F181" s="46"/>
      <c r="G181" s="41" t="s">
        <v>1275</v>
      </c>
      <c r="H181" s="38" t="s">
        <v>1119</v>
      </c>
      <c r="I181" s="48">
        <v>6.3555795224370895E-29</v>
      </c>
      <c r="J181" s="49">
        <v>28.196844842919301</v>
      </c>
      <c r="K181" s="38">
        <v>330</v>
      </c>
      <c r="L181" s="38">
        <v>29</v>
      </c>
      <c r="M181" s="38">
        <v>21</v>
      </c>
      <c r="N181" s="38">
        <v>18745</v>
      </c>
      <c r="O181" s="38" t="s">
        <v>1120</v>
      </c>
      <c r="V181" s="45" t="s">
        <v>507</v>
      </c>
      <c r="W181" s="45" t="s">
        <v>572</v>
      </c>
      <c r="X181" s="47">
        <v>7.6600000000000001E-27</v>
      </c>
      <c r="Y181" s="47">
        <v>4.06E-25</v>
      </c>
      <c r="Z181" s="52">
        <f t="shared" ref="Z181:Z190" si="6">-LOG10(Y181)</f>
        <v>24.391473966422804</v>
      </c>
    </row>
    <row r="182" spans="1:26">
      <c r="A182" s="45" t="s">
        <v>507</v>
      </c>
      <c r="B182" s="45" t="s">
        <v>508</v>
      </c>
      <c r="C182" s="47">
        <v>5.4800000000000001E-23</v>
      </c>
      <c r="D182" s="47">
        <v>6.1600000000000002E-21</v>
      </c>
      <c r="E182" s="52">
        <f t="shared" si="5"/>
        <v>20.210419287835574</v>
      </c>
      <c r="F182" s="46"/>
      <c r="G182" s="41" t="s">
        <v>5033</v>
      </c>
      <c r="H182" s="38" t="s">
        <v>1121</v>
      </c>
      <c r="I182" s="48">
        <v>3.1036429209992302E-25</v>
      </c>
      <c r="J182" s="49">
        <v>24.5081282508031</v>
      </c>
      <c r="K182" s="38">
        <v>491</v>
      </c>
      <c r="L182" s="38">
        <v>29</v>
      </c>
      <c r="M182" s="38">
        <v>21</v>
      </c>
      <c r="N182" s="38">
        <v>18745</v>
      </c>
      <c r="O182" s="38" t="s">
        <v>1120</v>
      </c>
      <c r="V182" s="45" t="s">
        <v>517</v>
      </c>
      <c r="W182" s="45" t="s">
        <v>573</v>
      </c>
      <c r="X182" s="47">
        <v>1.07E-13</v>
      </c>
      <c r="Y182" s="47">
        <v>2.8299999999999999E-12</v>
      </c>
      <c r="Z182" s="52">
        <f t="shared" si="6"/>
        <v>11.548213564475709</v>
      </c>
    </row>
    <row r="183" spans="1:26">
      <c r="A183" s="45" t="s">
        <v>509</v>
      </c>
      <c r="B183" s="45" t="s">
        <v>510</v>
      </c>
      <c r="C183" s="47">
        <v>1.19E-17</v>
      </c>
      <c r="D183" s="47">
        <v>8.9299999999999992E-16</v>
      </c>
      <c r="E183" s="52">
        <f t="shared" si="5"/>
        <v>15.049148541111453</v>
      </c>
      <c r="F183" s="46"/>
      <c r="G183" s="41" t="s">
        <v>1276</v>
      </c>
      <c r="H183" s="38" t="s">
        <v>1122</v>
      </c>
      <c r="I183" s="48">
        <v>2.7631915752392298E-12</v>
      </c>
      <c r="J183" s="49">
        <v>11.5585890039054</v>
      </c>
      <c r="K183" s="38">
        <v>94</v>
      </c>
      <c r="L183" s="38">
        <v>29</v>
      </c>
      <c r="M183" s="38">
        <v>9</v>
      </c>
      <c r="N183" s="38">
        <v>18745</v>
      </c>
      <c r="O183" s="38" t="s">
        <v>1123</v>
      </c>
      <c r="V183" s="45" t="s">
        <v>515</v>
      </c>
      <c r="W183" s="45" t="s">
        <v>574</v>
      </c>
      <c r="X183" s="47">
        <v>1.84E-13</v>
      </c>
      <c r="Y183" s="47">
        <v>3.2399999999999999E-12</v>
      </c>
      <c r="Z183" s="52">
        <f t="shared" si="6"/>
        <v>11.489454989793387</v>
      </c>
    </row>
    <row r="184" spans="1:26">
      <c r="A184" s="45" t="s">
        <v>511</v>
      </c>
      <c r="B184" s="45" t="s">
        <v>512</v>
      </c>
      <c r="C184" s="47">
        <v>4.6299999999999999E-15</v>
      </c>
      <c r="D184" s="47">
        <v>2.6E-13</v>
      </c>
      <c r="E184" s="52">
        <f t="shared" si="5"/>
        <v>12.585026652029182</v>
      </c>
      <c r="F184" s="46"/>
      <c r="G184" s="41" t="s">
        <v>1266</v>
      </c>
      <c r="H184" s="38" t="s">
        <v>1124</v>
      </c>
      <c r="I184" s="48">
        <v>8.0945994159774501E-11</v>
      </c>
      <c r="J184" s="49">
        <v>10.0918046386629</v>
      </c>
      <c r="K184" s="38">
        <v>298</v>
      </c>
      <c r="L184" s="38">
        <v>29</v>
      </c>
      <c r="M184" s="38">
        <v>11</v>
      </c>
      <c r="N184" s="38">
        <v>18745</v>
      </c>
      <c r="O184" s="38" t="s">
        <v>1125</v>
      </c>
      <c r="V184" s="45" t="s">
        <v>549</v>
      </c>
      <c r="W184" s="45" t="s">
        <v>575</v>
      </c>
      <c r="X184" s="45">
        <v>3.8E-3</v>
      </c>
      <c r="Y184" s="45">
        <v>5.04E-2</v>
      </c>
      <c r="Z184" s="52">
        <f t="shared" si="6"/>
        <v>1.2975694635544748</v>
      </c>
    </row>
    <row r="185" spans="1:26">
      <c r="A185" s="45" t="s">
        <v>513</v>
      </c>
      <c r="B185" s="45" t="s">
        <v>514</v>
      </c>
      <c r="C185" s="47">
        <v>1.02E-14</v>
      </c>
      <c r="D185" s="47">
        <v>4.5799999999999997E-13</v>
      </c>
      <c r="E185" s="52">
        <f t="shared" si="5"/>
        <v>12.339134521996131</v>
      </c>
      <c r="F185" s="46"/>
      <c r="G185" s="41" t="s">
        <v>5034</v>
      </c>
      <c r="H185" s="38" t="s">
        <v>1126</v>
      </c>
      <c r="I185" s="48">
        <v>1.02720040457633E-10</v>
      </c>
      <c r="J185" s="49">
        <v>9.9883448182226093</v>
      </c>
      <c r="K185" s="38">
        <v>3694</v>
      </c>
      <c r="L185" s="38">
        <v>29</v>
      </c>
      <c r="M185" s="38">
        <v>24</v>
      </c>
      <c r="N185" s="38">
        <v>18745</v>
      </c>
      <c r="O185" s="38" t="s">
        <v>1127</v>
      </c>
      <c r="V185" s="45" t="s">
        <v>576</v>
      </c>
      <c r="W185" s="45" t="s">
        <v>577</v>
      </c>
      <c r="X185" s="45">
        <v>1.3599999999999999E-2</v>
      </c>
      <c r="Y185" s="45">
        <v>0.14499999999999999</v>
      </c>
      <c r="Z185" s="52">
        <f t="shared" si="6"/>
        <v>0.83863199776502517</v>
      </c>
    </row>
    <row r="186" spans="1:26">
      <c r="A186" s="45" t="s">
        <v>515</v>
      </c>
      <c r="B186" s="45" t="s">
        <v>516</v>
      </c>
      <c r="C186" s="47">
        <v>1.4900000000000002E-14</v>
      </c>
      <c r="D186" s="47">
        <v>5.5700000000000005E-13</v>
      </c>
      <c r="E186" s="52">
        <f t="shared" si="5"/>
        <v>12.254144804826272</v>
      </c>
      <c r="F186" s="46"/>
      <c r="G186" s="41" t="s">
        <v>1277</v>
      </c>
      <c r="H186" s="38" t="s">
        <v>1128</v>
      </c>
      <c r="I186" s="48">
        <v>5.0900651885052903E-10</v>
      </c>
      <c r="J186" s="49">
        <v>9.2932766556147399</v>
      </c>
      <c r="K186" s="38">
        <v>3494</v>
      </c>
      <c r="L186" s="38">
        <v>29</v>
      </c>
      <c r="M186" s="38">
        <v>23</v>
      </c>
      <c r="N186" s="38">
        <v>18745</v>
      </c>
      <c r="O186" s="38" t="s">
        <v>1129</v>
      </c>
      <c r="V186" s="45" t="s">
        <v>578</v>
      </c>
      <c r="W186" s="45" t="s">
        <v>579</v>
      </c>
      <c r="X186" s="45">
        <v>6.1499999999999999E-2</v>
      </c>
      <c r="Y186" s="45">
        <v>0.54300000000000004</v>
      </c>
      <c r="Z186" s="52">
        <f t="shared" si="6"/>
        <v>0.26520017041115301</v>
      </c>
    </row>
    <row r="187" spans="1:26">
      <c r="A187" s="45" t="s">
        <v>517</v>
      </c>
      <c r="B187" s="45" t="s">
        <v>518</v>
      </c>
      <c r="C187" s="47">
        <v>3.63E-11</v>
      </c>
      <c r="D187" s="47">
        <v>1.1700000000000001E-9</v>
      </c>
      <c r="E187" s="52">
        <f t="shared" si="5"/>
        <v>8.9318141382538379</v>
      </c>
      <c r="F187" s="46"/>
      <c r="G187" s="41" t="s">
        <v>5035</v>
      </c>
      <c r="H187" s="38" t="s">
        <v>1130</v>
      </c>
      <c r="I187" s="48">
        <v>8.0689372003865407E-9</v>
      </c>
      <c r="J187" s="49">
        <v>8.0931836645844797</v>
      </c>
      <c r="K187" s="38">
        <v>4475</v>
      </c>
      <c r="L187" s="38">
        <v>29</v>
      </c>
      <c r="M187" s="38">
        <v>24</v>
      </c>
      <c r="N187" s="38">
        <v>18745</v>
      </c>
      <c r="O187" s="38" t="s">
        <v>1127</v>
      </c>
      <c r="V187" s="45" t="s">
        <v>580</v>
      </c>
      <c r="W187" s="45" t="s">
        <v>581</v>
      </c>
      <c r="X187" s="45">
        <v>0.121</v>
      </c>
      <c r="Y187" s="45">
        <v>0.91300000000000003</v>
      </c>
      <c r="Z187" s="52">
        <f t="shared" si="6"/>
        <v>3.9529222465701036E-2</v>
      </c>
    </row>
    <row r="188" spans="1:26">
      <c r="A188" s="45" t="s">
        <v>519</v>
      </c>
      <c r="B188" s="45" t="s">
        <v>520</v>
      </c>
      <c r="C188" s="47">
        <v>1.6699999999999999E-10</v>
      </c>
      <c r="D188" s="47">
        <v>4.6999999999999999E-9</v>
      </c>
      <c r="E188" s="52">
        <f t="shared" si="5"/>
        <v>8.327902142064282</v>
      </c>
      <c r="F188" s="46"/>
      <c r="G188" s="41" t="s">
        <v>5036</v>
      </c>
      <c r="H188" s="38" t="s">
        <v>1131</v>
      </c>
      <c r="I188" s="48">
        <v>1.5676122440809601E-8</v>
      </c>
      <c r="J188" s="49">
        <v>7.8047613530556097</v>
      </c>
      <c r="K188" s="38">
        <v>46</v>
      </c>
      <c r="L188" s="38">
        <v>29</v>
      </c>
      <c r="M188" s="38">
        <v>6</v>
      </c>
      <c r="N188" s="38">
        <v>18745</v>
      </c>
      <c r="O188" s="38" t="s">
        <v>1132</v>
      </c>
      <c r="V188" s="45" t="s">
        <v>582</v>
      </c>
      <c r="W188" s="45" t="s">
        <v>583</v>
      </c>
      <c r="X188" s="45">
        <v>0.16300000000000001</v>
      </c>
      <c r="Y188" s="45">
        <v>1</v>
      </c>
      <c r="Z188" s="52">
        <f t="shared" si="6"/>
        <v>0</v>
      </c>
    </row>
    <row r="189" spans="1:26">
      <c r="A189" s="45" t="s">
        <v>521</v>
      </c>
      <c r="B189" s="45" t="s">
        <v>522</v>
      </c>
      <c r="C189" s="47">
        <v>8.69E-10</v>
      </c>
      <c r="D189" s="47">
        <v>2.1699999999999999E-8</v>
      </c>
      <c r="E189" s="52">
        <f t="shared" si="5"/>
        <v>7.6635402661514709</v>
      </c>
      <c r="F189" s="46"/>
      <c r="G189" s="41" t="s">
        <v>5055</v>
      </c>
      <c r="H189" s="38" t="s">
        <v>1133</v>
      </c>
      <c r="I189" s="48">
        <v>3.3451813415403603E-8</v>
      </c>
      <c r="J189" s="49">
        <v>7.4755803342502301</v>
      </c>
      <c r="K189" s="38">
        <v>101</v>
      </c>
      <c r="L189" s="38">
        <v>29</v>
      </c>
      <c r="M189" s="38">
        <v>7</v>
      </c>
      <c r="N189" s="38">
        <v>18745</v>
      </c>
      <c r="O189" s="38" t="s">
        <v>780</v>
      </c>
      <c r="V189" s="45" t="s">
        <v>584</v>
      </c>
      <c r="W189" s="45" t="s">
        <v>585</v>
      </c>
      <c r="X189" s="45">
        <v>0.39700000000000002</v>
      </c>
      <c r="Y189" s="45">
        <v>1</v>
      </c>
      <c r="Z189" s="52">
        <f t="shared" si="6"/>
        <v>0</v>
      </c>
    </row>
    <row r="190" spans="1:26">
      <c r="A190" s="45" t="s">
        <v>523</v>
      </c>
      <c r="B190" s="45" t="s">
        <v>524</v>
      </c>
      <c r="C190" s="47">
        <v>1.2E-9</v>
      </c>
      <c r="D190" s="47">
        <v>2.7E-8</v>
      </c>
      <c r="E190" s="52">
        <f t="shared" si="5"/>
        <v>7.5686362358410131</v>
      </c>
      <c r="F190" s="46"/>
      <c r="G190" s="41" t="s">
        <v>5056</v>
      </c>
      <c r="H190" s="38" t="s">
        <v>1134</v>
      </c>
      <c r="I190" s="48">
        <v>3.3467237558101903E-7</v>
      </c>
      <c r="J190" s="49">
        <v>6.4753801335575103</v>
      </c>
      <c r="K190" s="38">
        <v>11</v>
      </c>
      <c r="L190" s="38">
        <v>29</v>
      </c>
      <c r="M190" s="38">
        <v>4</v>
      </c>
      <c r="N190" s="38">
        <v>18745</v>
      </c>
      <c r="O190" s="38" t="s">
        <v>1135</v>
      </c>
      <c r="V190" s="45" t="s">
        <v>586</v>
      </c>
      <c r="W190" s="45" t="s">
        <v>587</v>
      </c>
      <c r="X190" s="45">
        <v>0.40200000000000002</v>
      </c>
      <c r="Y190" s="45">
        <v>1</v>
      </c>
      <c r="Z190" s="52">
        <f t="shared" si="6"/>
        <v>0</v>
      </c>
    </row>
    <row r="191" spans="1:26">
      <c r="A191" s="45" t="s">
        <v>525</v>
      </c>
      <c r="B191" s="45" t="s">
        <v>526</v>
      </c>
      <c r="C191" s="47">
        <v>3.6200000000000001E-6</v>
      </c>
      <c r="D191" s="47">
        <v>7.3999999999999996E-5</v>
      </c>
      <c r="E191" s="52">
        <f t="shared" si="5"/>
        <v>4.1307682802690238</v>
      </c>
      <c r="F191" s="46"/>
      <c r="G191" s="41" t="s">
        <v>1278</v>
      </c>
      <c r="H191" s="38" t="s">
        <v>1136</v>
      </c>
      <c r="I191" s="48">
        <v>3.3467237558101903E-7</v>
      </c>
      <c r="J191" s="49">
        <v>6.4753801335575103</v>
      </c>
      <c r="K191" s="38">
        <v>11</v>
      </c>
      <c r="L191" s="38">
        <v>29</v>
      </c>
      <c r="M191" s="38">
        <v>4</v>
      </c>
      <c r="N191" s="38">
        <v>18745</v>
      </c>
      <c r="O191" s="38" t="s">
        <v>1135</v>
      </c>
    </row>
    <row r="192" spans="1:26">
      <c r="A192" s="45" t="s">
        <v>527</v>
      </c>
      <c r="B192" s="45" t="s">
        <v>528</v>
      </c>
      <c r="C192" s="47">
        <v>2.55E-5</v>
      </c>
      <c r="D192" s="47">
        <v>4.5899999999999999E-4</v>
      </c>
      <c r="E192" s="52">
        <f t="shared" si="5"/>
        <v>3.338187314462739</v>
      </c>
      <c r="F192" s="46"/>
      <c r="G192" s="41" t="s">
        <v>1267</v>
      </c>
      <c r="H192" s="38" t="s">
        <v>1137</v>
      </c>
      <c r="I192" s="38">
        <v>1.2954172427173399E-6</v>
      </c>
      <c r="J192" s="49">
        <v>5.8875903265447702</v>
      </c>
      <c r="K192" s="38">
        <v>94</v>
      </c>
      <c r="L192" s="38">
        <v>29</v>
      </c>
      <c r="M192" s="38">
        <v>6</v>
      </c>
      <c r="N192" s="38">
        <v>18745</v>
      </c>
      <c r="O192" s="38" t="s">
        <v>818</v>
      </c>
    </row>
    <row r="193" spans="1:15">
      <c r="A193" s="45" t="s">
        <v>529</v>
      </c>
      <c r="B193" s="45" t="s">
        <v>530</v>
      </c>
      <c r="C193" s="47">
        <v>2.8600000000000001E-5</v>
      </c>
      <c r="D193" s="47">
        <v>4.5899999999999999E-4</v>
      </c>
      <c r="E193" s="52">
        <f t="shared" si="5"/>
        <v>3.338187314462739</v>
      </c>
      <c r="F193" s="46"/>
      <c r="G193" s="41" t="s">
        <v>1279</v>
      </c>
      <c r="H193" s="38" t="s">
        <v>1138</v>
      </c>
      <c r="I193" s="38">
        <v>3.8974446947926203E-6</v>
      </c>
      <c r="J193" s="49">
        <v>5.4092200387861498</v>
      </c>
      <c r="K193" s="38">
        <v>19</v>
      </c>
      <c r="L193" s="38">
        <v>29</v>
      </c>
      <c r="M193" s="38">
        <v>4</v>
      </c>
      <c r="N193" s="38">
        <v>18745</v>
      </c>
      <c r="O193" s="38" t="s">
        <v>1135</v>
      </c>
    </row>
    <row r="194" spans="1:15">
      <c r="A194" s="45" t="s">
        <v>531</v>
      </c>
      <c r="B194" s="45" t="s">
        <v>530</v>
      </c>
      <c r="C194" s="47">
        <v>2.8600000000000001E-5</v>
      </c>
      <c r="D194" s="47">
        <v>4.5899999999999999E-4</v>
      </c>
      <c r="E194" s="52">
        <f t="shared" si="5"/>
        <v>3.338187314462739</v>
      </c>
      <c r="F194" s="46"/>
      <c r="G194" s="41" t="s">
        <v>1268</v>
      </c>
      <c r="H194" s="38" t="s">
        <v>1139</v>
      </c>
      <c r="I194" s="38">
        <v>7.5673612058272204E-6</v>
      </c>
      <c r="J194" s="49">
        <v>5.1210555357623502</v>
      </c>
      <c r="K194" s="38">
        <v>4406</v>
      </c>
      <c r="L194" s="38">
        <v>29</v>
      </c>
      <c r="M194" s="38">
        <v>21</v>
      </c>
      <c r="N194" s="38">
        <v>18745</v>
      </c>
      <c r="O194" s="38" t="s">
        <v>1140</v>
      </c>
    </row>
    <row r="195" spans="1:15">
      <c r="A195" s="45" t="s">
        <v>532</v>
      </c>
      <c r="B195" s="45" t="s">
        <v>533</v>
      </c>
      <c r="C195" s="47">
        <v>5.4299999999999998E-5</v>
      </c>
      <c r="D195" s="47">
        <v>8.1499999999999997E-4</v>
      </c>
      <c r="E195" s="52">
        <f t="shared" si="5"/>
        <v>3.0888423912600236</v>
      </c>
      <c r="F195" s="46"/>
      <c r="G195" s="41" t="s">
        <v>5057</v>
      </c>
      <c r="H195" s="38" t="s">
        <v>1141</v>
      </c>
      <c r="I195" s="38">
        <v>4.66116868680139E-5</v>
      </c>
      <c r="J195" s="49">
        <v>4.3315051797489401</v>
      </c>
      <c r="K195" s="38">
        <v>171</v>
      </c>
      <c r="L195" s="38">
        <v>29</v>
      </c>
      <c r="M195" s="38">
        <v>6</v>
      </c>
      <c r="N195" s="38">
        <v>18745</v>
      </c>
      <c r="O195" s="38" t="s">
        <v>818</v>
      </c>
    </row>
    <row r="196" spans="1:15">
      <c r="A196" s="45" t="s">
        <v>534</v>
      </c>
      <c r="B196" s="45" t="s">
        <v>535</v>
      </c>
      <c r="C196" s="47">
        <v>8.3399999999999994E-5</v>
      </c>
      <c r="D196" s="45">
        <v>1.17E-3</v>
      </c>
      <c r="E196" s="52">
        <f t="shared" si="5"/>
        <v>2.9318141382538383</v>
      </c>
      <c r="F196" s="46"/>
      <c r="G196" s="41" t="s">
        <v>1269</v>
      </c>
      <c r="H196" s="38" t="s">
        <v>1142</v>
      </c>
      <c r="I196" s="38">
        <v>1.88323235230071E-4</v>
      </c>
      <c r="J196" s="49">
        <v>3.7250960936334998</v>
      </c>
      <c r="K196" s="38">
        <v>5244</v>
      </c>
      <c r="L196" s="38">
        <v>29</v>
      </c>
      <c r="M196" s="38">
        <v>21</v>
      </c>
      <c r="N196" s="38">
        <v>18745</v>
      </c>
      <c r="O196" s="38" t="s">
        <v>1143</v>
      </c>
    </row>
    <row r="197" spans="1:15">
      <c r="A197" s="45" t="s">
        <v>536</v>
      </c>
      <c r="B197" s="45" t="s">
        <v>537</v>
      </c>
      <c r="C197" s="47">
        <v>9.87E-5</v>
      </c>
      <c r="D197" s="45">
        <v>1.31E-3</v>
      </c>
      <c r="E197" s="52">
        <f t="shared" si="5"/>
        <v>2.8827287043442356</v>
      </c>
      <c r="F197" s="46"/>
      <c r="G197" s="41" t="s">
        <v>1280</v>
      </c>
      <c r="H197" s="38" t="s">
        <v>1144</v>
      </c>
      <c r="I197" s="38">
        <v>1.88323235230071E-4</v>
      </c>
      <c r="J197" s="49">
        <v>3.7250960936334998</v>
      </c>
      <c r="K197" s="38">
        <v>5244</v>
      </c>
      <c r="L197" s="38">
        <v>29</v>
      </c>
      <c r="M197" s="38">
        <v>21</v>
      </c>
      <c r="N197" s="38">
        <v>18745</v>
      </c>
      <c r="O197" s="38" t="s">
        <v>1143</v>
      </c>
    </row>
    <row r="198" spans="1:15">
      <c r="A198" s="45" t="s">
        <v>538</v>
      </c>
      <c r="B198" s="45" t="s">
        <v>539</v>
      </c>
      <c r="C198" s="47">
        <v>1.2300000000000001E-4</v>
      </c>
      <c r="D198" s="45">
        <v>1.5399999999999999E-3</v>
      </c>
      <c r="E198" s="52">
        <f t="shared" si="5"/>
        <v>2.8124792791635369</v>
      </c>
      <c r="F198" s="46"/>
      <c r="G198" s="41" t="s">
        <v>1270</v>
      </c>
      <c r="H198" s="38" t="s">
        <v>1145</v>
      </c>
      <c r="I198" s="38">
        <v>1.88323235230071E-4</v>
      </c>
      <c r="J198" s="49">
        <v>3.7250960936334998</v>
      </c>
      <c r="K198" s="38">
        <v>5244</v>
      </c>
      <c r="L198" s="38">
        <v>29</v>
      </c>
      <c r="M198" s="38">
        <v>21</v>
      </c>
      <c r="N198" s="38">
        <v>18745</v>
      </c>
      <c r="O198" s="38" t="s">
        <v>1143</v>
      </c>
    </row>
    <row r="199" spans="1:15">
      <c r="A199" s="45" t="s">
        <v>540</v>
      </c>
      <c r="B199" s="45" t="s">
        <v>541</v>
      </c>
      <c r="C199" s="45">
        <v>1.3999999999999999E-4</v>
      </c>
      <c r="D199" s="45">
        <v>1.66E-3</v>
      </c>
      <c r="E199" s="52">
        <f t="shared" si="5"/>
        <v>2.779891911959945</v>
      </c>
      <c r="F199" s="46"/>
      <c r="G199" s="41" t="s">
        <v>1281</v>
      </c>
      <c r="H199" s="38" t="s">
        <v>1146</v>
      </c>
      <c r="I199" s="38">
        <v>4.8877161288061002E-4</v>
      </c>
      <c r="J199" s="49">
        <v>3.3108940252027099</v>
      </c>
      <c r="K199" s="38">
        <v>1324</v>
      </c>
      <c r="L199" s="38">
        <v>29</v>
      </c>
      <c r="M199" s="38">
        <v>11</v>
      </c>
      <c r="N199" s="38">
        <v>18745</v>
      </c>
      <c r="O199" s="38" t="s">
        <v>1125</v>
      </c>
    </row>
    <row r="200" spans="1:15">
      <c r="A200" s="45" t="s">
        <v>542</v>
      </c>
      <c r="B200" s="45" t="s">
        <v>543</v>
      </c>
      <c r="C200" s="47">
        <v>4.9299999999999995E-4</v>
      </c>
      <c r="D200" s="45">
        <v>5.5399999999999998E-3</v>
      </c>
      <c r="E200" s="52">
        <f t="shared" si="5"/>
        <v>2.2564902352715701</v>
      </c>
      <c r="F200" s="46"/>
      <c r="G200" s="41" t="s">
        <v>1282</v>
      </c>
      <c r="H200" s="38" t="s">
        <v>1147</v>
      </c>
      <c r="I200" s="38">
        <v>1.31615388954078E-3</v>
      </c>
      <c r="J200" s="49">
        <v>2.8806933284492402</v>
      </c>
      <c r="K200" s="38">
        <v>2131</v>
      </c>
      <c r="L200" s="38">
        <v>29</v>
      </c>
      <c r="M200" s="38">
        <v>13</v>
      </c>
      <c r="N200" s="38">
        <v>18745</v>
      </c>
      <c r="O200" s="38" t="s">
        <v>1148</v>
      </c>
    </row>
    <row r="201" spans="1:15">
      <c r="A201" s="45" t="s">
        <v>544</v>
      </c>
      <c r="B201" s="45" t="s">
        <v>545</v>
      </c>
      <c r="C201" s="45">
        <v>2.8700000000000002E-3</v>
      </c>
      <c r="D201" s="45">
        <v>3.0700000000000002E-2</v>
      </c>
      <c r="E201" s="52">
        <f t="shared" si="5"/>
        <v>1.5128616245228135</v>
      </c>
      <c r="F201" s="46"/>
      <c r="G201" s="41" t="s">
        <v>5058</v>
      </c>
      <c r="H201" s="38" t="s">
        <v>1149</v>
      </c>
      <c r="I201" s="38">
        <v>1.4759659703937199E-3</v>
      </c>
      <c r="J201" s="49">
        <v>2.8309236554131001</v>
      </c>
      <c r="K201" s="38">
        <v>2153</v>
      </c>
      <c r="L201" s="38">
        <v>29</v>
      </c>
      <c r="M201" s="38">
        <v>13</v>
      </c>
      <c r="N201" s="38">
        <v>18745</v>
      </c>
      <c r="O201" s="38" t="s">
        <v>1148</v>
      </c>
    </row>
    <row r="202" spans="1:15">
      <c r="A202" s="45" t="s">
        <v>546</v>
      </c>
      <c r="B202" s="45" t="s">
        <v>370</v>
      </c>
      <c r="C202" s="45">
        <v>4.1900000000000001E-3</v>
      </c>
      <c r="D202" s="45">
        <v>4.2900000000000001E-2</v>
      </c>
      <c r="E202" s="52">
        <f t="shared" si="5"/>
        <v>1.3675427078152758</v>
      </c>
      <c r="F202" s="46"/>
      <c r="G202" s="41" t="s">
        <v>5059</v>
      </c>
      <c r="H202" s="38" t="s">
        <v>1150</v>
      </c>
      <c r="I202" s="38">
        <v>1.4913199896305E-3</v>
      </c>
      <c r="J202" s="49">
        <v>2.82642916082568</v>
      </c>
      <c r="K202" s="38">
        <v>2155</v>
      </c>
      <c r="L202" s="38">
        <v>29</v>
      </c>
      <c r="M202" s="38">
        <v>13</v>
      </c>
      <c r="N202" s="38">
        <v>18745</v>
      </c>
      <c r="O202" s="38" t="s">
        <v>1148</v>
      </c>
    </row>
    <row r="203" spans="1:15">
      <c r="A203" s="45" t="s">
        <v>547</v>
      </c>
      <c r="B203" s="45" t="s">
        <v>548</v>
      </c>
      <c r="C203" s="45">
        <v>4.6100000000000004E-3</v>
      </c>
      <c r="D203" s="45">
        <v>4.5100000000000001E-2</v>
      </c>
      <c r="E203" s="52">
        <f t="shared" si="5"/>
        <v>1.3458234581220394</v>
      </c>
      <c r="F203" s="46"/>
      <c r="G203" s="41" t="s">
        <v>5060</v>
      </c>
      <c r="H203" s="38" t="s">
        <v>1151</v>
      </c>
      <c r="I203" s="38">
        <v>1.5324060219980499E-3</v>
      </c>
      <c r="J203" s="49">
        <v>2.8146261500096399</v>
      </c>
      <c r="K203" s="38">
        <v>3</v>
      </c>
      <c r="L203" s="38">
        <v>29</v>
      </c>
      <c r="M203" s="38">
        <v>2</v>
      </c>
      <c r="N203" s="38">
        <v>18745</v>
      </c>
      <c r="O203" s="38" t="s">
        <v>1152</v>
      </c>
    </row>
    <row r="204" spans="1:15">
      <c r="A204" s="45" t="s">
        <v>549</v>
      </c>
      <c r="B204" s="45" t="s">
        <v>550</v>
      </c>
      <c r="C204" s="45">
        <v>5.2900000000000004E-3</v>
      </c>
      <c r="D204" s="45">
        <v>4.9599999999999998E-2</v>
      </c>
      <c r="E204" s="52">
        <f t="shared" si="5"/>
        <v>1.3045183235098026</v>
      </c>
      <c r="F204" s="46"/>
      <c r="G204" s="41" t="s">
        <v>5061</v>
      </c>
      <c r="H204" s="38" t="s">
        <v>1153</v>
      </c>
      <c r="I204" s="38">
        <v>1.5324060219980499E-3</v>
      </c>
      <c r="J204" s="49">
        <v>2.8146261500096399</v>
      </c>
      <c r="K204" s="38">
        <v>3</v>
      </c>
      <c r="L204" s="38">
        <v>29</v>
      </c>
      <c r="M204" s="38">
        <v>2</v>
      </c>
      <c r="N204" s="38">
        <v>18745</v>
      </c>
      <c r="O204" s="38" t="s">
        <v>1154</v>
      </c>
    </row>
    <row r="205" spans="1:15">
      <c r="A205" s="45" t="s">
        <v>551</v>
      </c>
      <c r="B205" s="45" t="s">
        <v>552</v>
      </c>
      <c r="C205" s="45">
        <v>6.2199999999999998E-3</v>
      </c>
      <c r="D205" s="45">
        <v>5.6000000000000001E-2</v>
      </c>
      <c r="E205" s="52">
        <f t="shared" si="5"/>
        <v>1.2518119729937995</v>
      </c>
      <c r="F205" s="46"/>
      <c r="G205" s="41" t="s">
        <v>5062</v>
      </c>
      <c r="H205" s="38" t="s">
        <v>1155</v>
      </c>
      <c r="I205" s="38">
        <v>1.5324060219980499E-3</v>
      </c>
      <c r="J205" s="49">
        <v>2.8146261500096399</v>
      </c>
      <c r="K205" s="38">
        <v>3</v>
      </c>
      <c r="L205" s="38">
        <v>29</v>
      </c>
      <c r="M205" s="38">
        <v>2</v>
      </c>
      <c r="N205" s="38">
        <v>18745</v>
      </c>
      <c r="O205" s="38" t="s">
        <v>1154</v>
      </c>
    </row>
    <row r="206" spans="1:15">
      <c r="A206" s="45" t="s">
        <v>553</v>
      </c>
      <c r="B206" s="45" t="s">
        <v>554</v>
      </c>
      <c r="C206" s="45">
        <v>7.5100000000000002E-3</v>
      </c>
      <c r="D206" s="45">
        <v>6.5000000000000002E-2</v>
      </c>
      <c r="E206" s="52">
        <f t="shared" si="5"/>
        <v>1.1870866433571443</v>
      </c>
      <c r="F206" s="46"/>
      <c r="G206" s="41" t="s">
        <v>1283</v>
      </c>
      <c r="H206" s="38" t="s">
        <v>1156</v>
      </c>
      <c r="I206" s="38">
        <v>1.92511437683797E-3</v>
      </c>
      <c r="J206" s="49">
        <v>2.7155434626469299</v>
      </c>
      <c r="K206" s="38">
        <v>953</v>
      </c>
      <c r="L206" s="38">
        <v>29</v>
      </c>
      <c r="M206" s="38">
        <v>9</v>
      </c>
      <c r="N206" s="38">
        <v>18745</v>
      </c>
      <c r="O206" s="38" t="s">
        <v>1157</v>
      </c>
    </row>
    <row r="207" spans="1:15">
      <c r="A207" s="45" t="s">
        <v>555</v>
      </c>
      <c r="B207" s="45" t="s">
        <v>556</v>
      </c>
      <c r="C207" s="45">
        <v>0.01</v>
      </c>
      <c r="D207" s="45">
        <v>8.3500000000000005E-2</v>
      </c>
      <c r="E207" s="52">
        <f t="shared" si="5"/>
        <v>1.0783135245163979</v>
      </c>
      <c r="G207" s="41" t="s">
        <v>1284</v>
      </c>
      <c r="H207" s="38" t="s">
        <v>1158</v>
      </c>
      <c r="I207" s="38">
        <v>2.2622321270388199E-3</v>
      </c>
      <c r="J207" s="49">
        <v>2.6454628342824602</v>
      </c>
      <c r="K207" s="38">
        <v>1881</v>
      </c>
      <c r="L207" s="38">
        <v>29</v>
      </c>
      <c r="M207" s="38">
        <v>12</v>
      </c>
      <c r="N207" s="38">
        <v>18745</v>
      </c>
      <c r="O207" s="38" t="s">
        <v>1159</v>
      </c>
    </row>
    <row r="208" spans="1:15">
      <c r="A208" s="45" t="s">
        <v>557</v>
      </c>
      <c r="B208" s="45" t="s">
        <v>558</v>
      </c>
      <c r="C208" s="45">
        <v>1.9400000000000001E-2</v>
      </c>
      <c r="D208" s="45">
        <v>0.156</v>
      </c>
      <c r="E208" s="52">
        <f t="shared" si="5"/>
        <v>0.80687540164553839</v>
      </c>
      <c r="G208" s="41" t="s">
        <v>1285</v>
      </c>
      <c r="H208" s="38" t="s">
        <v>1160</v>
      </c>
      <c r="I208" s="38">
        <v>2.7128482839347602E-3</v>
      </c>
      <c r="J208" s="49">
        <v>2.5665744934821699</v>
      </c>
      <c r="K208" s="38">
        <v>93</v>
      </c>
      <c r="L208" s="38">
        <v>29</v>
      </c>
      <c r="M208" s="38">
        <v>4</v>
      </c>
      <c r="N208" s="38">
        <v>18745</v>
      </c>
      <c r="O208" s="38" t="s">
        <v>1161</v>
      </c>
    </row>
    <row r="209" spans="1:15">
      <c r="A209" s="45" t="s">
        <v>559</v>
      </c>
      <c r="B209" s="45" t="s">
        <v>432</v>
      </c>
      <c r="C209" s="45">
        <v>2.1899999999999999E-2</v>
      </c>
      <c r="D209" s="45">
        <v>0.17</v>
      </c>
      <c r="E209" s="52">
        <f t="shared" si="5"/>
        <v>0.769551078621726</v>
      </c>
      <c r="G209" s="41" t="s">
        <v>1286</v>
      </c>
      <c r="H209" s="38" t="s">
        <v>1162</v>
      </c>
      <c r="I209" s="38">
        <v>3.6749217687099302E-3</v>
      </c>
      <c r="J209" s="49">
        <v>2.4347519016897698</v>
      </c>
      <c r="K209" s="38">
        <v>553</v>
      </c>
      <c r="L209" s="38">
        <v>29</v>
      </c>
      <c r="M209" s="38">
        <v>7</v>
      </c>
      <c r="N209" s="38">
        <v>18745</v>
      </c>
      <c r="O209" s="38" t="s">
        <v>1163</v>
      </c>
    </row>
    <row r="210" spans="1:15">
      <c r="A210" s="45" t="s">
        <v>560</v>
      </c>
      <c r="B210" s="45" t="s">
        <v>561</v>
      </c>
      <c r="C210" s="45">
        <v>2.6499999999999999E-2</v>
      </c>
      <c r="D210" s="45">
        <v>0.19900000000000001</v>
      </c>
      <c r="E210" s="52">
        <f t="shared" si="5"/>
        <v>0.70114692359029329</v>
      </c>
      <c r="G210" s="41" t="s">
        <v>1287</v>
      </c>
      <c r="H210" s="38" t="s">
        <v>1164</v>
      </c>
      <c r="I210" s="38">
        <v>7.6399799486153398E-3</v>
      </c>
      <c r="J210" s="49">
        <v>2.1169077812433001</v>
      </c>
      <c r="K210" s="38">
        <v>6</v>
      </c>
      <c r="L210" s="38">
        <v>29</v>
      </c>
      <c r="M210" s="38">
        <v>2</v>
      </c>
      <c r="N210" s="38">
        <v>18745</v>
      </c>
      <c r="O210" s="38" t="s">
        <v>1152</v>
      </c>
    </row>
    <row r="211" spans="1:15">
      <c r="A211" s="45" t="s">
        <v>562</v>
      </c>
      <c r="B211" s="45" t="s">
        <v>563</v>
      </c>
      <c r="C211" s="45">
        <v>3.4099999999999998E-2</v>
      </c>
      <c r="D211" s="45">
        <v>0.248</v>
      </c>
      <c r="E211" s="52">
        <f t="shared" si="5"/>
        <v>0.60554831917378371</v>
      </c>
      <c r="G211" s="41" t="s">
        <v>1288</v>
      </c>
      <c r="H211" s="38" t="s">
        <v>1165</v>
      </c>
      <c r="I211" s="38">
        <v>8.0936097394247297E-3</v>
      </c>
      <c r="J211" s="49">
        <v>2.0918577404065801</v>
      </c>
      <c r="K211" s="38">
        <v>3811</v>
      </c>
      <c r="L211" s="38">
        <v>29</v>
      </c>
      <c r="M211" s="38">
        <v>16</v>
      </c>
      <c r="N211" s="38">
        <v>18745</v>
      </c>
      <c r="O211" s="38" t="s">
        <v>1166</v>
      </c>
    </row>
    <row r="212" spans="1:15">
      <c r="A212" s="45" t="s">
        <v>564</v>
      </c>
      <c r="B212" s="45" t="s">
        <v>565</v>
      </c>
      <c r="C212" s="45">
        <v>3.7499999999999999E-2</v>
      </c>
      <c r="D212" s="45">
        <v>0.26400000000000001</v>
      </c>
      <c r="E212" s="52">
        <f t="shared" si="5"/>
        <v>0.57839607313016894</v>
      </c>
      <c r="G212" s="41" t="s">
        <v>5063</v>
      </c>
      <c r="H212" s="38" t="s">
        <v>1167</v>
      </c>
      <c r="I212" s="38">
        <v>1.07687675503827E-2</v>
      </c>
      <c r="J212" s="49">
        <v>1.96783399741653</v>
      </c>
      <c r="K212" s="38">
        <v>132</v>
      </c>
      <c r="L212" s="38">
        <v>29</v>
      </c>
      <c r="M212" s="38">
        <v>4</v>
      </c>
      <c r="N212" s="38">
        <v>18745</v>
      </c>
      <c r="O212" s="38" t="s">
        <v>1168</v>
      </c>
    </row>
    <row r="213" spans="1:15">
      <c r="A213" s="45" t="s">
        <v>566</v>
      </c>
      <c r="B213" s="45" t="s">
        <v>567</v>
      </c>
      <c r="C213" s="45">
        <v>4.2799999999999998E-2</v>
      </c>
      <c r="D213" s="45">
        <v>0.28799999999999998</v>
      </c>
      <c r="E213" s="52">
        <f t="shared" si="5"/>
        <v>0.54060751224076919</v>
      </c>
      <c r="G213" s="41" t="s">
        <v>1289</v>
      </c>
      <c r="H213" s="38" t="s">
        <v>1169</v>
      </c>
      <c r="I213" s="38">
        <v>1.17362353849276E-2</v>
      </c>
      <c r="J213" s="49">
        <v>1.9304711887566199</v>
      </c>
      <c r="K213" s="38">
        <v>663</v>
      </c>
      <c r="L213" s="38">
        <v>29</v>
      </c>
      <c r="M213" s="38">
        <v>7</v>
      </c>
      <c r="N213" s="38">
        <v>18745</v>
      </c>
      <c r="O213" s="38" t="s">
        <v>1163</v>
      </c>
    </row>
    <row r="214" spans="1:15">
      <c r="A214" s="45" t="s">
        <v>568</v>
      </c>
      <c r="B214" s="45" t="s">
        <v>569</v>
      </c>
      <c r="C214" s="45">
        <v>4.36E-2</v>
      </c>
      <c r="D214" s="45">
        <v>0.28799999999999998</v>
      </c>
      <c r="E214" s="52">
        <f t="shared" si="5"/>
        <v>0.54060751224076919</v>
      </c>
      <c r="G214" s="41" t="s">
        <v>5064</v>
      </c>
      <c r="H214" s="38" t="s">
        <v>1170</v>
      </c>
      <c r="I214" s="38">
        <v>1.18488529050842E-2</v>
      </c>
      <c r="J214" s="49">
        <v>1.9263236919412801</v>
      </c>
      <c r="K214" s="38">
        <v>664</v>
      </c>
      <c r="L214" s="38">
        <v>29</v>
      </c>
      <c r="M214" s="38">
        <v>7</v>
      </c>
      <c r="N214" s="38">
        <v>18745</v>
      </c>
      <c r="O214" s="38" t="s">
        <v>1163</v>
      </c>
    </row>
    <row r="215" spans="1:15">
      <c r="A215" s="45" t="s">
        <v>570</v>
      </c>
      <c r="B215" s="45" t="s">
        <v>571</v>
      </c>
      <c r="C215" s="45">
        <v>4.5699999999999998E-2</v>
      </c>
      <c r="D215" s="45">
        <v>0.29399999999999998</v>
      </c>
      <c r="E215" s="52">
        <f t="shared" si="5"/>
        <v>0.53165266958784274</v>
      </c>
      <c r="G215" s="41" t="s">
        <v>1272</v>
      </c>
      <c r="H215" s="38" t="s">
        <v>1171</v>
      </c>
      <c r="I215" s="38">
        <v>1.3772612066741199E-2</v>
      </c>
      <c r="J215" s="49">
        <v>1.86098368511769</v>
      </c>
      <c r="K215" s="38">
        <v>1536</v>
      </c>
      <c r="L215" s="38">
        <v>29</v>
      </c>
      <c r="M215" s="38">
        <v>10</v>
      </c>
      <c r="N215" s="38">
        <v>18745</v>
      </c>
      <c r="O215" s="38" t="s">
        <v>1172</v>
      </c>
    </row>
    <row r="216" spans="1:15">
      <c r="G216" s="41" t="s">
        <v>1271</v>
      </c>
      <c r="H216" s="38" t="s">
        <v>1173</v>
      </c>
      <c r="I216" s="38">
        <v>1.44658387567478E-2</v>
      </c>
      <c r="J216" s="49">
        <v>1.83965638006877</v>
      </c>
      <c r="K216" s="38">
        <v>941</v>
      </c>
      <c r="L216" s="38">
        <v>29</v>
      </c>
      <c r="M216" s="38">
        <v>8</v>
      </c>
      <c r="N216" s="38">
        <v>18745</v>
      </c>
      <c r="O216" s="38" t="s">
        <v>1174</v>
      </c>
    </row>
    <row r="217" spans="1:15">
      <c r="G217" s="41" t="s">
        <v>1290</v>
      </c>
      <c r="H217" s="38" t="s">
        <v>1175</v>
      </c>
      <c r="I217" s="38">
        <v>1.5242620942708099E-2</v>
      </c>
      <c r="J217" s="49">
        <v>1.81694035037903</v>
      </c>
      <c r="K217" s="38">
        <v>948</v>
      </c>
      <c r="L217" s="38">
        <v>29</v>
      </c>
      <c r="M217" s="38">
        <v>8</v>
      </c>
      <c r="N217" s="38">
        <v>18745</v>
      </c>
      <c r="O217" s="38" t="s">
        <v>1174</v>
      </c>
    </row>
    <row r="218" spans="1:15">
      <c r="G218" s="41" t="s">
        <v>1273</v>
      </c>
      <c r="H218" s="38" t="s">
        <v>1176</v>
      </c>
      <c r="I218" s="38">
        <v>1.5356388546739701E-2</v>
      </c>
      <c r="J218" s="49">
        <v>1.8137109079136899</v>
      </c>
      <c r="K218" s="38">
        <v>949</v>
      </c>
      <c r="L218" s="38">
        <v>29</v>
      </c>
      <c r="M218" s="38">
        <v>8</v>
      </c>
      <c r="N218" s="38">
        <v>18745</v>
      </c>
      <c r="O218" s="38" t="s">
        <v>1174</v>
      </c>
    </row>
    <row r="219" spans="1:15">
      <c r="G219" s="41" t="s">
        <v>5065</v>
      </c>
      <c r="H219" s="38" t="s">
        <v>1177</v>
      </c>
      <c r="I219" s="38">
        <v>2.7908539455352599E-2</v>
      </c>
      <c r="J219" s="49">
        <v>1.55426289095953</v>
      </c>
      <c r="K219" s="38">
        <v>761</v>
      </c>
      <c r="L219" s="38">
        <v>29</v>
      </c>
      <c r="M219" s="38">
        <v>7</v>
      </c>
      <c r="N219" s="38">
        <v>18745</v>
      </c>
      <c r="O219" s="38" t="s">
        <v>1163</v>
      </c>
    </row>
    <row r="220" spans="1:15">
      <c r="G220" s="41" t="s">
        <v>1274</v>
      </c>
      <c r="H220" s="38" t="s">
        <v>1178</v>
      </c>
      <c r="I220" s="38">
        <v>3.3422776870086997E-2</v>
      </c>
      <c r="J220" s="49">
        <v>1.4759574703834899</v>
      </c>
      <c r="K220" s="38">
        <v>12</v>
      </c>
      <c r="L220" s="38">
        <v>29</v>
      </c>
      <c r="M220" s="38">
        <v>2</v>
      </c>
      <c r="N220" s="38">
        <v>18745</v>
      </c>
      <c r="O220" s="38" t="s">
        <v>1179</v>
      </c>
    </row>
    <row r="221" spans="1:15">
      <c r="G221" s="41" t="s">
        <v>5066</v>
      </c>
      <c r="H221" s="38" t="s">
        <v>1180</v>
      </c>
      <c r="I221" s="38">
        <v>3.8538534037734898E-2</v>
      </c>
      <c r="J221" s="49">
        <v>1.41410480943747</v>
      </c>
      <c r="K221" s="38">
        <v>9164</v>
      </c>
      <c r="L221" s="38">
        <v>29</v>
      </c>
      <c r="M221" s="38">
        <v>24</v>
      </c>
      <c r="N221" s="38">
        <v>18745</v>
      </c>
      <c r="O221" s="38" t="s">
        <v>1181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64"/>
  <sheetViews>
    <sheetView topLeftCell="A271" workbookViewId="0">
      <selection activeCell="H24" sqref="H24"/>
    </sheetView>
  </sheetViews>
  <sheetFormatPr defaultRowHeight="12.75"/>
  <cols>
    <col min="1" max="16384" width="9" style="6"/>
  </cols>
  <sheetData>
    <row r="1" spans="1:5">
      <c r="A1" s="6" t="s">
        <v>1295</v>
      </c>
      <c r="B1" s="6" t="s">
        <v>1296</v>
      </c>
      <c r="C1" s="6" t="s">
        <v>1297</v>
      </c>
      <c r="D1" s="6" t="s">
        <v>1298</v>
      </c>
      <c r="E1" s="6" t="s">
        <v>1299</v>
      </c>
    </row>
    <row r="2" spans="1:5">
      <c r="A2" s="6" t="s">
        <v>53</v>
      </c>
      <c r="B2" s="6" t="s">
        <v>1300</v>
      </c>
      <c r="C2" s="6">
        <v>689</v>
      </c>
      <c r="D2" s="6">
        <v>536554.53</v>
      </c>
      <c r="E2" s="6">
        <v>0</v>
      </c>
    </row>
    <row r="3" spans="1:5">
      <c r="A3" s="6" t="s">
        <v>94</v>
      </c>
      <c r="B3" s="6" t="s">
        <v>1301</v>
      </c>
      <c r="C3" s="6">
        <v>330</v>
      </c>
      <c r="D3" s="6">
        <v>289079.67999999999</v>
      </c>
      <c r="E3" s="6">
        <v>0</v>
      </c>
    </row>
    <row r="4" spans="1:5">
      <c r="A4" s="53" t="s">
        <v>4</v>
      </c>
      <c r="B4" s="6" t="s">
        <v>1302</v>
      </c>
      <c r="C4" s="6">
        <v>75</v>
      </c>
      <c r="D4" s="6">
        <v>61447.67</v>
      </c>
      <c r="E4" s="6">
        <v>0</v>
      </c>
    </row>
    <row r="5" spans="1:5">
      <c r="A5" s="53" t="s">
        <v>85</v>
      </c>
      <c r="B5" s="6" t="s">
        <v>1303</v>
      </c>
      <c r="C5" s="6">
        <v>51</v>
      </c>
      <c r="D5" s="6">
        <v>38938.550000000003</v>
      </c>
      <c r="E5" s="6">
        <v>0</v>
      </c>
    </row>
    <row r="6" spans="1:5">
      <c r="A6" s="53" t="s">
        <v>20</v>
      </c>
      <c r="B6" s="6" t="s">
        <v>22</v>
      </c>
      <c r="C6" s="6">
        <v>26</v>
      </c>
      <c r="D6" s="6">
        <v>16210.41</v>
      </c>
      <c r="E6" s="6">
        <v>0</v>
      </c>
    </row>
    <row r="7" spans="1:5">
      <c r="A7" s="53" t="s">
        <v>55</v>
      </c>
      <c r="B7" s="6" t="s">
        <v>57</v>
      </c>
      <c r="C7" s="6">
        <v>23</v>
      </c>
      <c r="D7" s="6">
        <v>16483.740000000002</v>
      </c>
      <c r="E7" s="6">
        <v>0</v>
      </c>
    </row>
    <row r="8" spans="1:5">
      <c r="A8" s="53" t="s">
        <v>49</v>
      </c>
      <c r="B8" s="6" t="s">
        <v>1304</v>
      </c>
      <c r="C8" s="6">
        <v>18</v>
      </c>
      <c r="D8" s="6">
        <v>16214.27</v>
      </c>
      <c r="E8" s="6">
        <v>0</v>
      </c>
    </row>
    <row r="9" spans="1:5">
      <c r="A9" s="53" t="s">
        <v>79</v>
      </c>
      <c r="B9" s="6" t="s">
        <v>82</v>
      </c>
      <c r="C9" s="6">
        <v>18</v>
      </c>
      <c r="D9" s="6">
        <v>8353.64</v>
      </c>
      <c r="E9" s="6">
        <v>0</v>
      </c>
    </row>
    <row r="10" spans="1:5">
      <c r="A10" s="53" t="s">
        <v>1305</v>
      </c>
      <c r="B10" s="6" t="s">
        <v>1306</v>
      </c>
      <c r="C10" s="6">
        <v>15</v>
      </c>
      <c r="D10" s="6">
        <v>46745.95</v>
      </c>
      <c r="E10" s="6" t="s">
        <v>1307</v>
      </c>
    </row>
    <row r="11" spans="1:5">
      <c r="A11" s="53" t="s">
        <v>24</v>
      </c>
      <c r="B11" s="6" t="s">
        <v>32</v>
      </c>
      <c r="C11" s="6">
        <v>9</v>
      </c>
      <c r="D11" s="6">
        <v>5358.98</v>
      </c>
      <c r="E11" s="6">
        <v>0</v>
      </c>
    </row>
    <row r="12" spans="1:5">
      <c r="A12" s="53" t="s">
        <v>17</v>
      </c>
      <c r="B12" s="6" t="s">
        <v>1308</v>
      </c>
      <c r="C12" s="6">
        <v>9</v>
      </c>
      <c r="D12" s="6">
        <v>3563.26</v>
      </c>
      <c r="E12" s="6">
        <v>0</v>
      </c>
    </row>
    <row r="13" spans="1:5">
      <c r="A13" s="53" t="s">
        <v>45</v>
      </c>
      <c r="B13" s="6" t="s">
        <v>1309</v>
      </c>
      <c r="C13" s="6">
        <v>8</v>
      </c>
      <c r="D13" s="6">
        <v>6464.8</v>
      </c>
      <c r="E13" s="6">
        <v>0</v>
      </c>
    </row>
    <row r="14" spans="1:5">
      <c r="A14" s="53" t="s">
        <v>7</v>
      </c>
      <c r="B14" s="6" t="s">
        <v>1310</v>
      </c>
      <c r="C14" s="6">
        <v>8</v>
      </c>
      <c r="D14" s="6">
        <v>5800.08</v>
      </c>
      <c r="E14" s="6">
        <v>0</v>
      </c>
    </row>
    <row r="15" spans="1:5">
      <c r="A15" s="53" t="s">
        <v>13</v>
      </c>
      <c r="B15" s="6" t="s">
        <v>1311</v>
      </c>
      <c r="C15" s="6">
        <v>8</v>
      </c>
      <c r="D15" s="6">
        <v>4745.3900000000003</v>
      </c>
      <c r="E15" s="6">
        <v>0</v>
      </c>
    </row>
    <row r="16" spans="1:5">
      <c r="A16" s="53" t="s">
        <v>23</v>
      </c>
      <c r="B16" s="6" t="s">
        <v>29</v>
      </c>
      <c r="C16" s="6">
        <v>7</v>
      </c>
      <c r="D16" s="6">
        <v>3699.85</v>
      </c>
      <c r="E16" s="6">
        <v>0</v>
      </c>
    </row>
    <row r="17" spans="1:5">
      <c r="A17" s="53" t="s">
        <v>1312</v>
      </c>
      <c r="B17" s="6" t="s">
        <v>1313</v>
      </c>
      <c r="C17" s="6">
        <v>6</v>
      </c>
      <c r="D17" s="6">
        <v>3182.08</v>
      </c>
      <c r="E17" s="6" t="s">
        <v>1307</v>
      </c>
    </row>
    <row r="18" spans="1:5">
      <c r="A18" s="53" t="s">
        <v>47</v>
      </c>
      <c r="B18" s="6" t="s">
        <v>1314</v>
      </c>
      <c r="C18" s="6">
        <v>6</v>
      </c>
      <c r="D18" s="6">
        <v>2458.4699999999998</v>
      </c>
      <c r="E18" s="6">
        <v>0</v>
      </c>
    </row>
    <row r="19" spans="1:5">
      <c r="A19" s="53" t="s">
        <v>26</v>
      </c>
      <c r="B19" s="6" t="s">
        <v>1315</v>
      </c>
      <c r="C19" s="6">
        <v>6</v>
      </c>
      <c r="D19" s="6">
        <v>408.09</v>
      </c>
      <c r="E19" s="6">
        <v>0</v>
      </c>
    </row>
    <row r="20" spans="1:5">
      <c r="A20" s="53" t="s">
        <v>1316</v>
      </c>
      <c r="B20" s="6" t="s">
        <v>1317</v>
      </c>
      <c r="C20" s="6">
        <v>5</v>
      </c>
      <c r="D20" s="6">
        <v>5501.64</v>
      </c>
      <c r="E20" s="6" t="s">
        <v>1307</v>
      </c>
    </row>
    <row r="21" spans="1:5">
      <c r="A21" s="53" t="s">
        <v>1318</v>
      </c>
      <c r="B21" s="6" t="s">
        <v>1319</v>
      </c>
      <c r="C21" s="6">
        <v>5</v>
      </c>
      <c r="D21" s="6">
        <v>4691.79</v>
      </c>
      <c r="E21" s="6" t="s">
        <v>1307</v>
      </c>
    </row>
    <row r="22" spans="1:5">
      <c r="A22" s="53" t="s">
        <v>69</v>
      </c>
      <c r="B22" s="6" t="s">
        <v>1320</v>
      </c>
      <c r="C22" s="6">
        <v>5</v>
      </c>
      <c r="D22" s="6">
        <v>3499.03</v>
      </c>
      <c r="E22" s="6">
        <v>0</v>
      </c>
    </row>
    <row r="23" spans="1:5">
      <c r="A23" s="53" t="s">
        <v>1321</v>
      </c>
      <c r="B23" s="6" t="s">
        <v>1322</v>
      </c>
      <c r="C23" s="6">
        <v>5</v>
      </c>
      <c r="D23" s="6">
        <v>3278.8</v>
      </c>
      <c r="E23" s="6" t="s">
        <v>1307</v>
      </c>
    </row>
    <row r="24" spans="1:5">
      <c r="A24" s="53" t="s">
        <v>60</v>
      </c>
      <c r="B24" s="6" t="s">
        <v>1323</v>
      </c>
      <c r="C24" s="6">
        <v>5</v>
      </c>
      <c r="D24" s="6">
        <v>2368.5500000000002</v>
      </c>
      <c r="E24" s="6">
        <v>0</v>
      </c>
    </row>
    <row r="25" spans="1:5">
      <c r="A25" s="53" t="s">
        <v>27</v>
      </c>
      <c r="B25" s="6" t="s">
        <v>44</v>
      </c>
      <c r="C25" s="6">
        <v>5</v>
      </c>
      <c r="D25" s="6">
        <v>2341.13</v>
      </c>
      <c r="E25" s="6">
        <v>0</v>
      </c>
    </row>
    <row r="26" spans="1:5">
      <c r="A26" s="53" t="s">
        <v>1324</v>
      </c>
      <c r="B26" s="6" t="s">
        <v>1325</v>
      </c>
      <c r="C26" s="6">
        <v>5</v>
      </c>
      <c r="D26" s="6">
        <v>2034.78</v>
      </c>
      <c r="E26" s="6" t="s">
        <v>1307</v>
      </c>
    </row>
    <row r="27" spans="1:5">
      <c r="A27" s="53" t="s">
        <v>76</v>
      </c>
      <c r="B27" s="6" t="s">
        <v>1326</v>
      </c>
      <c r="C27" s="6">
        <v>5</v>
      </c>
      <c r="D27" s="6">
        <v>1528.78</v>
      </c>
      <c r="E27" s="6">
        <v>0</v>
      </c>
    </row>
    <row r="28" spans="1:5">
      <c r="A28" s="53" t="s">
        <v>1327</v>
      </c>
      <c r="B28" s="6" t="s">
        <v>1328</v>
      </c>
      <c r="C28" s="6">
        <v>4</v>
      </c>
      <c r="D28" s="6">
        <v>9996.74</v>
      </c>
      <c r="E28" s="6" t="s">
        <v>1307</v>
      </c>
    </row>
    <row r="29" spans="1:5">
      <c r="A29" s="53" t="s">
        <v>1329</v>
      </c>
      <c r="B29" s="6" t="s">
        <v>1330</v>
      </c>
      <c r="C29" s="6">
        <v>4</v>
      </c>
      <c r="D29" s="6">
        <v>8239.93</v>
      </c>
      <c r="E29" s="6" t="s">
        <v>1307</v>
      </c>
    </row>
    <row r="30" spans="1:5">
      <c r="A30" s="53" t="s">
        <v>1331</v>
      </c>
      <c r="B30" s="6" t="s">
        <v>1332</v>
      </c>
      <c r="C30" s="6">
        <v>4</v>
      </c>
      <c r="D30" s="6">
        <v>8215.01</v>
      </c>
      <c r="E30" s="6" t="s">
        <v>1307</v>
      </c>
    </row>
    <row r="31" spans="1:5">
      <c r="A31" s="53" t="s">
        <v>25</v>
      </c>
      <c r="B31" s="6" t="s">
        <v>1333</v>
      </c>
      <c r="C31" s="6">
        <v>4</v>
      </c>
      <c r="D31" s="6">
        <v>5762.3</v>
      </c>
      <c r="E31" s="6">
        <v>0</v>
      </c>
    </row>
    <row r="32" spans="1:5">
      <c r="A32" s="53" t="s">
        <v>1334</v>
      </c>
      <c r="B32" s="6" t="s">
        <v>1335</v>
      </c>
      <c r="C32" s="6">
        <v>4</v>
      </c>
      <c r="D32" s="6">
        <v>3927.67</v>
      </c>
      <c r="E32" s="6" t="s">
        <v>1307</v>
      </c>
    </row>
    <row r="33" spans="1:5">
      <c r="A33" s="53" t="s">
        <v>1336</v>
      </c>
      <c r="B33" s="6" t="s">
        <v>1337</v>
      </c>
      <c r="C33" s="6">
        <v>4</v>
      </c>
      <c r="D33" s="6">
        <v>2280.87</v>
      </c>
      <c r="E33" s="6" t="s">
        <v>1307</v>
      </c>
    </row>
    <row r="34" spans="1:5">
      <c r="A34" s="53" t="s">
        <v>1338</v>
      </c>
      <c r="B34" s="6" t="s">
        <v>1339</v>
      </c>
      <c r="C34" s="6">
        <v>4</v>
      </c>
      <c r="D34" s="6">
        <v>879.11</v>
      </c>
      <c r="E34" s="6" t="s">
        <v>1307</v>
      </c>
    </row>
    <row r="35" spans="1:5">
      <c r="A35" s="53" t="s">
        <v>1340</v>
      </c>
      <c r="B35" s="6" t="s">
        <v>1341</v>
      </c>
      <c r="C35" s="6">
        <v>3</v>
      </c>
      <c r="D35" s="6">
        <v>7834.51</v>
      </c>
      <c r="E35" s="6" t="s">
        <v>1307</v>
      </c>
    </row>
    <row r="36" spans="1:5">
      <c r="A36" s="53" t="s">
        <v>1342</v>
      </c>
      <c r="B36" s="6" t="s">
        <v>1343</v>
      </c>
      <c r="C36" s="6">
        <v>3</v>
      </c>
      <c r="D36" s="6">
        <v>6907.4</v>
      </c>
      <c r="E36" s="6" t="s">
        <v>1307</v>
      </c>
    </row>
    <row r="37" spans="1:5">
      <c r="A37" s="53" t="s">
        <v>1344</v>
      </c>
      <c r="B37" s="6" t="s">
        <v>1345</v>
      </c>
      <c r="C37" s="6">
        <v>3</v>
      </c>
      <c r="D37" s="6">
        <v>6097.76</v>
      </c>
      <c r="E37" s="6" t="s">
        <v>1307</v>
      </c>
    </row>
    <row r="38" spans="1:5">
      <c r="A38" s="53" t="s">
        <v>1346</v>
      </c>
      <c r="B38" s="6" t="s">
        <v>1347</v>
      </c>
      <c r="C38" s="6">
        <v>3</v>
      </c>
      <c r="D38" s="6">
        <v>6097.76</v>
      </c>
      <c r="E38" s="6" t="s">
        <v>1307</v>
      </c>
    </row>
    <row r="39" spans="1:5">
      <c r="A39" s="53" t="s">
        <v>1348</v>
      </c>
      <c r="B39" s="6" t="s">
        <v>1349</v>
      </c>
      <c r="C39" s="6">
        <v>3</v>
      </c>
      <c r="D39" s="6">
        <v>5860.76</v>
      </c>
      <c r="E39" s="6" t="s">
        <v>1307</v>
      </c>
    </row>
    <row r="40" spans="1:5">
      <c r="A40" s="53" t="s">
        <v>1350</v>
      </c>
      <c r="B40" s="6" t="s">
        <v>1351</v>
      </c>
      <c r="C40" s="6">
        <v>3</v>
      </c>
      <c r="D40" s="6">
        <v>4986.38</v>
      </c>
      <c r="E40" s="6" t="s">
        <v>1307</v>
      </c>
    </row>
    <row r="41" spans="1:5">
      <c r="A41" s="53" t="s">
        <v>1352</v>
      </c>
      <c r="B41" s="6" t="s">
        <v>1353</v>
      </c>
      <c r="C41" s="6">
        <v>3</v>
      </c>
      <c r="D41" s="6">
        <v>4889.7</v>
      </c>
      <c r="E41" s="6" t="s">
        <v>1307</v>
      </c>
    </row>
    <row r="42" spans="1:5">
      <c r="A42" s="53" t="s">
        <v>1354</v>
      </c>
      <c r="B42" s="6" t="s">
        <v>1355</v>
      </c>
      <c r="C42" s="6">
        <v>3</v>
      </c>
      <c r="D42" s="6">
        <v>4022.1</v>
      </c>
      <c r="E42" s="6" t="s">
        <v>1307</v>
      </c>
    </row>
    <row r="43" spans="1:5">
      <c r="A43" s="53" t="s">
        <v>1356</v>
      </c>
      <c r="B43" s="6" t="s">
        <v>1357</v>
      </c>
      <c r="C43" s="6">
        <v>3</v>
      </c>
      <c r="D43" s="6">
        <v>3377.62</v>
      </c>
      <c r="E43" s="6" t="s">
        <v>1307</v>
      </c>
    </row>
    <row r="44" spans="1:5">
      <c r="A44" s="53" t="s">
        <v>1358</v>
      </c>
      <c r="B44" s="6" t="s">
        <v>1359</v>
      </c>
      <c r="C44" s="6">
        <v>3</v>
      </c>
      <c r="D44" s="6">
        <v>2770.09</v>
      </c>
      <c r="E44" s="6" t="s">
        <v>1307</v>
      </c>
    </row>
    <row r="45" spans="1:5">
      <c r="A45" s="53" t="s">
        <v>1360</v>
      </c>
      <c r="B45" s="6" t="s">
        <v>1361</v>
      </c>
      <c r="C45" s="6">
        <v>3</v>
      </c>
      <c r="D45" s="6">
        <v>2109.14</v>
      </c>
      <c r="E45" s="6" t="s">
        <v>1307</v>
      </c>
    </row>
    <row r="46" spans="1:5">
      <c r="A46" s="53" t="s">
        <v>1362</v>
      </c>
      <c r="B46" s="6" t="s">
        <v>1363</v>
      </c>
      <c r="C46" s="6">
        <v>3</v>
      </c>
      <c r="D46" s="6">
        <v>1929.03</v>
      </c>
      <c r="E46" s="6" t="s">
        <v>1307</v>
      </c>
    </row>
    <row r="47" spans="1:5">
      <c r="A47" s="53" t="s">
        <v>1364</v>
      </c>
      <c r="B47" s="6" t="s">
        <v>1365</v>
      </c>
      <c r="C47" s="6">
        <v>3</v>
      </c>
      <c r="D47" s="6">
        <v>1801.17</v>
      </c>
      <c r="E47" s="6" t="s">
        <v>1307</v>
      </c>
    </row>
    <row r="48" spans="1:5">
      <c r="A48" s="53" t="s">
        <v>1366</v>
      </c>
      <c r="B48" s="6" t="s">
        <v>1367</v>
      </c>
      <c r="C48" s="6">
        <v>3</v>
      </c>
      <c r="D48" s="6">
        <v>1678.89</v>
      </c>
      <c r="E48" s="6" t="s">
        <v>1307</v>
      </c>
    </row>
    <row r="49" spans="1:5">
      <c r="A49" s="53" t="s">
        <v>1368</v>
      </c>
      <c r="B49" s="6" t="s">
        <v>1369</v>
      </c>
      <c r="C49" s="6">
        <v>3</v>
      </c>
      <c r="D49" s="6">
        <v>1263.53</v>
      </c>
      <c r="E49" s="6" t="s">
        <v>1307</v>
      </c>
    </row>
    <row r="50" spans="1:5">
      <c r="A50" s="53" t="s">
        <v>1370</v>
      </c>
      <c r="B50" s="6" t="s">
        <v>1371</v>
      </c>
      <c r="C50" s="6">
        <v>3</v>
      </c>
      <c r="D50" s="6">
        <v>1254.1199999999999</v>
      </c>
      <c r="E50" s="6" t="s">
        <v>1307</v>
      </c>
    </row>
    <row r="51" spans="1:5">
      <c r="A51" s="53" t="s">
        <v>1293</v>
      </c>
      <c r="B51" s="6" t="s">
        <v>1292</v>
      </c>
      <c r="C51" s="6">
        <v>3</v>
      </c>
      <c r="D51" s="6">
        <v>1173.46</v>
      </c>
      <c r="E51" s="6">
        <v>0</v>
      </c>
    </row>
    <row r="52" spans="1:5">
      <c r="A52" s="53" t="s">
        <v>1372</v>
      </c>
      <c r="B52" s="6" t="s">
        <v>1373</v>
      </c>
      <c r="C52" s="6">
        <v>3</v>
      </c>
      <c r="D52" s="6">
        <v>973.94</v>
      </c>
      <c r="E52" s="6" t="s">
        <v>1307</v>
      </c>
    </row>
    <row r="53" spans="1:5">
      <c r="A53" s="53" t="s">
        <v>1374</v>
      </c>
      <c r="B53" s="6" t="s">
        <v>1375</v>
      </c>
      <c r="C53" s="6">
        <v>3</v>
      </c>
      <c r="D53" s="6">
        <v>147.75</v>
      </c>
      <c r="E53" s="6" t="s">
        <v>1307</v>
      </c>
    </row>
    <row r="54" spans="1:5">
      <c r="A54" s="53" t="s">
        <v>33</v>
      </c>
      <c r="B54" s="6" t="s">
        <v>36</v>
      </c>
      <c r="C54" s="6">
        <v>3</v>
      </c>
      <c r="D54" s="6">
        <v>16.2</v>
      </c>
      <c r="E54" s="6">
        <v>0</v>
      </c>
    </row>
    <row r="55" spans="1:5">
      <c r="A55" s="53" t="s">
        <v>1376</v>
      </c>
      <c r="B55" s="6" t="s">
        <v>1377</v>
      </c>
      <c r="C55" s="6">
        <v>2</v>
      </c>
      <c r="D55" s="6">
        <v>3886.2</v>
      </c>
      <c r="E55" s="6" t="s">
        <v>1307</v>
      </c>
    </row>
    <row r="56" spans="1:5">
      <c r="A56" s="53" t="s">
        <v>1378</v>
      </c>
      <c r="B56" s="6" t="s">
        <v>1379</v>
      </c>
      <c r="C56" s="6">
        <v>2</v>
      </c>
      <c r="D56" s="6">
        <v>3804.19</v>
      </c>
      <c r="E56" s="6" t="s">
        <v>1307</v>
      </c>
    </row>
    <row r="57" spans="1:5">
      <c r="A57" s="53" t="s">
        <v>1380</v>
      </c>
      <c r="B57" s="6" t="s">
        <v>1381</v>
      </c>
      <c r="C57" s="6">
        <v>2</v>
      </c>
      <c r="D57" s="6">
        <v>3759.14</v>
      </c>
      <c r="E57" s="6" t="s">
        <v>1307</v>
      </c>
    </row>
    <row r="58" spans="1:5">
      <c r="A58" s="53" t="s">
        <v>1382</v>
      </c>
      <c r="B58" s="6" t="s">
        <v>1383</v>
      </c>
      <c r="C58" s="6">
        <v>2</v>
      </c>
      <c r="D58" s="6">
        <v>3759.14</v>
      </c>
      <c r="E58" s="6" t="s">
        <v>1307</v>
      </c>
    </row>
    <row r="59" spans="1:5">
      <c r="A59" s="53" t="s">
        <v>1384</v>
      </c>
      <c r="B59" s="6" t="s">
        <v>1385</v>
      </c>
      <c r="C59" s="6">
        <v>2</v>
      </c>
      <c r="D59" s="6">
        <v>3759.14</v>
      </c>
      <c r="E59" s="6" t="s">
        <v>1307</v>
      </c>
    </row>
    <row r="60" spans="1:5">
      <c r="A60" s="53" t="s">
        <v>1386</v>
      </c>
      <c r="B60" s="6" t="s">
        <v>1387</v>
      </c>
      <c r="C60" s="6">
        <v>2</v>
      </c>
      <c r="D60" s="6">
        <v>3759.14</v>
      </c>
      <c r="E60" s="6" t="s">
        <v>1307</v>
      </c>
    </row>
    <row r="61" spans="1:5">
      <c r="A61" s="53" t="s">
        <v>1388</v>
      </c>
      <c r="B61" s="6" t="s">
        <v>1389</v>
      </c>
      <c r="C61" s="6">
        <v>2</v>
      </c>
      <c r="D61" s="6">
        <v>3759.14</v>
      </c>
      <c r="E61" s="6" t="s">
        <v>1307</v>
      </c>
    </row>
    <row r="62" spans="1:5">
      <c r="A62" s="53" t="s">
        <v>1390</v>
      </c>
      <c r="B62" s="6" t="s">
        <v>1391</v>
      </c>
      <c r="C62" s="6">
        <v>2</v>
      </c>
      <c r="D62" s="6">
        <v>3759.14</v>
      </c>
      <c r="E62" s="6" t="s">
        <v>1307</v>
      </c>
    </row>
    <row r="63" spans="1:5">
      <c r="A63" s="53" t="s">
        <v>1392</v>
      </c>
      <c r="B63" s="6" t="s">
        <v>1393</v>
      </c>
      <c r="C63" s="6">
        <v>2</v>
      </c>
      <c r="D63" s="6">
        <v>3759.14</v>
      </c>
      <c r="E63" s="6" t="s">
        <v>1307</v>
      </c>
    </row>
    <row r="64" spans="1:5">
      <c r="A64" s="53" t="s">
        <v>1394</v>
      </c>
      <c r="B64" s="6" t="s">
        <v>1395</v>
      </c>
      <c r="C64" s="6">
        <v>2</v>
      </c>
      <c r="D64" s="6">
        <v>3759.14</v>
      </c>
      <c r="E64" s="6" t="s">
        <v>1307</v>
      </c>
    </row>
    <row r="65" spans="1:5">
      <c r="A65" s="53" t="s">
        <v>1396</v>
      </c>
      <c r="B65" s="6" t="s">
        <v>1397</v>
      </c>
      <c r="C65" s="6">
        <v>2</v>
      </c>
      <c r="D65" s="6">
        <v>3759.14</v>
      </c>
      <c r="E65" s="6" t="s">
        <v>1307</v>
      </c>
    </row>
    <row r="66" spans="1:5">
      <c r="A66" s="53" t="s">
        <v>1398</v>
      </c>
      <c r="B66" s="6" t="s">
        <v>1399</v>
      </c>
      <c r="C66" s="6">
        <v>2</v>
      </c>
      <c r="D66" s="6">
        <v>3759.14</v>
      </c>
      <c r="E66" s="6" t="s">
        <v>1307</v>
      </c>
    </row>
    <row r="67" spans="1:5">
      <c r="A67" s="53" t="s">
        <v>1400</v>
      </c>
      <c r="B67" s="6" t="s">
        <v>1401</v>
      </c>
      <c r="C67" s="6">
        <v>2</v>
      </c>
      <c r="D67" s="6">
        <v>3759.14</v>
      </c>
      <c r="E67" s="6" t="s">
        <v>1307</v>
      </c>
    </row>
    <row r="68" spans="1:5">
      <c r="A68" s="53" t="s">
        <v>1402</v>
      </c>
      <c r="B68" s="6" t="s">
        <v>1403</v>
      </c>
      <c r="C68" s="6">
        <v>2</v>
      </c>
      <c r="D68" s="6">
        <v>3759.14</v>
      </c>
      <c r="E68" s="6" t="s">
        <v>1307</v>
      </c>
    </row>
    <row r="69" spans="1:5">
      <c r="A69" s="53" t="s">
        <v>1404</v>
      </c>
      <c r="B69" s="6" t="s">
        <v>1405</v>
      </c>
      <c r="C69" s="6">
        <v>2</v>
      </c>
      <c r="D69" s="6">
        <v>3759.14</v>
      </c>
      <c r="E69" s="6" t="s">
        <v>1307</v>
      </c>
    </row>
    <row r="70" spans="1:5">
      <c r="A70" s="53" t="s">
        <v>1406</v>
      </c>
      <c r="B70" s="6" t="s">
        <v>1407</v>
      </c>
      <c r="C70" s="6">
        <v>2</v>
      </c>
      <c r="D70" s="6">
        <v>3759.14</v>
      </c>
      <c r="E70" s="6" t="s">
        <v>1307</v>
      </c>
    </row>
    <row r="71" spans="1:5">
      <c r="A71" s="53" t="s">
        <v>1408</v>
      </c>
      <c r="B71" s="6" t="s">
        <v>1409</v>
      </c>
      <c r="C71" s="6">
        <v>2</v>
      </c>
      <c r="D71" s="6">
        <v>3759.14</v>
      </c>
      <c r="E71" s="6" t="s">
        <v>1307</v>
      </c>
    </row>
    <row r="72" spans="1:5">
      <c r="A72" s="53" t="s">
        <v>1410</v>
      </c>
      <c r="B72" s="6" t="s">
        <v>1411</v>
      </c>
      <c r="C72" s="6">
        <v>2</v>
      </c>
      <c r="D72" s="6">
        <v>3759.14</v>
      </c>
      <c r="E72" s="6" t="s">
        <v>1307</v>
      </c>
    </row>
    <row r="73" spans="1:5">
      <c r="A73" s="53" t="s">
        <v>1412</v>
      </c>
      <c r="B73" s="6" t="s">
        <v>1413</v>
      </c>
      <c r="C73" s="6">
        <v>2</v>
      </c>
      <c r="D73" s="6">
        <v>3759.14</v>
      </c>
      <c r="E73" s="6" t="s">
        <v>1307</v>
      </c>
    </row>
    <row r="74" spans="1:5">
      <c r="A74" s="53" t="s">
        <v>1414</v>
      </c>
      <c r="B74" s="6" t="s">
        <v>1415</v>
      </c>
      <c r="C74" s="6">
        <v>2</v>
      </c>
      <c r="D74" s="6">
        <v>3759.14</v>
      </c>
      <c r="E74" s="6" t="s">
        <v>1307</v>
      </c>
    </row>
    <row r="75" spans="1:5">
      <c r="A75" s="53" t="s">
        <v>1416</v>
      </c>
      <c r="B75" s="6" t="s">
        <v>1417</v>
      </c>
      <c r="C75" s="6">
        <v>2</v>
      </c>
      <c r="D75" s="6">
        <v>3759.14</v>
      </c>
      <c r="E75" s="6" t="s">
        <v>1307</v>
      </c>
    </row>
    <row r="76" spans="1:5">
      <c r="A76" s="53" t="s">
        <v>1418</v>
      </c>
      <c r="B76" s="6" t="s">
        <v>1419</v>
      </c>
      <c r="C76" s="6">
        <v>2</v>
      </c>
      <c r="D76" s="6">
        <v>3759.14</v>
      </c>
      <c r="E76" s="6" t="s">
        <v>1307</v>
      </c>
    </row>
    <row r="77" spans="1:5">
      <c r="A77" s="53" t="s">
        <v>1420</v>
      </c>
      <c r="B77" s="6" t="s">
        <v>1421</v>
      </c>
      <c r="C77" s="6">
        <v>2</v>
      </c>
      <c r="D77" s="6">
        <v>3759.14</v>
      </c>
      <c r="E77" s="6" t="s">
        <v>1307</v>
      </c>
    </row>
    <row r="78" spans="1:5">
      <c r="A78" s="53" t="s">
        <v>1422</v>
      </c>
      <c r="B78" s="6" t="s">
        <v>1423</v>
      </c>
      <c r="C78" s="6">
        <v>2</v>
      </c>
      <c r="D78" s="6">
        <v>3759.14</v>
      </c>
      <c r="E78" s="6" t="s">
        <v>1307</v>
      </c>
    </row>
    <row r="79" spans="1:5">
      <c r="A79" s="53" t="s">
        <v>1424</v>
      </c>
      <c r="B79" s="6" t="s">
        <v>1425</v>
      </c>
      <c r="C79" s="6">
        <v>2</v>
      </c>
      <c r="D79" s="6">
        <v>3759.14</v>
      </c>
      <c r="E79" s="6" t="s">
        <v>1307</v>
      </c>
    </row>
    <row r="80" spans="1:5">
      <c r="A80" s="53" t="s">
        <v>1426</v>
      </c>
      <c r="B80" s="6" t="s">
        <v>1427</v>
      </c>
      <c r="C80" s="6">
        <v>2</v>
      </c>
      <c r="D80" s="6">
        <v>3759.14</v>
      </c>
      <c r="E80" s="6" t="s">
        <v>1307</v>
      </c>
    </row>
    <row r="81" spans="1:5">
      <c r="A81" s="53" t="s">
        <v>1428</v>
      </c>
      <c r="B81" s="6" t="s">
        <v>1429</v>
      </c>
      <c r="C81" s="6">
        <v>2</v>
      </c>
      <c r="D81" s="6">
        <v>3759.14</v>
      </c>
      <c r="E81" s="6" t="s">
        <v>1307</v>
      </c>
    </row>
    <row r="82" spans="1:5">
      <c r="A82" s="53" t="s">
        <v>1430</v>
      </c>
      <c r="B82" s="6" t="s">
        <v>1431</v>
      </c>
      <c r="C82" s="6">
        <v>2</v>
      </c>
      <c r="D82" s="6">
        <v>3759.14</v>
      </c>
      <c r="E82" s="6" t="s">
        <v>1307</v>
      </c>
    </row>
    <row r="83" spans="1:5">
      <c r="A83" s="53" t="s">
        <v>1432</v>
      </c>
      <c r="B83" s="6" t="s">
        <v>1433</v>
      </c>
      <c r="C83" s="6">
        <v>2</v>
      </c>
      <c r="D83" s="6">
        <v>3759.14</v>
      </c>
      <c r="E83" s="6" t="s">
        <v>1307</v>
      </c>
    </row>
    <row r="84" spans="1:5">
      <c r="A84" s="53" t="s">
        <v>1434</v>
      </c>
      <c r="B84" s="6" t="s">
        <v>1435</v>
      </c>
      <c r="C84" s="6">
        <v>2</v>
      </c>
      <c r="D84" s="6">
        <v>3759.14</v>
      </c>
      <c r="E84" s="6" t="s">
        <v>1307</v>
      </c>
    </row>
    <row r="85" spans="1:5">
      <c r="A85" s="53" t="s">
        <v>1436</v>
      </c>
      <c r="B85" s="6" t="s">
        <v>1437</v>
      </c>
      <c r="C85" s="6">
        <v>2</v>
      </c>
      <c r="D85" s="6">
        <v>3759.14</v>
      </c>
      <c r="E85" s="6" t="s">
        <v>1307</v>
      </c>
    </row>
    <row r="86" spans="1:5">
      <c r="A86" s="53" t="s">
        <v>1438</v>
      </c>
      <c r="B86" s="6" t="s">
        <v>1439</v>
      </c>
      <c r="C86" s="6">
        <v>2</v>
      </c>
      <c r="D86" s="6">
        <v>3759.14</v>
      </c>
      <c r="E86" s="6" t="s">
        <v>1307</v>
      </c>
    </row>
    <row r="87" spans="1:5">
      <c r="A87" s="53" t="s">
        <v>1440</v>
      </c>
      <c r="B87" s="6" t="s">
        <v>1441</v>
      </c>
      <c r="C87" s="6">
        <v>2</v>
      </c>
      <c r="D87" s="6">
        <v>3759.14</v>
      </c>
      <c r="E87" s="6" t="s">
        <v>1307</v>
      </c>
    </row>
    <row r="88" spans="1:5">
      <c r="A88" s="53" t="s">
        <v>1442</v>
      </c>
      <c r="B88" s="6" t="s">
        <v>1443</v>
      </c>
      <c r="C88" s="6">
        <v>2</v>
      </c>
      <c r="D88" s="6">
        <v>3759.14</v>
      </c>
      <c r="E88" s="6" t="s">
        <v>1307</v>
      </c>
    </row>
    <row r="89" spans="1:5">
      <c r="A89" s="53" t="s">
        <v>1444</v>
      </c>
      <c r="B89" s="6" t="s">
        <v>1445</v>
      </c>
      <c r="C89" s="6">
        <v>2</v>
      </c>
      <c r="D89" s="6">
        <v>3759.14</v>
      </c>
      <c r="E89" s="6" t="s">
        <v>1307</v>
      </c>
    </row>
    <row r="90" spans="1:5">
      <c r="A90" s="53" t="s">
        <v>1446</v>
      </c>
      <c r="B90" s="6" t="s">
        <v>1447</v>
      </c>
      <c r="C90" s="6">
        <v>2</v>
      </c>
      <c r="D90" s="6">
        <v>3759.14</v>
      </c>
      <c r="E90" s="6" t="s">
        <v>1307</v>
      </c>
    </row>
    <row r="91" spans="1:5">
      <c r="A91" s="53" t="s">
        <v>1448</v>
      </c>
      <c r="B91" s="6" t="s">
        <v>1449</v>
      </c>
      <c r="C91" s="6">
        <v>2</v>
      </c>
      <c r="D91" s="6">
        <v>3759.14</v>
      </c>
      <c r="E91" s="6" t="s">
        <v>1307</v>
      </c>
    </row>
    <row r="92" spans="1:5">
      <c r="A92" s="53" t="s">
        <v>1450</v>
      </c>
      <c r="B92" s="6" t="s">
        <v>1451</v>
      </c>
      <c r="C92" s="6">
        <v>2</v>
      </c>
      <c r="D92" s="6">
        <v>3759.14</v>
      </c>
      <c r="E92" s="6" t="s">
        <v>1307</v>
      </c>
    </row>
    <row r="93" spans="1:5">
      <c r="A93" s="53" t="s">
        <v>1452</v>
      </c>
      <c r="B93" s="6" t="s">
        <v>1453</v>
      </c>
      <c r="C93" s="6">
        <v>2</v>
      </c>
      <c r="D93" s="6">
        <v>3759.14</v>
      </c>
      <c r="E93" s="6" t="s">
        <v>1307</v>
      </c>
    </row>
    <row r="94" spans="1:5">
      <c r="A94" s="53" t="s">
        <v>1454</v>
      </c>
      <c r="B94" s="6" t="s">
        <v>1455</v>
      </c>
      <c r="C94" s="6">
        <v>2</v>
      </c>
      <c r="D94" s="6">
        <v>3759.14</v>
      </c>
      <c r="E94" s="6" t="s">
        <v>1307</v>
      </c>
    </row>
    <row r="95" spans="1:5">
      <c r="A95" s="53" t="s">
        <v>1456</v>
      </c>
      <c r="B95" s="6" t="s">
        <v>1457</v>
      </c>
      <c r="C95" s="6">
        <v>2</v>
      </c>
      <c r="D95" s="6">
        <v>2535.77</v>
      </c>
      <c r="E95" s="6" t="s">
        <v>1307</v>
      </c>
    </row>
    <row r="96" spans="1:5">
      <c r="A96" s="53" t="s">
        <v>1458</v>
      </c>
      <c r="B96" s="6" t="s">
        <v>1459</v>
      </c>
      <c r="C96" s="6">
        <v>2</v>
      </c>
      <c r="D96" s="6">
        <v>2338.62</v>
      </c>
      <c r="E96" s="6" t="s">
        <v>1307</v>
      </c>
    </row>
    <row r="97" spans="1:5">
      <c r="A97" s="53" t="s">
        <v>1460</v>
      </c>
      <c r="B97" s="6" t="s">
        <v>1461</v>
      </c>
      <c r="C97" s="6">
        <v>2</v>
      </c>
      <c r="D97" s="6">
        <v>2338.62</v>
      </c>
      <c r="E97" s="6" t="s">
        <v>1307</v>
      </c>
    </row>
    <row r="98" spans="1:5">
      <c r="A98" s="53" t="s">
        <v>1462</v>
      </c>
      <c r="B98" s="6" t="s">
        <v>1463</v>
      </c>
      <c r="C98" s="6">
        <v>2</v>
      </c>
      <c r="D98" s="6">
        <v>2338.62</v>
      </c>
      <c r="E98" s="6" t="s">
        <v>1307</v>
      </c>
    </row>
    <row r="99" spans="1:5">
      <c r="A99" s="53" t="s">
        <v>1464</v>
      </c>
      <c r="B99" s="6" t="s">
        <v>1465</v>
      </c>
      <c r="C99" s="6">
        <v>2</v>
      </c>
      <c r="D99" s="6">
        <v>2338.62</v>
      </c>
      <c r="E99" s="6" t="s">
        <v>1307</v>
      </c>
    </row>
    <row r="100" spans="1:5">
      <c r="A100" s="53" t="s">
        <v>1466</v>
      </c>
      <c r="B100" s="6" t="s">
        <v>1467</v>
      </c>
      <c r="C100" s="6">
        <v>2</v>
      </c>
      <c r="D100" s="6">
        <v>2338.62</v>
      </c>
      <c r="E100" s="6" t="s">
        <v>1307</v>
      </c>
    </row>
    <row r="101" spans="1:5">
      <c r="A101" s="53" t="s">
        <v>1468</v>
      </c>
      <c r="B101" s="6" t="s">
        <v>1469</v>
      </c>
      <c r="C101" s="6">
        <v>2</v>
      </c>
      <c r="D101" s="6">
        <v>2338.62</v>
      </c>
      <c r="E101" s="6" t="s">
        <v>1307</v>
      </c>
    </row>
    <row r="102" spans="1:5">
      <c r="A102" s="53" t="s">
        <v>1470</v>
      </c>
      <c r="B102" s="6" t="s">
        <v>1471</v>
      </c>
      <c r="C102" s="6">
        <v>2</v>
      </c>
      <c r="D102" s="6">
        <v>2314</v>
      </c>
      <c r="E102" s="6" t="s">
        <v>1307</v>
      </c>
    </row>
    <row r="103" spans="1:5">
      <c r="A103" s="53" t="s">
        <v>1472</v>
      </c>
      <c r="B103" s="6" t="s">
        <v>1473</v>
      </c>
      <c r="C103" s="6">
        <v>2</v>
      </c>
      <c r="D103" s="6">
        <v>2217.91</v>
      </c>
      <c r="E103" s="6" t="s">
        <v>1307</v>
      </c>
    </row>
    <row r="104" spans="1:5">
      <c r="A104" s="53" t="s">
        <v>1474</v>
      </c>
      <c r="B104" s="6" t="s">
        <v>1475</v>
      </c>
      <c r="C104" s="6">
        <v>2</v>
      </c>
      <c r="D104" s="6">
        <v>2217.91</v>
      </c>
      <c r="E104" s="6" t="s">
        <v>1307</v>
      </c>
    </row>
    <row r="105" spans="1:5">
      <c r="A105" s="53" t="s">
        <v>1476</v>
      </c>
      <c r="B105" s="6" t="s">
        <v>1477</v>
      </c>
      <c r="C105" s="6">
        <v>2</v>
      </c>
      <c r="D105" s="6">
        <v>2217.91</v>
      </c>
      <c r="E105" s="6" t="s">
        <v>1307</v>
      </c>
    </row>
    <row r="106" spans="1:5">
      <c r="A106" s="53" t="s">
        <v>1478</v>
      </c>
      <c r="B106" s="6" t="s">
        <v>1479</v>
      </c>
      <c r="C106" s="6">
        <v>2</v>
      </c>
      <c r="D106" s="6">
        <v>1823.94</v>
      </c>
      <c r="E106" s="6" t="s">
        <v>1307</v>
      </c>
    </row>
    <row r="107" spans="1:5">
      <c r="A107" s="53" t="s">
        <v>1480</v>
      </c>
      <c r="B107" s="6" t="s">
        <v>1481</v>
      </c>
      <c r="C107" s="6">
        <v>2</v>
      </c>
      <c r="D107" s="6">
        <v>1669.24</v>
      </c>
      <c r="E107" s="6" t="s">
        <v>1307</v>
      </c>
    </row>
    <row r="108" spans="1:5">
      <c r="A108" s="53" t="s">
        <v>1482</v>
      </c>
      <c r="B108" s="6" t="s">
        <v>1483</v>
      </c>
      <c r="C108" s="6">
        <v>2</v>
      </c>
      <c r="D108" s="6">
        <v>1669.24</v>
      </c>
      <c r="E108" s="6" t="s">
        <v>1307</v>
      </c>
    </row>
    <row r="109" spans="1:5">
      <c r="A109" s="53" t="s">
        <v>1484</v>
      </c>
      <c r="B109" s="6" t="s">
        <v>1485</v>
      </c>
      <c r="C109" s="6">
        <v>2</v>
      </c>
      <c r="D109" s="6">
        <v>1512.8</v>
      </c>
      <c r="E109" s="6" t="s">
        <v>1307</v>
      </c>
    </row>
    <row r="110" spans="1:5">
      <c r="A110" s="53" t="s">
        <v>1486</v>
      </c>
      <c r="B110" s="6" t="s">
        <v>1487</v>
      </c>
      <c r="C110" s="6">
        <v>2</v>
      </c>
      <c r="D110" s="6">
        <v>1512.8</v>
      </c>
      <c r="E110" s="6" t="s">
        <v>1307</v>
      </c>
    </row>
    <row r="111" spans="1:5">
      <c r="A111" s="53" t="s">
        <v>1488</v>
      </c>
      <c r="B111" s="6" t="s">
        <v>1489</v>
      </c>
      <c r="C111" s="6">
        <v>2</v>
      </c>
      <c r="D111" s="6">
        <v>1234.4100000000001</v>
      </c>
      <c r="E111" s="6" t="s">
        <v>1307</v>
      </c>
    </row>
    <row r="112" spans="1:5">
      <c r="A112" s="53" t="s">
        <v>1490</v>
      </c>
      <c r="B112" s="6" t="s">
        <v>1491</v>
      </c>
      <c r="C112" s="6">
        <v>2</v>
      </c>
      <c r="D112" s="6">
        <v>1234.4100000000001</v>
      </c>
      <c r="E112" s="6" t="s">
        <v>1307</v>
      </c>
    </row>
    <row r="113" spans="1:5">
      <c r="A113" s="53" t="s">
        <v>48</v>
      </c>
      <c r="B113" s="6" t="s">
        <v>1492</v>
      </c>
      <c r="C113" s="6">
        <v>2</v>
      </c>
      <c r="D113" s="6">
        <v>1158</v>
      </c>
      <c r="E113" s="6">
        <v>0</v>
      </c>
    </row>
    <row r="114" spans="1:5">
      <c r="A114" s="53" t="s">
        <v>66</v>
      </c>
      <c r="B114" s="6" t="s">
        <v>1493</v>
      </c>
      <c r="C114" s="6">
        <v>2</v>
      </c>
      <c r="D114" s="6">
        <v>1158</v>
      </c>
      <c r="E114" s="6">
        <v>0</v>
      </c>
    </row>
    <row r="115" spans="1:5">
      <c r="A115" s="53" t="s">
        <v>1494</v>
      </c>
      <c r="B115" s="6" t="s">
        <v>1495</v>
      </c>
      <c r="C115" s="6">
        <v>2</v>
      </c>
      <c r="D115" s="6">
        <v>930.36</v>
      </c>
      <c r="E115" s="6" t="s">
        <v>1307</v>
      </c>
    </row>
    <row r="116" spans="1:5">
      <c r="A116" s="53" t="s">
        <v>1496</v>
      </c>
      <c r="B116" s="6" t="s">
        <v>1497</v>
      </c>
      <c r="C116" s="6">
        <v>2</v>
      </c>
      <c r="D116" s="6">
        <v>930.36</v>
      </c>
      <c r="E116" s="6" t="s">
        <v>1307</v>
      </c>
    </row>
    <row r="117" spans="1:5">
      <c r="A117" s="53" t="s">
        <v>1498</v>
      </c>
      <c r="B117" s="6" t="s">
        <v>1499</v>
      </c>
      <c r="C117" s="6">
        <v>2</v>
      </c>
      <c r="D117" s="6">
        <v>930.36</v>
      </c>
      <c r="E117" s="6" t="s">
        <v>1307</v>
      </c>
    </row>
    <row r="118" spans="1:5">
      <c r="A118" s="53" t="s">
        <v>1500</v>
      </c>
      <c r="B118" s="6" t="s">
        <v>1501</v>
      </c>
      <c r="C118" s="6">
        <v>2</v>
      </c>
      <c r="D118" s="6">
        <v>891.77</v>
      </c>
      <c r="E118" s="6" t="s">
        <v>1307</v>
      </c>
    </row>
    <row r="119" spans="1:5">
      <c r="A119" s="53" t="s">
        <v>1502</v>
      </c>
      <c r="B119" s="6" t="s">
        <v>1503</v>
      </c>
      <c r="C119" s="6">
        <v>2</v>
      </c>
      <c r="D119" s="6">
        <v>878.96</v>
      </c>
      <c r="E119" s="6" t="s">
        <v>1307</v>
      </c>
    </row>
    <row r="120" spans="1:5">
      <c r="A120" s="53" t="s">
        <v>1504</v>
      </c>
      <c r="B120" s="6" t="s">
        <v>1505</v>
      </c>
      <c r="C120" s="6">
        <v>2</v>
      </c>
      <c r="D120" s="6">
        <v>776.81</v>
      </c>
      <c r="E120" s="6" t="s">
        <v>1307</v>
      </c>
    </row>
    <row r="121" spans="1:5">
      <c r="A121" s="53" t="s">
        <v>1506</v>
      </c>
      <c r="B121" s="6" t="s">
        <v>1507</v>
      </c>
      <c r="C121" s="6">
        <v>2</v>
      </c>
      <c r="D121" s="6">
        <v>772.04</v>
      </c>
      <c r="E121" s="6" t="s">
        <v>1307</v>
      </c>
    </row>
    <row r="122" spans="1:5">
      <c r="A122" s="53" t="s">
        <v>1508</v>
      </c>
      <c r="B122" s="6" t="s">
        <v>1509</v>
      </c>
      <c r="C122" s="6">
        <v>2</v>
      </c>
      <c r="D122" s="6">
        <v>772.04</v>
      </c>
      <c r="E122" s="6" t="s">
        <v>1307</v>
      </c>
    </row>
    <row r="123" spans="1:5">
      <c r="A123" s="53" t="s">
        <v>1510</v>
      </c>
      <c r="B123" s="6" t="s">
        <v>1511</v>
      </c>
      <c r="C123" s="6">
        <v>2</v>
      </c>
      <c r="D123" s="6">
        <v>772.04</v>
      </c>
      <c r="E123" s="6" t="s">
        <v>1307</v>
      </c>
    </row>
    <row r="124" spans="1:5">
      <c r="A124" s="53" t="s">
        <v>1512</v>
      </c>
      <c r="B124" s="6" t="s">
        <v>1513</v>
      </c>
      <c r="C124" s="6">
        <v>2</v>
      </c>
      <c r="D124" s="6">
        <v>697.59</v>
      </c>
      <c r="E124" s="6" t="s">
        <v>1307</v>
      </c>
    </row>
    <row r="125" spans="1:5">
      <c r="A125" s="53" t="s">
        <v>1514</v>
      </c>
      <c r="B125" s="6" t="s">
        <v>1515</v>
      </c>
      <c r="C125" s="6">
        <v>2</v>
      </c>
      <c r="D125" s="6">
        <v>697.59</v>
      </c>
      <c r="E125" s="6" t="s">
        <v>1307</v>
      </c>
    </row>
    <row r="126" spans="1:5">
      <c r="A126" s="53" t="s">
        <v>1516</v>
      </c>
      <c r="B126" s="6" t="s">
        <v>1517</v>
      </c>
      <c r="C126" s="6">
        <v>2</v>
      </c>
      <c r="D126" s="6">
        <v>635.21</v>
      </c>
      <c r="E126" s="6" t="s">
        <v>1307</v>
      </c>
    </row>
    <row r="127" spans="1:5">
      <c r="A127" s="53" t="s">
        <v>1518</v>
      </c>
      <c r="B127" s="6" t="s">
        <v>1519</v>
      </c>
      <c r="C127" s="6">
        <v>2</v>
      </c>
      <c r="D127" s="6">
        <v>411.95</v>
      </c>
      <c r="E127" s="6" t="s">
        <v>1307</v>
      </c>
    </row>
    <row r="128" spans="1:5">
      <c r="A128" s="53" t="s">
        <v>1520</v>
      </c>
      <c r="B128" s="6" t="s">
        <v>1521</v>
      </c>
      <c r="C128" s="6">
        <v>2</v>
      </c>
      <c r="D128" s="6">
        <v>335.47</v>
      </c>
      <c r="E128" s="6" t="s">
        <v>1307</v>
      </c>
    </row>
    <row r="129" spans="1:5">
      <c r="A129" s="53" t="s">
        <v>1522</v>
      </c>
      <c r="B129" s="6" t="s">
        <v>1523</v>
      </c>
      <c r="C129" s="6">
        <v>2</v>
      </c>
      <c r="D129" s="6">
        <v>335.47</v>
      </c>
      <c r="E129" s="6" t="s">
        <v>1307</v>
      </c>
    </row>
    <row r="130" spans="1:5">
      <c r="A130" s="53" t="s">
        <v>1524</v>
      </c>
      <c r="B130" s="6" t="s">
        <v>1525</v>
      </c>
      <c r="C130" s="6">
        <v>2</v>
      </c>
      <c r="D130" s="6">
        <v>249.44</v>
      </c>
      <c r="E130" s="6" t="s">
        <v>1307</v>
      </c>
    </row>
    <row r="131" spans="1:5">
      <c r="A131" s="53" t="s">
        <v>1526</v>
      </c>
      <c r="B131" s="6" t="s">
        <v>1527</v>
      </c>
      <c r="C131" s="6">
        <v>2</v>
      </c>
      <c r="D131" s="6">
        <v>215.34</v>
      </c>
      <c r="E131" s="6" t="s">
        <v>1307</v>
      </c>
    </row>
    <row r="132" spans="1:5">
      <c r="A132" s="53" t="s">
        <v>1528</v>
      </c>
      <c r="B132" s="6" t="s">
        <v>1529</v>
      </c>
      <c r="C132" s="6">
        <v>2</v>
      </c>
      <c r="D132" s="6">
        <v>210.17</v>
      </c>
      <c r="E132" s="6" t="s">
        <v>1307</v>
      </c>
    </row>
    <row r="133" spans="1:5">
      <c r="A133" s="53" t="s">
        <v>1530</v>
      </c>
      <c r="B133" s="6" t="s">
        <v>1531</v>
      </c>
      <c r="C133" s="6">
        <v>2</v>
      </c>
      <c r="D133" s="6">
        <v>93.53</v>
      </c>
      <c r="E133" s="6" t="s">
        <v>1307</v>
      </c>
    </row>
    <row r="134" spans="1:5">
      <c r="A134" s="53" t="s">
        <v>1532</v>
      </c>
      <c r="B134" s="6" t="s">
        <v>1533</v>
      </c>
      <c r="C134" s="6">
        <v>2</v>
      </c>
      <c r="D134" s="6">
        <v>76.87</v>
      </c>
      <c r="E134" s="6" t="s">
        <v>1307</v>
      </c>
    </row>
    <row r="135" spans="1:5">
      <c r="A135" s="53" t="s">
        <v>1534</v>
      </c>
      <c r="B135" s="6" t="s">
        <v>1535</v>
      </c>
      <c r="C135" s="6">
        <v>2</v>
      </c>
      <c r="D135" s="6">
        <v>9.58</v>
      </c>
      <c r="E135" s="6" t="s">
        <v>1307</v>
      </c>
    </row>
    <row r="136" spans="1:5">
      <c r="A136" s="53" t="s">
        <v>1536</v>
      </c>
      <c r="B136" s="6" t="s">
        <v>1537</v>
      </c>
      <c r="C136" s="6">
        <v>2</v>
      </c>
      <c r="D136" s="6">
        <v>7.5</v>
      </c>
      <c r="E136" s="6" t="s">
        <v>1307</v>
      </c>
    </row>
    <row r="137" spans="1:5">
      <c r="A137" s="53" t="s">
        <v>1538</v>
      </c>
      <c r="B137" s="6" t="s">
        <v>1539</v>
      </c>
      <c r="C137" s="6">
        <v>2</v>
      </c>
      <c r="D137" s="6">
        <v>0</v>
      </c>
      <c r="E137" s="6" t="s">
        <v>1307</v>
      </c>
    </row>
    <row r="138" spans="1:5">
      <c r="A138" s="53" t="s">
        <v>1540</v>
      </c>
      <c r="B138" s="6" t="s">
        <v>1541</v>
      </c>
      <c r="C138" s="6">
        <v>2</v>
      </c>
      <c r="D138" s="6">
        <v>0</v>
      </c>
      <c r="E138" s="6" t="s">
        <v>1307</v>
      </c>
    </row>
    <row r="139" spans="1:5">
      <c r="A139" s="53" t="s">
        <v>1542</v>
      </c>
      <c r="B139" s="6" t="s">
        <v>1543</v>
      </c>
      <c r="C139" s="6">
        <v>2</v>
      </c>
      <c r="D139" s="6">
        <v>0</v>
      </c>
      <c r="E139" s="6" t="s">
        <v>1307</v>
      </c>
    </row>
    <row r="140" spans="1:5">
      <c r="A140" s="53" t="s">
        <v>1544</v>
      </c>
      <c r="B140" s="6" t="s">
        <v>1545</v>
      </c>
      <c r="C140" s="6">
        <v>2</v>
      </c>
      <c r="D140" s="6">
        <v>0</v>
      </c>
      <c r="E140" s="6" t="s">
        <v>1307</v>
      </c>
    </row>
    <row r="141" spans="1:5">
      <c r="A141" s="53" t="s">
        <v>1546</v>
      </c>
      <c r="B141" s="6" t="s">
        <v>1547</v>
      </c>
      <c r="C141" s="6">
        <v>2</v>
      </c>
      <c r="D141" s="6">
        <v>0</v>
      </c>
      <c r="E141" s="6" t="s">
        <v>1307</v>
      </c>
    </row>
    <row r="142" spans="1:5">
      <c r="A142" s="53" t="s">
        <v>1548</v>
      </c>
      <c r="B142" s="6" t="s">
        <v>1549</v>
      </c>
      <c r="C142" s="6">
        <v>2</v>
      </c>
      <c r="D142" s="6">
        <v>0</v>
      </c>
      <c r="E142" s="6" t="s">
        <v>1307</v>
      </c>
    </row>
    <row r="143" spans="1:5">
      <c r="A143" s="53" t="s">
        <v>1550</v>
      </c>
      <c r="B143" s="6" t="s">
        <v>1551</v>
      </c>
      <c r="C143" s="6">
        <v>2</v>
      </c>
      <c r="D143" s="6">
        <v>0</v>
      </c>
      <c r="E143" s="6" t="s">
        <v>1307</v>
      </c>
    </row>
    <row r="144" spans="1:5">
      <c r="A144" s="53" t="s">
        <v>1552</v>
      </c>
      <c r="B144" s="6" t="s">
        <v>1553</v>
      </c>
      <c r="C144" s="6">
        <v>1</v>
      </c>
      <c r="D144" s="6">
        <v>0</v>
      </c>
      <c r="E144" s="6" t="s">
        <v>1307</v>
      </c>
    </row>
    <row r="145" spans="1:5">
      <c r="A145" s="53" t="s">
        <v>1554</v>
      </c>
      <c r="B145" s="6" t="s">
        <v>1555</v>
      </c>
      <c r="C145" s="6">
        <v>1</v>
      </c>
      <c r="D145" s="6">
        <v>0</v>
      </c>
      <c r="E145" s="6" t="s">
        <v>1307</v>
      </c>
    </row>
    <row r="146" spans="1:5">
      <c r="A146" s="53" t="s">
        <v>1556</v>
      </c>
      <c r="B146" s="6" t="s">
        <v>1557</v>
      </c>
      <c r="C146" s="6">
        <v>1</v>
      </c>
      <c r="D146" s="6">
        <v>0</v>
      </c>
      <c r="E146" s="6" t="s">
        <v>1307</v>
      </c>
    </row>
    <row r="147" spans="1:5">
      <c r="A147" s="53" t="s">
        <v>1558</v>
      </c>
      <c r="B147" s="6" t="s">
        <v>1559</v>
      </c>
      <c r="C147" s="6">
        <v>1</v>
      </c>
      <c r="D147" s="6">
        <v>0</v>
      </c>
      <c r="E147" s="6" t="s">
        <v>1307</v>
      </c>
    </row>
    <row r="148" spans="1:5">
      <c r="A148" s="53" t="s">
        <v>1560</v>
      </c>
      <c r="B148" s="6" t="s">
        <v>1561</v>
      </c>
      <c r="C148" s="6">
        <v>1</v>
      </c>
      <c r="D148" s="6">
        <v>0</v>
      </c>
      <c r="E148" s="6" t="s">
        <v>1307</v>
      </c>
    </row>
    <row r="149" spans="1:5">
      <c r="A149" s="53" t="s">
        <v>1562</v>
      </c>
      <c r="B149" s="6" t="s">
        <v>1563</v>
      </c>
      <c r="C149" s="6">
        <v>1</v>
      </c>
      <c r="D149" s="6">
        <v>0</v>
      </c>
      <c r="E149" s="6" t="s">
        <v>1307</v>
      </c>
    </row>
    <row r="150" spans="1:5">
      <c r="A150" s="53" t="s">
        <v>1564</v>
      </c>
      <c r="B150" s="6" t="s">
        <v>1565</v>
      </c>
      <c r="C150" s="6">
        <v>1</v>
      </c>
      <c r="D150" s="6">
        <v>0</v>
      </c>
      <c r="E150" s="6" t="s">
        <v>1307</v>
      </c>
    </row>
    <row r="151" spans="1:5">
      <c r="A151" s="53" t="s">
        <v>1566</v>
      </c>
      <c r="B151" s="6" t="s">
        <v>1567</v>
      </c>
      <c r="C151" s="6">
        <v>1</v>
      </c>
      <c r="D151" s="6">
        <v>0</v>
      </c>
      <c r="E151" s="6" t="s">
        <v>1307</v>
      </c>
    </row>
    <row r="152" spans="1:5">
      <c r="A152" s="53" t="s">
        <v>1568</v>
      </c>
      <c r="B152" s="6" t="s">
        <v>1569</v>
      </c>
      <c r="C152" s="6">
        <v>1</v>
      </c>
      <c r="D152" s="6">
        <v>0</v>
      </c>
      <c r="E152" s="6" t="s">
        <v>1307</v>
      </c>
    </row>
    <row r="153" spans="1:5">
      <c r="A153" s="53" t="s">
        <v>1570</v>
      </c>
      <c r="B153" s="6" t="s">
        <v>1571</v>
      </c>
      <c r="C153" s="6">
        <v>1</v>
      </c>
      <c r="D153" s="6">
        <v>0</v>
      </c>
      <c r="E153" s="6" t="s">
        <v>1307</v>
      </c>
    </row>
    <row r="154" spans="1:5">
      <c r="A154" s="53" t="s">
        <v>1572</v>
      </c>
      <c r="B154" s="6" t="s">
        <v>1573</v>
      </c>
      <c r="C154" s="6">
        <v>1</v>
      </c>
      <c r="D154" s="6">
        <v>0</v>
      </c>
      <c r="E154" s="6" t="s">
        <v>1307</v>
      </c>
    </row>
    <row r="155" spans="1:5">
      <c r="A155" s="53" t="s">
        <v>1574</v>
      </c>
      <c r="B155" s="6" t="s">
        <v>1575</v>
      </c>
      <c r="C155" s="6">
        <v>1</v>
      </c>
      <c r="D155" s="6">
        <v>0</v>
      </c>
      <c r="E155" s="6" t="s">
        <v>1307</v>
      </c>
    </row>
    <row r="156" spans="1:5">
      <c r="A156" s="53" t="s">
        <v>1576</v>
      </c>
      <c r="B156" s="6" t="s">
        <v>1577</v>
      </c>
      <c r="C156" s="6">
        <v>1</v>
      </c>
      <c r="D156" s="6">
        <v>0</v>
      </c>
      <c r="E156" s="6" t="s">
        <v>1307</v>
      </c>
    </row>
    <row r="157" spans="1:5">
      <c r="A157" s="53" t="s">
        <v>1578</v>
      </c>
      <c r="B157" s="6" t="s">
        <v>1579</v>
      </c>
      <c r="C157" s="6">
        <v>1</v>
      </c>
      <c r="D157" s="6">
        <v>0</v>
      </c>
      <c r="E157" s="6" t="s">
        <v>1307</v>
      </c>
    </row>
    <row r="158" spans="1:5">
      <c r="A158" s="53" t="s">
        <v>1580</v>
      </c>
      <c r="B158" s="6" t="s">
        <v>1581</v>
      </c>
      <c r="C158" s="6">
        <v>1</v>
      </c>
      <c r="D158" s="6">
        <v>0</v>
      </c>
      <c r="E158" s="6" t="s">
        <v>1307</v>
      </c>
    </row>
    <row r="159" spans="1:5">
      <c r="A159" s="53" t="s">
        <v>1582</v>
      </c>
      <c r="B159" s="6" t="s">
        <v>1583</v>
      </c>
      <c r="C159" s="6">
        <v>1</v>
      </c>
      <c r="D159" s="6">
        <v>0</v>
      </c>
      <c r="E159" s="6" t="s">
        <v>1307</v>
      </c>
    </row>
    <row r="160" spans="1:5">
      <c r="A160" s="53" t="s">
        <v>1584</v>
      </c>
      <c r="B160" s="6" t="s">
        <v>1585</v>
      </c>
      <c r="C160" s="6">
        <v>1</v>
      </c>
      <c r="D160" s="6">
        <v>0</v>
      </c>
      <c r="E160" s="6" t="s">
        <v>1307</v>
      </c>
    </row>
    <row r="161" spans="1:5">
      <c r="A161" s="53" t="s">
        <v>1586</v>
      </c>
      <c r="B161" s="6" t="s">
        <v>1587</v>
      </c>
      <c r="C161" s="6">
        <v>1</v>
      </c>
      <c r="D161" s="6">
        <v>0</v>
      </c>
      <c r="E161" s="6" t="s">
        <v>1307</v>
      </c>
    </row>
    <row r="162" spans="1:5">
      <c r="A162" s="53" t="s">
        <v>1588</v>
      </c>
      <c r="B162" s="6" t="s">
        <v>1589</v>
      </c>
      <c r="C162" s="6">
        <v>1</v>
      </c>
      <c r="D162" s="6">
        <v>0</v>
      </c>
      <c r="E162" s="6" t="s">
        <v>1307</v>
      </c>
    </row>
    <row r="163" spans="1:5">
      <c r="A163" s="53" t="s">
        <v>1590</v>
      </c>
      <c r="B163" s="6" t="s">
        <v>1591</v>
      </c>
      <c r="C163" s="6">
        <v>1</v>
      </c>
      <c r="D163" s="6">
        <v>0</v>
      </c>
      <c r="E163" s="6" t="s">
        <v>1307</v>
      </c>
    </row>
    <row r="164" spans="1:5">
      <c r="A164" s="53" t="s">
        <v>1592</v>
      </c>
      <c r="B164" s="6" t="s">
        <v>1593</v>
      </c>
      <c r="C164" s="6">
        <v>1</v>
      </c>
      <c r="D164" s="6">
        <v>0</v>
      </c>
      <c r="E164" s="6" t="s">
        <v>1307</v>
      </c>
    </row>
    <row r="165" spans="1:5">
      <c r="A165" s="53" t="s">
        <v>1594</v>
      </c>
      <c r="B165" s="6" t="s">
        <v>1595</v>
      </c>
      <c r="C165" s="6">
        <v>1</v>
      </c>
      <c r="D165" s="6">
        <v>0</v>
      </c>
      <c r="E165" s="6" t="s">
        <v>1307</v>
      </c>
    </row>
    <row r="166" spans="1:5">
      <c r="A166" s="53" t="s">
        <v>1596</v>
      </c>
      <c r="B166" s="6" t="s">
        <v>1597</v>
      </c>
      <c r="C166" s="6">
        <v>1</v>
      </c>
      <c r="D166" s="6">
        <v>0</v>
      </c>
      <c r="E166" s="6" t="s">
        <v>1307</v>
      </c>
    </row>
    <row r="167" spans="1:5">
      <c r="A167" s="53" t="s">
        <v>1598</v>
      </c>
      <c r="B167" s="6" t="s">
        <v>1599</v>
      </c>
      <c r="C167" s="6">
        <v>1</v>
      </c>
      <c r="D167" s="6">
        <v>0</v>
      </c>
      <c r="E167" s="6" t="s">
        <v>1307</v>
      </c>
    </row>
    <row r="168" spans="1:5">
      <c r="A168" s="53" t="s">
        <v>1600</v>
      </c>
      <c r="B168" s="6" t="s">
        <v>1601</v>
      </c>
      <c r="C168" s="6">
        <v>1</v>
      </c>
      <c r="D168" s="6">
        <v>0</v>
      </c>
      <c r="E168" s="6" t="s">
        <v>1307</v>
      </c>
    </row>
    <row r="169" spans="1:5">
      <c r="A169" s="53" t="s">
        <v>1602</v>
      </c>
      <c r="B169" s="6" t="s">
        <v>1603</v>
      </c>
      <c r="C169" s="6">
        <v>1</v>
      </c>
      <c r="D169" s="6">
        <v>0</v>
      </c>
      <c r="E169" s="6" t="s">
        <v>1307</v>
      </c>
    </row>
    <row r="170" spans="1:5">
      <c r="A170" s="53" t="s">
        <v>1604</v>
      </c>
      <c r="B170" s="6" t="s">
        <v>1605</v>
      </c>
      <c r="C170" s="6">
        <v>1</v>
      </c>
      <c r="D170" s="6">
        <v>0</v>
      </c>
      <c r="E170" s="6" t="s">
        <v>1307</v>
      </c>
    </row>
    <row r="171" spans="1:5">
      <c r="A171" s="53" t="s">
        <v>1606</v>
      </c>
      <c r="B171" s="6" t="s">
        <v>1607</v>
      </c>
      <c r="C171" s="6">
        <v>1</v>
      </c>
      <c r="D171" s="6">
        <v>0</v>
      </c>
      <c r="E171" s="6" t="s">
        <v>1307</v>
      </c>
    </row>
    <row r="172" spans="1:5">
      <c r="A172" s="53" t="s">
        <v>1608</v>
      </c>
      <c r="B172" s="6" t="s">
        <v>1609</v>
      </c>
      <c r="C172" s="6">
        <v>1</v>
      </c>
      <c r="D172" s="6">
        <v>0</v>
      </c>
      <c r="E172" s="6" t="s">
        <v>1307</v>
      </c>
    </row>
    <row r="173" spans="1:5">
      <c r="A173" s="53" t="s">
        <v>1610</v>
      </c>
      <c r="B173" s="6" t="s">
        <v>1611</v>
      </c>
      <c r="C173" s="6">
        <v>1</v>
      </c>
      <c r="D173" s="6">
        <v>0</v>
      </c>
      <c r="E173" s="6" t="s">
        <v>1307</v>
      </c>
    </row>
    <row r="174" spans="1:5">
      <c r="A174" s="53" t="s">
        <v>1612</v>
      </c>
      <c r="B174" s="6" t="s">
        <v>1613</v>
      </c>
      <c r="C174" s="6">
        <v>1</v>
      </c>
      <c r="D174" s="6">
        <v>0</v>
      </c>
      <c r="E174" s="6" t="s">
        <v>1307</v>
      </c>
    </row>
    <row r="175" spans="1:5">
      <c r="A175" s="53" t="s">
        <v>1614</v>
      </c>
      <c r="B175" s="6" t="s">
        <v>1615</v>
      </c>
      <c r="C175" s="6">
        <v>1</v>
      </c>
      <c r="D175" s="6">
        <v>0</v>
      </c>
      <c r="E175" s="6" t="s">
        <v>1307</v>
      </c>
    </row>
    <row r="176" spans="1:5">
      <c r="A176" s="53" t="s">
        <v>1616</v>
      </c>
      <c r="B176" s="6" t="s">
        <v>1617</v>
      </c>
      <c r="C176" s="6">
        <v>1</v>
      </c>
      <c r="D176" s="6">
        <v>0</v>
      </c>
      <c r="E176" s="6" t="s">
        <v>1307</v>
      </c>
    </row>
    <row r="177" spans="1:5">
      <c r="A177" s="53" t="s">
        <v>1618</v>
      </c>
      <c r="B177" s="6" t="s">
        <v>1619</v>
      </c>
      <c r="C177" s="6">
        <v>1</v>
      </c>
      <c r="D177" s="6">
        <v>0</v>
      </c>
      <c r="E177" s="6" t="s">
        <v>1307</v>
      </c>
    </row>
    <row r="178" spans="1:5">
      <c r="A178" s="53" t="s">
        <v>1620</v>
      </c>
      <c r="B178" s="6" t="s">
        <v>1621</v>
      </c>
      <c r="C178" s="6">
        <v>1</v>
      </c>
      <c r="D178" s="6">
        <v>0</v>
      </c>
      <c r="E178" s="6" t="s">
        <v>1307</v>
      </c>
    </row>
    <row r="179" spans="1:5">
      <c r="A179" s="53" t="s">
        <v>1622</v>
      </c>
      <c r="B179" s="6" t="s">
        <v>1623</v>
      </c>
      <c r="C179" s="6">
        <v>1</v>
      </c>
      <c r="D179" s="6">
        <v>0</v>
      </c>
      <c r="E179" s="6" t="s">
        <v>1307</v>
      </c>
    </row>
    <row r="180" spans="1:5">
      <c r="A180" s="53" t="s">
        <v>1624</v>
      </c>
      <c r="B180" s="6" t="s">
        <v>1625</v>
      </c>
      <c r="C180" s="6">
        <v>1</v>
      </c>
      <c r="D180" s="6">
        <v>0</v>
      </c>
      <c r="E180" s="6" t="s">
        <v>1307</v>
      </c>
    </row>
    <row r="181" spans="1:5">
      <c r="A181" s="53" t="s">
        <v>1626</v>
      </c>
      <c r="B181" s="6" t="s">
        <v>1627</v>
      </c>
      <c r="C181" s="6">
        <v>1</v>
      </c>
      <c r="D181" s="6">
        <v>0</v>
      </c>
      <c r="E181" s="6" t="s">
        <v>1307</v>
      </c>
    </row>
    <row r="182" spans="1:5">
      <c r="A182" s="53" t="s">
        <v>1628</v>
      </c>
      <c r="B182" s="6" t="s">
        <v>1629</v>
      </c>
      <c r="C182" s="6">
        <v>1</v>
      </c>
      <c r="D182" s="6">
        <v>0</v>
      </c>
      <c r="E182" s="6" t="s">
        <v>1307</v>
      </c>
    </row>
    <row r="183" spans="1:5">
      <c r="A183" s="53" t="s">
        <v>1630</v>
      </c>
      <c r="B183" s="6" t="s">
        <v>1631</v>
      </c>
      <c r="C183" s="6">
        <v>1</v>
      </c>
      <c r="D183" s="6">
        <v>0</v>
      </c>
      <c r="E183" s="6" t="s">
        <v>1307</v>
      </c>
    </row>
    <row r="184" spans="1:5">
      <c r="A184" s="53" t="s">
        <v>1632</v>
      </c>
      <c r="B184" s="6" t="s">
        <v>1633</v>
      </c>
      <c r="C184" s="6">
        <v>1</v>
      </c>
      <c r="D184" s="6">
        <v>0</v>
      </c>
      <c r="E184" s="6" t="s">
        <v>1307</v>
      </c>
    </row>
    <row r="185" spans="1:5">
      <c r="A185" s="53" t="s">
        <v>1634</v>
      </c>
      <c r="B185" s="6" t="s">
        <v>1635</v>
      </c>
      <c r="C185" s="6">
        <v>1</v>
      </c>
      <c r="D185" s="6">
        <v>0</v>
      </c>
      <c r="E185" s="6" t="s">
        <v>1307</v>
      </c>
    </row>
    <row r="186" spans="1:5">
      <c r="A186" s="53" t="s">
        <v>1636</v>
      </c>
      <c r="B186" s="6" t="s">
        <v>1637</v>
      </c>
      <c r="C186" s="6">
        <v>1</v>
      </c>
      <c r="D186" s="6">
        <v>0</v>
      </c>
      <c r="E186" s="6" t="s">
        <v>1307</v>
      </c>
    </row>
    <row r="187" spans="1:5">
      <c r="A187" s="53" t="s">
        <v>1638</v>
      </c>
      <c r="B187" s="6" t="s">
        <v>1639</v>
      </c>
      <c r="C187" s="6">
        <v>1</v>
      </c>
      <c r="D187" s="6">
        <v>0</v>
      </c>
      <c r="E187" s="6" t="s">
        <v>1307</v>
      </c>
    </row>
    <row r="188" spans="1:5">
      <c r="A188" s="53" t="s">
        <v>1640</v>
      </c>
      <c r="B188" s="6" t="s">
        <v>1641</v>
      </c>
      <c r="C188" s="6">
        <v>1</v>
      </c>
      <c r="D188" s="6">
        <v>0</v>
      </c>
      <c r="E188" s="6" t="s">
        <v>1307</v>
      </c>
    </row>
    <row r="189" spans="1:5">
      <c r="A189" s="53" t="s">
        <v>1642</v>
      </c>
      <c r="B189" s="6" t="s">
        <v>1643</v>
      </c>
      <c r="C189" s="6">
        <v>1</v>
      </c>
      <c r="D189" s="6">
        <v>0</v>
      </c>
      <c r="E189" s="6" t="s">
        <v>1307</v>
      </c>
    </row>
    <row r="190" spans="1:5">
      <c r="A190" s="53" t="s">
        <v>1644</v>
      </c>
      <c r="B190" s="6" t="s">
        <v>1645</v>
      </c>
      <c r="C190" s="6">
        <v>1</v>
      </c>
      <c r="D190" s="6">
        <v>0</v>
      </c>
      <c r="E190" s="6" t="s">
        <v>1307</v>
      </c>
    </row>
    <row r="191" spans="1:5">
      <c r="A191" s="53" t="s">
        <v>1646</v>
      </c>
      <c r="B191" s="6" t="s">
        <v>1647</v>
      </c>
      <c r="C191" s="6">
        <v>1</v>
      </c>
      <c r="D191" s="6">
        <v>0</v>
      </c>
      <c r="E191" s="6" t="s">
        <v>1307</v>
      </c>
    </row>
    <row r="192" spans="1:5">
      <c r="A192" s="53" t="s">
        <v>1648</v>
      </c>
      <c r="B192" s="6" t="s">
        <v>1649</v>
      </c>
      <c r="C192" s="6">
        <v>1</v>
      </c>
      <c r="D192" s="6">
        <v>0</v>
      </c>
      <c r="E192" s="6" t="s">
        <v>1307</v>
      </c>
    </row>
    <row r="193" spans="1:5">
      <c r="A193" s="53" t="s">
        <v>1650</v>
      </c>
      <c r="B193" s="6" t="s">
        <v>1651</v>
      </c>
      <c r="C193" s="6">
        <v>1</v>
      </c>
      <c r="D193" s="6">
        <v>0</v>
      </c>
      <c r="E193" s="6" t="s">
        <v>1307</v>
      </c>
    </row>
    <row r="194" spans="1:5">
      <c r="A194" s="53" t="s">
        <v>1652</v>
      </c>
      <c r="B194" s="6" t="s">
        <v>1653</v>
      </c>
      <c r="C194" s="6">
        <v>1</v>
      </c>
      <c r="D194" s="6">
        <v>0</v>
      </c>
      <c r="E194" s="6" t="s">
        <v>1307</v>
      </c>
    </row>
    <row r="195" spans="1:5">
      <c r="A195" s="53" t="s">
        <v>1654</v>
      </c>
      <c r="B195" s="6" t="s">
        <v>1655</v>
      </c>
      <c r="C195" s="6">
        <v>1</v>
      </c>
      <c r="D195" s="6">
        <v>0</v>
      </c>
      <c r="E195" s="6" t="s">
        <v>1307</v>
      </c>
    </row>
    <row r="196" spans="1:5">
      <c r="A196" s="53" t="s">
        <v>1656</v>
      </c>
      <c r="B196" s="6" t="s">
        <v>1657</v>
      </c>
      <c r="C196" s="6">
        <v>1</v>
      </c>
      <c r="D196" s="6">
        <v>0</v>
      </c>
      <c r="E196" s="6" t="s">
        <v>1307</v>
      </c>
    </row>
    <row r="197" spans="1:5">
      <c r="A197" s="53" t="s">
        <v>1658</v>
      </c>
      <c r="B197" s="6" t="s">
        <v>1659</v>
      </c>
      <c r="C197" s="6">
        <v>1</v>
      </c>
      <c r="D197" s="6">
        <v>0</v>
      </c>
      <c r="E197" s="6" t="s">
        <v>1307</v>
      </c>
    </row>
    <row r="198" spans="1:5">
      <c r="A198" s="53" t="s">
        <v>1660</v>
      </c>
      <c r="B198" s="6" t="s">
        <v>1661</v>
      </c>
      <c r="C198" s="6">
        <v>1</v>
      </c>
      <c r="D198" s="6">
        <v>0</v>
      </c>
      <c r="E198" s="6" t="s">
        <v>1307</v>
      </c>
    </row>
    <row r="199" spans="1:5">
      <c r="A199" s="53" t="s">
        <v>1662</v>
      </c>
      <c r="B199" s="6" t="s">
        <v>1663</v>
      </c>
      <c r="C199" s="6">
        <v>1</v>
      </c>
      <c r="D199" s="6">
        <v>0</v>
      </c>
      <c r="E199" s="6" t="s">
        <v>1307</v>
      </c>
    </row>
    <row r="200" spans="1:5">
      <c r="A200" s="53" t="s">
        <v>1664</v>
      </c>
      <c r="B200" s="6" t="s">
        <v>1665</v>
      </c>
      <c r="C200" s="6">
        <v>1</v>
      </c>
      <c r="D200" s="6">
        <v>0</v>
      </c>
      <c r="E200" s="6" t="s">
        <v>1307</v>
      </c>
    </row>
    <row r="201" spans="1:5">
      <c r="A201" s="53" t="s">
        <v>1666</v>
      </c>
      <c r="B201" s="6" t="s">
        <v>1667</v>
      </c>
      <c r="C201" s="6">
        <v>1</v>
      </c>
      <c r="D201" s="6">
        <v>0</v>
      </c>
      <c r="E201" s="6" t="s">
        <v>1307</v>
      </c>
    </row>
    <row r="202" spans="1:5">
      <c r="A202" s="53" t="s">
        <v>1668</v>
      </c>
      <c r="B202" s="6" t="s">
        <v>1669</v>
      </c>
      <c r="C202" s="6">
        <v>1</v>
      </c>
      <c r="D202" s="6">
        <v>0</v>
      </c>
      <c r="E202" s="6" t="s">
        <v>1307</v>
      </c>
    </row>
    <row r="203" spans="1:5">
      <c r="A203" s="53" t="s">
        <v>1670</v>
      </c>
      <c r="B203" s="6" t="s">
        <v>1671</v>
      </c>
      <c r="C203" s="6">
        <v>1</v>
      </c>
      <c r="D203" s="6">
        <v>0</v>
      </c>
      <c r="E203" s="6" t="s">
        <v>1307</v>
      </c>
    </row>
    <row r="204" spans="1:5">
      <c r="A204" s="53" t="s">
        <v>1672</v>
      </c>
      <c r="B204" s="6" t="s">
        <v>1673</v>
      </c>
      <c r="C204" s="6">
        <v>1</v>
      </c>
      <c r="D204" s="6">
        <v>0</v>
      </c>
      <c r="E204" s="6" t="s">
        <v>1307</v>
      </c>
    </row>
    <row r="205" spans="1:5">
      <c r="A205" s="53" t="s">
        <v>1674</v>
      </c>
      <c r="B205" s="6" t="s">
        <v>1675</v>
      </c>
      <c r="C205" s="6">
        <v>1</v>
      </c>
      <c r="D205" s="6">
        <v>0</v>
      </c>
      <c r="E205" s="6" t="s">
        <v>1307</v>
      </c>
    </row>
    <row r="206" spans="1:5">
      <c r="A206" s="53" t="s">
        <v>1676</v>
      </c>
      <c r="B206" s="6" t="s">
        <v>1677</v>
      </c>
      <c r="C206" s="6">
        <v>1</v>
      </c>
      <c r="D206" s="6">
        <v>0</v>
      </c>
      <c r="E206" s="6" t="s">
        <v>1307</v>
      </c>
    </row>
    <row r="207" spans="1:5">
      <c r="A207" s="53" t="s">
        <v>1678</v>
      </c>
      <c r="B207" s="6" t="s">
        <v>1679</v>
      </c>
      <c r="C207" s="6">
        <v>1</v>
      </c>
      <c r="D207" s="6">
        <v>0</v>
      </c>
      <c r="E207" s="6" t="s">
        <v>1307</v>
      </c>
    </row>
    <row r="208" spans="1:5">
      <c r="A208" s="53" t="s">
        <v>1680</v>
      </c>
      <c r="B208" s="6" t="s">
        <v>1681</v>
      </c>
      <c r="C208" s="6">
        <v>1</v>
      </c>
      <c r="D208" s="6">
        <v>0</v>
      </c>
      <c r="E208" s="6" t="s">
        <v>1307</v>
      </c>
    </row>
    <row r="209" spans="1:5">
      <c r="A209" s="53" t="s">
        <v>1682</v>
      </c>
      <c r="B209" s="6" t="s">
        <v>1683</v>
      </c>
      <c r="C209" s="6">
        <v>1</v>
      </c>
      <c r="D209" s="6">
        <v>0</v>
      </c>
      <c r="E209" s="6" t="s">
        <v>1307</v>
      </c>
    </row>
    <row r="210" spans="1:5">
      <c r="A210" s="53" t="s">
        <v>1684</v>
      </c>
      <c r="B210" s="6" t="s">
        <v>1685</v>
      </c>
      <c r="C210" s="6">
        <v>1</v>
      </c>
      <c r="D210" s="6">
        <v>0</v>
      </c>
      <c r="E210" s="6" t="s">
        <v>1307</v>
      </c>
    </row>
    <row r="211" spans="1:5">
      <c r="A211" s="53" t="s">
        <v>1686</v>
      </c>
      <c r="B211" s="6" t="s">
        <v>1687</v>
      </c>
      <c r="C211" s="6">
        <v>1</v>
      </c>
      <c r="D211" s="6">
        <v>0</v>
      </c>
      <c r="E211" s="6" t="s">
        <v>1307</v>
      </c>
    </row>
    <row r="212" spans="1:5">
      <c r="A212" s="53" t="s">
        <v>1688</v>
      </c>
      <c r="B212" s="6" t="s">
        <v>1689</v>
      </c>
      <c r="C212" s="6">
        <v>1</v>
      </c>
      <c r="D212" s="6">
        <v>0</v>
      </c>
      <c r="E212" s="6" t="s">
        <v>1307</v>
      </c>
    </row>
    <row r="213" spans="1:5">
      <c r="A213" s="53" t="s">
        <v>1690</v>
      </c>
      <c r="B213" s="6" t="s">
        <v>1691</v>
      </c>
      <c r="C213" s="6">
        <v>1</v>
      </c>
      <c r="D213" s="6">
        <v>0</v>
      </c>
      <c r="E213" s="6" t="s">
        <v>1307</v>
      </c>
    </row>
    <row r="214" spans="1:5">
      <c r="A214" s="53" t="s">
        <v>1692</v>
      </c>
      <c r="B214" s="6" t="s">
        <v>1693</v>
      </c>
      <c r="C214" s="6">
        <v>1</v>
      </c>
      <c r="D214" s="6">
        <v>0</v>
      </c>
      <c r="E214" s="6" t="s">
        <v>1307</v>
      </c>
    </row>
    <row r="215" spans="1:5">
      <c r="A215" s="53" t="s">
        <v>1694</v>
      </c>
      <c r="B215" s="6" t="s">
        <v>1695</v>
      </c>
      <c r="C215" s="6">
        <v>1</v>
      </c>
      <c r="D215" s="6">
        <v>0</v>
      </c>
      <c r="E215" s="6" t="s">
        <v>1307</v>
      </c>
    </row>
    <row r="216" spans="1:5">
      <c r="A216" s="53" t="s">
        <v>1696</v>
      </c>
      <c r="B216" s="6" t="s">
        <v>1697</v>
      </c>
      <c r="C216" s="6">
        <v>1</v>
      </c>
      <c r="D216" s="6">
        <v>0</v>
      </c>
      <c r="E216" s="6" t="s">
        <v>1307</v>
      </c>
    </row>
    <row r="217" spans="1:5">
      <c r="A217" s="53" t="s">
        <v>1698</v>
      </c>
      <c r="B217" s="6" t="s">
        <v>1699</v>
      </c>
      <c r="C217" s="6">
        <v>1</v>
      </c>
      <c r="D217" s="6">
        <v>0</v>
      </c>
      <c r="E217" s="6" t="s">
        <v>1307</v>
      </c>
    </row>
    <row r="218" spans="1:5">
      <c r="A218" s="53" t="s">
        <v>1700</v>
      </c>
      <c r="B218" s="6" t="s">
        <v>1701</v>
      </c>
      <c r="C218" s="6">
        <v>1</v>
      </c>
      <c r="D218" s="6">
        <v>0</v>
      </c>
      <c r="E218" s="6" t="s">
        <v>1307</v>
      </c>
    </row>
    <row r="219" spans="1:5">
      <c r="A219" s="53" t="s">
        <v>1702</v>
      </c>
      <c r="B219" s="6" t="s">
        <v>1703</v>
      </c>
      <c r="C219" s="6">
        <v>1</v>
      </c>
      <c r="D219" s="6">
        <v>0</v>
      </c>
      <c r="E219" s="6" t="s">
        <v>1307</v>
      </c>
    </row>
    <row r="220" spans="1:5">
      <c r="A220" s="53" t="s">
        <v>1704</v>
      </c>
      <c r="B220" s="6" t="s">
        <v>1705</v>
      </c>
      <c r="C220" s="6">
        <v>1</v>
      </c>
      <c r="D220" s="6">
        <v>0</v>
      </c>
      <c r="E220" s="6" t="s">
        <v>1307</v>
      </c>
    </row>
    <row r="221" spans="1:5">
      <c r="A221" s="53" t="s">
        <v>1706</v>
      </c>
      <c r="B221" s="6" t="s">
        <v>1707</v>
      </c>
      <c r="C221" s="6">
        <v>1</v>
      </c>
      <c r="D221" s="6">
        <v>0</v>
      </c>
      <c r="E221" s="6" t="s">
        <v>1307</v>
      </c>
    </row>
    <row r="222" spans="1:5">
      <c r="A222" s="53" t="s">
        <v>1708</v>
      </c>
      <c r="B222" s="6" t="s">
        <v>1709</v>
      </c>
      <c r="C222" s="6">
        <v>1</v>
      </c>
      <c r="D222" s="6">
        <v>0</v>
      </c>
      <c r="E222" s="6" t="s">
        <v>1307</v>
      </c>
    </row>
    <row r="223" spans="1:5">
      <c r="A223" s="53" t="s">
        <v>1710</v>
      </c>
      <c r="B223" s="6" t="s">
        <v>1711</v>
      </c>
      <c r="C223" s="6">
        <v>1</v>
      </c>
      <c r="D223" s="6">
        <v>0</v>
      </c>
      <c r="E223" s="6" t="s">
        <v>1307</v>
      </c>
    </row>
    <row r="224" spans="1:5">
      <c r="A224" s="53" t="s">
        <v>1712</v>
      </c>
      <c r="B224" s="6" t="s">
        <v>1713</v>
      </c>
      <c r="C224" s="6">
        <v>1</v>
      </c>
      <c r="D224" s="6">
        <v>0</v>
      </c>
      <c r="E224" s="6" t="s">
        <v>1307</v>
      </c>
    </row>
    <row r="225" spans="1:5">
      <c r="A225" s="53" t="s">
        <v>1714</v>
      </c>
      <c r="B225" s="6" t="s">
        <v>1715</v>
      </c>
      <c r="C225" s="6">
        <v>1</v>
      </c>
      <c r="D225" s="6">
        <v>0</v>
      </c>
      <c r="E225" s="6" t="s">
        <v>1307</v>
      </c>
    </row>
    <row r="226" spans="1:5">
      <c r="A226" s="53" t="s">
        <v>1716</v>
      </c>
      <c r="B226" s="6" t="s">
        <v>1717</v>
      </c>
      <c r="C226" s="6">
        <v>1</v>
      </c>
      <c r="D226" s="6">
        <v>0</v>
      </c>
      <c r="E226" s="6" t="s">
        <v>1307</v>
      </c>
    </row>
    <row r="227" spans="1:5">
      <c r="A227" s="53" t="s">
        <v>1718</v>
      </c>
      <c r="B227" s="6" t="s">
        <v>1719</v>
      </c>
      <c r="C227" s="6">
        <v>1</v>
      </c>
      <c r="D227" s="6">
        <v>0</v>
      </c>
      <c r="E227" s="6" t="s">
        <v>1307</v>
      </c>
    </row>
    <row r="228" spans="1:5">
      <c r="A228" s="53" t="s">
        <v>1720</v>
      </c>
      <c r="B228" s="6" t="s">
        <v>1721</v>
      </c>
      <c r="C228" s="6">
        <v>1</v>
      </c>
      <c r="D228" s="6">
        <v>0</v>
      </c>
      <c r="E228" s="6" t="s">
        <v>1307</v>
      </c>
    </row>
    <row r="229" spans="1:5">
      <c r="A229" s="53" t="s">
        <v>1722</v>
      </c>
      <c r="B229" s="6" t="s">
        <v>1723</v>
      </c>
      <c r="C229" s="6">
        <v>1</v>
      </c>
      <c r="D229" s="6">
        <v>0</v>
      </c>
      <c r="E229" s="6" t="s">
        <v>1307</v>
      </c>
    </row>
    <row r="230" spans="1:5">
      <c r="A230" s="53" t="s">
        <v>1724</v>
      </c>
      <c r="B230" s="6" t="s">
        <v>1725</v>
      </c>
      <c r="C230" s="6">
        <v>1</v>
      </c>
      <c r="D230" s="6">
        <v>0</v>
      </c>
      <c r="E230" s="6" t="s">
        <v>1307</v>
      </c>
    </row>
    <row r="231" spans="1:5">
      <c r="A231" s="53" t="s">
        <v>1726</v>
      </c>
      <c r="B231" s="6" t="s">
        <v>1727</v>
      </c>
      <c r="C231" s="6">
        <v>1</v>
      </c>
      <c r="D231" s="6">
        <v>0</v>
      </c>
      <c r="E231" s="6" t="s">
        <v>1307</v>
      </c>
    </row>
    <row r="232" spans="1:5">
      <c r="A232" s="53" t="s">
        <v>1728</v>
      </c>
      <c r="B232" s="6" t="s">
        <v>1729</v>
      </c>
      <c r="C232" s="6">
        <v>1</v>
      </c>
      <c r="D232" s="6">
        <v>0</v>
      </c>
      <c r="E232" s="6" t="s">
        <v>1307</v>
      </c>
    </row>
    <row r="233" spans="1:5">
      <c r="A233" s="53" t="s">
        <v>1730</v>
      </c>
      <c r="B233" s="6" t="s">
        <v>1731</v>
      </c>
      <c r="C233" s="6">
        <v>1</v>
      </c>
      <c r="D233" s="6">
        <v>0</v>
      </c>
      <c r="E233" s="6" t="s">
        <v>1307</v>
      </c>
    </row>
    <row r="234" spans="1:5">
      <c r="A234" s="53" t="s">
        <v>1732</v>
      </c>
      <c r="B234" s="6" t="s">
        <v>1733</v>
      </c>
      <c r="C234" s="6">
        <v>1</v>
      </c>
      <c r="D234" s="6">
        <v>0</v>
      </c>
      <c r="E234" s="6" t="s">
        <v>1307</v>
      </c>
    </row>
    <row r="235" spans="1:5">
      <c r="A235" s="53" t="s">
        <v>1734</v>
      </c>
      <c r="B235" s="6" t="s">
        <v>1735</v>
      </c>
      <c r="C235" s="6">
        <v>1</v>
      </c>
      <c r="D235" s="6">
        <v>0</v>
      </c>
      <c r="E235" s="6" t="s">
        <v>1307</v>
      </c>
    </row>
    <row r="236" spans="1:5">
      <c r="A236" s="53" t="s">
        <v>1736</v>
      </c>
      <c r="B236" s="6" t="s">
        <v>1737</v>
      </c>
      <c r="C236" s="6">
        <v>1</v>
      </c>
      <c r="D236" s="6">
        <v>0</v>
      </c>
      <c r="E236" s="6" t="s">
        <v>1307</v>
      </c>
    </row>
    <row r="237" spans="1:5">
      <c r="A237" s="53" t="s">
        <v>1738</v>
      </c>
      <c r="B237" s="6" t="s">
        <v>1739</v>
      </c>
      <c r="C237" s="6">
        <v>1</v>
      </c>
      <c r="D237" s="6">
        <v>0</v>
      </c>
      <c r="E237" s="6" t="s">
        <v>1307</v>
      </c>
    </row>
    <row r="238" spans="1:5">
      <c r="A238" s="53" t="s">
        <v>1740</v>
      </c>
      <c r="B238" s="6" t="s">
        <v>1741</v>
      </c>
      <c r="C238" s="6">
        <v>1</v>
      </c>
      <c r="D238" s="6">
        <v>0</v>
      </c>
      <c r="E238" s="6" t="s">
        <v>1307</v>
      </c>
    </row>
    <row r="239" spans="1:5">
      <c r="A239" s="53" t="s">
        <v>1742</v>
      </c>
      <c r="B239" s="6" t="s">
        <v>1743</v>
      </c>
      <c r="C239" s="6">
        <v>1</v>
      </c>
      <c r="D239" s="6">
        <v>0</v>
      </c>
      <c r="E239" s="6" t="s">
        <v>1307</v>
      </c>
    </row>
    <row r="240" spans="1:5">
      <c r="A240" s="53" t="s">
        <v>1744</v>
      </c>
      <c r="B240" s="6" t="s">
        <v>1745</v>
      </c>
      <c r="C240" s="6">
        <v>1</v>
      </c>
      <c r="D240" s="6">
        <v>0</v>
      </c>
      <c r="E240" s="6" t="s">
        <v>1307</v>
      </c>
    </row>
    <row r="241" spans="1:5">
      <c r="A241" s="53" t="s">
        <v>1746</v>
      </c>
      <c r="B241" s="6" t="s">
        <v>1747</v>
      </c>
      <c r="C241" s="6">
        <v>1</v>
      </c>
      <c r="D241" s="6">
        <v>0</v>
      </c>
      <c r="E241" s="6" t="s">
        <v>1307</v>
      </c>
    </row>
    <row r="242" spans="1:5">
      <c r="A242" s="53" t="s">
        <v>1748</v>
      </c>
      <c r="B242" s="6" t="s">
        <v>1749</v>
      </c>
      <c r="C242" s="6">
        <v>1</v>
      </c>
      <c r="D242" s="6">
        <v>0</v>
      </c>
      <c r="E242" s="6" t="s">
        <v>1307</v>
      </c>
    </row>
    <row r="243" spans="1:5">
      <c r="A243" s="53" t="s">
        <v>1750</v>
      </c>
      <c r="B243" s="6" t="s">
        <v>1751</v>
      </c>
      <c r="C243" s="6">
        <v>1</v>
      </c>
      <c r="D243" s="6">
        <v>0</v>
      </c>
      <c r="E243" s="6" t="s">
        <v>1307</v>
      </c>
    </row>
    <row r="244" spans="1:5">
      <c r="A244" s="53" t="s">
        <v>1752</v>
      </c>
      <c r="B244" s="6" t="s">
        <v>1753</v>
      </c>
      <c r="C244" s="6">
        <v>1</v>
      </c>
      <c r="D244" s="6">
        <v>0</v>
      </c>
      <c r="E244" s="6" t="s">
        <v>1307</v>
      </c>
    </row>
    <row r="245" spans="1:5">
      <c r="A245" s="53" t="s">
        <v>1754</v>
      </c>
      <c r="B245" s="6" t="s">
        <v>1755</v>
      </c>
      <c r="C245" s="6">
        <v>1</v>
      </c>
      <c r="D245" s="6">
        <v>0</v>
      </c>
      <c r="E245" s="6" t="s">
        <v>1307</v>
      </c>
    </row>
    <row r="246" spans="1:5">
      <c r="A246" s="53" t="s">
        <v>1756</v>
      </c>
      <c r="B246" s="6" t="s">
        <v>1757</v>
      </c>
      <c r="C246" s="6">
        <v>1</v>
      </c>
      <c r="D246" s="6">
        <v>0</v>
      </c>
      <c r="E246" s="6" t="s">
        <v>1307</v>
      </c>
    </row>
    <row r="247" spans="1:5">
      <c r="A247" s="53" t="s">
        <v>1758</v>
      </c>
      <c r="B247" s="6" t="s">
        <v>1759</v>
      </c>
      <c r="C247" s="6">
        <v>1</v>
      </c>
      <c r="D247" s="6">
        <v>0</v>
      </c>
      <c r="E247" s="6" t="s">
        <v>1307</v>
      </c>
    </row>
    <row r="248" spans="1:5">
      <c r="A248" s="53" t="s">
        <v>1760</v>
      </c>
      <c r="B248" s="6" t="s">
        <v>1761</v>
      </c>
      <c r="C248" s="6">
        <v>1</v>
      </c>
      <c r="D248" s="6">
        <v>0</v>
      </c>
      <c r="E248" s="6" t="s">
        <v>1307</v>
      </c>
    </row>
    <row r="249" spans="1:5">
      <c r="A249" s="53" t="s">
        <v>1762</v>
      </c>
      <c r="B249" s="6" t="s">
        <v>1763</v>
      </c>
      <c r="C249" s="6">
        <v>1</v>
      </c>
      <c r="D249" s="6">
        <v>0</v>
      </c>
      <c r="E249" s="6" t="s">
        <v>1307</v>
      </c>
    </row>
    <row r="250" spans="1:5">
      <c r="A250" s="53" t="s">
        <v>1764</v>
      </c>
      <c r="B250" s="6" t="s">
        <v>1765</v>
      </c>
      <c r="C250" s="6">
        <v>1</v>
      </c>
      <c r="D250" s="6">
        <v>0</v>
      </c>
      <c r="E250" s="6" t="s">
        <v>1307</v>
      </c>
    </row>
    <row r="251" spans="1:5">
      <c r="A251" s="53" t="s">
        <v>1766</v>
      </c>
      <c r="B251" s="6" t="s">
        <v>1767</v>
      </c>
      <c r="C251" s="6">
        <v>1</v>
      </c>
      <c r="D251" s="6">
        <v>0</v>
      </c>
      <c r="E251" s="6" t="s">
        <v>1307</v>
      </c>
    </row>
    <row r="252" spans="1:5">
      <c r="A252" s="53" t="s">
        <v>1768</v>
      </c>
      <c r="B252" s="6" t="s">
        <v>1769</v>
      </c>
      <c r="C252" s="6">
        <v>1</v>
      </c>
      <c r="D252" s="6">
        <v>0</v>
      </c>
      <c r="E252" s="6" t="s">
        <v>1307</v>
      </c>
    </row>
    <row r="253" spans="1:5">
      <c r="A253" s="53" t="s">
        <v>1770</v>
      </c>
      <c r="B253" s="6" t="s">
        <v>1771</v>
      </c>
      <c r="C253" s="6">
        <v>1</v>
      </c>
      <c r="D253" s="6">
        <v>0</v>
      </c>
      <c r="E253" s="6" t="s">
        <v>1307</v>
      </c>
    </row>
    <row r="254" spans="1:5">
      <c r="A254" s="53" t="s">
        <v>1772</v>
      </c>
      <c r="B254" s="6" t="s">
        <v>1773</v>
      </c>
      <c r="C254" s="6">
        <v>1</v>
      </c>
      <c r="D254" s="6">
        <v>0</v>
      </c>
      <c r="E254" s="6" t="s">
        <v>1307</v>
      </c>
    </row>
    <row r="255" spans="1:5">
      <c r="A255" s="53" t="s">
        <v>1774</v>
      </c>
      <c r="B255" s="6" t="s">
        <v>1775</v>
      </c>
      <c r="C255" s="6">
        <v>1</v>
      </c>
      <c r="D255" s="6">
        <v>0</v>
      </c>
      <c r="E255" s="6" t="s">
        <v>1307</v>
      </c>
    </row>
    <row r="256" spans="1:5">
      <c r="A256" s="53" t="s">
        <v>1776</v>
      </c>
      <c r="B256" s="6" t="s">
        <v>1777</v>
      </c>
      <c r="C256" s="6">
        <v>1</v>
      </c>
      <c r="D256" s="6">
        <v>0</v>
      </c>
      <c r="E256" s="6" t="s">
        <v>1307</v>
      </c>
    </row>
    <row r="257" spans="1:5">
      <c r="A257" s="53" t="s">
        <v>1778</v>
      </c>
      <c r="B257" s="6" t="s">
        <v>1779</v>
      </c>
      <c r="C257" s="6">
        <v>1</v>
      </c>
      <c r="D257" s="6">
        <v>0</v>
      </c>
      <c r="E257" s="6" t="s">
        <v>1307</v>
      </c>
    </row>
    <row r="258" spans="1:5">
      <c r="A258" s="53" t="s">
        <v>1780</v>
      </c>
      <c r="B258" s="6" t="s">
        <v>1781</v>
      </c>
      <c r="C258" s="6">
        <v>1</v>
      </c>
      <c r="D258" s="6">
        <v>0</v>
      </c>
      <c r="E258" s="6" t="s">
        <v>1307</v>
      </c>
    </row>
    <row r="259" spans="1:5">
      <c r="A259" s="53" t="s">
        <v>1782</v>
      </c>
      <c r="B259" s="6" t="s">
        <v>1783</v>
      </c>
      <c r="C259" s="6">
        <v>1</v>
      </c>
      <c r="D259" s="6">
        <v>0</v>
      </c>
      <c r="E259" s="6" t="s">
        <v>1307</v>
      </c>
    </row>
    <row r="260" spans="1:5">
      <c r="A260" s="53" t="s">
        <v>1784</v>
      </c>
      <c r="B260" s="6" t="s">
        <v>1785</v>
      </c>
      <c r="C260" s="6">
        <v>1</v>
      </c>
      <c r="D260" s="6">
        <v>0</v>
      </c>
      <c r="E260" s="6" t="s">
        <v>1307</v>
      </c>
    </row>
    <row r="261" spans="1:5">
      <c r="A261" s="53" t="s">
        <v>1786</v>
      </c>
      <c r="B261" s="6" t="s">
        <v>1787</v>
      </c>
      <c r="C261" s="6">
        <v>1</v>
      </c>
      <c r="D261" s="6">
        <v>0</v>
      </c>
      <c r="E261" s="6" t="s">
        <v>1307</v>
      </c>
    </row>
    <row r="262" spans="1:5">
      <c r="A262" s="53" t="s">
        <v>1788</v>
      </c>
      <c r="B262" s="6" t="s">
        <v>1789</v>
      </c>
      <c r="C262" s="6">
        <v>1</v>
      </c>
      <c r="D262" s="6">
        <v>0</v>
      </c>
      <c r="E262" s="6" t="s">
        <v>1307</v>
      </c>
    </row>
    <row r="263" spans="1:5">
      <c r="A263" s="53" t="s">
        <v>1790</v>
      </c>
      <c r="B263" s="6" t="s">
        <v>1791</v>
      </c>
      <c r="C263" s="6">
        <v>1</v>
      </c>
      <c r="D263" s="6">
        <v>0</v>
      </c>
      <c r="E263" s="6" t="s">
        <v>1307</v>
      </c>
    </row>
    <row r="264" spans="1:5">
      <c r="A264" s="53" t="s">
        <v>1792</v>
      </c>
      <c r="B264" s="6" t="s">
        <v>1793</v>
      </c>
      <c r="C264" s="6">
        <v>1</v>
      </c>
      <c r="D264" s="6">
        <v>0</v>
      </c>
      <c r="E264" s="6" t="s">
        <v>1307</v>
      </c>
    </row>
    <row r="265" spans="1:5">
      <c r="A265" s="53" t="s">
        <v>1794</v>
      </c>
      <c r="B265" s="6" t="s">
        <v>1795</v>
      </c>
      <c r="C265" s="6">
        <v>1</v>
      </c>
      <c r="D265" s="6">
        <v>0</v>
      </c>
      <c r="E265" s="6" t="s">
        <v>1307</v>
      </c>
    </row>
    <row r="266" spans="1:5">
      <c r="A266" s="53" t="s">
        <v>1796</v>
      </c>
      <c r="B266" s="6" t="s">
        <v>1797</v>
      </c>
      <c r="C266" s="6">
        <v>1</v>
      </c>
      <c r="D266" s="6">
        <v>0</v>
      </c>
      <c r="E266" s="6" t="s">
        <v>1307</v>
      </c>
    </row>
    <row r="267" spans="1:5">
      <c r="A267" s="53" t="s">
        <v>1798</v>
      </c>
      <c r="B267" s="6" t="s">
        <v>1799</v>
      </c>
      <c r="C267" s="6">
        <v>1</v>
      </c>
      <c r="D267" s="6">
        <v>0</v>
      </c>
      <c r="E267" s="6" t="s">
        <v>1307</v>
      </c>
    </row>
    <row r="268" spans="1:5">
      <c r="A268" s="53" t="s">
        <v>1800</v>
      </c>
      <c r="B268" s="6" t="s">
        <v>1801</v>
      </c>
      <c r="C268" s="6">
        <v>1</v>
      </c>
      <c r="D268" s="6">
        <v>0</v>
      </c>
      <c r="E268" s="6" t="s">
        <v>1307</v>
      </c>
    </row>
    <row r="269" spans="1:5">
      <c r="A269" s="53" t="s">
        <v>1802</v>
      </c>
      <c r="B269" s="6" t="s">
        <v>1803</v>
      </c>
      <c r="C269" s="6">
        <v>1</v>
      </c>
      <c r="D269" s="6">
        <v>0</v>
      </c>
      <c r="E269" s="6" t="s">
        <v>1307</v>
      </c>
    </row>
    <row r="270" spans="1:5">
      <c r="A270" s="53" t="s">
        <v>1804</v>
      </c>
      <c r="B270" s="6" t="s">
        <v>1805</v>
      </c>
      <c r="C270" s="6">
        <v>1</v>
      </c>
      <c r="D270" s="6">
        <v>0</v>
      </c>
      <c r="E270" s="6" t="s">
        <v>1307</v>
      </c>
    </row>
    <row r="271" spans="1:5">
      <c r="A271" s="53" t="s">
        <v>1806</v>
      </c>
      <c r="B271" s="6" t="s">
        <v>1807</v>
      </c>
      <c r="C271" s="6">
        <v>1</v>
      </c>
      <c r="D271" s="6">
        <v>0</v>
      </c>
      <c r="E271" s="6" t="s">
        <v>1307</v>
      </c>
    </row>
    <row r="272" spans="1:5">
      <c r="A272" s="53" t="s">
        <v>1808</v>
      </c>
      <c r="B272" s="6" t="s">
        <v>1809</v>
      </c>
      <c r="C272" s="6">
        <v>1</v>
      </c>
      <c r="D272" s="6">
        <v>0</v>
      </c>
      <c r="E272" s="6" t="s">
        <v>1307</v>
      </c>
    </row>
    <row r="273" spans="1:5">
      <c r="A273" s="53" t="s">
        <v>1810</v>
      </c>
      <c r="B273" s="6" t="s">
        <v>1811</v>
      </c>
      <c r="C273" s="6">
        <v>1</v>
      </c>
      <c r="D273" s="6">
        <v>0</v>
      </c>
      <c r="E273" s="6" t="s">
        <v>1307</v>
      </c>
    </row>
    <row r="274" spans="1:5">
      <c r="A274" s="53" t="s">
        <v>1812</v>
      </c>
      <c r="B274" s="6" t="s">
        <v>1813</v>
      </c>
      <c r="C274" s="6">
        <v>1</v>
      </c>
      <c r="D274" s="6">
        <v>0</v>
      </c>
      <c r="E274" s="6" t="s">
        <v>1307</v>
      </c>
    </row>
    <row r="275" spans="1:5">
      <c r="A275" s="53" t="s">
        <v>1814</v>
      </c>
      <c r="B275" s="6" t="s">
        <v>1815</v>
      </c>
      <c r="C275" s="6">
        <v>1</v>
      </c>
      <c r="D275" s="6">
        <v>0</v>
      </c>
      <c r="E275" s="6" t="s">
        <v>1307</v>
      </c>
    </row>
    <row r="276" spans="1:5">
      <c r="A276" s="53" t="s">
        <v>72</v>
      </c>
      <c r="B276" s="6" t="s">
        <v>1816</v>
      </c>
      <c r="C276" s="6">
        <v>1</v>
      </c>
      <c r="D276" s="6">
        <v>0</v>
      </c>
      <c r="E276" s="6" t="s">
        <v>1307</v>
      </c>
    </row>
    <row r="277" spans="1:5">
      <c r="A277" s="53" t="s">
        <v>1817</v>
      </c>
      <c r="B277" s="6" t="s">
        <v>1818</v>
      </c>
      <c r="C277" s="6">
        <v>1</v>
      </c>
      <c r="D277" s="6">
        <v>0</v>
      </c>
      <c r="E277" s="6" t="s">
        <v>1307</v>
      </c>
    </row>
    <row r="278" spans="1:5">
      <c r="A278" s="53" t="s">
        <v>1819</v>
      </c>
      <c r="B278" s="6" t="s">
        <v>1820</v>
      </c>
      <c r="C278" s="6">
        <v>1</v>
      </c>
      <c r="D278" s="6">
        <v>0</v>
      </c>
      <c r="E278" s="6" t="s">
        <v>1307</v>
      </c>
    </row>
    <row r="279" spans="1:5">
      <c r="A279" s="53" t="s">
        <v>1821</v>
      </c>
      <c r="B279" s="6" t="s">
        <v>1822</v>
      </c>
      <c r="C279" s="6">
        <v>1</v>
      </c>
      <c r="D279" s="6">
        <v>0</v>
      </c>
      <c r="E279" s="6" t="s">
        <v>1307</v>
      </c>
    </row>
    <row r="280" spans="1:5">
      <c r="A280" s="53" t="s">
        <v>1823</v>
      </c>
      <c r="B280" s="6" t="s">
        <v>1824</v>
      </c>
      <c r="C280" s="6">
        <v>1</v>
      </c>
      <c r="D280" s="6">
        <v>0</v>
      </c>
      <c r="E280" s="6" t="s">
        <v>1307</v>
      </c>
    </row>
    <row r="281" spans="1:5">
      <c r="A281" s="53" t="s">
        <v>1825</v>
      </c>
      <c r="B281" s="6" t="s">
        <v>1826</v>
      </c>
      <c r="C281" s="6">
        <v>1</v>
      </c>
      <c r="D281" s="6">
        <v>0</v>
      </c>
      <c r="E281" s="6" t="s">
        <v>1307</v>
      </c>
    </row>
    <row r="282" spans="1:5">
      <c r="A282" s="53" t="s">
        <v>1827</v>
      </c>
      <c r="B282" s="6" t="s">
        <v>1828</v>
      </c>
      <c r="C282" s="6">
        <v>1</v>
      </c>
      <c r="D282" s="6">
        <v>0</v>
      </c>
      <c r="E282" s="6" t="s">
        <v>1307</v>
      </c>
    </row>
    <row r="283" spans="1:5">
      <c r="A283" s="53" t="s">
        <v>1829</v>
      </c>
      <c r="B283" s="6" t="s">
        <v>1830</v>
      </c>
      <c r="C283" s="6">
        <v>1</v>
      </c>
      <c r="D283" s="6">
        <v>0</v>
      </c>
      <c r="E283" s="6" t="s">
        <v>1307</v>
      </c>
    </row>
    <row r="284" spans="1:5">
      <c r="A284" s="53" t="s">
        <v>1831</v>
      </c>
      <c r="B284" s="6" t="s">
        <v>1832</v>
      </c>
      <c r="C284" s="6">
        <v>1</v>
      </c>
      <c r="D284" s="6">
        <v>0</v>
      </c>
      <c r="E284" s="6" t="s">
        <v>1307</v>
      </c>
    </row>
    <row r="285" spans="1:5">
      <c r="A285" s="53" t="s">
        <v>1833</v>
      </c>
      <c r="B285" s="6" t="s">
        <v>1834</v>
      </c>
      <c r="C285" s="6">
        <v>1</v>
      </c>
      <c r="D285" s="6">
        <v>0</v>
      </c>
      <c r="E285" s="6" t="s">
        <v>1307</v>
      </c>
    </row>
    <row r="286" spans="1:5">
      <c r="A286" s="53" t="s">
        <v>1835</v>
      </c>
      <c r="B286" s="6" t="s">
        <v>1836</v>
      </c>
      <c r="C286" s="6">
        <v>1</v>
      </c>
      <c r="D286" s="6">
        <v>0</v>
      </c>
      <c r="E286" s="6" t="s">
        <v>1307</v>
      </c>
    </row>
    <row r="287" spans="1:5">
      <c r="A287" s="53" t="s">
        <v>1837</v>
      </c>
      <c r="B287" s="6" t="s">
        <v>1838</v>
      </c>
      <c r="C287" s="6">
        <v>1</v>
      </c>
      <c r="D287" s="6">
        <v>0</v>
      </c>
      <c r="E287" s="6" t="s">
        <v>1307</v>
      </c>
    </row>
    <row r="288" spans="1:5">
      <c r="A288" s="53" t="s">
        <v>1839</v>
      </c>
      <c r="B288" s="6" t="s">
        <v>1840</v>
      </c>
      <c r="C288" s="6">
        <v>1</v>
      </c>
      <c r="D288" s="6">
        <v>0</v>
      </c>
      <c r="E288" s="6" t="s">
        <v>1307</v>
      </c>
    </row>
    <row r="289" spans="1:5">
      <c r="A289" s="53" t="s">
        <v>1841</v>
      </c>
      <c r="B289" s="6" t="s">
        <v>1842</v>
      </c>
      <c r="C289" s="6">
        <v>1</v>
      </c>
      <c r="D289" s="6">
        <v>0</v>
      </c>
      <c r="E289" s="6" t="s">
        <v>1307</v>
      </c>
    </row>
    <row r="290" spans="1:5">
      <c r="A290" s="53" t="s">
        <v>1843</v>
      </c>
      <c r="B290" s="6" t="s">
        <v>1844</v>
      </c>
      <c r="C290" s="6">
        <v>1</v>
      </c>
      <c r="D290" s="6">
        <v>0</v>
      </c>
      <c r="E290" s="6" t="s">
        <v>1307</v>
      </c>
    </row>
    <row r="291" spans="1:5">
      <c r="A291" s="53" t="s">
        <v>1845</v>
      </c>
      <c r="B291" s="6" t="s">
        <v>1846</v>
      </c>
      <c r="C291" s="6">
        <v>1</v>
      </c>
      <c r="D291" s="6">
        <v>0</v>
      </c>
      <c r="E291" s="6" t="s">
        <v>1307</v>
      </c>
    </row>
    <row r="292" spans="1:5">
      <c r="A292" s="53" t="s">
        <v>1847</v>
      </c>
      <c r="B292" s="6" t="s">
        <v>1848</v>
      </c>
      <c r="C292" s="6">
        <v>1</v>
      </c>
      <c r="D292" s="6">
        <v>0</v>
      </c>
      <c r="E292" s="6" t="s">
        <v>1307</v>
      </c>
    </row>
    <row r="293" spans="1:5">
      <c r="A293" s="53" t="s">
        <v>1849</v>
      </c>
      <c r="B293" s="6" t="s">
        <v>1850</v>
      </c>
      <c r="C293" s="6">
        <v>1</v>
      </c>
      <c r="D293" s="6">
        <v>0</v>
      </c>
      <c r="E293" s="6" t="s">
        <v>1307</v>
      </c>
    </row>
    <row r="294" spans="1:5">
      <c r="A294" s="53" t="s">
        <v>1851</v>
      </c>
      <c r="B294" s="6" t="s">
        <v>1852</v>
      </c>
      <c r="C294" s="6">
        <v>1</v>
      </c>
      <c r="D294" s="6">
        <v>0</v>
      </c>
      <c r="E294" s="6" t="s">
        <v>1307</v>
      </c>
    </row>
    <row r="295" spans="1:5">
      <c r="A295" s="53" t="s">
        <v>1853</v>
      </c>
      <c r="B295" s="6" t="s">
        <v>1854</v>
      </c>
      <c r="C295" s="6">
        <v>1</v>
      </c>
      <c r="D295" s="6">
        <v>0</v>
      </c>
      <c r="E295" s="6" t="s">
        <v>1307</v>
      </c>
    </row>
    <row r="296" spans="1:5">
      <c r="A296" s="53" t="s">
        <v>1855</v>
      </c>
      <c r="B296" s="6" t="s">
        <v>1856</v>
      </c>
      <c r="C296" s="6">
        <v>1</v>
      </c>
      <c r="D296" s="6">
        <v>0</v>
      </c>
      <c r="E296" s="6" t="s">
        <v>1307</v>
      </c>
    </row>
    <row r="297" spans="1:5">
      <c r="A297" s="53" t="s">
        <v>1857</v>
      </c>
      <c r="B297" s="6" t="s">
        <v>1858</v>
      </c>
      <c r="C297" s="6">
        <v>1</v>
      </c>
      <c r="D297" s="6">
        <v>0</v>
      </c>
      <c r="E297" s="6" t="s">
        <v>1307</v>
      </c>
    </row>
    <row r="298" spans="1:5">
      <c r="A298" s="53" t="s">
        <v>1859</v>
      </c>
      <c r="B298" s="6" t="s">
        <v>1860</v>
      </c>
      <c r="C298" s="6">
        <v>1</v>
      </c>
      <c r="D298" s="6">
        <v>0</v>
      </c>
      <c r="E298" s="6" t="s">
        <v>1307</v>
      </c>
    </row>
    <row r="299" spans="1:5">
      <c r="A299" s="53" t="s">
        <v>1861</v>
      </c>
      <c r="B299" s="6" t="s">
        <v>1862</v>
      </c>
      <c r="C299" s="6">
        <v>1</v>
      </c>
      <c r="D299" s="6">
        <v>0</v>
      </c>
      <c r="E299" s="6" t="s">
        <v>1307</v>
      </c>
    </row>
    <row r="300" spans="1:5">
      <c r="A300" s="53" t="s">
        <v>1863</v>
      </c>
      <c r="B300" s="6" t="s">
        <v>1864</v>
      </c>
      <c r="C300" s="6">
        <v>1</v>
      </c>
      <c r="D300" s="6">
        <v>0</v>
      </c>
      <c r="E300" s="6" t="s">
        <v>1307</v>
      </c>
    </row>
    <row r="301" spans="1:5">
      <c r="A301" s="53" t="s">
        <v>1865</v>
      </c>
      <c r="B301" s="6" t="s">
        <v>1866</v>
      </c>
      <c r="C301" s="6">
        <v>1</v>
      </c>
      <c r="D301" s="6">
        <v>0</v>
      </c>
      <c r="E301" s="6" t="s">
        <v>1307</v>
      </c>
    </row>
    <row r="302" spans="1:5">
      <c r="A302" s="53" t="s">
        <v>1867</v>
      </c>
      <c r="B302" s="6" t="s">
        <v>1868</v>
      </c>
      <c r="C302" s="6">
        <v>1</v>
      </c>
      <c r="D302" s="6">
        <v>0</v>
      </c>
      <c r="E302" s="6" t="s">
        <v>1307</v>
      </c>
    </row>
    <row r="303" spans="1:5">
      <c r="A303" s="53" t="s">
        <v>1869</v>
      </c>
      <c r="B303" s="6" t="s">
        <v>1870</v>
      </c>
      <c r="C303" s="6">
        <v>1</v>
      </c>
      <c r="D303" s="6">
        <v>0</v>
      </c>
      <c r="E303" s="6" t="s">
        <v>1307</v>
      </c>
    </row>
    <row r="304" spans="1:5">
      <c r="A304" s="53" t="s">
        <v>1871</v>
      </c>
      <c r="B304" s="6" t="s">
        <v>1872</v>
      </c>
      <c r="C304" s="6">
        <v>1</v>
      </c>
      <c r="D304" s="6">
        <v>0</v>
      </c>
      <c r="E304" s="6" t="s">
        <v>1307</v>
      </c>
    </row>
    <row r="305" spans="1:5">
      <c r="A305" s="53" t="s">
        <v>1873</v>
      </c>
      <c r="B305" s="6" t="s">
        <v>1874</v>
      </c>
      <c r="C305" s="6">
        <v>1</v>
      </c>
      <c r="D305" s="6">
        <v>0</v>
      </c>
      <c r="E305" s="6" t="s">
        <v>1307</v>
      </c>
    </row>
    <row r="306" spans="1:5">
      <c r="A306" s="53" t="s">
        <v>1875</v>
      </c>
      <c r="B306" s="6" t="s">
        <v>1876</v>
      </c>
      <c r="C306" s="6">
        <v>1</v>
      </c>
      <c r="D306" s="6">
        <v>0</v>
      </c>
      <c r="E306" s="6" t="s">
        <v>1307</v>
      </c>
    </row>
    <row r="307" spans="1:5">
      <c r="A307" s="53" t="s">
        <v>1877</v>
      </c>
      <c r="B307" s="6" t="s">
        <v>1878</v>
      </c>
      <c r="C307" s="6">
        <v>1</v>
      </c>
      <c r="D307" s="6">
        <v>0</v>
      </c>
      <c r="E307" s="6" t="s">
        <v>1307</v>
      </c>
    </row>
    <row r="308" spans="1:5">
      <c r="A308" s="53" t="s">
        <v>1879</v>
      </c>
      <c r="B308" s="6" t="s">
        <v>1880</v>
      </c>
      <c r="C308" s="6">
        <v>1</v>
      </c>
      <c r="D308" s="6">
        <v>0</v>
      </c>
      <c r="E308" s="6" t="s">
        <v>1307</v>
      </c>
    </row>
    <row r="309" spans="1:5">
      <c r="A309" s="53" t="s">
        <v>1881</v>
      </c>
      <c r="B309" s="6" t="s">
        <v>1882</v>
      </c>
      <c r="C309" s="6">
        <v>1</v>
      </c>
      <c r="D309" s="6">
        <v>0</v>
      </c>
      <c r="E309" s="6" t="s">
        <v>1307</v>
      </c>
    </row>
    <row r="310" spans="1:5">
      <c r="A310" s="53" t="s">
        <v>1883</v>
      </c>
      <c r="B310" s="6" t="s">
        <v>1884</v>
      </c>
      <c r="C310" s="6">
        <v>1</v>
      </c>
      <c r="D310" s="6">
        <v>0</v>
      </c>
      <c r="E310" s="6" t="s">
        <v>1307</v>
      </c>
    </row>
    <row r="311" spans="1:5">
      <c r="A311" s="53" t="s">
        <v>1885</v>
      </c>
      <c r="B311" s="6" t="s">
        <v>1886</v>
      </c>
      <c r="C311" s="6">
        <v>1</v>
      </c>
      <c r="D311" s="6">
        <v>0</v>
      </c>
      <c r="E311" s="6" t="s">
        <v>1307</v>
      </c>
    </row>
    <row r="312" spans="1:5">
      <c r="A312" s="53" t="s">
        <v>1887</v>
      </c>
      <c r="B312" s="6" t="s">
        <v>1888</v>
      </c>
      <c r="C312" s="6">
        <v>1</v>
      </c>
      <c r="D312" s="6">
        <v>0</v>
      </c>
      <c r="E312" s="6" t="s">
        <v>1307</v>
      </c>
    </row>
    <row r="313" spans="1:5">
      <c r="A313" s="53" t="s">
        <v>1889</v>
      </c>
      <c r="B313" s="6" t="s">
        <v>1890</v>
      </c>
      <c r="C313" s="6">
        <v>1</v>
      </c>
      <c r="D313" s="6">
        <v>0</v>
      </c>
      <c r="E313" s="6" t="s">
        <v>1307</v>
      </c>
    </row>
    <row r="314" spans="1:5">
      <c r="A314" s="53" t="s">
        <v>1891</v>
      </c>
      <c r="B314" s="6" t="s">
        <v>1892</v>
      </c>
      <c r="C314" s="6">
        <v>1</v>
      </c>
      <c r="D314" s="6">
        <v>0</v>
      </c>
      <c r="E314" s="6" t="s">
        <v>1307</v>
      </c>
    </row>
    <row r="315" spans="1:5">
      <c r="A315" s="53" t="s">
        <v>1893</v>
      </c>
      <c r="B315" s="6" t="s">
        <v>1894</v>
      </c>
      <c r="C315" s="6">
        <v>1</v>
      </c>
      <c r="D315" s="6">
        <v>0</v>
      </c>
      <c r="E315" s="6" t="s">
        <v>1307</v>
      </c>
    </row>
    <row r="316" spans="1:5">
      <c r="A316" s="53" t="s">
        <v>1895</v>
      </c>
      <c r="B316" s="6" t="s">
        <v>1896</v>
      </c>
      <c r="C316" s="6">
        <v>1</v>
      </c>
      <c r="D316" s="6">
        <v>0</v>
      </c>
      <c r="E316" s="6" t="s">
        <v>1307</v>
      </c>
    </row>
    <row r="317" spans="1:5">
      <c r="A317" s="53" t="s">
        <v>1897</v>
      </c>
      <c r="B317" s="6" t="s">
        <v>1898</v>
      </c>
      <c r="C317" s="6">
        <v>1</v>
      </c>
      <c r="D317" s="6">
        <v>0</v>
      </c>
      <c r="E317" s="6" t="s">
        <v>1307</v>
      </c>
    </row>
    <row r="318" spans="1:5">
      <c r="A318" s="53" t="s">
        <v>1899</v>
      </c>
      <c r="B318" s="6" t="s">
        <v>1900</v>
      </c>
      <c r="C318" s="6">
        <v>1</v>
      </c>
      <c r="D318" s="6">
        <v>0</v>
      </c>
      <c r="E318" s="6" t="s">
        <v>1307</v>
      </c>
    </row>
    <row r="319" spans="1:5">
      <c r="A319" s="53" t="s">
        <v>1901</v>
      </c>
      <c r="B319" s="6" t="s">
        <v>1902</v>
      </c>
      <c r="C319" s="6">
        <v>1</v>
      </c>
      <c r="D319" s="6">
        <v>0</v>
      </c>
      <c r="E319" s="6" t="s">
        <v>1307</v>
      </c>
    </row>
    <row r="320" spans="1:5">
      <c r="A320" s="53" t="s">
        <v>1903</v>
      </c>
      <c r="B320" s="6" t="s">
        <v>1904</v>
      </c>
      <c r="C320" s="6">
        <v>1</v>
      </c>
      <c r="D320" s="6">
        <v>0</v>
      </c>
      <c r="E320" s="6" t="s">
        <v>1307</v>
      </c>
    </row>
    <row r="321" spans="1:5">
      <c r="A321" s="53" t="s">
        <v>1905</v>
      </c>
      <c r="B321" s="6" t="s">
        <v>1906</v>
      </c>
      <c r="C321" s="6">
        <v>1</v>
      </c>
      <c r="D321" s="6">
        <v>0</v>
      </c>
      <c r="E321" s="6" t="s">
        <v>1307</v>
      </c>
    </row>
    <row r="322" spans="1:5">
      <c r="A322" s="53" t="s">
        <v>1907</v>
      </c>
      <c r="B322" s="6" t="s">
        <v>1908</v>
      </c>
      <c r="C322" s="6">
        <v>1</v>
      </c>
      <c r="D322" s="6">
        <v>0</v>
      </c>
      <c r="E322" s="6" t="s">
        <v>1307</v>
      </c>
    </row>
    <row r="323" spans="1:5">
      <c r="A323" s="53" t="s">
        <v>1909</v>
      </c>
      <c r="B323" s="6" t="s">
        <v>1910</v>
      </c>
      <c r="C323" s="6">
        <v>1</v>
      </c>
      <c r="D323" s="6">
        <v>0</v>
      </c>
      <c r="E323" s="6" t="s">
        <v>1307</v>
      </c>
    </row>
    <row r="324" spans="1:5">
      <c r="A324" s="53" t="s">
        <v>1911</v>
      </c>
      <c r="B324" s="6" t="s">
        <v>1912</v>
      </c>
      <c r="C324" s="6">
        <v>1</v>
      </c>
      <c r="D324" s="6">
        <v>0</v>
      </c>
      <c r="E324" s="6" t="s">
        <v>1307</v>
      </c>
    </row>
    <row r="325" spans="1:5">
      <c r="A325" s="53" t="s">
        <v>1913</v>
      </c>
      <c r="B325" s="6" t="s">
        <v>1914</v>
      </c>
      <c r="C325" s="6">
        <v>1</v>
      </c>
      <c r="D325" s="6">
        <v>0</v>
      </c>
      <c r="E325" s="6" t="s">
        <v>1307</v>
      </c>
    </row>
    <row r="326" spans="1:5">
      <c r="A326" s="53" t="s">
        <v>1915</v>
      </c>
      <c r="B326" s="6" t="s">
        <v>1916</v>
      </c>
      <c r="C326" s="6">
        <v>1</v>
      </c>
      <c r="D326" s="6">
        <v>0</v>
      </c>
      <c r="E326" s="6" t="s">
        <v>1307</v>
      </c>
    </row>
    <row r="327" spans="1:5">
      <c r="A327" s="53" t="s">
        <v>1917</v>
      </c>
      <c r="B327" s="6" t="s">
        <v>1918</v>
      </c>
      <c r="C327" s="6">
        <v>1</v>
      </c>
      <c r="D327" s="6">
        <v>0</v>
      </c>
      <c r="E327" s="6" t="s">
        <v>1307</v>
      </c>
    </row>
    <row r="328" spans="1:5">
      <c r="A328" s="53" t="s">
        <v>1919</v>
      </c>
      <c r="B328" s="6" t="s">
        <v>1920</v>
      </c>
      <c r="C328" s="6">
        <v>1</v>
      </c>
      <c r="D328" s="6">
        <v>0</v>
      </c>
      <c r="E328" s="6" t="s">
        <v>1307</v>
      </c>
    </row>
    <row r="329" spans="1:5">
      <c r="A329" s="53" t="s">
        <v>1921</v>
      </c>
      <c r="B329" s="6" t="s">
        <v>1922</v>
      </c>
      <c r="C329" s="6">
        <v>1</v>
      </c>
      <c r="D329" s="6">
        <v>0</v>
      </c>
      <c r="E329" s="6" t="s">
        <v>1307</v>
      </c>
    </row>
    <row r="330" spans="1:5">
      <c r="A330" s="53" t="s">
        <v>1923</v>
      </c>
      <c r="B330" s="6" t="s">
        <v>1924</v>
      </c>
      <c r="C330" s="6">
        <v>1</v>
      </c>
      <c r="D330" s="6">
        <v>0</v>
      </c>
      <c r="E330" s="6" t="s">
        <v>1307</v>
      </c>
    </row>
    <row r="331" spans="1:5">
      <c r="A331" s="53" t="s">
        <v>1925</v>
      </c>
      <c r="B331" s="6" t="s">
        <v>1926</v>
      </c>
      <c r="C331" s="6">
        <v>1</v>
      </c>
      <c r="D331" s="6">
        <v>0</v>
      </c>
      <c r="E331" s="6" t="s">
        <v>1307</v>
      </c>
    </row>
    <row r="332" spans="1:5">
      <c r="A332" s="53" t="s">
        <v>1927</v>
      </c>
      <c r="B332" s="6" t="s">
        <v>1928</v>
      </c>
      <c r="C332" s="6">
        <v>1</v>
      </c>
      <c r="D332" s="6">
        <v>0</v>
      </c>
      <c r="E332" s="6" t="s">
        <v>1307</v>
      </c>
    </row>
    <row r="333" spans="1:5">
      <c r="A333" s="53" t="s">
        <v>1929</v>
      </c>
      <c r="B333" s="6" t="s">
        <v>1930</v>
      </c>
      <c r="C333" s="6">
        <v>1</v>
      </c>
      <c r="D333" s="6">
        <v>0</v>
      </c>
      <c r="E333" s="6" t="s">
        <v>1307</v>
      </c>
    </row>
    <row r="334" spans="1:5">
      <c r="A334" s="53" t="s">
        <v>1931</v>
      </c>
      <c r="B334" s="6" t="s">
        <v>1932</v>
      </c>
      <c r="C334" s="6">
        <v>1</v>
      </c>
      <c r="D334" s="6">
        <v>0</v>
      </c>
      <c r="E334" s="6" t="s">
        <v>1307</v>
      </c>
    </row>
    <row r="335" spans="1:5">
      <c r="A335" s="53" t="s">
        <v>1933</v>
      </c>
      <c r="B335" s="6" t="s">
        <v>1934</v>
      </c>
      <c r="C335" s="6">
        <v>1</v>
      </c>
      <c r="D335" s="6">
        <v>0</v>
      </c>
      <c r="E335" s="6" t="s">
        <v>1307</v>
      </c>
    </row>
    <row r="336" spans="1:5">
      <c r="A336" s="53" t="s">
        <v>1935</v>
      </c>
      <c r="B336" s="6" t="s">
        <v>1936</v>
      </c>
      <c r="C336" s="6">
        <v>1</v>
      </c>
      <c r="D336" s="6">
        <v>0</v>
      </c>
      <c r="E336" s="6" t="s">
        <v>1307</v>
      </c>
    </row>
    <row r="337" spans="1:5">
      <c r="A337" s="53" t="s">
        <v>1937</v>
      </c>
      <c r="B337" s="6" t="s">
        <v>1938</v>
      </c>
      <c r="C337" s="6">
        <v>1</v>
      </c>
      <c r="D337" s="6">
        <v>0</v>
      </c>
      <c r="E337" s="6" t="s">
        <v>1307</v>
      </c>
    </row>
    <row r="338" spans="1:5">
      <c r="A338" s="53" t="s">
        <v>1939</v>
      </c>
      <c r="B338" s="6" t="s">
        <v>1940</v>
      </c>
      <c r="C338" s="6">
        <v>1</v>
      </c>
      <c r="D338" s="6">
        <v>0</v>
      </c>
      <c r="E338" s="6" t="s">
        <v>1307</v>
      </c>
    </row>
    <row r="339" spans="1:5">
      <c r="A339" s="53" t="s">
        <v>1941</v>
      </c>
      <c r="B339" s="6" t="s">
        <v>1942</v>
      </c>
      <c r="C339" s="6">
        <v>1</v>
      </c>
      <c r="D339" s="6">
        <v>0</v>
      </c>
      <c r="E339" s="6" t="s">
        <v>1307</v>
      </c>
    </row>
    <row r="340" spans="1:5">
      <c r="A340" s="53" t="s">
        <v>1943</v>
      </c>
      <c r="B340" s="6" t="s">
        <v>1944</v>
      </c>
      <c r="C340" s="6">
        <v>1</v>
      </c>
      <c r="D340" s="6">
        <v>0</v>
      </c>
      <c r="E340" s="6" t="s">
        <v>1307</v>
      </c>
    </row>
    <row r="341" spans="1:5">
      <c r="A341" s="53" t="s">
        <v>1945</v>
      </c>
      <c r="B341" s="6" t="s">
        <v>1946</v>
      </c>
      <c r="C341" s="6">
        <v>1</v>
      </c>
      <c r="D341" s="6">
        <v>0</v>
      </c>
      <c r="E341" s="6" t="s">
        <v>1307</v>
      </c>
    </row>
    <row r="342" spans="1:5">
      <c r="A342" s="53" t="s">
        <v>1947</v>
      </c>
      <c r="B342" s="6" t="s">
        <v>1948</v>
      </c>
      <c r="C342" s="6">
        <v>1</v>
      </c>
      <c r="D342" s="6">
        <v>0</v>
      </c>
      <c r="E342" s="6" t="s">
        <v>1307</v>
      </c>
    </row>
    <row r="343" spans="1:5">
      <c r="A343" s="53" t="s">
        <v>1949</v>
      </c>
      <c r="B343" s="6" t="s">
        <v>1950</v>
      </c>
      <c r="C343" s="6">
        <v>1</v>
      </c>
      <c r="D343" s="6">
        <v>0</v>
      </c>
      <c r="E343" s="6" t="s">
        <v>1307</v>
      </c>
    </row>
    <row r="344" spans="1:5">
      <c r="A344" s="53" t="s">
        <v>1951</v>
      </c>
      <c r="B344" s="6" t="s">
        <v>1952</v>
      </c>
      <c r="C344" s="6">
        <v>1</v>
      </c>
      <c r="D344" s="6">
        <v>0</v>
      </c>
      <c r="E344" s="6" t="s">
        <v>1307</v>
      </c>
    </row>
    <row r="345" spans="1:5">
      <c r="A345" s="53" t="s">
        <v>1953</v>
      </c>
      <c r="B345" s="6" t="s">
        <v>1954</v>
      </c>
      <c r="C345" s="6">
        <v>1</v>
      </c>
      <c r="D345" s="6">
        <v>0</v>
      </c>
      <c r="E345" s="6" t="s">
        <v>1307</v>
      </c>
    </row>
    <row r="346" spans="1:5">
      <c r="A346" s="53" t="s">
        <v>1955</v>
      </c>
      <c r="B346" s="6" t="s">
        <v>1956</v>
      </c>
      <c r="C346" s="6">
        <v>1</v>
      </c>
      <c r="D346" s="6">
        <v>0</v>
      </c>
      <c r="E346" s="6" t="s">
        <v>1307</v>
      </c>
    </row>
    <row r="347" spans="1:5">
      <c r="A347" s="53" t="s">
        <v>1957</v>
      </c>
      <c r="B347" s="6" t="s">
        <v>1958</v>
      </c>
      <c r="C347" s="6">
        <v>1</v>
      </c>
      <c r="D347" s="6">
        <v>0</v>
      </c>
      <c r="E347" s="6" t="s">
        <v>1307</v>
      </c>
    </row>
    <row r="348" spans="1:5">
      <c r="A348" s="53" t="s">
        <v>1959</v>
      </c>
      <c r="B348" s="6" t="s">
        <v>1960</v>
      </c>
      <c r="C348" s="6">
        <v>1</v>
      </c>
      <c r="D348" s="6">
        <v>0</v>
      </c>
      <c r="E348" s="6" t="s">
        <v>1307</v>
      </c>
    </row>
    <row r="349" spans="1:5">
      <c r="A349" s="53" t="s">
        <v>1961</v>
      </c>
      <c r="B349" s="6" t="s">
        <v>1962</v>
      </c>
      <c r="C349" s="6">
        <v>1</v>
      </c>
      <c r="D349" s="6">
        <v>0</v>
      </c>
      <c r="E349" s="6" t="s">
        <v>1307</v>
      </c>
    </row>
    <row r="350" spans="1:5">
      <c r="A350" s="53" t="s">
        <v>1963</v>
      </c>
      <c r="B350" s="6" t="s">
        <v>1964</v>
      </c>
      <c r="C350" s="6">
        <v>1</v>
      </c>
      <c r="D350" s="6">
        <v>0</v>
      </c>
      <c r="E350" s="6" t="s">
        <v>1307</v>
      </c>
    </row>
    <row r="351" spans="1:5">
      <c r="A351" s="53" t="s">
        <v>1965</v>
      </c>
      <c r="B351" s="6" t="s">
        <v>1966</v>
      </c>
      <c r="C351" s="6">
        <v>1</v>
      </c>
      <c r="D351" s="6">
        <v>0</v>
      </c>
      <c r="E351" s="6" t="s">
        <v>1307</v>
      </c>
    </row>
    <row r="352" spans="1:5">
      <c r="A352" s="53" t="s">
        <v>1967</v>
      </c>
      <c r="B352" s="6" t="s">
        <v>1968</v>
      </c>
      <c r="C352" s="6">
        <v>1</v>
      </c>
      <c r="D352" s="6">
        <v>0</v>
      </c>
      <c r="E352" s="6" t="s">
        <v>1307</v>
      </c>
    </row>
    <row r="353" spans="1:5">
      <c r="A353" s="53" t="s">
        <v>1969</v>
      </c>
      <c r="B353" s="6" t="s">
        <v>1970</v>
      </c>
      <c r="C353" s="6">
        <v>1</v>
      </c>
      <c r="D353" s="6">
        <v>0</v>
      </c>
      <c r="E353" s="6" t="s">
        <v>1307</v>
      </c>
    </row>
    <row r="354" spans="1:5">
      <c r="A354" s="53" t="s">
        <v>1971</v>
      </c>
      <c r="B354" s="6" t="s">
        <v>1972</v>
      </c>
      <c r="C354" s="6">
        <v>1</v>
      </c>
      <c r="D354" s="6">
        <v>0</v>
      </c>
      <c r="E354" s="6" t="s">
        <v>1307</v>
      </c>
    </row>
    <row r="355" spans="1:5">
      <c r="A355" s="53" t="s">
        <v>1973</v>
      </c>
      <c r="B355" s="6" t="s">
        <v>1974</v>
      </c>
      <c r="C355" s="6">
        <v>1</v>
      </c>
      <c r="D355" s="6">
        <v>0</v>
      </c>
      <c r="E355" s="6" t="s">
        <v>1307</v>
      </c>
    </row>
    <row r="356" spans="1:5">
      <c r="A356" s="53" t="s">
        <v>1975</v>
      </c>
      <c r="B356" s="6" t="s">
        <v>1976</v>
      </c>
      <c r="C356" s="6">
        <v>1</v>
      </c>
      <c r="D356" s="6">
        <v>0</v>
      </c>
      <c r="E356" s="6" t="s">
        <v>1307</v>
      </c>
    </row>
    <row r="357" spans="1:5">
      <c r="A357" s="53" t="s">
        <v>1977</v>
      </c>
      <c r="B357" s="6" t="s">
        <v>1978</v>
      </c>
      <c r="C357" s="6">
        <v>1</v>
      </c>
      <c r="D357" s="6">
        <v>0</v>
      </c>
      <c r="E357" s="6" t="s">
        <v>1307</v>
      </c>
    </row>
    <row r="358" spans="1:5">
      <c r="A358" s="53" t="s">
        <v>58</v>
      </c>
      <c r="B358" s="6" t="s">
        <v>59</v>
      </c>
      <c r="C358" s="6">
        <v>1</v>
      </c>
      <c r="D358" s="6">
        <v>0</v>
      </c>
      <c r="E358" s="6" t="s">
        <v>1307</v>
      </c>
    </row>
    <row r="359" spans="1:5">
      <c r="A359" s="53" t="s">
        <v>1979</v>
      </c>
      <c r="B359" s="6" t="s">
        <v>1980</v>
      </c>
      <c r="C359" s="6">
        <v>1</v>
      </c>
      <c r="D359" s="6">
        <v>0</v>
      </c>
      <c r="E359" s="6" t="s">
        <v>1307</v>
      </c>
    </row>
    <row r="360" spans="1:5">
      <c r="A360" s="53" t="s">
        <v>1981</v>
      </c>
      <c r="B360" s="6" t="s">
        <v>1982</v>
      </c>
      <c r="C360" s="6">
        <v>1</v>
      </c>
      <c r="D360" s="6">
        <v>0</v>
      </c>
      <c r="E360" s="6" t="s">
        <v>1307</v>
      </c>
    </row>
    <row r="361" spans="1:5">
      <c r="A361" s="53" t="s">
        <v>1983</v>
      </c>
      <c r="B361" s="6" t="s">
        <v>1984</v>
      </c>
      <c r="C361" s="6">
        <v>1</v>
      </c>
      <c r="D361" s="6">
        <v>0</v>
      </c>
      <c r="E361" s="6" t="s">
        <v>1307</v>
      </c>
    </row>
    <row r="362" spans="1:5">
      <c r="A362" s="53" t="s">
        <v>1985</v>
      </c>
      <c r="B362" s="6" t="s">
        <v>1986</v>
      </c>
      <c r="C362" s="6">
        <v>1</v>
      </c>
      <c r="D362" s="6">
        <v>0</v>
      </c>
      <c r="E362" s="6" t="s">
        <v>1307</v>
      </c>
    </row>
    <row r="363" spans="1:5">
      <c r="A363" s="53" t="s">
        <v>1987</v>
      </c>
      <c r="B363" s="6" t="s">
        <v>1988</v>
      </c>
      <c r="C363" s="6">
        <v>1</v>
      </c>
      <c r="D363" s="6">
        <v>0</v>
      </c>
      <c r="E363" s="6" t="s">
        <v>1307</v>
      </c>
    </row>
    <row r="364" spans="1:5">
      <c r="A364" s="53" t="s">
        <v>1989</v>
      </c>
      <c r="B364" s="6" t="s">
        <v>1990</v>
      </c>
      <c r="C364" s="6">
        <v>1</v>
      </c>
      <c r="D364" s="6">
        <v>0</v>
      </c>
      <c r="E364" s="6" t="s">
        <v>1307</v>
      </c>
    </row>
    <row r="365" spans="1:5">
      <c r="A365" s="53" t="s">
        <v>1991</v>
      </c>
      <c r="B365" s="6" t="s">
        <v>1992</v>
      </c>
      <c r="C365" s="6">
        <v>1</v>
      </c>
      <c r="D365" s="6">
        <v>0</v>
      </c>
      <c r="E365" s="6" t="s">
        <v>1307</v>
      </c>
    </row>
    <row r="366" spans="1:5">
      <c r="A366" s="53" t="s">
        <v>1993</v>
      </c>
      <c r="B366" s="6" t="s">
        <v>1994</v>
      </c>
      <c r="C366" s="6">
        <v>1</v>
      </c>
      <c r="D366" s="6">
        <v>0</v>
      </c>
      <c r="E366" s="6" t="s">
        <v>1307</v>
      </c>
    </row>
    <row r="367" spans="1:5">
      <c r="A367" s="53" t="s">
        <v>1995</v>
      </c>
      <c r="B367" s="6" t="s">
        <v>1996</v>
      </c>
      <c r="C367" s="6">
        <v>1</v>
      </c>
      <c r="D367" s="6">
        <v>0</v>
      </c>
      <c r="E367" s="6" t="s">
        <v>1307</v>
      </c>
    </row>
    <row r="368" spans="1:5">
      <c r="A368" s="53" t="s">
        <v>1997</v>
      </c>
      <c r="B368" s="6" t="s">
        <v>1998</v>
      </c>
      <c r="C368" s="6">
        <v>1</v>
      </c>
      <c r="D368" s="6">
        <v>0</v>
      </c>
      <c r="E368" s="6" t="s">
        <v>1307</v>
      </c>
    </row>
    <row r="369" spans="1:5">
      <c r="A369" s="53" t="s">
        <v>1999</v>
      </c>
      <c r="B369" s="6" t="s">
        <v>2000</v>
      </c>
      <c r="C369" s="6">
        <v>1</v>
      </c>
      <c r="D369" s="6">
        <v>0</v>
      </c>
      <c r="E369" s="6" t="s">
        <v>1307</v>
      </c>
    </row>
    <row r="370" spans="1:5">
      <c r="A370" s="53" t="s">
        <v>2001</v>
      </c>
      <c r="B370" s="6" t="s">
        <v>2002</v>
      </c>
      <c r="C370" s="6">
        <v>1</v>
      </c>
      <c r="D370" s="6">
        <v>0</v>
      </c>
      <c r="E370" s="6" t="s">
        <v>1307</v>
      </c>
    </row>
    <row r="371" spans="1:5">
      <c r="A371" s="53" t="s">
        <v>2003</v>
      </c>
      <c r="B371" s="6" t="s">
        <v>2004</v>
      </c>
      <c r="C371" s="6">
        <v>1</v>
      </c>
      <c r="D371" s="6">
        <v>0</v>
      </c>
      <c r="E371" s="6" t="s">
        <v>1307</v>
      </c>
    </row>
    <row r="372" spans="1:5">
      <c r="A372" s="53" t="s">
        <v>2005</v>
      </c>
      <c r="B372" s="6" t="s">
        <v>2006</v>
      </c>
      <c r="C372" s="6">
        <v>1</v>
      </c>
      <c r="D372" s="6">
        <v>0</v>
      </c>
      <c r="E372" s="6" t="s">
        <v>1307</v>
      </c>
    </row>
    <row r="373" spans="1:5">
      <c r="A373" s="53" t="s">
        <v>2007</v>
      </c>
      <c r="B373" s="6" t="s">
        <v>2008</v>
      </c>
      <c r="C373" s="6">
        <v>1</v>
      </c>
      <c r="D373" s="6">
        <v>0</v>
      </c>
      <c r="E373" s="6" t="s">
        <v>1307</v>
      </c>
    </row>
    <row r="374" spans="1:5">
      <c r="A374" s="53" t="s">
        <v>2009</v>
      </c>
      <c r="B374" s="6" t="s">
        <v>2010</v>
      </c>
      <c r="C374" s="6">
        <v>1</v>
      </c>
      <c r="D374" s="6">
        <v>0</v>
      </c>
      <c r="E374" s="6" t="s">
        <v>1307</v>
      </c>
    </row>
    <row r="375" spans="1:5">
      <c r="A375" s="53" t="s">
        <v>2011</v>
      </c>
      <c r="B375" s="6" t="s">
        <v>2012</v>
      </c>
      <c r="C375" s="6">
        <v>1</v>
      </c>
      <c r="D375" s="6">
        <v>0</v>
      </c>
      <c r="E375" s="6" t="s">
        <v>1307</v>
      </c>
    </row>
    <row r="376" spans="1:5">
      <c r="A376" s="53" t="s">
        <v>2013</v>
      </c>
      <c r="B376" s="6" t="s">
        <v>2014</v>
      </c>
      <c r="C376" s="6">
        <v>1</v>
      </c>
      <c r="D376" s="6">
        <v>0</v>
      </c>
      <c r="E376" s="6" t="s">
        <v>1307</v>
      </c>
    </row>
    <row r="377" spans="1:5">
      <c r="A377" s="53" t="s">
        <v>2015</v>
      </c>
      <c r="B377" s="6" t="s">
        <v>2016</v>
      </c>
      <c r="C377" s="6">
        <v>1</v>
      </c>
      <c r="D377" s="6">
        <v>0</v>
      </c>
      <c r="E377" s="6" t="s">
        <v>1307</v>
      </c>
    </row>
    <row r="378" spans="1:5">
      <c r="A378" s="53" t="s">
        <v>2017</v>
      </c>
      <c r="B378" s="6" t="s">
        <v>2018</v>
      </c>
      <c r="C378" s="6">
        <v>1</v>
      </c>
      <c r="D378" s="6">
        <v>0</v>
      </c>
      <c r="E378" s="6" t="s">
        <v>1307</v>
      </c>
    </row>
    <row r="379" spans="1:5">
      <c r="A379" s="53" t="s">
        <v>2019</v>
      </c>
      <c r="B379" s="6" t="s">
        <v>2020</v>
      </c>
      <c r="C379" s="6">
        <v>1</v>
      </c>
      <c r="D379" s="6">
        <v>0</v>
      </c>
      <c r="E379" s="6" t="s">
        <v>1307</v>
      </c>
    </row>
    <row r="380" spans="1:5">
      <c r="A380" s="53" t="s">
        <v>2021</v>
      </c>
      <c r="B380" s="6" t="s">
        <v>2022</v>
      </c>
      <c r="C380" s="6">
        <v>1</v>
      </c>
      <c r="D380" s="6">
        <v>0</v>
      </c>
      <c r="E380" s="6" t="s">
        <v>1307</v>
      </c>
    </row>
    <row r="381" spans="1:5">
      <c r="A381" s="53" t="s">
        <v>2023</v>
      </c>
      <c r="B381" s="6" t="s">
        <v>2024</v>
      </c>
      <c r="C381" s="6">
        <v>1</v>
      </c>
      <c r="D381" s="6">
        <v>0</v>
      </c>
      <c r="E381" s="6" t="s">
        <v>1307</v>
      </c>
    </row>
    <row r="382" spans="1:5">
      <c r="A382" s="53" t="s">
        <v>2025</v>
      </c>
      <c r="B382" s="6" t="s">
        <v>2026</v>
      </c>
      <c r="C382" s="6">
        <v>1</v>
      </c>
      <c r="D382" s="6">
        <v>0</v>
      </c>
      <c r="E382" s="6" t="s">
        <v>1307</v>
      </c>
    </row>
    <row r="383" spans="1:5">
      <c r="A383" s="53" t="s">
        <v>2027</v>
      </c>
      <c r="B383" s="6" t="s">
        <v>2028</v>
      </c>
      <c r="C383" s="6">
        <v>1</v>
      </c>
      <c r="D383" s="6">
        <v>0</v>
      </c>
      <c r="E383" s="6" t="s">
        <v>1307</v>
      </c>
    </row>
    <row r="384" spans="1:5">
      <c r="A384" s="53" t="s">
        <v>2029</v>
      </c>
      <c r="B384" s="6" t="s">
        <v>2030</v>
      </c>
      <c r="C384" s="6">
        <v>1</v>
      </c>
      <c r="D384" s="6">
        <v>0</v>
      </c>
      <c r="E384" s="6" t="s">
        <v>1307</v>
      </c>
    </row>
    <row r="385" spans="1:5">
      <c r="A385" s="53" t="s">
        <v>2031</v>
      </c>
      <c r="B385" s="6" t="s">
        <v>2032</v>
      </c>
      <c r="C385" s="6">
        <v>1</v>
      </c>
      <c r="D385" s="6">
        <v>0</v>
      </c>
      <c r="E385" s="6" t="s">
        <v>1307</v>
      </c>
    </row>
    <row r="386" spans="1:5">
      <c r="A386" s="53" t="s">
        <v>2033</v>
      </c>
      <c r="B386" s="6" t="s">
        <v>2034</v>
      </c>
      <c r="C386" s="6">
        <v>1</v>
      </c>
      <c r="D386" s="6">
        <v>0</v>
      </c>
      <c r="E386" s="6" t="s">
        <v>1307</v>
      </c>
    </row>
    <row r="387" spans="1:5">
      <c r="A387" s="53" t="s">
        <v>2035</v>
      </c>
      <c r="B387" s="6" t="s">
        <v>2036</v>
      </c>
      <c r="C387" s="6">
        <v>1</v>
      </c>
      <c r="D387" s="6">
        <v>0</v>
      </c>
      <c r="E387" s="6" t="s">
        <v>1307</v>
      </c>
    </row>
    <row r="388" spans="1:5">
      <c r="A388" s="53" t="s">
        <v>2037</v>
      </c>
      <c r="B388" s="6" t="s">
        <v>2038</v>
      </c>
      <c r="C388" s="6">
        <v>1</v>
      </c>
      <c r="D388" s="6">
        <v>0</v>
      </c>
      <c r="E388" s="6" t="s">
        <v>1307</v>
      </c>
    </row>
    <row r="389" spans="1:5">
      <c r="A389" s="53" t="s">
        <v>2039</v>
      </c>
      <c r="B389" s="6" t="s">
        <v>2040</v>
      </c>
      <c r="C389" s="6">
        <v>1</v>
      </c>
      <c r="D389" s="6">
        <v>0</v>
      </c>
      <c r="E389" s="6" t="s">
        <v>1307</v>
      </c>
    </row>
    <row r="390" spans="1:5">
      <c r="A390" s="53" t="s">
        <v>2041</v>
      </c>
      <c r="B390" s="6" t="s">
        <v>2042</v>
      </c>
      <c r="C390" s="6">
        <v>1</v>
      </c>
      <c r="D390" s="6">
        <v>0</v>
      </c>
      <c r="E390" s="6" t="s">
        <v>1307</v>
      </c>
    </row>
    <row r="391" spans="1:5">
      <c r="A391" s="53" t="s">
        <v>2043</v>
      </c>
      <c r="B391" s="6" t="s">
        <v>2044</v>
      </c>
      <c r="C391" s="6">
        <v>1</v>
      </c>
      <c r="D391" s="6">
        <v>0</v>
      </c>
      <c r="E391" s="6" t="s">
        <v>1307</v>
      </c>
    </row>
    <row r="392" spans="1:5">
      <c r="A392" s="53" t="s">
        <v>2045</v>
      </c>
      <c r="B392" s="6" t="s">
        <v>2046</v>
      </c>
      <c r="C392" s="6">
        <v>1</v>
      </c>
      <c r="D392" s="6">
        <v>0</v>
      </c>
      <c r="E392" s="6" t="s">
        <v>1307</v>
      </c>
    </row>
    <row r="393" spans="1:5">
      <c r="A393" s="53" t="s">
        <v>2047</v>
      </c>
      <c r="B393" s="6" t="s">
        <v>2048</v>
      </c>
      <c r="C393" s="6">
        <v>1</v>
      </c>
      <c r="D393" s="6">
        <v>0</v>
      </c>
      <c r="E393" s="6" t="s">
        <v>1307</v>
      </c>
    </row>
    <row r="394" spans="1:5">
      <c r="A394" s="53" t="s">
        <v>2049</v>
      </c>
      <c r="B394" s="6" t="s">
        <v>2050</v>
      </c>
      <c r="C394" s="6">
        <v>1</v>
      </c>
      <c r="D394" s="6">
        <v>0</v>
      </c>
      <c r="E394" s="6" t="s">
        <v>1307</v>
      </c>
    </row>
    <row r="395" spans="1:5">
      <c r="A395" s="53" t="s">
        <v>2051</v>
      </c>
      <c r="B395" s="6" t="s">
        <v>2052</v>
      </c>
      <c r="C395" s="6">
        <v>1</v>
      </c>
      <c r="D395" s="6">
        <v>0</v>
      </c>
      <c r="E395" s="6" t="s">
        <v>1307</v>
      </c>
    </row>
    <row r="396" spans="1:5">
      <c r="A396" s="53" t="s">
        <v>2053</v>
      </c>
      <c r="B396" s="6" t="s">
        <v>2054</v>
      </c>
      <c r="C396" s="6">
        <v>1</v>
      </c>
      <c r="D396" s="6">
        <v>0</v>
      </c>
      <c r="E396" s="6" t="s">
        <v>1307</v>
      </c>
    </row>
    <row r="397" spans="1:5">
      <c r="A397" s="53" t="s">
        <v>2055</v>
      </c>
      <c r="B397" s="6" t="s">
        <v>2056</v>
      </c>
      <c r="C397" s="6">
        <v>1</v>
      </c>
      <c r="D397" s="6">
        <v>0</v>
      </c>
      <c r="E397" s="6" t="s">
        <v>1307</v>
      </c>
    </row>
    <row r="398" spans="1:5">
      <c r="A398" s="53" t="s">
        <v>2057</v>
      </c>
      <c r="B398" s="6" t="s">
        <v>2058</v>
      </c>
      <c r="C398" s="6">
        <v>1</v>
      </c>
      <c r="D398" s="6">
        <v>0</v>
      </c>
      <c r="E398" s="6" t="s">
        <v>1307</v>
      </c>
    </row>
    <row r="399" spans="1:5">
      <c r="A399" s="53" t="s">
        <v>2059</v>
      </c>
      <c r="B399" s="6" t="s">
        <v>2060</v>
      </c>
      <c r="C399" s="6">
        <v>1</v>
      </c>
      <c r="D399" s="6">
        <v>0</v>
      </c>
      <c r="E399" s="6" t="s">
        <v>1307</v>
      </c>
    </row>
    <row r="400" spans="1:5">
      <c r="A400" s="53" t="s">
        <v>2061</v>
      </c>
      <c r="B400" s="6" t="s">
        <v>2062</v>
      </c>
      <c r="C400" s="6">
        <v>1</v>
      </c>
      <c r="D400" s="6">
        <v>0</v>
      </c>
      <c r="E400" s="6" t="s">
        <v>1307</v>
      </c>
    </row>
    <row r="401" spans="1:5">
      <c r="A401" s="53" t="s">
        <v>2063</v>
      </c>
      <c r="B401" s="6" t="s">
        <v>2064</v>
      </c>
      <c r="C401" s="6">
        <v>1</v>
      </c>
      <c r="D401" s="6">
        <v>0</v>
      </c>
      <c r="E401" s="6" t="s">
        <v>1307</v>
      </c>
    </row>
    <row r="402" spans="1:5">
      <c r="A402" s="53" t="s">
        <v>2065</v>
      </c>
      <c r="B402" s="6" t="s">
        <v>2066</v>
      </c>
      <c r="C402" s="6">
        <v>1</v>
      </c>
      <c r="D402" s="6">
        <v>0</v>
      </c>
      <c r="E402" s="6" t="s">
        <v>1307</v>
      </c>
    </row>
    <row r="403" spans="1:5">
      <c r="A403" s="53" t="s">
        <v>2067</v>
      </c>
      <c r="B403" s="6" t="s">
        <v>2068</v>
      </c>
      <c r="C403" s="6">
        <v>1</v>
      </c>
      <c r="D403" s="6">
        <v>0</v>
      </c>
      <c r="E403" s="6" t="s">
        <v>1307</v>
      </c>
    </row>
    <row r="404" spans="1:5">
      <c r="A404" s="53" t="s">
        <v>2069</v>
      </c>
      <c r="B404" s="6" t="s">
        <v>2070</v>
      </c>
      <c r="C404" s="6">
        <v>1</v>
      </c>
      <c r="D404" s="6">
        <v>0</v>
      </c>
      <c r="E404" s="6" t="s">
        <v>1307</v>
      </c>
    </row>
    <row r="405" spans="1:5">
      <c r="A405" s="53" t="s">
        <v>2071</v>
      </c>
      <c r="B405" s="6" t="s">
        <v>2072</v>
      </c>
      <c r="C405" s="6">
        <v>1</v>
      </c>
      <c r="D405" s="6">
        <v>0</v>
      </c>
      <c r="E405" s="6" t="s">
        <v>1307</v>
      </c>
    </row>
    <row r="406" spans="1:5">
      <c r="A406" s="53" t="s">
        <v>2073</v>
      </c>
      <c r="B406" s="6" t="s">
        <v>2074</v>
      </c>
      <c r="C406" s="6">
        <v>1</v>
      </c>
      <c r="D406" s="6">
        <v>0</v>
      </c>
      <c r="E406" s="6" t="s">
        <v>1307</v>
      </c>
    </row>
    <row r="407" spans="1:5">
      <c r="A407" s="53" t="s">
        <v>2075</v>
      </c>
      <c r="B407" s="6" t="s">
        <v>2076</v>
      </c>
      <c r="C407" s="6">
        <v>1</v>
      </c>
      <c r="D407" s="6">
        <v>0</v>
      </c>
      <c r="E407" s="6" t="s">
        <v>1307</v>
      </c>
    </row>
    <row r="408" spans="1:5">
      <c r="A408" s="53" t="s">
        <v>2077</v>
      </c>
      <c r="B408" s="6" t="s">
        <v>2078</v>
      </c>
      <c r="C408" s="6">
        <v>1</v>
      </c>
      <c r="D408" s="6">
        <v>0</v>
      </c>
      <c r="E408" s="6" t="s">
        <v>1307</v>
      </c>
    </row>
    <row r="409" spans="1:5">
      <c r="A409" s="53" t="s">
        <v>2079</v>
      </c>
      <c r="B409" s="6" t="s">
        <v>2080</v>
      </c>
      <c r="C409" s="6">
        <v>1</v>
      </c>
      <c r="D409" s="6">
        <v>0</v>
      </c>
      <c r="E409" s="6" t="s">
        <v>1307</v>
      </c>
    </row>
    <row r="410" spans="1:5">
      <c r="A410" s="53" t="s">
        <v>2081</v>
      </c>
      <c r="B410" s="6" t="s">
        <v>2082</v>
      </c>
      <c r="C410" s="6">
        <v>1</v>
      </c>
      <c r="D410" s="6">
        <v>0</v>
      </c>
      <c r="E410" s="6" t="s">
        <v>1307</v>
      </c>
    </row>
    <row r="411" spans="1:5">
      <c r="A411" s="53" t="s">
        <v>2083</v>
      </c>
      <c r="B411" s="6" t="s">
        <v>2084</v>
      </c>
      <c r="C411" s="6">
        <v>1</v>
      </c>
      <c r="D411" s="6">
        <v>0</v>
      </c>
      <c r="E411" s="6" t="s">
        <v>1307</v>
      </c>
    </row>
    <row r="412" spans="1:5">
      <c r="A412" s="53" t="s">
        <v>2085</v>
      </c>
      <c r="B412" s="6" t="s">
        <v>2086</v>
      </c>
      <c r="C412" s="6">
        <v>1</v>
      </c>
      <c r="D412" s="6">
        <v>0</v>
      </c>
      <c r="E412" s="6" t="s">
        <v>1307</v>
      </c>
    </row>
    <row r="413" spans="1:5">
      <c r="A413" s="53" t="s">
        <v>2087</v>
      </c>
      <c r="B413" s="6" t="s">
        <v>2088</v>
      </c>
      <c r="C413" s="6">
        <v>1</v>
      </c>
      <c r="D413" s="6">
        <v>0</v>
      </c>
      <c r="E413" s="6" t="s">
        <v>1307</v>
      </c>
    </row>
    <row r="414" spans="1:5">
      <c r="A414" s="53" t="s">
        <v>2089</v>
      </c>
      <c r="B414" s="6" t="s">
        <v>2090</v>
      </c>
      <c r="C414" s="6">
        <v>1</v>
      </c>
      <c r="D414" s="6">
        <v>0</v>
      </c>
      <c r="E414" s="6" t="s">
        <v>1307</v>
      </c>
    </row>
    <row r="415" spans="1:5">
      <c r="A415" s="53" t="s">
        <v>2091</v>
      </c>
      <c r="B415" s="6" t="s">
        <v>2092</v>
      </c>
      <c r="C415" s="6">
        <v>1</v>
      </c>
      <c r="D415" s="6">
        <v>0</v>
      </c>
      <c r="E415" s="6" t="s">
        <v>1307</v>
      </c>
    </row>
    <row r="416" spans="1:5">
      <c r="A416" s="53" t="s">
        <v>2093</v>
      </c>
      <c r="B416" s="6" t="s">
        <v>2094</v>
      </c>
      <c r="C416" s="6">
        <v>1</v>
      </c>
      <c r="D416" s="6">
        <v>0</v>
      </c>
      <c r="E416" s="6" t="s">
        <v>1307</v>
      </c>
    </row>
    <row r="417" spans="1:5">
      <c r="A417" s="53" t="s">
        <v>2095</v>
      </c>
      <c r="B417" s="6" t="s">
        <v>2096</v>
      </c>
      <c r="C417" s="6">
        <v>1</v>
      </c>
      <c r="D417" s="6">
        <v>0</v>
      </c>
      <c r="E417" s="6" t="s">
        <v>1307</v>
      </c>
    </row>
    <row r="418" spans="1:5">
      <c r="A418" s="53" t="s">
        <v>2097</v>
      </c>
      <c r="B418" s="6" t="s">
        <v>2098</v>
      </c>
      <c r="C418" s="6">
        <v>1</v>
      </c>
      <c r="D418" s="6">
        <v>0</v>
      </c>
      <c r="E418" s="6" t="s">
        <v>1307</v>
      </c>
    </row>
    <row r="419" spans="1:5">
      <c r="A419" s="53" t="s">
        <v>2099</v>
      </c>
      <c r="B419" s="6" t="s">
        <v>2100</v>
      </c>
      <c r="C419" s="6">
        <v>1</v>
      </c>
      <c r="D419" s="6">
        <v>0</v>
      </c>
      <c r="E419" s="6" t="s">
        <v>1307</v>
      </c>
    </row>
    <row r="420" spans="1:5">
      <c r="A420" s="53" t="s">
        <v>2101</v>
      </c>
      <c r="B420" s="6" t="s">
        <v>2102</v>
      </c>
      <c r="C420" s="6">
        <v>1</v>
      </c>
      <c r="D420" s="6">
        <v>0</v>
      </c>
      <c r="E420" s="6" t="s">
        <v>1307</v>
      </c>
    </row>
    <row r="421" spans="1:5">
      <c r="A421" s="53" t="s">
        <v>2103</v>
      </c>
      <c r="B421" s="6" t="s">
        <v>2104</v>
      </c>
      <c r="C421" s="6">
        <v>1</v>
      </c>
      <c r="D421" s="6">
        <v>0</v>
      </c>
      <c r="E421" s="6" t="s">
        <v>1307</v>
      </c>
    </row>
    <row r="422" spans="1:5">
      <c r="A422" s="53" t="s">
        <v>2105</v>
      </c>
      <c r="B422" s="6" t="s">
        <v>2106</v>
      </c>
      <c r="C422" s="6">
        <v>1</v>
      </c>
      <c r="D422" s="6">
        <v>0</v>
      </c>
      <c r="E422" s="6" t="s">
        <v>1307</v>
      </c>
    </row>
    <row r="423" spans="1:5">
      <c r="A423" s="53" t="s">
        <v>2107</v>
      </c>
      <c r="B423" s="6" t="s">
        <v>2108</v>
      </c>
      <c r="C423" s="6">
        <v>1</v>
      </c>
      <c r="D423" s="6">
        <v>0</v>
      </c>
      <c r="E423" s="6" t="s">
        <v>1307</v>
      </c>
    </row>
    <row r="424" spans="1:5">
      <c r="A424" s="53" t="s">
        <v>2109</v>
      </c>
      <c r="B424" s="6" t="s">
        <v>2110</v>
      </c>
      <c r="C424" s="6">
        <v>1</v>
      </c>
      <c r="D424" s="6">
        <v>0</v>
      </c>
      <c r="E424" s="6" t="s">
        <v>1307</v>
      </c>
    </row>
    <row r="425" spans="1:5">
      <c r="A425" s="53" t="s">
        <v>2111</v>
      </c>
      <c r="B425" s="6" t="s">
        <v>2112</v>
      </c>
      <c r="C425" s="6">
        <v>1</v>
      </c>
      <c r="D425" s="6">
        <v>0</v>
      </c>
      <c r="E425" s="6" t="s">
        <v>1307</v>
      </c>
    </row>
    <row r="426" spans="1:5">
      <c r="A426" s="53" t="s">
        <v>2113</v>
      </c>
      <c r="B426" s="6" t="s">
        <v>2114</v>
      </c>
      <c r="C426" s="6">
        <v>1</v>
      </c>
      <c r="D426" s="6">
        <v>0</v>
      </c>
      <c r="E426" s="6" t="s">
        <v>1307</v>
      </c>
    </row>
    <row r="427" spans="1:5">
      <c r="A427" s="53" t="s">
        <v>2115</v>
      </c>
      <c r="B427" s="6" t="s">
        <v>2116</v>
      </c>
      <c r="C427" s="6">
        <v>1</v>
      </c>
      <c r="D427" s="6">
        <v>0</v>
      </c>
      <c r="E427" s="6" t="s">
        <v>1307</v>
      </c>
    </row>
    <row r="428" spans="1:5">
      <c r="A428" s="53" t="s">
        <v>2117</v>
      </c>
      <c r="B428" s="6" t="s">
        <v>2118</v>
      </c>
      <c r="C428" s="6">
        <v>1</v>
      </c>
      <c r="D428" s="6">
        <v>0</v>
      </c>
      <c r="E428" s="6" t="s">
        <v>1307</v>
      </c>
    </row>
    <row r="429" spans="1:5">
      <c r="A429" s="53" t="s">
        <v>2119</v>
      </c>
      <c r="B429" s="6" t="s">
        <v>2120</v>
      </c>
      <c r="C429" s="6">
        <v>1</v>
      </c>
      <c r="D429" s="6">
        <v>0</v>
      </c>
      <c r="E429" s="6" t="s">
        <v>1307</v>
      </c>
    </row>
    <row r="430" spans="1:5">
      <c r="A430" s="53" t="s">
        <v>2121</v>
      </c>
      <c r="B430" s="6" t="s">
        <v>2122</v>
      </c>
      <c r="C430" s="6">
        <v>1</v>
      </c>
      <c r="D430" s="6">
        <v>0</v>
      </c>
      <c r="E430" s="6" t="s">
        <v>1307</v>
      </c>
    </row>
    <row r="431" spans="1:5">
      <c r="A431" s="53" t="s">
        <v>2123</v>
      </c>
      <c r="B431" s="6" t="s">
        <v>2124</v>
      </c>
      <c r="C431" s="6">
        <v>1</v>
      </c>
      <c r="D431" s="6">
        <v>0</v>
      </c>
      <c r="E431" s="6" t="s">
        <v>1307</v>
      </c>
    </row>
    <row r="432" spans="1:5">
      <c r="A432" s="53" t="s">
        <v>2125</v>
      </c>
      <c r="B432" s="6" t="s">
        <v>2126</v>
      </c>
      <c r="C432" s="6">
        <v>1</v>
      </c>
      <c r="D432" s="6">
        <v>0</v>
      </c>
      <c r="E432" s="6" t="s">
        <v>1307</v>
      </c>
    </row>
    <row r="433" spans="1:5">
      <c r="A433" s="53" t="s">
        <v>2127</v>
      </c>
      <c r="B433" s="6" t="s">
        <v>2128</v>
      </c>
      <c r="C433" s="6">
        <v>1</v>
      </c>
      <c r="D433" s="6">
        <v>0</v>
      </c>
      <c r="E433" s="6" t="s">
        <v>1307</v>
      </c>
    </row>
    <row r="434" spans="1:5">
      <c r="A434" s="53" t="s">
        <v>2129</v>
      </c>
      <c r="B434" s="6" t="s">
        <v>2130</v>
      </c>
      <c r="C434" s="6">
        <v>1</v>
      </c>
      <c r="D434" s="6">
        <v>0</v>
      </c>
      <c r="E434" s="6" t="s">
        <v>1307</v>
      </c>
    </row>
    <row r="435" spans="1:5">
      <c r="A435" s="53" t="s">
        <v>2131</v>
      </c>
      <c r="B435" s="6" t="s">
        <v>2132</v>
      </c>
      <c r="C435" s="6">
        <v>1</v>
      </c>
      <c r="D435" s="6">
        <v>0</v>
      </c>
      <c r="E435" s="6" t="s">
        <v>1307</v>
      </c>
    </row>
    <row r="436" spans="1:5">
      <c r="A436" s="53" t="s">
        <v>2133</v>
      </c>
      <c r="B436" s="6" t="s">
        <v>2134</v>
      </c>
      <c r="C436" s="6">
        <v>1</v>
      </c>
      <c r="D436" s="6">
        <v>0</v>
      </c>
      <c r="E436" s="6" t="s">
        <v>1307</v>
      </c>
    </row>
    <row r="437" spans="1:5">
      <c r="A437" s="53" t="s">
        <v>2135</v>
      </c>
      <c r="B437" s="6" t="s">
        <v>2136</v>
      </c>
      <c r="C437" s="6">
        <v>1</v>
      </c>
      <c r="D437" s="6">
        <v>0</v>
      </c>
      <c r="E437" s="6" t="s">
        <v>1307</v>
      </c>
    </row>
    <row r="438" spans="1:5">
      <c r="A438" s="53" t="s">
        <v>2137</v>
      </c>
      <c r="B438" s="6" t="s">
        <v>2138</v>
      </c>
      <c r="C438" s="6">
        <v>1</v>
      </c>
      <c r="D438" s="6">
        <v>0</v>
      </c>
      <c r="E438" s="6" t="s">
        <v>1307</v>
      </c>
    </row>
    <row r="439" spans="1:5">
      <c r="A439" s="53" t="s">
        <v>2139</v>
      </c>
      <c r="B439" s="6" t="s">
        <v>2140</v>
      </c>
      <c r="C439" s="6">
        <v>1</v>
      </c>
      <c r="D439" s="6">
        <v>0</v>
      </c>
      <c r="E439" s="6" t="s">
        <v>1307</v>
      </c>
    </row>
    <row r="440" spans="1:5">
      <c r="A440" s="53" t="s">
        <v>2141</v>
      </c>
      <c r="B440" s="6" t="s">
        <v>2142</v>
      </c>
      <c r="C440" s="6">
        <v>1</v>
      </c>
      <c r="D440" s="6">
        <v>0</v>
      </c>
      <c r="E440" s="6" t="s">
        <v>1307</v>
      </c>
    </row>
    <row r="441" spans="1:5">
      <c r="A441" s="53" t="s">
        <v>2143</v>
      </c>
      <c r="B441" s="6" t="s">
        <v>2144</v>
      </c>
      <c r="C441" s="6">
        <v>1</v>
      </c>
      <c r="D441" s="6">
        <v>0</v>
      </c>
      <c r="E441" s="6" t="s">
        <v>1307</v>
      </c>
    </row>
    <row r="442" spans="1:5">
      <c r="A442" s="53" t="s">
        <v>2145</v>
      </c>
      <c r="B442" s="6" t="s">
        <v>2146</v>
      </c>
      <c r="C442" s="6">
        <v>1</v>
      </c>
      <c r="D442" s="6">
        <v>0</v>
      </c>
      <c r="E442" s="6" t="s">
        <v>1307</v>
      </c>
    </row>
    <row r="443" spans="1:5">
      <c r="A443" s="53" t="s">
        <v>2147</v>
      </c>
      <c r="B443" s="6" t="s">
        <v>2148</v>
      </c>
      <c r="C443" s="6">
        <v>1</v>
      </c>
      <c r="D443" s="6">
        <v>0</v>
      </c>
      <c r="E443" s="6" t="s">
        <v>1307</v>
      </c>
    </row>
    <row r="444" spans="1:5">
      <c r="A444" s="53" t="s">
        <v>2149</v>
      </c>
      <c r="B444" s="6" t="s">
        <v>2150</v>
      </c>
      <c r="C444" s="6">
        <v>1</v>
      </c>
      <c r="D444" s="6">
        <v>0</v>
      </c>
      <c r="E444" s="6" t="s">
        <v>1307</v>
      </c>
    </row>
    <row r="445" spans="1:5">
      <c r="A445" s="53" t="s">
        <v>2151</v>
      </c>
      <c r="B445" s="6" t="s">
        <v>2152</v>
      </c>
      <c r="C445" s="6">
        <v>1</v>
      </c>
      <c r="D445" s="6">
        <v>0</v>
      </c>
      <c r="E445" s="6" t="s">
        <v>1307</v>
      </c>
    </row>
    <row r="446" spans="1:5">
      <c r="A446" s="53" t="s">
        <v>2153</v>
      </c>
      <c r="B446" s="6" t="s">
        <v>2154</v>
      </c>
      <c r="C446" s="6">
        <v>1</v>
      </c>
      <c r="D446" s="6">
        <v>0</v>
      </c>
      <c r="E446" s="6" t="s">
        <v>1307</v>
      </c>
    </row>
    <row r="447" spans="1:5">
      <c r="A447" s="53" t="s">
        <v>2155</v>
      </c>
      <c r="B447" s="6" t="s">
        <v>2156</v>
      </c>
      <c r="C447" s="6">
        <v>1</v>
      </c>
      <c r="D447" s="6">
        <v>0</v>
      </c>
      <c r="E447" s="6" t="s">
        <v>1307</v>
      </c>
    </row>
    <row r="448" spans="1:5">
      <c r="A448" s="53" t="s">
        <v>2157</v>
      </c>
      <c r="B448" s="6" t="s">
        <v>2158</v>
      </c>
      <c r="C448" s="6">
        <v>1</v>
      </c>
      <c r="D448" s="6">
        <v>0</v>
      </c>
      <c r="E448" s="6" t="s">
        <v>1307</v>
      </c>
    </row>
    <row r="449" spans="1:5">
      <c r="A449" s="53" t="s">
        <v>2159</v>
      </c>
      <c r="B449" s="6" t="s">
        <v>2160</v>
      </c>
      <c r="C449" s="6">
        <v>1</v>
      </c>
      <c r="D449" s="6">
        <v>0</v>
      </c>
      <c r="E449" s="6" t="s">
        <v>1307</v>
      </c>
    </row>
    <row r="450" spans="1:5">
      <c r="A450" s="53" t="s">
        <v>2161</v>
      </c>
      <c r="B450" s="6" t="s">
        <v>2162</v>
      </c>
      <c r="C450" s="6">
        <v>1</v>
      </c>
      <c r="D450" s="6">
        <v>0</v>
      </c>
      <c r="E450" s="6" t="s">
        <v>1307</v>
      </c>
    </row>
    <row r="451" spans="1:5">
      <c r="A451" s="53" t="s">
        <v>2163</v>
      </c>
      <c r="B451" s="6" t="s">
        <v>2164</v>
      </c>
      <c r="C451" s="6">
        <v>1</v>
      </c>
      <c r="D451" s="6">
        <v>0</v>
      </c>
      <c r="E451" s="6" t="s">
        <v>1307</v>
      </c>
    </row>
    <row r="452" spans="1:5">
      <c r="A452" s="53" t="s">
        <v>2165</v>
      </c>
      <c r="B452" s="6" t="s">
        <v>2166</v>
      </c>
      <c r="C452" s="6">
        <v>1</v>
      </c>
      <c r="D452" s="6">
        <v>0</v>
      </c>
      <c r="E452" s="6" t="s">
        <v>1307</v>
      </c>
    </row>
    <row r="453" spans="1:5">
      <c r="A453" s="53" t="s">
        <v>2167</v>
      </c>
      <c r="B453" s="6" t="s">
        <v>2168</v>
      </c>
      <c r="C453" s="6">
        <v>1</v>
      </c>
      <c r="D453" s="6">
        <v>0</v>
      </c>
      <c r="E453" s="6" t="s">
        <v>1307</v>
      </c>
    </row>
    <row r="454" spans="1:5">
      <c r="A454" s="53" t="s">
        <v>2169</v>
      </c>
      <c r="B454" s="6" t="s">
        <v>2170</v>
      </c>
      <c r="C454" s="6">
        <v>1</v>
      </c>
      <c r="D454" s="6">
        <v>0</v>
      </c>
      <c r="E454" s="6" t="s">
        <v>1307</v>
      </c>
    </row>
    <row r="455" spans="1:5">
      <c r="A455" s="53" t="s">
        <v>2171</v>
      </c>
      <c r="B455" s="6" t="s">
        <v>2172</v>
      </c>
      <c r="C455" s="6">
        <v>1</v>
      </c>
      <c r="D455" s="6">
        <v>0</v>
      </c>
      <c r="E455" s="6" t="s">
        <v>1307</v>
      </c>
    </row>
    <row r="456" spans="1:5">
      <c r="A456" s="53" t="s">
        <v>2173</v>
      </c>
      <c r="B456" s="6" t="s">
        <v>2174</v>
      </c>
      <c r="C456" s="6">
        <v>1</v>
      </c>
      <c r="D456" s="6">
        <v>0</v>
      </c>
      <c r="E456" s="6" t="s">
        <v>1307</v>
      </c>
    </row>
    <row r="457" spans="1:5">
      <c r="A457" s="53" t="s">
        <v>2175</v>
      </c>
      <c r="B457" s="6" t="s">
        <v>2176</v>
      </c>
      <c r="C457" s="6">
        <v>1</v>
      </c>
      <c r="D457" s="6">
        <v>0</v>
      </c>
      <c r="E457" s="6" t="s">
        <v>1307</v>
      </c>
    </row>
    <row r="458" spans="1:5">
      <c r="A458" s="53" t="s">
        <v>2177</v>
      </c>
      <c r="B458" s="6" t="s">
        <v>2178</v>
      </c>
      <c r="C458" s="6">
        <v>1</v>
      </c>
      <c r="D458" s="6">
        <v>0</v>
      </c>
      <c r="E458" s="6" t="s">
        <v>1307</v>
      </c>
    </row>
    <row r="459" spans="1:5">
      <c r="A459" s="53" t="s">
        <v>2179</v>
      </c>
      <c r="B459" s="6" t="s">
        <v>2180</v>
      </c>
      <c r="C459" s="6">
        <v>1</v>
      </c>
      <c r="D459" s="6">
        <v>0</v>
      </c>
      <c r="E459" s="6" t="s">
        <v>1307</v>
      </c>
    </row>
    <row r="460" spans="1:5">
      <c r="A460" s="53" t="s">
        <v>2181</v>
      </c>
      <c r="B460" s="6" t="s">
        <v>2182</v>
      </c>
      <c r="C460" s="6">
        <v>1</v>
      </c>
      <c r="D460" s="6">
        <v>0</v>
      </c>
      <c r="E460" s="6" t="s">
        <v>1307</v>
      </c>
    </row>
    <row r="461" spans="1:5">
      <c r="A461" s="53" t="s">
        <v>2183</v>
      </c>
      <c r="B461" s="6" t="s">
        <v>2184</v>
      </c>
      <c r="C461" s="6">
        <v>1</v>
      </c>
      <c r="D461" s="6">
        <v>0</v>
      </c>
      <c r="E461" s="6" t="s">
        <v>1307</v>
      </c>
    </row>
    <row r="462" spans="1:5">
      <c r="A462" s="53" t="s">
        <v>2185</v>
      </c>
      <c r="B462" s="6" t="s">
        <v>2186</v>
      </c>
      <c r="C462" s="6">
        <v>1</v>
      </c>
      <c r="D462" s="6">
        <v>0</v>
      </c>
      <c r="E462" s="6" t="s">
        <v>1307</v>
      </c>
    </row>
    <row r="463" spans="1:5">
      <c r="A463" s="53" t="s">
        <v>2187</v>
      </c>
      <c r="B463" s="6" t="s">
        <v>2188</v>
      </c>
      <c r="C463" s="6">
        <v>1</v>
      </c>
      <c r="D463" s="6">
        <v>0</v>
      </c>
      <c r="E463" s="6" t="s">
        <v>1307</v>
      </c>
    </row>
    <row r="464" spans="1:5">
      <c r="A464" s="53" t="s">
        <v>2189</v>
      </c>
      <c r="B464" s="6" t="s">
        <v>2190</v>
      </c>
      <c r="C464" s="6">
        <v>1</v>
      </c>
      <c r="D464" s="6">
        <v>0</v>
      </c>
      <c r="E464" s="6" t="s">
        <v>1307</v>
      </c>
    </row>
    <row r="465" spans="1:5">
      <c r="A465" s="53" t="s">
        <v>2191</v>
      </c>
      <c r="B465" s="6" t="s">
        <v>2192</v>
      </c>
      <c r="C465" s="6">
        <v>1</v>
      </c>
      <c r="D465" s="6">
        <v>0</v>
      </c>
      <c r="E465" s="6" t="s">
        <v>1307</v>
      </c>
    </row>
    <row r="466" spans="1:5">
      <c r="A466" s="53" t="s">
        <v>2193</v>
      </c>
      <c r="B466" s="6" t="s">
        <v>2194</v>
      </c>
      <c r="C466" s="6">
        <v>1</v>
      </c>
      <c r="D466" s="6">
        <v>0</v>
      </c>
      <c r="E466" s="6" t="s">
        <v>1307</v>
      </c>
    </row>
    <row r="467" spans="1:5">
      <c r="A467" s="53" t="s">
        <v>2195</v>
      </c>
      <c r="B467" s="6" t="s">
        <v>2196</v>
      </c>
      <c r="C467" s="6">
        <v>1</v>
      </c>
      <c r="D467" s="6">
        <v>0</v>
      </c>
      <c r="E467" s="6" t="s">
        <v>1307</v>
      </c>
    </row>
    <row r="468" spans="1:5">
      <c r="A468" s="53" t="s">
        <v>2197</v>
      </c>
      <c r="B468" s="6" t="s">
        <v>2198</v>
      </c>
      <c r="C468" s="6">
        <v>1</v>
      </c>
      <c r="D468" s="6">
        <v>0</v>
      </c>
      <c r="E468" s="6" t="s">
        <v>1307</v>
      </c>
    </row>
    <row r="469" spans="1:5">
      <c r="A469" s="53" t="s">
        <v>2199</v>
      </c>
      <c r="B469" s="6" t="s">
        <v>2200</v>
      </c>
      <c r="C469" s="6">
        <v>1</v>
      </c>
      <c r="D469" s="6">
        <v>0</v>
      </c>
      <c r="E469" s="6" t="s">
        <v>1307</v>
      </c>
    </row>
    <row r="470" spans="1:5">
      <c r="A470" s="53" t="s">
        <v>2201</v>
      </c>
      <c r="B470" s="6" t="s">
        <v>2202</v>
      </c>
      <c r="C470" s="6">
        <v>1</v>
      </c>
      <c r="D470" s="6">
        <v>0</v>
      </c>
      <c r="E470" s="6" t="s">
        <v>1307</v>
      </c>
    </row>
    <row r="471" spans="1:5">
      <c r="A471" s="53" t="s">
        <v>2203</v>
      </c>
      <c r="B471" s="6" t="s">
        <v>2204</v>
      </c>
      <c r="C471" s="6">
        <v>1</v>
      </c>
      <c r="D471" s="6">
        <v>0</v>
      </c>
      <c r="E471" s="6" t="s">
        <v>1307</v>
      </c>
    </row>
    <row r="472" spans="1:5">
      <c r="A472" s="53" t="s">
        <v>2205</v>
      </c>
      <c r="B472" s="6" t="s">
        <v>2206</v>
      </c>
      <c r="C472" s="6">
        <v>1</v>
      </c>
      <c r="D472" s="6">
        <v>0</v>
      </c>
      <c r="E472" s="6" t="s">
        <v>1307</v>
      </c>
    </row>
    <row r="473" spans="1:5">
      <c r="A473" s="53" t="s">
        <v>2207</v>
      </c>
      <c r="B473" s="6" t="s">
        <v>2208</v>
      </c>
      <c r="C473" s="6">
        <v>1</v>
      </c>
      <c r="D473" s="6">
        <v>0</v>
      </c>
      <c r="E473" s="6" t="s">
        <v>1307</v>
      </c>
    </row>
    <row r="474" spans="1:5">
      <c r="A474" s="53" t="s">
        <v>2209</v>
      </c>
      <c r="B474" s="6" t="s">
        <v>2210</v>
      </c>
      <c r="C474" s="6">
        <v>1</v>
      </c>
      <c r="D474" s="6">
        <v>0</v>
      </c>
      <c r="E474" s="6" t="s">
        <v>1307</v>
      </c>
    </row>
    <row r="475" spans="1:5">
      <c r="A475" s="53" t="s">
        <v>2211</v>
      </c>
      <c r="B475" s="6" t="s">
        <v>2212</v>
      </c>
      <c r="C475" s="6">
        <v>1</v>
      </c>
      <c r="D475" s="6">
        <v>0</v>
      </c>
      <c r="E475" s="6" t="s">
        <v>1307</v>
      </c>
    </row>
    <row r="476" spans="1:5">
      <c r="A476" s="53" t="s">
        <v>2213</v>
      </c>
      <c r="B476" s="6" t="s">
        <v>2214</v>
      </c>
      <c r="C476" s="6">
        <v>1</v>
      </c>
      <c r="D476" s="6">
        <v>0</v>
      </c>
      <c r="E476" s="6" t="s">
        <v>1307</v>
      </c>
    </row>
    <row r="477" spans="1:5">
      <c r="A477" s="53" t="s">
        <v>2215</v>
      </c>
      <c r="B477" s="6" t="s">
        <v>2216</v>
      </c>
      <c r="C477" s="6">
        <v>1</v>
      </c>
      <c r="D477" s="6">
        <v>0</v>
      </c>
      <c r="E477" s="6" t="s">
        <v>1307</v>
      </c>
    </row>
    <row r="478" spans="1:5">
      <c r="A478" s="53" t="s">
        <v>2217</v>
      </c>
      <c r="B478" s="6" t="s">
        <v>2218</v>
      </c>
      <c r="C478" s="6">
        <v>1</v>
      </c>
      <c r="D478" s="6">
        <v>0</v>
      </c>
      <c r="E478" s="6" t="s">
        <v>1307</v>
      </c>
    </row>
    <row r="479" spans="1:5">
      <c r="A479" s="53" t="s">
        <v>2219</v>
      </c>
      <c r="B479" s="6" t="s">
        <v>2220</v>
      </c>
      <c r="C479" s="6">
        <v>1</v>
      </c>
      <c r="D479" s="6">
        <v>0</v>
      </c>
      <c r="E479" s="6" t="s">
        <v>1307</v>
      </c>
    </row>
    <row r="480" spans="1:5">
      <c r="A480" s="53" t="s">
        <v>2221</v>
      </c>
      <c r="B480" s="6" t="s">
        <v>2222</v>
      </c>
      <c r="C480" s="6">
        <v>1</v>
      </c>
      <c r="D480" s="6">
        <v>0</v>
      </c>
      <c r="E480" s="6" t="s">
        <v>1307</v>
      </c>
    </row>
    <row r="481" spans="1:5">
      <c r="A481" s="53" t="s">
        <v>2223</v>
      </c>
      <c r="B481" s="6" t="s">
        <v>2224</v>
      </c>
      <c r="C481" s="6">
        <v>1</v>
      </c>
      <c r="D481" s="6">
        <v>0</v>
      </c>
      <c r="E481" s="6" t="s">
        <v>1307</v>
      </c>
    </row>
    <row r="482" spans="1:5">
      <c r="A482" s="53" t="s">
        <v>2225</v>
      </c>
      <c r="B482" s="6" t="s">
        <v>2226</v>
      </c>
      <c r="C482" s="6">
        <v>1</v>
      </c>
      <c r="D482" s="6">
        <v>0</v>
      </c>
      <c r="E482" s="6" t="s">
        <v>1307</v>
      </c>
    </row>
    <row r="483" spans="1:5">
      <c r="A483" s="53" t="s">
        <v>2227</v>
      </c>
      <c r="B483" s="6" t="s">
        <v>2228</v>
      </c>
      <c r="C483" s="6">
        <v>1</v>
      </c>
      <c r="D483" s="6">
        <v>0</v>
      </c>
      <c r="E483" s="6" t="s">
        <v>1307</v>
      </c>
    </row>
    <row r="484" spans="1:5">
      <c r="A484" s="53" t="s">
        <v>2229</v>
      </c>
      <c r="B484" s="6" t="s">
        <v>2230</v>
      </c>
      <c r="C484" s="6">
        <v>1</v>
      </c>
      <c r="D484" s="6">
        <v>0</v>
      </c>
      <c r="E484" s="6" t="s">
        <v>1307</v>
      </c>
    </row>
    <row r="485" spans="1:5">
      <c r="A485" s="53" t="s">
        <v>2231</v>
      </c>
      <c r="B485" s="6" t="s">
        <v>2232</v>
      </c>
      <c r="C485" s="6">
        <v>1</v>
      </c>
      <c r="D485" s="6">
        <v>0</v>
      </c>
      <c r="E485" s="6" t="s">
        <v>1307</v>
      </c>
    </row>
    <row r="486" spans="1:5">
      <c r="A486" s="53" t="s">
        <v>2233</v>
      </c>
      <c r="B486" s="6" t="s">
        <v>2234</v>
      </c>
      <c r="C486" s="6">
        <v>1</v>
      </c>
      <c r="D486" s="6">
        <v>0</v>
      </c>
      <c r="E486" s="6" t="s">
        <v>1307</v>
      </c>
    </row>
    <row r="487" spans="1:5">
      <c r="A487" s="53" t="s">
        <v>2235</v>
      </c>
      <c r="B487" s="6" t="s">
        <v>2236</v>
      </c>
      <c r="C487" s="6">
        <v>1</v>
      </c>
      <c r="D487" s="6">
        <v>0</v>
      </c>
      <c r="E487" s="6" t="s">
        <v>1307</v>
      </c>
    </row>
    <row r="488" spans="1:5">
      <c r="A488" s="53" t="s">
        <v>2237</v>
      </c>
      <c r="B488" s="6" t="s">
        <v>2238</v>
      </c>
      <c r="C488" s="6">
        <v>1</v>
      </c>
      <c r="D488" s="6">
        <v>0</v>
      </c>
      <c r="E488" s="6" t="s">
        <v>1307</v>
      </c>
    </row>
    <row r="489" spans="1:5">
      <c r="A489" s="53" t="s">
        <v>2239</v>
      </c>
      <c r="B489" s="6" t="s">
        <v>2240</v>
      </c>
      <c r="C489" s="6">
        <v>1</v>
      </c>
      <c r="D489" s="6">
        <v>0</v>
      </c>
      <c r="E489" s="6" t="s">
        <v>1307</v>
      </c>
    </row>
    <row r="490" spans="1:5">
      <c r="A490" s="53" t="s">
        <v>2241</v>
      </c>
      <c r="B490" s="6" t="s">
        <v>2242</v>
      </c>
      <c r="C490" s="6">
        <v>1</v>
      </c>
      <c r="D490" s="6">
        <v>0</v>
      </c>
      <c r="E490" s="6" t="s">
        <v>1307</v>
      </c>
    </row>
    <row r="491" spans="1:5">
      <c r="A491" s="53" t="s">
        <v>2243</v>
      </c>
      <c r="B491" s="6" t="s">
        <v>2244</v>
      </c>
      <c r="C491" s="6">
        <v>1</v>
      </c>
      <c r="D491" s="6">
        <v>0</v>
      </c>
      <c r="E491" s="6" t="s">
        <v>1307</v>
      </c>
    </row>
    <row r="492" spans="1:5">
      <c r="A492" s="53" t="s">
        <v>2245</v>
      </c>
      <c r="B492" s="6" t="s">
        <v>2246</v>
      </c>
      <c r="C492" s="6">
        <v>1</v>
      </c>
      <c r="D492" s="6">
        <v>0</v>
      </c>
      <c r="E492" s="6" t="s">
        <v>1307</v>
      </c>
    </row>
    <row r="493" spans="1:5">
      <c r="A493" s="53" t="s">
        <v>2247</v>
      </c>
      <c r="B493" s="6" t="s">
        <v>2248</v>
      </c>
      <c r="C493" s="6">
        <v>1</v>
      </c>
      <c r="D493" s="6">
        <v>0</v>
      </c>
      <c r="E493" s="6" t="s">
        <v>1307</v>
      </c>
    </row>
    <row r="494" spans="1:5">
      <c r="A494" s="53" t="s">
        <v>2249</v>
      </c>
      <c r="B494" s="6" t="s">
        <v>2250</v>
      </c>
      <c r="C494" s="6">
        <v>1</v>
      </c>
      <c r="D494" s="6">
        <v>0</v>
      </c>
      <c r="E494" s="6" t="s">
        <v>1307</v>
      </c>
    </row>
    <row r="495" spans="1:5">
      <c r="A495" s="53" t="s">
        <v>2251</v>
      </c>
      <c r="B495" s="6" t="s">
        <v>2252</v>
      </c>
      <c r="C495" s="6">
        <v>1</v>
      </c>
      <c r="D495" s="6">
        <v>0</v>
      </c>
      <c r="E495" s="6" t="s">
        <v>1307</v>
      </c>
    </row>
    <row r="496" spans="1:5">
      <c r="A496" s="53" t="s">
        <v>2253</v>
      </c>
      <c r="B496" s="6" t="s">
        <v>2254</v>
      </c>
      <c r="C496" s="6">
        <v>1</v>
      </c>
      <c r="D496" s="6">
        <v>0</v>
      </c>
      <c r="E496" s="6" t="s">
        <v>1307</v>
      </c>
    </row>
    <row r="497" spans="1:5">
      <c r="A497" s="53" t="s">
        <v>2255</v>
      </c>
      <c r="B497" s="6" t="s">
        <v>2256</v>
      </c>
      <c r="C497" s="6">
        <v>1</v>
      </c>
      <c r="D497" s="6">
        <v>0</v>
      </c>
      <c r="E497" s="6" t="s">
        <v>1307</v>
      </c>
    </row>
    <row r="498" spans="1:5">
      <c r="A498" s="53" t="s">
        <v>2257</v>
      </c>
      <c r="B498" s="6" t="s">
        <v>2258</v>
      </c>
      <c r="C498" s="6">
        <v>1</v>
      </c>
      <c r="D498" s="6">
        <v>0</v>
      </c>
      <c r="E498" s="6" t="s">
        <v>1307</v>
      </c>
    </row>
    <row r="499" spans="1:5">
      <c r="A499" s="53" t="s">
        <v>2259</v>
      </c>
      <c r="B499" s="6" t="s">
        <v>2260</v>
      </c>
      <c r="C499" s="6">
        <v>1</v>
      </c>
      <c r="D499" s="6">
        <v>0</v>
      </c>
      <c r="E499" s="6" t="s">
        <v>1307</v>
      </c>
    </row>
    <row r="500" spans="1:5">
      <c r="A500" s="53" t="s">
        <v>2261</v>
      </c>
      <c r="B500" s="6" t="s">
        <v>2262</v>
      </c>
      <c r="C500" s="6">
        <v>1</v>
      </c>
      <c r="D500" s="6">
        <v>0</v>
      </c>
      <c r="E500" s="6" t="s">
        <v>1307</v>
      </c>
    </row>
    <row r="501" spans="1:5">
      <c r="A501" s="53" t="s">
        <v>2263</v>
      </c>
      <c r="B501" s="6" t="s">
        <v>2264</v>
      </c>
      <c r="C501" s="6">
        <v>1</v>
      </c>
      <c r="D501" s="6">
        <v>0</v>
      </c>
      <c r="E501" s="6" t="s">
        <v>1307</v>
      </c>
    </row>
    <row r="502" spans="1:5">
      <c r="A502" s="53" t="s">
        <v>2265</v>
      </c>
      <c r="B502" s="6" t="s">
        <v>2266</v>
      </c>
      <c r="C502" s="6">
        <v>1</v>
      </c>
      <c r="D502" s="6">
        <v>0</v>
      </c>
      <c r="E502" s="6" t="s">
        <v>1307</v>
      </c>
    </row>
    <row r="503" spans="1:5">
      <c r="A503" s="53" t="s">
        <v>2267</v>
      </c>
      <c r="B503" s="6" t="s">
        <v>2268</v>
      </c>
      <c r="C503" s="6">
        <v>1</v>
      </c>
      <c r="D503" s="6">
        <v>0</v>
      </c>
      <c r="E503" s="6" t="s">
        <v>1307</v>
      </c>
    </row>
    <row r="504" spans="1:5">
      <c r="A504" s="53" t="s">
        <v>2269</v>
      </c>
      <c r="B504" s="6" t="s">
        <v>2270</v>
      </c>
      <c r="C504" s="6">
        <v>1</v>
      </c>
      <c r="D504" s="6">
        <v>0</v>
      </c>
      <c r="E504" s="6" t="s">
        <v>1307</v>
      </c>
    </row>
    <row r="505" spans="1:5">
      <c r="A505" s="53" t="s">
        <v>2271</v>
      </c>
      <c r="B505" s="6" t="s">
        <v>2272</v>
      </c>
      <c r="C505" s="6">
        <v>1</v>
      </c>
      <c r="D505" s="6">
        <v>0</v>
      </c>
      <c r="E505" s="6" t="s">
        <v>1307</v>
      </c>
    </row>
    <row r="506" spans="1:5">
      <c r="A506" s="53" t="s">
        <v>2273</v>
      </c>
      <c r="B506" s="6" t="s">
        <v>2274</v>
      </c>
      <c r="C506" s="6">
        <v>1</v>
      </c>
      <c r="D506" s="6">
        <v>0</v>
      </c>
      <c r="E506" s="6" t="s">
        <v>1307</v>
      </c>
    </row>
    <row r="507" spans="1:5">
      <c r="A507" s="53" t="s">
        <v>2275</v>
      </c>
      <c r="B507" s="6" t="s">
        <v>2276</v>
      </c>
      <c r="C507" s="6">
        <v>1</v>
      </c>
      <c r="D507" s="6">
        <v>0</v>
      </c>
      <c r="E507" s="6" t="s">
        <v>1307</v>
      </c>
    </row>
    <row r="508" spans="1:5">
      <c r="A508" s="53" t="s">
        <v>2277</v>
      </c>
      <c r="B508" s="6" t="s">
        <v>2278</v>
      </c>
      <c r="C508" s="6">
        <v>1</v>
      </c>
      <c r="D508" s="6">
        <v>0</v>
      </c>
      <c r="E508" s="6" t="s">
        <v>1307</v>
      </c>
    </row>
    <row r="509" spans="1:5">
      <c r="A509" s="53" t="s">
        <v>2279</v>
      </c>
      <c r="B509" s="6" t="s">
        <v>2280</v>
      </c>
      <c r="C509" s="6">
        <v>1</v>
      </c>
      <c r="D509" s="6">
        <v>0</v>
      </c>
      <c r="E509" s="6" t="s">
        <v>1307</v>
      </c>
    </row>
    <row r="510" spans="1:5">
      <c r="A510" s="53" t="s">
        <v>2281</v>
      </c>
      <c r="B510" s="6" t="s">
        <v>2282</v>
      </c>
      <c r="C510" s="6">
        <v>1</v>
      </c>
      <c r="D510" s="6">
        <v>0</v>
      </c>
      <c r="E510" s="6" t="s">
        <v>1307</v>
      </c>
    </row>
    <row r="511" spans="1:5">
      <c r="A511" s="53" t="s">
        <v>2283</v>
      </c>
      <c r="B511" s="6" t="s">
        <v>2284</v>
      </c>
      <c r="C511" s="6">
        <v>1</v>
      </c>
      <c r="D511" s="6">
        <v>0</v>
      </c>
      <c r="E511" s="6" t="s">
        <v>1307</v>
      </c>
    </row>
    <row r="512" spans="1:5">
      <c r="A512" s="53" t="s">
        <v>2285</v>
      </c>
      <c r="B512" s="6" t="s">
        <v>2286</v>
      </c>
      <c r="C512" s="6">
        <v>1</v>
      </c>
      <c r="D512" s="6">
        <v>0</v>
      </c>
      <c r="E512" s="6" t="s">
        <v>1307</v>
      </c>
    </row>
    <row r="513" spans="1:5">
      <c r="A513" s="53" t="s">
        <v>2287</v>
      </c>
      <c r="B513" s="6" t="s">
        <v>2288</v>
      </c>
      <c r="C513" s="6">
        <v>1</v>
      </c>
      <c r="D513" s="6">
        <v>0</v>
      </c>
      <c r="E513" s="6" t="s">
        <v>1307</v>
      </c>
    </row>
    <row r="514" spans="1:5">
      <c r="A514" s="53" t="s">
        <v>2289</v>
      </c>
      <c r="B514" s="6" t="s">
        <v>2290</v>
      </c>
      <c r="C514" s="6">
        <v>1</v>
      </c>
      <c r="D514" s="6">
        <v>0</v>
      </c>
      <c r="E514" s="6" t="s">
        <v>1307</v>
      </c>
    </row>
    <row r="515" spans="1:5">
      <c r="A515" s="53" t="s">
        <v>2291</v>
      </c>
      <c r="B515" s="6" t="s">
        <v>2292</v>
      </c>
      <c r="C515" s="6">
        <v>1</v>
      </c>
      <c r="D515" s="6">
        <v>0</v>
      </c>
      <c r="E515" s="6" t="s">
        <v>1307</v>
      </c>
    </row>
    <row r="516" spans="1:5">
      <c r="A516" s="53" t="s">
        <v>2293</v>
      </c>
      <c r="B516" s="6" t="s">
        <v>2294</v>
      </c>
      <c r="C516" s="6">
        <v>1</v>
      </c>
      <c r="D516" s="6">
        <v>0</v>
      </c>
      <c r="E516" s="6" t="s">
        <v>1307</v>
      </c>
    </row>
    <row r="517" spans="1:5">
      <c r="A517" s="53" t="s">
        <v>2295</v>
      </c>
      <c r="B517" s="6" t="s">
        <v>2296</v>
      </c>
      <c r="C517" s="6">
        <v>1</v>
      </c>
      <c r="D517" s="6">
        <v>0</v>
      </c>
      <c r="E517" s="6" t="s">
        <v>1307</v>
      </c>
    </row>
    <row r="518" spans="1:5">
      <c r="A518" s="53" t="s">
        <v>2297</v>
      </c>
      <c r="B518" s="6" t="s">
        <v>2298</v>
      </c>
      <c r="C518" s="6">
        <v>1</v>
      </c>
      <c r="D518" s="6">
        <v>0</v>
      </c>
      <c r="E518" s="6" t="s">
        <v>1307</v>
      </c>
    </row>
    <row r="519" spans="1:5">
      <c r="A519" s="53" t="s">
        <v>2299</v>
      </c>
      <c r="B519" s="6" t="s">
        <v>2300</v>
      </c>
      <c r="C519" s="6">
        <v>1</v>
      </c>
      <c r="D519" s="6">
        <v>0</v>
      </c>
      <c r="E519" s="6" t="s">
        <v>1307</v>
      </c>
    </row>
    <row r="520" spans="1:5">
      <c r="A520" s="53" t="s">
        <v>2301</v>
      </c>
      <c r="B520" s="6" t="s">
        <v>2302</v>
      </c>
      <c r="C520" s="6">
        <v>1</v>
      </c>
      <c r="D520" s="6">
        <v>0</v>
      </c>
      <c r="E520" s="6" t="s">
        <v>1307</v>
      </c>
    </row>
    <row r="521" spans="1:5">
      <c r="A521" s="53" t="s">
        <v>2303</v>
      </c>
      <c r="B521" s="6" t="s">
        <v>2304</v>
      </c>
      <c r="C521" s="6">
        <v>1</v>
      </c>
      <c r="D521" s="6">
        <v>0</v>
      </c>
      <c r="E521" s="6" t="s">
        <v>1307</v>
      </c>
    </row>
    <row r="522" spans="1:5">
      <c r="A522" s="53" t="s">
        <v>2305</v>
      </c>
      <c r="B522" s="6" t="s">
        <v>2306</v>
      </c>
      <c r="C522" s="6">
        <v>1</v>
      </c>
      <c r="D522" s="6">
        <v>0</v>
      </c>
      <c r="E522" s="6" t="s">
        <v>1307</v>
      </c>
    </row>
    <row r="523" spans="1:5">
      <c r="A523" s="53" t="s">
        <v>2307</v>
      </c>
      <c r="B523" s="6" t="s">
        <v>2308</v>
      </c>
      <c r="C523" s="6">
        <v>1</v>
      </c>
      <c r="D523" s="6">
        <v>0</v>
      </c>
      <c r="E523" s="6" t="s">
        <v>1307</v>
      </c>
    </row>
    <row r="524" spans="1:5">
      <c r="A524" s="53" t="s">
        <v>2309</v>
      </c>
      <c r="B524" s="6" t="s">
        <v>2310</v>
      </c>
      <c r="C524" s="6">
        <v>1</v>
      </c>
      <c r="D524" s="6">
        <v>0</v>
      </c>
      <c r="E524" s="6" t="s">
        <v>1307</v>
      </c>
    </row>
    <row r="525" spans="1:5">
      <c r="A525" s="53" t="s">
        <v>2311</v>
      </c>
      <c r="B525" s="6" t="s">
        <v>2312</v>
      </c>
      <c r="C525" s="6">
        <v>1</v>
      </c>
      <c r="D525" s="6">
        <v>0</v>
      </c>
      <c r="E525" s="6" t="s">
        <v>1307</v>
      </c>
    </row>
    <row r="526" spans="1:5">
      <c r="A526" s="53" t="s">
        <v>2313</v>
      </c>
      <c r="B526" s="6" t="s">
        <v>2314</v>
      </c>
      <c r="C526" s="6">
        <v>1</v>
      </c>
      <c r="D526" s="6">
        <v>0</v>
      </c>
      <c r="E526" s="6" t="s">
        <v>1307</v>
      </c>
    </row>
    <row r="527" spans="1:5">
      <c r="A527" s="53" t="s">
        <v>2315</v>
      </c>
      <c r="B527" s="6" t="s">
        <v>2316</v>
      </c>
      <c r="C527" s="6">
        <v>1</v>
      </c>
      <c r="D527" s="6">
        <v>0</v>
      </c>
      <c r="E527" s="6" t="s">
        <v>1307</v>
      </c>
    </row>
    <row r="528" spans="1:5">
      <c r="A528" s="53" t="s">
        <v>88</v>
      </c>
      <c r="B528" s="6" t="s">
        <v>89</v>
      </c>
      <c r="C528" s="6">
        <v>1</v>
      </c>
      <c r="D528" s="6">
        <v>0</v>
      </c>
      <c r="E528" s="6" t="s">
        <v>1307</v>
      </c>
    </row>
    <row r="529" spans="1:5">
      <c r="A529" s="53" t="s">
        <v>2317</v>
      </c>
      <c r="B529" s="6" t="s">
        <v>2318</v>
      </c>
      <c r="C529" s="6">
        <v>1</v>
      </c>
      <c r="D529" s="6">
        <v>0</v>
      </c>
      <c r="E529" s="6" t="s">
        <v>1307</v>
      </c>
    </row>
    <row r="530" spans="1:5">
      <c r="A530" s="53" t="s">
        <v>2319</v>
      </c>
      <c r="B530" s="6" t="s">
        <v>2320</v>
      </c>
      <c r="C530" s="6">
        <v>1</v>
      </c>
      <c r="D530" s="6">
        <v>0</v>
      </c>
      <c r="E530" s="6" t="s">
        <v>1307</v>
      </c>
    </row>
    <row r="531" spans="1:5">
      <c r="A531" s="53" t="s">
        <v>2321</v>
      </c>
      <c r="B531" s="6" t="s">
        <v>2322</v>
      </c>
      <c r="C531" s="6">
        <v>1</v>
      </c>
      <c r="D531" s="6">
        <v>0</v>
      </c>
      <c r="E531" s="6" t="s">
        <v>1307</v>
      </c>
    </row>
    <row r="532" spans="1:5">
      <c r="A532" s="53" t="s">
        <v>2323</v>
      </c>
      <c r="B532" s="6" t="s">
        <v>2324</v>
      </c>
      <c r="C532" s="6">
        <v>1</v>
      </c>
      <c r="D532" s="6">
        <v>0</v>
      </c>
      <c r="E532" s="6" t="s">
        <v>1307</v>
      </c>
    </row>
    <row r="533" spans="1:5">
      <c r="A533" s="53" t="s">
        <v>2325</v>
      </c>
      <c r="B533" s="6" t="s">
        <v>2326</v>
      </c>
      <c r="C533" s="6">
        <v>1</v>
      </c>
      <c r="D533" s="6">
        <v>0</v>
      </c>
      <c r="E533" s="6" t="s">
        <v>1307</v>
      </c>
    </row>
    <row r="534" spans="1:5">
      <c r="A534" s="53" t="s">
        <v>2327</v>
      </c>
      <c r="B534" s="6" t="s">
        <v>2328</v>
      </c>
      <c r="C534" s="6">
        <v>1</v>
      </c>
      <c r="D534" s="6">
        <v>0</v>
      </c>
      <c r="E534" s="6" t="s">
        <v>1307</v>
      </c>
    </row>
    <row r="535" spans="1:5">
      <c r="A535" s="53" t="s">
        <v>2329</v>
      </c>
      <c r="B535" s="6" t="s">
        <v>2330</v>
      </c>
      <c r="C535" s="6">
        <v>1</v>
      </c>
      <c r="D535" s="6">
        <v>0</v>
      </c>
      <c r="E535" s="6" t="s">
        <v>1307</v>
      </c>
    </row>
    <row r="536" spans="1:5">
      <c r="A536" s="53" t="s">
        <v>2331</v>
      </c>
      <c r="B536" s="6" t="s">
        <v>2332</v>
      </c>
      <c r="C536" s="6">
        <v>1</v>
      </c>
      <c r="D536" s="6">
        <v>0</v>
      </c>
      <c r="E536" s="6" t="s">
        <v>1307</v>
      </c>
    </row>
    <row r="537" spans="1:5">
      <c r="A537" s="53" t="s">
        <v>2333</v>
      </c>
      <c r="B537" s="6" t="s">
        <v>2334</v>
      </c>
      <c r="C537" s="6">
        <v>1</v>
      </c>
      <c r="D537" s="6">
        <v>0</v>
      </c>
      <c r="E537" s="6" t="s">
        <v>1307</v>
      </c>
    </row>
    <row r="538" spans="1:5">
      <c r="A538" s="53" t="s">
        <v>2335</v>
      </c>
      <c r="B538" s="6" t="s">
        <v>2336</v>
      </c>
      <c r="C538" s="6">
        <v>1</v>
      </c>
      <c r="D538" s="6">
        <v>0</v>
      </c>
      <c r="E538" s="6" t="s">
        <v>1307</v>
      </c>
    </row>
    <row r="539" spans="1:5">
      <c r="A539" s="53" t="s">
        <v>2337</v>
      </c>
      <c r="B539" s="6" t="s">
        <v>2338</v>
      </c>
      <c r="C539" s="6">
        <v>1</v>
      </c>
      <c r="D539" s="6">
        <v>0</v>
      </c>
      <c r="E539" s="6" t="s">
        <v>1307</v>
      </c>
    </row>
    <row r="540" spans="1:5">
      <c r="A540" s="53" t="s">
        <v>2339</v>
      </c>
      <c r="B540" s="6" t="s">
        <v>2340</v>
      </c>
      <c r="C540" s="6">
        <v>1</v>
      </c>
      <c r="D540" s="6">
        <v>0</v>
      </c>
      <c r="E540" s="6" t="s">
        <v>1307</v>
      </c>
    </row>
    <row r="541" spans="1:5">
      <c r="A541" s="53" t="s">
        <v>2341</v>
      </c>
      <c r="B541" s="6" t="s">
        <v>2342</v>
      </c>
      <c r="C541" s="6">
        <v>1</v>
      </c>
      <c r="D541" s="6">
        <v>0</v>
      </c>
      <c r="E541" s="6" t="s">
        <v>1307</v>
      </c>
    </row>
    <row r="542" spans="1:5">
      <c r="A542" s="53" t="s">
        <v>2343</v>
      </c>
      <c r="B542" s="6" t="s">
        <v>2344</v>
      </c>
      <c r="C542" s="6">
        <v>1</v>
      </c>
      <c r="D542" s="6">
        <v>0</v>
      </c>
      <c r="E542" s="6" t="s">
        <v>1307</v>
      </c>
    </row>
    <row r="543" spans="1:5">
      <c r="A543" s="53" t="s">
        <v>2345</v>
      </c>
      <c r="B543" s="6" t="s">
        <v>2346</v>
      </c>
      <c r="C543" s="6">
        <v>1</v>
      </c>
      <c r="D543" s="6">
        <v>0</v>
      </c>
      <c r="E543" s="6" t="s">
        <v>1307</v>
      </c>
    </row>
    <row r="544" spans="1:5">
      <c r="A544" s="53" t="s">
        <v>2347</v>
      </c>
      <c r="B544" s="6" t="s">
        <v>2348</v>
      </c>
      <c r="C544" s="6">
        <v>1</v>
      </c>
      <c r="D544" s="6">
        <v>0</v>
      </c>
      <c r="E544" s="6" t="s">
        <v>1307</v>
      </c>
    </row>
    <row r="545" spans="1:5">
      <c r="A545" s="53" t="s">
        <v>2349</v>
      </c>
      <c r="B545" s="6" t="s">
        <v>2350</v>
      </c>
      <c r="C545" s="6">
        <v>1</v>
      </c>
      <c r="D545" s="6">
        <v>0</v>
      </c>
      <c r="E545" s="6" t="s">
        <v>1307</v>
      </c>
    </row>
    <row r="546" spans="1:5">
      <c r="A546" s="53" t="s">
        <v>2351</v>
      </c>
      <c r="B546" s="6" t="s">
        <v>2352</v>
      </c>
      <c r="C546" s="6">
        <v>1</v>
      </c>
      <c r="D546" s="6">
        <v>0</v>
      </c>
      <c r="E546" s="6" t="s">
        <v>1307</v>
      </c>
    </row>
    <row r="547" spans="1:5">
      <c r="A547" s="53" t="s">
        <v>2353</v>
      </c>
      <c r="B547" s="6" t="s">
        <v>2354</v>
      </c>
      <c r="C547" s="6">
        <v>1</v>
      </c>
      <c r="D547" s="6">
        <v>0</v>
      </c>
      <c r="E547" s="6" t="s">
        <v>1307</v>
      </c>
    </row>
    <row r="548" spans="1:5">
      <c r="A548" s="53" t="s">
        <v>2355</v>
      </c>
      <c r="B548" s="6" t="s">
        <v>2356</v>
      </c>
      <c r="C548" s="6">
        <v>1</v>
      </c>
      <c r="D548" s="6">
        <v>0</v>
      </c>
      <c r="E548" s="6" t="s">
        <v>1307</v>
      </c>
    </row>
    <row r="549" spans="1:5">
      <c r="A549" s="53" t="s">
        <v>2357</v>
      </c>
      <c r="B549" s="6" t="s">
        <v>2358</v>
      </c>
      <c r="C549" s="6">
        <v>1</v>
      </c>
      <c r="D549" s="6">
        <v>0</v>
      </c>
      <c r="E549" s="6" t="s">
        <v>1307</v>
      </c>
    </row>
    <row r="550" spans="1:5">
      <c r="A550" s="53" t="s">
        <v>2359</v>
      </c>
      <c r="B550" s="6" t="s">
        <v>2360</v>
      </c>
      <c r="C550" s="6">
        <v>1</v>
      </c>
      <c r="D550" s="6">
        <v>0</v>
      </c>
      <c r="E550" s="6" t="s">
        <v>1307</v>
      </c>
    </row>
    <row r="551" spans="1:5">
      <c r="A551" s="53" t="s">
        <v>2361</v>
      </c>
      <c r="B551" s="6" t="s">
        <v>2362</v>
      </c>
      <c r="C551" s="6">
        <v>1</v>
      </c>
      <c r="D551" s="6">
        <v>0</v>
      </c>
      <c r="E551" s="6" t="s">
        <v>1307</v>
      </c>
    </row>
    <row r="552" spans="1:5">
      <c r="A552" s="53" t="s">
        <v>2363</v>
      </c>
      <c r="B552" s="6" t="s">
        <v>2364</v>
      </c>
      <c r="C552" s="6">
        <v>1</v>
      </c>
      <c r="D552" s="6">
        <v>0</v>
      </c>
      <c r="E552" s="6" t="s">
        <v>1307</v>
      </c>
    </row>
    <row r="553" spans="1:5">
      <c r="A553" s="53" t="s">
        <v>2365</v>
      </c>
      <c r="B553" s="6" t="s">
        <v>2366</v>
      </c>
      <c r="C553" s="6">
        <v>1</v>
      </c>
      <c r="D553" s="6">
        <v>0</v>
      </c>
      <c r="E553" s="6" t="s">
        <v>1307</v>
      </c>
    </row>
    <row r="554" spans="1:5">
      <c r="A554" s="53" t="s">
        <v>2367</v>
      </c>
      <c r="B554" s="6" t="s">
        <v>2368</v>
      </c>
      <c r="C554" s="6">
        <v>1</v>
      </c>
      <c r="D554" s="6">
        <v>0</v>
      </c>
      <c r="E554" s="6" t="s">
        <v>1307</v>
      </c>
    </row>
    <row r="555" spans="1:5">
      <c r="A555" s="53" t="s">
        <v>2369</v>
      </c>
      <c r="B555" s="6" t="s">
        <v>2370</v>
      </c>
      <c r="C555" s="6">
        <v>1</v>
      </c>
      <c r="D555" s="6">
        <v>0</v>
      </c>
      <c r="E555" s="6" t="s">
        <v>1307</v>
      </c>
    </row>
    <row r="556" spans="1:5">
      <c r="A556" s="53" t="s">
        <v>2371</v>
      </c>
      <c r="B556" s="6" t="s">
        <v>2372</v>
      </c>
      <c r="C556" s="6">
        <v>1</v>
      </c>
      <c r="D556" s="6">
        <v>0</v>
      </c>
      <c r="E556" s="6" t="s">
        <v>1307</v>
      </c>
    </row>
    <row r="557" spans="1:5">
      <c r="A557" s="53" t="s">
        <v>2373</v>
      </c>
      <c r="B557" s="6" t="s">
        <v>2374</v>
      </c>
      <c r="C557" s="6">
        <v>1</v>
      </c>
      <c r="D557" s="6">
        <v>0</v>
      </c>
      <c r="E557" s="6" t="s">
        <v>1307</v>
      </c>
    </row>
    <row r="558" spans="1:5">
      <c r="A558" s="53" t="s">
        <v>2375</v>
      </c>
      <c r="B558" s="6" t="s">
        <v>2376</v>
      </c>
      <c r="C558" s="6">
        <v>1</v>
      </c>
      <c r="D558" s="6">
        <v>0</v>
      </c>
      <c r="E558" s="6" t="s">
        <v>1307</v>
      </c>
    </row>
    <row r="559" spans="1:5">
      <c r="A559" s="53" t="s">
        <v>2377</v>
      </c>
      <c r="B559" s="6" t="s">
        <v>2378</v>
      </c>
      <c r="C559" s="6">
        <v>1</v>
      </c>
      <c r="D559" s="6">
        <v>0</v>
      </c>
      <c r="E559" s="6" t="s">
        <v>1307</v>
      </c>
    </row>
    <row r="560" spans="1:5">
      <c r="A560" s="53" t="s">
        <v>2379</v>
      </c>
      <c r="B560" s="6" t="s">
        <v>2380</v>
      </c>
      <c r="C560" s="6">
        <v>1</v>
      </c>
      <c r="D560" s="6">
        <v>0</v>
      </c>
      <c r="E560" s="6" t="s">
        <v>1307</v>
      </c>
    </row>
    <row r="561" spans="1:5">
      <c r="A561" s="53" t="s">
        <v>2381</v>
      </c>
      <c r="B561" s="6" t="s">
        <v>2382</v>
      </c>
      <c r="C561" s="6">
        <v>1</v>
      </c>
      <c r="D561" s="6">
        <v>0</v>
      </c>
      <c r="E561" s="6" t="s">
        <v>1307</v>
      </c>
    </row>
    <row r="562" spans="1:5">
      <c r="A562" s="53" t="s">
        <v>2383</v>
      </c>
      <c r="B562" s="6" t="s">
        <v>2384</v>
      </c>
      <c r="C562" s="6">
        <v>1</v>
      </c>
      <c r="D562" s="6">
        <v>0</v>
      </c>
      <c r="E562" s="6" t="s">
        <v>1307</v>
      </c>
    </row>
    <row r="563" spans="1:5">
      <c r="A563" s="53" t="s">
        <v>2385</v>
      </c>
      <c r="B563" s="6" t="s">
        <v>2386</v>
      </c>
      <c r="C563" s="6">
        <v>1</v>
      </c>
      <c r="D563" s="6">
        <v>0</v>
      </c>
      <c r="E563" s="6" t="s">
        <v>1307</v>
      </c>
    </row>
    <row r="564" spans="1:5">
      <c r="A564" s="53" t="s">
        <v>46</v>
      </c>
      <c r="B564" s="6" t="s">
        <v>2387</v>
      </c>
      <c r="C564" s="6">
        <v>1</v>
      </c>
      <c r="D564" s="6">
        <v>0</v>
      </c>
      <c r="E564" s="6">
        <v>0</v>
      </c>
    </row>
    <row r="565" spans="1:5">
      <c r="A565" s="53" t="s">
        <v>2388</v>
      </c>
      <c r="B565" s="6" t="s">
        <v>2389</v>
      </c>
      <c r="C565" s="6">
        <v>1</v>
      </c>
      <c r="D565" s="6">
        <v>0</v>
      </c>
      <c r="E565" s="6" t="s">
        <v>1307</v>
      </c>
    </row>
    <row r="566" spans="1:5">
      <c r="A566" s="53" t="s">
        <v>2390</v>
      </c>
      <c r="B566" s="6" t="s">
        <v>2391</v>
      </c>
      <c r="C566" s="6">
        <v>1</v>
      </c>
      <c r="D566" s="6">
        <v>0</v>
      </c>
      <c r="E566" s="6" t="s">
        <v>1307</v>
      </c>
    </row>
    <row r="567" spans="1:5">
      <c r="A567" s="53" t="s">
        <v>2392</v>
      </c>
      <c r="B567" s="6" t="s">
        <v>2393</v>
      </c>
      <c r="C567" s="6">
        <v>1</v>
      </c>
      <c r="D567" s="6">
        <v>0</v>
      </c>
      <c r="E567" s="6" t="s">
        <v>1307</v>
      </c>
    </row>
    <row r="568" spans="1:5">
      <c r="A568" s="53" t="s">
        <v>2394</v>
      </c>
      <c r="B568" s="6" t="s">
        <v>2395</v>
      </c>
      <c r="C568" s="6">
        <v>1</v>
      </c>
      <c r="D568" s="6">
        <v>0</v>
      </c>
      <c r="E568" s="6" t="s">
        <v>1307</v>
      </c>
    </row>
    <row r="569" spans="1:5">
      <c r="A569" s="53" t="s">
        <v>2396</v>
      </c>
      <c r="B569" s="6" t="s">
        <v>2397</v>
      </c>
      <c r="C569" s="6">
        <v>1</v>
      </c>
      <c r="D569" s="6">
        <v>0</v>
      </c>
      <c r="E569" s="6" t="s">
        <v>1307</v>
      </c>
    </row>
    <row r="570" spans="1:5">
      <c r="A570" s="53" t="s">
        <v>2398</v>
      </c>
      <c r="B570" s="6" t="s">
        <v>2399</v>
      </c>
      <c r="C570" s="6">
        <v>1</v>
      </c>
      <c r="D570" s="6">
        <v>0</v>
      </c>
      <c r="E570" s="6" t="s">
        <v>1307</v>
      </c>
    </row>
    <row r="571" spans="1:5">
      <c r="A571" s="53" t="s">
        <v>2400</v>
      </c>
      <c r="B571" s="6" t="s">
        <v>2401</v>
      </c>
      <c r="C571" s="6">
        <v>1</v>
      </c>
      <c r="D571" s="6">
        <v>0</v>
      </c>
      <c r="E571" s="6" t="s">
        <v>1307</v>
      </c>
    </row>
    <row r="572" spans="1:5">
      <c r="A572" s="53" t="s">
        <v>2402</v>
      </c>
      <c r="B572" s="6" t="s">
        <v>2403</v>
      </c>
      <c r="C572" s="6">
        <v>1</v>
      </c>
      <c r="D572" s="6">
        <v>0</v>
      </c>
      <c r="E572" s="6" t="s">
        <v>1307</v>
      </c>
    </row>
    <row r="573" spans="1:5">
      <c r="A573" s="53" t="s">
        <v>2404</v>
      </c>
      <c r="B573" s="6" t="s">
        <v>2405</v>
      </c>
      <c r="C573" s="6">
        <v>1</v>
      </c>
      <c r="D573" s="6">
        <v>0</v>
      </c>
      <c r="E573" s="6" t="s">
        <v>1307</v>
      </c>
    </row>
    <row r="574" spans="1:5">
      <c r="A574" s="53" t="s">
        <v>2406</v>
      </c>
      <c r="B574" s="6" t="s">
        <v>2407</v>
      </c>
      <c r="C574" s="6">
        <v>1</v>
      </c>
      <c r="D574" s="6">
        <v>0</v>
      </c>
      <c r="E574" s="6" t="s">
        <v>1307</v>
      </c>
    </row>
    <row r="575" spans="1:5">
      <c r="A575" s="53" t="s">
        <v>2408</v>
      </c>
      <c r="B575" s="6" t="s">
        <v>2409</v>
      </c>
      <c r="C575" s="6">
        <v>1</v>
      </c>
      <c r="D575" s="6">
        <v>0</v>
      </c>
      <c r="E575" s="6" t="s">
        <v>1307</v>
      </c>
    </row>
    <row r="576" spans="1:5">
      <c r="A576" s="53" t="s">
        <v>2410</v>
      </c>
      <c r="B576" s="6" t="s">
        <v>2411</v>
      </c>
      <c r="C576" s="6">
        <v>1</v>
      </c>
      <c r="D576" s="6">
        <v>0</v>
      </c>
      <c r="E576" s="6" t="s">
        <v>1307</v>
      </c>
    </row>
    <row r="577" spans="1:5">
      <c r="A577" s="53" t="s">
        <v>2412</v>
      </c>
      <c r="B577" s="6" t="s">
        <v>2413</v>
      </c>
      <c r="C577" s="6">
        <v>1</v>
      </c>
      <c r="D577" s="6">
        <v>0</v>
      </c>
      <c r="E577" s="6" t="s">
        <v>1307</v>
      </c>
    </row>
    <row r="578" spans="1:5">
      <c r="A578" s="53" t="s">
        <v>2414</v>
      </c>
      <c r="B578" s="6" t="s">
        <v>2415</v>
      </c>
      <c r="C578" s="6">
        <v>1</v>
      </c>
      <c r="D578" s="6">
        <v>0</v>
      </c>
      <c r="E578" s="6" t="s">
        <v>1307</v>
      </c>
    </row>
    <row r="579" spans="1:5">
      <c r="A579" s="53" t="s">
        <v>2416</v>
      </c>
      <c r="B579" s="6" t="s">
        <v>2417</v>
      </c>
      <c r="C579" s="6">
        <v>1</v>
      </c>
      <c r="D579" s="6">
        <v>0</v>
      </c>
      <c r="E579" s="6" t="s">
        <v>1307</v>
      </c>
    </row>
    <row r="580" spans="1:5">
      <c r="A580" s="53" t="s">
        <v>2418</v>
      </c>
      <c r="B580" s="6" t="s">
        <v>2419</v>
      </c>
      <c r="C580" s="6">
        <v>1</v>
      </c>
      <c r="D580" s="6">
        <v>0</v>
      </c>
      <c r="E580" s="6" t="s">
        <v>1307</v>
      </c>
    </row>
    <row r="581" spans="1:5">
      <c r="A581" s="53" t="s">
        <v>2420</v>
      </c>
      <c r="B581" s="6" t="s">
        <v>2421</v>
      </c>
      <c r="C581" s="6">
        <v>1</v>
      </c>
      <c r="D581" s="6">
        <v>0</v>
      </c>
      <c r="E581" s="6" t="s">
        <v>1307</v>
      </c>
    </row>
    <row r="582" spans="1:5">
      <c r="A582" s="53" t="s">
        <v>2422</v>
      </c>
      <c r="B582" s="6" t="s">
        <v>2423</v>
      </c>
      <c r="C582" s="6">
        <v>1</v>
      </c>
      <c r="D582" s="6">
        <v>0</v>
      </c>
      <c r="E582" s="6" t="s">
        <v>1307</v>
      </c>
    </row>
    <row r="583" spans="1:5">
      <c r="A583" s="53" t="s">
        <v>2424</v>
      </c>
      <c r="B583" s="6" t="s">
        <v>2425</v>
      </c>
      <c r="C583" s="6">
        <v>1</v>
      </c>
      <c r="D583" s="6">
        <v>0</v>
      </c>
      <c r="E583" s="6" t="s">
        <v>1307</v>
      </c>
    </row>
    <row r="584" spans="1:5">
      <c r="A584" s="53" t="s">
        <v>2426</v>
      </c>
      <c r="B584" s="6" t="s">
        <v>2427</v>
      </c>
      <c r="C584" s="6">
        <v>1</v>
      </c>
      <c r="D584" s="6">
        <v>0</v>
      </c>
      <c r="E584" s="6" t="s">
        <v>1307</v>
      </c>
    </row>
    <row r="585" spans="1:5">
      <c r="A585" s="53" t="s">
        <v>2428</v>
      </c>
      <c r="B585" s="6" t="s">
        <v>2429</v>
      </c>
      <c r="C585" s="6">
        <v>1</v>
      </c>
      <c r="D585" s="6">
        <v>0</v>
      </c>
      <c r="E585" s="6" t="s">
        <v>1307</v>
      </c>
    </row>
    <row r="586" spans="1:5">
      <c r="A586" s="53" t="s">
        <v>2430</v>
      </c>
      <c r="B586" s="6" t="s">
        <v>2431</v>
      </c>
      <c r="C586" s="6">
        <v>1</v>
      </c>
      <c r="D586" s="6">
        <v>0</v>
      </c>
      <c r="E586" s="6" t="s">
        <v>1307</v>
      </c>
    </row>
    <row r="587" spans="1:5">
      <c r="A587" s="53" t="s">
        <v>2432</v>
      </c>
      <c r="B587" s="6" t="s">
        <v>2433</v>
      </c>
      <c r="C587" s="6">
        <v>1</v>
      </c>
      <c r="D587" s="6">
        <v>0</v>
      </c>
      <c r="E587" s="6" t="s">
        <v>1307</v>
      </c>
    </row>
    <row r="588" spans="1:5">
      <c r="A588" s="53" t="s">
        <v>2434</v>
      </c>
      <c r="B588" s="6" t="s">
        <v>2435</v>
      </c>
      <c r="C588" s="6">
        <v>1</v>
      </c>
      <c r="D588" s="6">
        <v>0</v>
      </c>
      <c r="E588" s="6" t="s">
        <v>1307</v>
      </c>
    </row>
    <row r="589" spans="1:5">
      <c r="A589" s="53" t="s">
        <v>2436</v>
      </c>
      <c r="B589" s="6" t="s">
        <v>2437</v>
      </c>
      <c r="C589" s="6">
        <v>1</v>
      </c>
      <c r="D589" s="6">
        <v>0</v>
      </c>
      <c r="E589" s="6" t="s">
        <v>1307</v>
      </c>
    </row>
    <row r="590" spans="1:5">
      <c r="A590" s="53" t="s">
        <v>2438</v>
      </c>
      <c r="B590" s="6" t="s">
        <v>2439</v>
      </c>
      <c r="C590" s="6">
        <v>1</v>
      </c>
      <c r="D590" s="6">
        <v>0</v>
      </c>
      <c r="E590" s="6" t="s">
        <v>1307</v>
      </c>
    </row>
    <row r="591" spans="1:5">
      <c r="A591" s="53" t="s">
        <v>2440</v>
      </c>
      <c r="B591" s="6" t="s">
        <v>2441</v>
      </c>
      <c r="C591" s="6">
        <v>1</v>
      </c>
      <c r="D591" s="6">
        <v>0</v>
      </c>
      <c r="E591" s="6" t="s">
        <v>1307</v>
      </c>
    </row>
    <row r="592" spans="1:5">
      <c r="A592" s="53" t="s">
        <v>2442</v>
      </c>
      <c r="B592" s="6" t="s">
        <v>2443</v>
      </c>
      <c r="C592" s="6">
        <v>1</v>
      </c>
      <c r="D592" s="6">
        <v>0</v>
      </c>
      <c r="E592" s="6" t="s">
        <v>1307</v>
      </c>
    </row>
    <row r="593" spans="1:5">
      <c r="A593" s="53" t="s">
        <v>2444</v>
      </c>
      <c r="B593" s="6" t="s">
        <v>2445</v>
      </c>
      <c r="C593" s="6">
        <v>1</v>
      </c>
      <c r="D593" s="6">
        <v>0</v>
      </c>
      <c r="E593" s="6" t="s">
        <v>1307</v>
      </c>
    </row>
    <row r="594" spans="1:5">
      <c r="A594" s="53" t="s">
        <v>2446</v>
      </c>
      <c r="B594" s="6" t="s">
        <v>2447</v>
      </c>
      <c r="C594" s="6">
        <v>1</v>
      </c>
      <c r="D594" s="6">
        <v>0</v>
      </c>
      <c r="E594" s="6" t="s">
        <v>1307</v>
      </c>
    </row>
    <row r="595" spans="1:5">
      <c r="A595" s="53" t="s">
        <v>2448</v>
      </c>
      <c r="B595" s="6" t="s">
        <v>2449</v>
      </c>
      <c r="C595" s="6">
        <v>1</v>
      </c>
      <c r="D595" s="6">
        <v>0</v>
      </c>
      <c r="E595" s="6" t="s">
        <v>1307</v>
      </c>
    </row>
    <row r="596" spans="1:5">
      <c r="A596" s="53" t="s">
        <v>2450</v>
      </c>
      <c r="B596" s="6" t="s">
        <v>2451</v>
      </c>
      <c r="C596" s="6">
        <v>1</v>
      </c>
      <c r="D596" s="6">
        <v>0</v>
      </c>
      <c r="E596" s="6" t="s">
        <v>1307</v>
      </c>
    </row>
    <row r="597" spans="1:5">
      <c r="A597" s="53" t="s">
        <v>2452</v>
      </c>
      <c r="B597" s="6" t="s">
        <v>2453</v>
      </c>
      <c r="C597" s="6">
        <v>1</v>
      </c>
      <c r="D597" s="6">
        <v>0</v>
      </c>
      <c r="E597" s="6" t="s">
        <v>1307</v>
      </c>
    </row>
    <row r="598" spans="1:5">
      <c r="A598" s="53" t="s">
        <v>2454</v>
      </c>
      <c r="B598" s="6" t="s">
        <v>2455</v>
      </c>
      <c r="C598" s="6">
        <v>1</v>
      </c>
      <c r="D598" s="6">
        <v>0</v>
      </c>
      <c r="E598" s="6" t="s">
        <v>1307</v>
      </c>
    </row>
    <row r="599" spans="1:5">
      <c r="A599" s="53" t="s">
        <v>2456</v>
      </c>
      <c r="B599" s="6" t="s">
        <v>2457</v>
      </c>
      <c r="C599" s="6">
        <v>1</v>
      </c>
      <c r="D599" s="6">
        <v>0</v>
      </c>
      <c r="E599" s="6" t="s">
        <v>1307</v>
      </c>
    </row>
    <row r="600" spans="1:5">
      <c r="A600" s="53" t="s">
        <v>2458</v>
      </c>
      <c r="B600" s="6" t="s">
        <v>2459</v>
      </c>
      <c r="C600" s="6">
        <v>1</v>
      </c>
      <c r="D600" s="6">
        <v>0</v>
      </c>
      <c r="E600" s="6" t="s">
        <v>1307</v>
      </c>
    </row>
    <row r="601" spans="1:5">
      <c r="A601" s="53" t="s">
        <v>2460</v>
      </c>
      <c r="B601" s="6" t="s">
        <v>2461</v>
      </c>
      <c r="C601" s="6">
        <v>1</v>
      </c>
      <c r="D601" s="6">
        <v>0</v>
      </c>
      <c r="E601" s="6" t="s">
        <v>1307</v>
      </c>
    </row>
    <row r="602" spans="1:5">
      <c r="A602" s="53" t="s">
        <v>2462</v>
      </c>
      <c r="B602" s="6" t="s">
        <v>2463</v>
      </c>
      <c r="C602" s="6">
        <v>1</v>
      </c>
      <c r="D602" s="6">
        <v>0</v>
      </c>
      <c r="E602" s="6" t="s">
        <v>1307</v>
      </c>
    </row>
    <row r="603" spans="1:5">
      <c r="A603" s="53" t="s">
        <v>2464</v>
      </c>
      <c r="B603" s="6" t="s">
        <v>2465</v>
      </c>
      <c r="C603" s="6">
        <v>1</v>
      </c>
      <c r="D603" s="6">
        <v>0</v>
      </c>
      <c r="E603" s="6" t="s">
        <v>1307</v>
      </c>
    </row>
    <row r="604" spans="1:5">
      <c r="A604" s="53" t="s">
        <v>2466</v>
      </c>
      <c r="B604" s="6" t="s">
        <v>2467</v>
      </c>
      <c r="C604" s="6">
        <v>1</v>
      </c>
      <c r="D604" s="6">
        <v>0</v>
      </c>
      <c r="E604" s="6" t="s">
        <v>1307</v>
      </c>
    </row>
    <row r="605" spans="1:5">
      <c r="A605" s="53" t="s">
        <v>2468</v>
      </c>
      <c r="B605" s="6" t="s">
        <v>2469</v>
      </c>
      <c r="C605" s="6">
        <v>1</v>
      </c>
      <c r="D605" s="6">
        <v>0</v>
      </c>
      <c r="E605" s="6" t="s">
        <v>1307</v>
      </c>
    </row>
    <row r="606" spans="1:5">
      <c r="A606" s="53" t="s">
        <v>2470</v>
      </c>
      <c r="B606" s="6" t="s">
        <v>2471</v>
      </c>
      <c r="C606" s="6">
        <v>1</v>
      </c>
      <c r="D606" s="6">
        <v>0</v>
      </c>
      <c r="E606" s="6" t="s">
        <v>1307</v>
      </c>
    </row>
    <row r="607" spans="1:5">
      <c r="A607" s="53" t="s">
        <v>2472</v>
      </c>
      <c r="B607" s="6" t="s">
        <v>2473</v>
      </c>
      <c r="C607" s="6">
        <v>1</v>
      </c>
      <c r="D607" s="6">
        <v>0</v>
      </c>
      <c r="E607" s="6" t="s">
        <v>1307</v>
      </c>
    </row>
    <row r="608" spans="1:5">
      <c r="A608" s="53" t="s">
        <v>2474</v>
      </c>
      <c r="B608" s="6" t="s">
        <v>2475</v>
      </c>
      <c r="C608" s="6">
        <v>1</v>
      </c>
      <c r="D608" s="6">
        <v>0</v>
      </c>
      <c r="E608" s="6" t="s">
        <v>1307</v>
      </c>
    </row>
    <row r="609" spans="1:5">
      <c r="A609" s="53" t="s">
        <v>2476</v>
      </c>
      <c r="B609" s="6" t="s">
        <v>2477</v>
      </c>
      <c r="C609" s="6">
        <v>1</v>
      </c>
      <c r="D609" s="6">
        <v>0</v>
      </c>
      <c r="E609" s="6" t="s">
        <v>1307</v>
      </c>
    </row>
    <row r="610" spans="1:5">
      <c r="A610" s="53" t="s">
        <v>2478</v>
      </c>
      <c r="B610" s="6" t="s">
        <v>2479</v>
      </c>
      <c r="C610" s="6">
        <v>1</v>
      </c>
      <c r="D610" s="6">
        <v>0</v>
      </c>
      <c r="E610" s="6" t="s">
        <v>1307</v>
      </c>
    </row>
    <row r="611" spans="1:5">
      <c r="A611" s="53" t="s">
        <v>2480</v>
      </c>
      <c r="B611" s="6" t="s">
        <v>2481</v>
      </c>
      <c r="C611" s="6">
        <v>1</v>
      </c>
      <c r="D611" s="6">
        <v>0</v>
      </c>
      <c r="E611" s="6" t="s">
        <v>1307</v>
      </c>
    </row>
    <row r="612" spans="1:5">
      <c r="A612" s="53" t="s">
        <v>2482</v>
      </c>
      <c r="B612" s="6" t="s">
        <v>2483</v>
      </c>
      <c r="C612" s="6">
        <v>1</v>
      </c>
      <c r="D612" s="6">
        <v>0</v>
      </c>
      <c r="E612" s="6" t="s">
        <v>1307</v>
      </c>
    </row>
    <row r="613" spans="1:5">
      <c r="A613" s="53" t="s">
        <v>2484</v>
      </c>
      <c r="B613" s="6" t="s">
        <v>2485</v>
      </c>
      <c r="C613" s="6">
        <v>1</v>
      </c>
      <c r="D613" s="6">
        <v>0</v>
      </c>
      <c r="E613" s="6" t="s">
        <v>1307</v>
      </c>
    </row>
    <row r="614" spans="1:5">
      <c r="A614" s="53" t="s">
        <v>2486</v>
      </c>
      <c r="B614" s="6" t="s">
        <v>2487</v>
      </c>
      <c r="C614" s="6">
        <v>1</v>
      </c>
      <c r="D614" s="6">
        <v>0</v>
      </c>
      <c r="E614" s="6" t="s">
        <v>1307</v>
      </c>
    </row>
    <row r="615" spans="1:5">
      <c r="A615" s="53" t="s">
        <v>2488</v>
      </c>
      <c r="B615" s="6" t="s">
        <v>2489</v>
      </c>
      <c r="C615" s="6">
        <v>1</v>
      </c>
      <c r="D615" s="6">
        <v>0</v>
      </c>
      <c r="E615" s="6" t="s">
        <v>1307</v>
      </c>
    </row>
    <row r="616" spans="1:5">
      <c r="A616" s="53" t="s">
        <v>2490</v>
      </c>
      <c r="B616" s="6" t="s">
        <v>2491</v>
      </c>
      <c r="C616" s="6">
        <v>1</v>
      </c>
      <c r="D616" s="6">
        <v>0</v>
      </c>
      <c r="E616" s="6" t="s">
        <v>1307</v>
      </c>
    </row>
    <row r="617" spans="1:5">
      <c r="A617" s="53" t="s">
        <v>2492</v>
      </c>
      <c r="B617" s="6" t="s">
        <v>2493</v>
      </c>
      <c r="C617" s="6">
        <v>1</v>
      </c>
      <c r="D617" s="6">
        <v>0</v>
      </c>
      <c r="E617" s="6" t="s">
        <v>1307</v>
      </c>
    </row>
    <row r="618" spans="1:5">
      <c r="A618" s="53" t="s">
        <v>2494</v>
      </c>
      <c r="B618" s="6" t="s">
        <v>2495</v>
      </c>
      <c r="C618" s="6">
        <v>1</v>
      </c>
      <c r="D618" s="6">
        <v>0</v>
      </c>
      <c r="E618" s="6" t="s">
        <v>1307</v>
      </c>
    </row>
    <row r="619" spans="1:5">
      <c r="A619" s="53" t="s">
        <v>2496</v>
      </c>
      <c r="B619" s="6" t="s">
        <v>2497</v>
      </c>
      <c r="C619" s="6">
        <v>1</v>
      </c>
      <c r="D619" s="6">
        <v>0</v>
      </c>
      <c r="E619" s="6" t="s">
        <v>1307</v>
      </c>
    </row>
    <row r="620" spans="1:5">
      <c r="A620" s="53" t="s">
        <v>2498</v>
      </c>
      <c r="B620" s="6" t="s">
        <v>2499</v>
      </c>
      <c r="C620" s="6">
        <v>1</v>
      </c>
      <c r="D620" s="6">
        <v>0</v>
      </c>
      <c r="E620" s="6" t="s">
        <v>1307</v>
      </c>
    </row>
    <row r="621" spans="1:5">
      <c r="A621" s="53" t="s">
        <v>2500</v>
      </c>
      <c r="B621" s="6" t="s">
        <v>2501</v>
      </c>
      <c r="C621" s="6">
        <v>1</v>
      </c>
      <c r="D621" s="6">
        <v>0</v>
      </c>
      <c r="E621" s="6" t="s">
        <v>1307</v>
      </c>
    </row>
    <row r="622" spans="1:5">
      <c r="A622" s="53" t="s">
        <v>2502</v>
      </c>
      <c r="B622" s="6" t="s">
        <v>2503</v>
      </c>
      <c r="C622" s="6">
        <v>1</v>
      </c>
      <c r="D622" s="6">
        <v>0</v>
      </c>
      <c r="E622" s="6" t="s">
        <v>1307</v>
      </c>
    </row>
    <row r="623" spans="1:5">
      <c r="A623" s="53" t="s">
        <v>2504</v>
      </c>
      <c r="B623" s="6" t="s">
        <v>2505</v>
      </c>
      <c r="C623" s="6">
        <v>1</v>
      </c>
      <c r="D623" s="6">
        <v>0</v>
      </c>
      <c r="E623" s="6" t="s">
        <v>1307</v>
      </c>
    </row>
    <row r="624" spans="1:5">
      <c r="A624" s="53" t="s">
        <v>2506</v>
      </c>
      <c r="B624" s="6" t="s">
        <v>2507</v>
      </c>
      <c r="C624" s="6">
        <v>1</v>
      </c>
      <c r="D624" s="6">
        <v>0</v>
      </c>
      <c r="E624" s="6" t="s">
        <v>1307</v>
      </c>
    </row>
    <row r="625" spans="1:5">
      <c r="A625" s="53" t="s">
        <v>2508</v>
      </c>
      <c r="B625" s="6" t="s">
        <v>2509</v>
      </c>
      <c r="C625" s="6">
        <v>1</v>
      </c>
      <c r="D625" s="6">
        <v>0</v>
      </c>
      <c r="E625" s="6" t="s">
        <v>1307</v>
      </c>
    </row>
    <row r="626" spans="1:5">
      <c r="A626" s="53" t="s">
        <v>2510</v>
      </c>
      <c r="B626" s="6" t="s">
        <v>2511</v>
      </c>
      <c r="C626" s="6">
        <v>1</v>
      </c>
      <c r="D626" s="6">
        <v>0</v>
      </c>
      <c r="E626" s="6" t="s">
        <v>1307</v>
      </c>
    </row>
    <row r="627" spans="1:5">
      <c r="A627" s="53" t="s">
        <v>2512</v>
      </c>
      <c r="B627" s="6" t="s">
        <v>2513</v>
      </c>
      <c r="C627" s="6">
        <v>1</v>
      </c>
      <c r="D627" s="6">
        <v>0</v>
      </c>
      <c r="E627" s="6" t="s">
        <v>1307</v>
      </c>
    </row>
    <row r="628" spans="1:5">
      <c r="A628" s="53" t="s">
        <v>2514</v>
      </c>
      <c r="B628" s="6" t="s">
        <v>2515</v>
      </c>
      <c r="C628" s="6">
        <v>1</v>
      </c>
      <c r="D628" s="6">
        <v>0</v>
      </c>
      <c r="E628" s="6" t="s">
        <v>1307</v>
      </c>
    </row>
    <row r="629" spans="1:5">
      <c r="A629" s="53" t="s">
        <v>2516</v>
      </c>
      <c r="B629" s="6" t="s">
        <v>2517</v>
      </c>
      <c r="C629" s="6">
        <v>1</v>
      </c>
      <c r="D629" s="6">
        <v>0</v>
      </c>
      <c r="E629" s="6" t="s">
        <v>1307</v>
      </c>
    </row>
    <row r="630" spans="1:5">
      <c r="A630" s="53" t="s">
        <v>2518</v>
      </c>
      <c r="B630" s="6" t="s">
        <v>2519</v>
      </c>
      <c r="C630" s="6">
        <v>1</v>
      </c>
      <c r="D630" s="6">
        <v>0</v>
      </c>
      <c r="E630" s="6" t="s">
        <v>1307</v>
      </c>
    </row>
    <row r="631" spans="1:5">
      <c r="A631" s="53" t="s">
        <v>2520</v>
      </c>
      <c r="B631" s="6" t="s">
        <v>2521</v>
      </c>
      <c r="C631" s="6">
        <v>1</v>
      </c>
      <c r="D631" s="6">
        <v>0</v>
      </c>
      <c r="E631" s="6" t="s">
        <v>1307</v>
      </c>
    </row>
    <row r="632" spans="1:5">
      <c r="A632" s="53" t="s">
        <v>2522</v>
      </c>
      <c r="B632" s="6" t="s">
        <v>2523</v>
      </c>
      <c r="C632" s="6">
        <v>1</v>
      </c>
      <c r="D632" s="6">
        <v>0</v>
      </c>
      <c r="E632" s="6" t="s">
        <v>1307</v>
      </c>
    </row>
    <row r="633" spans="1:5">
      <c r="A633" s="53" t="s">
        <v>2524</v>
      </c>
      <c r="B633" s="6" t="s">
        <v>2525</v>
      </c>
      <c r="C633" s="6">
        <v>1</v>
      </c>
      <c r="D633" s="6">
        <v>0</v>
      </c>
      <c r="E633" s="6" t="s">
        <v>1307</v>
      </c>
    </row>
    <row r="634" spans="1:5">
      <c r="A634" s="53" t="s">
        <v>2526</v>
      </c>
      <c r="B634" s="6" t="s">
        <v>2527</v>
      </c>
      <c r="C634" s="6">
        <v>1</v>
      </c>
      <c r="D634" s="6">
        <v>0</v>
      </c>
      <c r="E634" s="6" t="s">
        <v>1307</v>
      </c>
    </row>
    <row r="635" spans="1:5">
      <c r="A635" s="53" t="s">
        <v>2528</v>
      </c>
      <c r="B635" s="6" t="s">
        <v>2529</v>
      </c>
      <c r="C635" s="6">
        <v>1</v>
      </c>
      <c r="D635" s="6">
        <v>0</v>
      </c>
      <c r="E635" s="6" t="s">
        <v>1307</v>
      </c>
    </row>
    <row r="636" spans="1:5">
      <c r="A636" s="53" t="s">
        <v>2530</v>
      </c>
      <c r="B636" s="6" t="s">
        <v>2531</v>
      </c>
      <c r="C636" s="6">
        <v>1</v>
      </c>
      <c r="D636" s="6">
        <v>0</v>
      </c>
      <c r="E636" s="6" t="s">
        <v>1307</v>
      </c>
    </row>
    <row r="637" spans="1:5">
      <c r="A637" s="53" t="s">
        <v>2532</v>
      </c>
      <c r="B637" s="6" t="s">
        <v>2533</v>
      </c>
      <c r="C637" s="6">
        <v>1</v>
      </c>
      <c r="D637" s="6">
        <v>0</v>
      </c>
      <c r="E637" s="6" t="s">
        <v>1307</v>
      </c>
    </row>
    <row r="638" spans="1:5">
      <c r="A638" s="53" t="s">
        <v>2534</v>
      </c>
      <c r="B638" s="6" t="s">
        <v>2535</v>
      </c>
      <c r="C638" s="6">
        <v>1</v>
      </c>
      <c r="D638" s="6">
        <v>0</v>
      </c>
      <c r="E638" s="6" t="s">
        <v>1307</v>
      </c>
    </row>
    <row r="639" spans="1:5">
      <c r="A639" s="53" t="s">
        <v>2536</v>
      </c>
      <c r="B639" s="6" t="s">
        <v>2537</v>
      </c>
      <c r="C639" s="6">
        <v>1</v>
      </c>
      <c r="D639" s="6">
        <v>0</v>
      </c>
      <c r="E639" s="6" t="s">
        <v>1307</v>
      </c>
    </row>
    <row r="640" spans="1:5">
      <c r="A640" s="53" t="s">
        <v>2538</v>
      </c>
      <c r="B640" s="6" t="s">
        <v>2539</v>
      </c>
      <c r="C640" s="6">
        <v>1</v>
      </c>
      <c r="D640" s="6">
        <v>0</v>
      </c>
      <c r="E640" s="6" t="s">
        <v>1307</v>
      </c>
    </row>
    <row r="641" spans="1:5">
      <c r="A641" s="53" t="s">
        <v>2540</v>
      </c>
      <c r="B641" s="6" t="s">
        <v>2541</v>
      </c>
      <c r="C641" s="6">
        <v>1</v>
      </c>
      <c r="D641" s="6">
        <v>0</v>
      </c>
      <c r="E641" s="6" t="s">
        <v>1307</v>
      </c>
    </row>
    <row r="642" spans="1:5">
      <c r="A642" s="53" t="s">
        <v>2542</v>
      </c>
      <c r="B642" s="6" t="s">
        <v>2543</v>
      </c>
      <c r="C642" s="6">
        <v>1</v>
      </c>
      <c r="D642" s="6">
        <v>0</v>
      </c>
      <c r="E642" s="6" t="s">
        <v>1307</v>
      </c>
    </row>
    <row r="643" spans="1:5">
      <c r="A643" s="53" t="s">
        <v>2544</v>
      </c>
      <c r="B643" s="6" t="s">
        <v>2545</v>
      </c>
      <c r="C643" s="6">
        <v>1</v>
      </c>
      <c r="D643" s="6">
        <v>0</v>
      </c>
      <c r="E643" s="6" t="s">
        <v>1307</v>
      </c>
    </row>
    <row r="644" spans="1:5">
      <c r="A644" s="53" t="s">
        <v>2546</v>
      </c>
      <c r="B644" s="6" t="s">
        <v>2547</v>
      </c>
      <c r="C644" s="6">
        <v>1</v>
      </c>
      <c r="D644" s="6">
        <v>0</v>
      </c>
      <c r="E644" s="6" t="s">
        <v>1307</v>
      </c>
    </row>
    <row r="645" spans="1:5">
      <c r="A645" s="53" t="s">
        <v>2548</v>
      </c>
      <c r="B645" s="6" t="s">
        <v>2549</v>
      </c>
      <c r="C645" s="6">
        <v>1</v>
      </c>
      <c r="D645" s="6">
        <v>0</v>
      </c>
      <c r="E645" s="6" t="s">
        <v>1307</v>
      </c>
    </row>
    <row r="646" spans="1:5">
      <c r="A646" s="53" t="s">
        <v>2550</v>
      </c>
      <c r="B646" s="6" t="s">
        <v>2551</v>
      </c>
      <c r="C646" s="6">
        <v>1</v>
      </c>
      <c r="D646" s="6">
        <v>0</v>
      </c>
      <c r="E646" s="6" t="s">
        <v>1307</v>
      </c>
    </row>
    <row r="647" spans="1:5">
      <c r="A647" s="53" t="s">
        <v>2552</v>
      </c>
      <c r="B647" s="6" t="s">
        <v>2553</v>
      </c>
      <c r="C647" s="6">
        <v>1</v>
      </c>
      <c r="D647" s="6">
        <v>0</v>
      </c>
      <c r="E647" s="6" t="s">
        <v>1307</v>
      </c>
    </row>
    <row r="648" spans="1:5">
      <c r="A648" s="53" t="s">
        <v>2554</v>
      </c>
      <c r="B648" s="6" t="s">
        <v>2555</v>
      </c>
      <c r="C648" s="6">
        <v>1</v>
      </c>
      <c r="D648" s="6">
        <v>0</v>
      </c>
      <c r="E648" s="6" t="s">
        <v>1307</v>
      </c>
    </row>
    <row r="649" spans="1:5">
      <c r="A649" s="53" t="s">
        <v>2556</v>
      </c>
      <c r="B649" s="6" t="s">
        <v>2557</v>
      </c>
      <c r="C649" s="6">
        <v>1</v>
      </c>
      <c r="D649" s="6">
        <v>0</v>
      </c>
      <c r="E649" s="6" t="s">
        <v>1307</v>
      </c>
    </row>
    <row r="650" spans="1:5">
      <c r="A650" s="53" t="s">
        <v>2558</v>
      </c>
      <c r="B650" s="6" t="s">
        <v>2559</v>
      </c>
      <c r="C650" s="6">
        <v>1</v>
      </c>
      <c r="D650" s="6">
        <v>0</v>
      </c>
      <c r="E650" s="6" t="s">
        <v>1307</v>
      </c>
    </row>
    <row r="651" spans="1:5">
      <c r="A651" s="53" t="s">
        <v>2560</v>
      </c>
      <c r="B651" s="6" t="s">
        <v>2561</v>
      </c>
      <c r="C651" s="6">
        <v>1</v>
      </c>
      <c r="D651" s="6">
        <v>0</v>
      </c>
      <c r="E651" s="6" t="s">
        <v>1307</v>
      </c>
    </row>
    <row r="652" spans="1:5">
      <c r="A652" s="53" t="s">
        <v>2562</v>
      </c>
      <c r="B652" s="6" t="s">
        <v>2563</v>
      </c>
      <c r="C652" s="6">
        <v>1</v>
      </c>
      <c r="D652" s="6">
        <v>0</v>
      </c>
      <c r="E652" s="6" t="s">
        <v>1307</v>
      </c>
    </row>
    <row r="653" spans="1:5">
      <c r="A653" s="53" t="s">
        <v>2564</v>
      </c>
      <c r="B653" s="6" t="s">
        <v>2565</v>
      </c>
      <c r="C653" s="6">
        <v>1</v>
      </c>
      <c r="D653" s="6">
        <v>0</v>
      </c>
      <c r="E653" s="6" t="s">
        <v>1307</v>
      </c>
    </row>
    <row r="654" spans="1:5">
      <c r="A654" s="53" t="s">
        <v>2566</v>
      </c>
      <c r="B654" s="6" t="s">
        <v>2567</v>
      </c>
      <c r="C654" s="6">
        <v>1</v>
      </c>
      <c r="D654" s="6">
        <v>0</v>
      </c>
      <c r="E654" s="6" t="s">
        <v>1307</v>
      </c>
    </row>
    <row r="655" spans="1:5">
      <c r="A655" s="53" t="s">
        <v>2568</v>
      </c>
      <c r="B655" s="6" t="s">
        <v>2569</v>
      </c>
      <c r="C655" s="6">
        <v>1</v>
      </c>
      <c r="D655" s="6">
        <v>0</v>
      </c>
      <c r="E655" s="6" t="s">
        <v>1307</v>
      </c>
    </row>
    <row r="656" spans="1:5">
      <c r="A656" s="53" t="s">
        <v>2570</v>
      </c>
      <c r="B656" s="6" t="s">
        <v>2571</v>
      </c>
      <c r="C656" s="6">
        <v>1</v>
      </c>
      <c r="D656" s="6">
        <v>0</v>
      </c>
      <c r="E656" s="6" t="s">
        <v>1307</v>
      </c>
    </row>
    <row r="657" spans="1:5">
      <c r="A657" s="53" t="s">
        <v>2572</v>
      </c>
      <c r="B657" s="6" t="s">
        <v>2573</v>
      </c>
      <c r="C657" s="6">
        <v>1</v>
      </c>
      <c r="D657" s="6">
        <v>0</v>
      </c>
      <c r="E657" s="6" t="s">
        <v>1307</v>
      </c>
    </row>
    <row r="658" spans="1:5">
      <c r="A658" s="53" t="s">
        <v>2574</v>
      </c>
      <c r="B658" s="6" t="s">
        <v>2575</v>
      </c>
      <c r="C658" s="6">
        <v>1</v>
      </c>
      <c r="D658" s="6">
        <v>0</v>
      </c>
      <c r="E658" s="6" t="s">
        <v>1307</v>
      </c>
    </row>
    <row r="659" spans="1:5">
      <c r="A659" s="53" t="s">
        <v>2576</v>
      </c>
      <c r="B659" s="6" t="s">
        <v>2577</v>
      </c>
      <c r="C659" s="6">
        <v>1</v>
      </c>
      <c r="D659" s="6">
        <v>0</v>
      </c>
      <c r="E659" s="6" t="s">
        <v>1307</v>
      </c>
    </row>
    <row r="660" spans="1:5">
      <c r="A660" s="53" t="s">
        <v>2578</v>
      </c>
      <c r="B660" s="6" t="s">
        <v>2579</v>
      </c>
      <c r="C660" s="6">
        <v>1</v>
      </c>
      <c r="D660" s="6">
        <v>0</v>
      </c>
      <c r="E660" s="6" t="s">
        <v>1307</v>
      </c>
    </row>
    <row r="661" spans="1:5">
      <c r="A661" s="53" t="s">
        <v>2580</v>
      </c>
      <c r="B661" s="6" t="s">
        <v>2581</v>
      </c>
      <c r="C661" s="6">
        <v>1</v>
      </c>
      <c r="D661" s="6">
        <v>0</v>
      </c>
      <c r="E661" s="6" t="s">
        <v>1307</v>
      </c>
    </row>
    <row r="662" spans="1:5">
      <c r="A662" s="53" t="s">
        <v>2582</v>
      </c>
      <c r="B662" s="6" t="s">
        <v>2583</v>
      </c>
      <c r="C662" s="6">
        <v>1</v>
      </c>
      <c r="D662" s="6">
        <v>0</v>
      </c>
      <c r="E662" s="6" t="s">
        <v>1307</v>
      </c>
    </row>
    <row r="663" spans="1:5">
      <c r="A663" s="53" t="s">
        <v>2584</v>
      </c>
      <c r="B663" s="6" t="s">
        <v>2585</v>
      </c>
      <c r="C663" s="6">
        <v>1</v>
      </c>
      <c r="D663" s="6">
        <v>0</v>
      </c>
      <c r="E663" s="6" t="s">
        <v>1307</v>
      </c>
    </row>
    <row r="664" spans="1:5">
      <c r="A664" s="53" t="s">
        <v>2586</v>
      </c>
      <c r="B664" s="6" t="s">
        <v>2587</v>
      </c>
      <c r="C664" s="6">
        <v>1</v>
      </c>
      <c r="D664" s="6">
        <v>0</v>
      </c>
      <c r="E664" s="6" t="s">
        <v>1307</v>
      </c>
    </row>
    <row r="665" spans="1:5">
      <c r="A665" s="53" t="s">
        <v>2588</v>
      </c>
      <c r="B665" s="6" t="s">
        <v>2589</v>
      </c>
      <c r="C665" s="6">
        <v>1</v>
      </c>
      <c r="D665" s="6">
        <v>0</v>
      </c>
      <c r="E665" s="6" t="s">
        <v>1307</v>
      </c>
    </row>
    <row r="666" spans="1:5">
      <c r="A666" s="53" t="s">
        <v>2590</v>
      </c>
      <c r="B666" s="6" t="s">
        <v>2591</v>
      </c>
      <c r="C666" s="6">
        <v>1</v>
      </c>
      <c r="D666" s="6">
        <v>0</v>
      </c>
      <c r="E666" s="6" t="s">
        <v>1307</v>
      </c>
    </row>
    <row r="667" spans="1:5">
      <c r="A667" s="53" t="s">
        <v>2592</v>
      </c>
      <c r="B667" s="6" t="s">
        <v>2593</v>
      </c>
      <c r="C667" s="6">
        <v>1</v>
      </c>
      <c r="D667" s="6">
        <v>0</v>
      </c>
      <c r="E667" s="6" t="s">
        <v>1307</v>
      </c>
    </row>
    <row r="668" spans="1:5">
      <c r="A668" s="53" t="s">
        <v>2594</v>
      </c>
      <c r="B668" s="6" t="s">
        <v>2595</v>
      </c>
      <c r="C668" s="6">
        <v>1</v>
      </c>
      <c r="D668" s="6">
        <v>0</v>
      </c>
      <c r="E668" s="6" t="s">
        <v>1307</v>
      </c>
    </row>
    <row r="669" spans="1:5">
      <c r="A669" s="53" t="s">
        <v>2596</v>
      </c>
      <c r="B669" s="6" t="s">
        <v>2597</v>
      </c>
      <c r="C669" s="6">
        <v>1</v>
      </c>
      <c r="D669" s="6">
        <v>0</v>
      </c>
      <c r="E669" s="6" t="s">
        <v>1307</v>
      </c>
    </row>
    <row r="670" spans="1:5">
      <c r="A670" s="53" t="s">
        <v>2598</v>
      </c>
      <c r="B670" s="6" t="s">
        <v>2599</v>
      </c>
      <c r="C670" s="6">
        <v>1</v>
      </c>
      <c r="D670" s="6">
        <v>0</v>
      </c>
      <c r="E670" s="6" t="s">
        <v>1307</v>
      </c>
    </row>
    <row r="671" spans="1:5">
      <c r="A671" s="53" t="s">
        <v>2600</v>
      </c>
      <c r="B671" s="6" t="s">
        <v>2601</v>
      </c>
      <c r="C671" s="6">
        <v>1</v>
      </c>
      <c r="D671" s="6">
        <v>0</v>
      </c>
      <c r="E671" s="6" t="s">
        <v>1307</v>
      </c>
    </row>
    <row r="672" spans="1:5">
      <c r="A672" s="53" t="s">
        <v>2602</v>
      </c>
      <c r="B672" s="6" t="s">
        <v>2603</v>
      </c>
      <c r="C672" s="6">
        <v>1</v>
      </c>
      <c r="D672" s="6">
        <v>0</v>
      </c>
      <c r="E672" s="6" t="s">
        <v>1307</v>
      </c>
    </row>
    <row r="673" spans="1:5">
      <c r="A673" s="53" t="s">
        <v>2604</v>
      </c>
      <c r="B673" s="6" t="s">
        <v>2605</v>
      </c>
      <c r="C673" s="6">
        <v>1</v>
      </c>
      <c r="D673" s="6">
        <v>0</v>
      </c>
      <c r="E673" s="6" t="s">
        <v>1307</v>
      </c>
    </row>
    <row r="674" spans="1:5">
      <c r="A674" s="53" t="s">
        <v>2606</v>
      </c>
      <c r="B674" s="6" t="s">
        <v>2607</v>
      </c>
      <c r="C674" s="6">
        <v>1</v>
      </c>
      <c r="D674" s="6">
        <v>0</v>
      </c>
      <c r="E674" s="6" t="s">
        <v>1307</v>
      </c>
    </row>
    <row r="675" spans="1:5">
      <c r="A675" s="53" t="s">
        <v>2608</v>
      </c>
      <c r="B675" s="6" t="s">
        <v>2609</v>
      </c>
      <c r="C675" s="6">
        <v>1</v>
      </c>
      <c r="D675" s="6">
        <v>0</v>
      </c>
      <c r="E675" s="6" t="s">
        <v>1307</v>
      </c>
    </row>
    <row r="676" spans="1:5">
      <c r="A676" s="53" t="s">
        <v>2610</v>
      </c>
      <c r="B676" s="6" t="s">
        <v>2611</v>
      </c>
      <c r="C676" s="6">
        <v>1</v>
      </c>
      <c r="D676" s="6">
        <v>0</v>
      </c>
      <c r="E676" s="6" t="s">
        <v>1307</v>
      </c>
    </row>
    <row r="677" spans="1:5">
      <c r="A677" s="53" t="s">
        <v>2612</v>
      </c>
      <c r="B677" s="6" t="s">
        <v>2613</v>
      </c>
      <c r="C677" s="6">
        <v>1</v>
      </c>
      <c r="D677" s="6">
        <v>0</v>
      </c>
      <c r="E677" s="6" t="s">
        <v>1307</v>
      </c>
    </row>
    <row r="678" spans="1:5">
      <c r="A678" s="53" t="s">
        <v>2614</v>
      </c>
      <c r="B678" s="6" t="s">
        <v>2615</v>
      </c>
      <c r="C678" s="6">
        <v>1</v>
      </c>
      <c r="D678" s="6">
        <v>0</v>
      </c>
      <c r="E678" s="6" t="s">
        <v>1307</v>
      </c>
    </row>
    <row r="679" spans="1:5">
      <c r="A679" s="53" t="s">
        <v>2616</v>
      </c>
      <c r="B679" s="6" t="s">
        <v>2617</v>
      </c>
      <c r="C679" s="6">
        <v>1</v>
      </c>
      <c r="D679" s="6">
        <v>0</v>
      </c>
      <c r="E679" s="6" t="s">
        <v>1307</v>
      </c>
    </row>
    <row r="680" spans="1:5">
      <c r="A680" s="53" t="s">
        <v>2618</v>
      </c>
      <c r="B680" s="6" t="s">
        <v>2619</v>
      </c>
      <c r="C680" s="6">
        <v>1</v>
      </c>
      <c r="D680" s="6">
        <v>0</v>
      </c>
      <c r="E680" s="6" t="s">
        <v>1307</v>
      </c>
    </row>
    <row r="681" spans="1:5">
      <c r="A681" s="53" t="s">
        <v>2620</v>
      </c>
      <c r="B681" s="6" t="s">
        <v>2621</v>
      </c>
      <c r="C681" s="6">
        <v>1</v>
      </c>
      <c r="D681" s="6">
        <v>0</v>
      </c>
      <c r="E681" s="6" t="s">
        <v>1307</v>
      </c>
    </row>
    <row r="682" spans="1:5">
      <c r="A682" s="53" t="s">
        <v>2622</v>
      </c>
      <c r="B682" s="6" t="s">
        <v>2623</v>
      </c>
      <c r="C682" s="6">
        <v>1</v>
      </c>
      <c r="D682" s="6">
        <v>0</v>
      </c>
      <c r="E682" s="6" t="s">
        <v>1307</v>
      </c>
    </row>
    <row r="683" spans="1:5">
      <c r="A683" s="53" t="s">
        <v>2624</v>
      </c>
      <c r="B683" s="6" t="s">
        <v>2625</v>
      </c>
      <c r="C683" s="6">
        <v>1</v>
      </c>
      <c r="D683" s="6">
        <v>0</v>
      </c>
      <c r="E683" s="6" t="s">
        <v>1307</v>
      </c>
    </row>
    <row r="684" spans="1:5">
      <c r="A684" s="53" t="s">
        <v>2626</v>
      </c>
      <c r="B684" s="6" t="s">
        <v>2627</v>
      </c>
      <c r="C684" s="6">
        <v>1</v>
      </c>
      <c r="D684" s="6">
        <v>0</v>
      </c>
      <c r="E684" s="6" t="s">
        <v>1307</v>
      </c>
    </row>
    <row r="685" spans="1:5">
      <c r="A685" s="53" t="s">
        <v>2628</v>
      </c>
      <c r="B685" s="6" t="s">
        <v>2629</v>
      </c>
      <c r="C685" s="6">
        <v>1</v>
      </c>
      <c r="D685" s="6">
        <v>0</v>
      </c>
      <c r="E685" s="6" t="s">
        <v>1307</v>
      </c>
    </row>
    <row r="686" spans="1:5">
      <c r="A686" s="53" t="s">
        <v>2630</v>
      </c>
      <c r="B686" s="6" t="s">
        <v>2631</v>
      </c>
      <c r="C686" s="6">
        <v>1</v>
      </c>
      <c r="D686" s="6">
        <v>0</v>
      </c>
      <c r="E686" s="6" t="s">
        <v>1307</v>
      </c>
    </row>
    <row r="687" spans="1:5">
      <c r="A687" s="53" t="s">
        <v>2632</v>
      </c>
      <c r="B687" s="54">
        <v>43710</v>
      </c>
      <c r="C687" s="6">
        <v>1</v>
      </c>
      <c r="D687" s="6">
        <v>0</v>
      </c>
      <c r="E687" s="6" t="s">
        <v>1307</v>
      </c>
    </row>
    <row r="688" spans="1:5">
      <c r="A688" s="53" t="s">
        <v>2633</v>
      </c>
      <c r="B688" s="6" t="s">
        <v>2634</v>
      </c>
      <c r="C688" s="6">
        <v>1</v>
      </c>
      <c r="D688" s="6">
        <v>0</v>
      </c>
      <c r="E688" s="6" t="s">
        <v>1307</v>
      </c>
    </row>
    <row r="689" spans="1:5">
      <c r="A689" s="53" t="s">
        <v>2635</v>
      </c>
      <c r="B689" s="6" t="s">
        <v>2636</v>
      </c>
      <c r="C689" s="6">
        <v>1</v>
      </c>
      <c r="D689" s="6">
        <v>0</v>
      </c>
      <c r="E689" s="6" t="s">
        <v>1307</v>
      </c>
    </row>
    <row r="690" spans="1:5">
      <c r="A690" s="53" t="s">
        <v>2637</v>
      </c>
      <c r="B690" s="6" t="s">
        <v>2638</v>
      </c>
      <c r="C690" s="6">
        <v>1</v>
      </c>
      <c r="D690" s="6">
        <v>0</v>
      </c>
      <c r="E690" s="6" t="s">
        <v>1307</v>
      </c>
    </row>
    <row r="691" spans="1:5">
      <c r="A691" s="53" t="s">
        <v>2639</v>
      </c>
      <c r="B691" s="6" t="s">
        <v>2640</v>
      </c>
      <c r="C691" s="6">
        <v>1</v>
      </c>
      <c r="D691" s="6">
        <v>0</v>
      </c>
      <c r="E691" s="6" t="s">
        <v>1307</v>
      </c>
    </row>
    <row r="692" spans="1:5">
      <c r="A692" s="53" t="s">
        <v>2641</v>
      </c>
      <c r="B692" s="6" t="s">
        <v>2642</v>
      </c>
      <c r="C692" s="6">
        <v>1</v>
      </c>
      <c r="D692" s="6">
        <v>0</v>
      </c>
      <c r="E692" s="6" t="s">
        <v>1307</v>
      </c>
    </row>
    <row r="693" spans="1:5">
      <c r="A693" s="53" t="s">
        <v>2643</v>
      </c>
      <c r="B693" s="6" t="s">
        <v>2644</v>
      </c>
      <c r="C693" s="6">
        <v>1</v>
      </c>
      <c r="D693" s="6">
        <v>0</v>
      </c>
      <c r="E693" s="6" t="s">
        <v>1307</v>
      </c>
    </row>
    <row r="694" spans="1:5">
      <c r="A694" s="53" t="s">
        <v>2645</v>
      </c>
      <c r="B694" s="6" t="s">
        <v>2646</v>
      </c>
      <c r="C694" s="6">
        <v>1</v>
      </c>
      <c r="D694" s="6">
        <v>0</v>
      </c>
      <c r="E694" s="6" t="s">
        <v>1307</v>
      </c>
    </row>
    <row r="695" spans="1:5">
      <c r="A695" s="53" t="s">
        <v>2647</v>
      </c>
      <c r="B695" s="6" t="s">
        <v>2648</v>
      </c>
      <c r="C695" s="6">
        <v>1</v>
      </c>
      <c r="D695" s="6">
        <v>0</v>
      </c>
      <c r="E695" s="6" t="s">
        <v>1307</v>
      </c>
    </row>
    <row r="696" spans="1:5">
      <c r="A696" s="53" t="s">
        <v>2649</v>
      </c>
      <c r="B696" s="6" t="s">
        <v>2650</v>
      </c>
      <c r="C696" s="6">
        <v>1</v>
      </c>
      <c r="D696" s="6">
        <v>0</v>
      </c>
      <c r="E696" s="6" t="s">
        <v>1307</v>
      </c>
    </row>
    <row r="697" spans="1:5">
      <c r="A697" s="53" t="s">
        <v>2651</v>
      </c>
      <c r="B697" s="6" t="s">
        <v>2652</v>
      </c>
      <c r="C697" s="6">
        <v>1</v>
      </c>
      <c r="D697" s="6">
        <v>0</v>
      </c>
      <c r="E697" s="6" t="s">
        <v>1307</v>
      </c>
    </row>
    <row r="698" spans="1:5">
      <c r="A698" s="53" t="s">
        <v>2653</v>
      </c>
      <c r="B698" s="6" t="s">
        <v>2654</v>
      </c>
      <c r="C698" s="6">
        <v>1</v>
      </c>
      <c r="D698" s="6">
        <v>0</v>
      </c>
      <c r="E698" s="6" t="s">
        <v>1307</v>
      </c>
    </row>
    <row r="699" spans="1:5">
      <c r="A699" s="53" t="s">
        <v>2655</v>
      </c>
      <c r="B699" s="6" t="s">
        <v>2656</v>
      </c>
      <c r="C699" s="6">
        <v>1</v>
      </c>
      <c r="D699" s="6">
        <v>0</v>
      </c>
      <c r="E699" s="6" t="s">
        <v>1307</v>
      </c>
    </row>
    <row r="700" spans="1:5">
      <c r="A700" s="53" t="s">
        <v>2657</v>
      </c>
      <c r="B700" s="6" t="s">
        <v>2658</v>
      </c>
      <c r="C700" s="6">
        <v>1</v>
      </c>
      <c r="D700" s="6">
        <v>0</v>
      </c>
      <c r="E700" s="6" t="s">
        <v>1307</v>
      </c>
    </row>
    <row r="701" spans="1:5">
      <c r="A701" s="53" t="s">
        <v>2659</v>
      </c>
      <c r="B701" s="6" t="s">
        <v>2660</v>
      </c>
      <c r="C701" s="6">
        <v>1</v>
      </c>
      <c r="D701" s="6">
        <v>0</v>
      </c>
      <c r="E701" s="6" t="s">
        <v>1307</v>
      </c>
    </row>
    <row r="702" spans="1:5">
      <c r="A702" s="53" t="s">
        <v>2661</v>
      </c>
      <c r="B702" s="6" t="s">
        <v>2662</v>
      </c>
      <c r="C702" s="6">
        <v>1</v>
      </c>
      <c r="D702" s="6">
        <v>0</v>
      </c>
      <c r="E702" s="6" t="s">
        <v>1307</v>
      </c>
    </row>
    <row r="703" spans="1:5">
      <c r="A703" s="53" t="s">
        <v>2663</v>
      </c>
      <c r="B703" s="6" t="s">
        <v>2664</v>
      </c>
      <c r="C703" s="6">
        <v>1</v>
      </c>
      <c r="D703" s="6">
        <v>0</v>
      </c>
      <c r="E703" s="6" t="s">
        <v>1307</v>
      </c>
    </row>
    <row r="704" spans="1:5">
      <c r="A704" s="53" t="s">
        <v>2665</v>
      </c>
      <c r="B704" s="6" t="s">
        <v>2666</v>
      </c>
      <c r="C704" s="6">
        <v>1</v>
      </c>
      <c r="D704" s="6">
        <v>0</v>
      </c>
      <c r="E704" s="6" t="s">
        <v>1307</v>
      </c>
    </row>
    <row r="705" spans="1:5">
      <c r="A705" s="53" t="s">
        <v>2667</v>
      </c>
      <c r="B705" s="6" t="s">
        <v>2668</v>
      </c>
      <c r="C705" s="6">
        <v>1</v>
      </c>
      <c r="D705" s="6">
        <v>0</v>
      </c>
      <c r="E705" s="6" t="s">
        <v>1307</v>
      </c>
    </row>
    <row r="706" spans="1:5">
      <c r="A706" s="53" t="s">
        <v>2669</v>
      </c>
      <c r="B706" s="6" t="s">
        <v>2670</v>
      </c>
      <c r="C706" s="6">
        <v>1</v>
      </c>
      <c r="D706" s="6">
        <v>0</v>
      </c>
      <c r="E706" s="6" t="s">
        <v>1307</v>
      </c>
    </row>
    <row r="707" spans="1:5">
      <c r="A707" s="53" t="s">
        <v>2671</v>
      </c>
      <c r="B707" s="6" t="s">
        <v>2672</v>
      </c>
      <c r="C707" s="6">
        <v>1</v>
      </c>
      <c r="D707" s="6">
        <v>0</v>
      </c>
      <c r="E707" s="6" t="s">
        <v>1307</v>
      </c>
    </row>
    <row r="708" spans="1:5">
      <c r="A708" s="53" t="s">
        <v>2673</v>
      </c>
      <c r="B708" s="6" t="s">
        <v>2674</v>
      </c>
      <c r="C708" s="6">
        <v>1</v>
      </c>
      <c r="D708" s="6">
        <v>0</v>
      </c>
      <c r="E708" s="6" t="s">
        <v>1307</v>
      </c>
    </row>
    <row r="709" spans="1:5">
      <c r="A709" s="53" t="s">
        <v>2675</v>
      </c>
      <c r="B709" s="6" t="s">
        <v>2676</v>
      </c>
      <c r="C709" s="6">
        <v>1</v>
      </c>
      <c r="D709" s="6">
        <v>0</v>
      </c>
      <c r="E709" s="6" t="s">
        <v>1307</v>
      </c>
    </row>
    <row r="710" spans="1:5">
      <c r="A710" s="53" t="s">
        <v>2677</v>
      </c>
      <c r="B710" s="6" t="s">
        <v>2678</v>
      </c>
      <c r="C710" s="6">
        <v>1</v>
      </c>
      <c r="D710" s="6">
        <v>0</v>
      </c>
      <c r="E710" s="6" t="s">
        <v>1307</v>
      </c>
    </row>
    <row r="711" spans="1:5">
      <c r="A711" s="53" t="s">
        <v>2679</v>
      </c>
      <c r="B711" s="6" t="s">
        <v>2680</v>
      </c>
      <c r="C711" s="6">
        <v>1</v>
      </c>
      <c r="D711" s="6">
        <v>0</v>
      </c>
      <c r="E711" s="6" t="s">
        <v>1307</v>
      </c>
    </row>
    <row r="712" spans="1:5">
      <c r="A712" s="53" t="s">
        <v>2681</v>
      </c>
      <c r="B712" s="6" t="s">
        <v>2682</v>
      </c>
      <c r="C712" s="6">
        <v>1</v>
      </c>
      <c r="D712" s="6">
        <v>0</v>
      </c>
      <c r="E712" s="6" t="s">
        <v>1307</v>
      </c>
    </row>
    <row r="713" spans="1:5">
      <c r="A713" s="53" t="s">
        <v>2683</v>
      </c>
      <c r="B713" s="6" t="s">
        <v>2684</v>
      </c>
      <c r="C713" s="6">
        <v>1</v>
      </c>
      <c r="D713" s="6">
        <v>0</v>
      </c>
      <c r="E713" s="6" t="s">
        <v>1307</v>
      </c>
    </row>
    <row r="714" spans="1:5">
      <c r="A714" s="53" t="s">
        <v>2685</v>
      </c>
      <c r="B714" s="6" t="s">
        <v>2686</v>
      </c>
      <c r="C714" s="6">
        <v>1</v>
      </c>
      <c r="D714" s="6">
        <v>0</v>
      </c>
      <c r="E714" s="6" t="s">
        <v>1307</v>
      </c>
    </row>
    <row r="715" spans="1:5">
      <c r="A715" s="53" t="s">
        <v>2687</v>
      </c>
      <c r="B715" s="6" t="s">
        <v>2688</v>
      </c>
      <c r="C715" s="6">
        <v>1</v>
      </c>
      <c r="D715" s="6">
        <v>0</v>
      </c>
      <c r="E715" s="6" t="s">
        <v>1307</v>
      </c>
    </row>
    <row r="716" spans="1:5">
      <c r="A716" s="53" t="s">
        <v>2689</v>
      </c>
      <c r="B716" s="6" t="s">
        <v>2690</v>
      </c>
      <c r="C716" s="6">
        <v>1</v>
      </c>
      <c r="D716" s="6">
        <v>0</v>
      </c>
      <c r="E716" s="6" t="s">
        <v>1307</v>
      </c>
    </row>
    <row r="717" spans="1:5">
      <c r="A717" s="53" t="s">
        <v>2691</v>
      </c>
      <c r="B717" s="6" t="s">
        <v>2692</v>
      </c>
      <c r="C717" s="6">
        <v>1</v>
      </c>
      <c r="D717" s="6">
        <v>0</v>
      </c>
      <c r="E717" s="6" t="s">
        <v>1307</v>
      </c>
    </row>
    <row r="718" spans="1:5">
      <c r="A718" s="53" t="s">
        <v>2693</v>
      </c>
      <c r="B718" s="6" t="s">
        <v>2694</v>
      </c>
      <c r="C718" s="6">
        <v>1</v>
      </c>
      <c r="D718" s="6">
        <v>0</v>
      </c>
      <c r="E718" s="6" t="s">
        <v>1307</v>
      </c>
    </row>
    <row r="719" spans="1:5">
      <c r="A719" s="53" t="s">
        <v>2695</v>
      </c>
      <c r="B719" s="6" t="s">
        <v>2696</v>
      </c>
      <c r="C719" s="6">
        <v>1</v>
      </c>
      <c r="D719" s="6">
        <v>0</v>
      </c>
      <c r="E719" s="6" t="s">
        <v>1307</v>
      </c>
    </row>
    <row r="720" spans="1:5">
      <c r="A720" s="53" t="s">
        <v>2697</v>
      </c>
      <c r="B720" s="6" t="s">
        <v>2698</v>
      </c>
      <c r="C720" s="6">
        <v>1</v>
      </c>
      <c r="D720" s="6">
        <v>0</v>
      </c>
      <c r="E720" s="6" t="s">
        <v>1307</v>
      </c>
    </row>
    <row r="721" spans="1:5">
      <c r="A721" s="53" t="s">
        <v>2699</v>
      </c>
      <c r="B721" s="6" t="s">
        <v>2700</v>
      </c>
      <c r="C721" s="6">
        <v>1</v>
      </c>
      <c r="D721" s="6">
        <v>0</v>
      </c>
      <c r="E721" s="6" t="s">
        <v>1307</v>
      </c>
    </row>
    <row r="722" spans="1:5">
      <c r="A722" s="53" t="s">
        <v>2701</v>
      </c>
      <c r="B722" s="6" t="s">
        <v>2702</v>
      </c>
      <c r="C722" s="6">
        <v>1</v>
      </c>
      <c r="D722" s="6">
        <v>0</v>
      </c>
      <c r="E722" s="6" t="s">
        <v>1307</v>
      </c>
    </row>
    <row r="723" spans="1:5">
      <c r="A723" s="53" t="s">
        <v>2703</v>
      </c>
      <c r="B723" s="6" t="s">
        <v>2704</v>
      </c>
      <c r="C723" s="6">
        <v>1</v>
      </c>
      <c r="D723" s="6">
        <v>0</v>
      </c>
      <c r="E723" s="6" t="s">
        <v>1307</v>
      </c>
    </row>
    <row r="724" spans="1:5">
      <c r="A724" s="53" t="s">
        <v>2705</v>
      </c>
      <c r="B724" s="6" t="s">
        <v>2706</v>
      </c>
      <c r="C724" s="6">
        <v>1</v>
      </c>
      <c r="D724" s="6">
        <v>0</v>
      </c>
      <c r="E724" s="6" t="s">
        <v>1307</v>
      </c>
    </row>
    <row r="725" spans="1:5">
      <c r="A725" s="53" t="s">
        <v>2707</v>
      </c>
      <c r="B725" s="6" t="s">
        <v>2708</v>
      </c>
      <c r="C725" s="6">
        <v>1</v>
      </c>
      <c r="D725" s="6">
        <v>0</v>
      </c>
      <c r="E725" s="6" t="s">
        <v>1307</v>
      </c>
    </row>
    <row r="726" spans="1:5">
      <c r="A726" s="53" t="s">
        <v>2709</v>
      </c>
      <c r="B726" s="6" t="s">
        <v>2710</v>
      </c>
      <c r="C726" s="6">
        <v>1</v>
      </c>
      <c r="D726" s="6">
        <v>0</v>
      </c>
      <c r="E726" s="6" t="s">
        <v>1307</v>
      </c>
    </row>
    <row r="727" spans="1:5">
      <c r="A727" s="53" t="s">
        <v>2711</v>
      </c>
      <c r="B727" s="6" t="s">
        <v>2712</v>
      </c>
      <c r="C727" s="6">
        <v>1</v>
      </c>
      <c r="D727" s="6">
        <v>0</v>
      </c>
      <c r="E727" s="6" t="s">
        <v>1307</v>
      </c>
    </row>
    <row r="728" spans="1:5">
      <c r="A728" s="53" t="s">
        <v>2713</v>
      </c>
      <c r="B728" s="6" t="s">
        <v>2714</v>
      </c>
      <c r="C728" s="6">
        <v>1</v>
      </c>
      <c r="D728" s="6">
        <v>0</v>
      </c>
      <c r="E728" s="6" t="s">
        <v>1307</v>
      </c>
    </row>
    <row r="729" spans="1:5">
      <c r="A729" s="53" t="s">
        <v>2715</v>
      </c>
      <c r="B729" s="6" t="s">
        <v>2716</v>
      </c>
      <c r="C729" s="6">
        <v>1</v>
      </c>
      <c r="D729" s="6">
        <v>0</v>
      </c>
      <c r="E729" s="6" t="s">
        <v>1307</v>
      </c>
    </row>
    <row r="730" spans="1:5">
      <c r="A730" s="53" t="s">
        <v>2717</v>
      </c>
      <c r="B730" s="6" t="s">
        <v>2718</v>
      </c>
      <c r="C730" s="6">
        <v>1</v>
      </c>
      <c r="D730" s="6">
        <v>0</v>
      </c>
      <c r="E730" s="6" t="s">
        <v>1307</v>
      </c>
    </row>
    <row r="731" spans="1:5">
      <c r="A731" s="53" t="s">
        <v>2719</v>
      </c>
      <c r="B731" s="6" t="s">
        <v>2720</v>
      </c>
      <c r="C731" s="6">
        <v>1</v>
      </c>
      <c r="D731" s="6">
        <v>0</v>
      </c>
      <c r="E731" s="6" t="s">
        <v>1307</v>
      </c>
    </row>
    <row r="732" spans="1:5">
      <c r="A732" s="53" t="s">
        <v>2721</v>
      </c>
      <c r="B732" s="6" t="s">
        <v>2722</v>
      </c>
      <c r="C732" s="6">
        <v>1</v>
      </c>
      <c r="D732" s="6">
        <v>0</v>
      </c>
      <c r="E732" s="6" t="s">
        <v>1307</v>
      </c>
    </row>
    <row r="733" spans="1:5">
      <c r="A733" s="53" t="s">
        <v>2723</v>
      </c>
      <c r="B733" s="6" t="s">
        <v>2724</v>
      </c>
      <c r="C733" s="6">
        <v>1</v>
      </c>
      <c r="D733" s="6">
        <v>0</v>
      </c>
      <c r="E733" s="6" t="s">
        <v>1307</v>
      </c>
    </row>
    <row r="734" spans="1:5">
      <c r="A734" s="53" t="s">
        <v>2725</v>
      </c>
      <c r="B734" s="6" t="s">
        <v>2726</v>
      </c>
      <c r="C734" s="6">
        <v>1</v>
      </c>
      <c r="D734" s="6">
        <v>0</v>
      </c>
      <c r="E734" s="6" t="s">
        <v>1307</v>
      </c>
    </row>
    <row r="735" spans="1:5">
      <c r="A735" s="53" t="s">
        <v>2727</v>
      </c>
      <c r="B735" s="6" t="s">
        <v>2728</v>
      </c>
      <c r="C735" s="6">
        <v>1</v>
      </c>
      <c r="D735" s="6">
        <v>0</v>
      </c>
      <c r="E735" s="6" t="s">
        <v>1307</v>
      </c>
    </row>
    <row r="736" spans="1:5">
      <c r="A736" s="53" t="s">
        <v>2729</v>
      </c>
      <c r="B736" s="6" t="s">
        <v>2730</v>
      </c>
      <c r="C736" s="6">
        <v>1</v>
      </c>
      <c r="D736" s="6">
        <v>0</v>
      </c>
      <c r="E736" s="6" t="s">
        <v>1307</v>
      </c>
    </row>
    <row r="737" spans="1:5">
      <c r="A737" s="53" t="s">
        <v>2731</v>
      </c>
      <c r="B737" s="6" t="s">
        <v>2732</v>
      </c>
      <c r="C737" s="6">
        <v>1</v>
      </c>
      <c r="D737" s="6">
        <v>0</v>
      </c>
      <c r="E737" s="6" t="s">
        <v>1307</v>
      </c>
    </row>
    <row r="738" spans="1:5">
      <c r="A738" s="53" t="s">
        <v>2733</v>
      </c>
      <c r="B738" s="6" t="s">
        <v>2734</v>
      </c>
      <c r="C738" s="6">
        <v>1</v>
      </c>
      <c r="D738" s="6">
        <v>0</v>
      </c>
      <c r="E738" s="6" t="s">
        <v>1307</v>
      </c>
    </row>
    <row r="739" spans="1:5">
      <c r="A739" s="53" t="s">
        <v>2735</v>
      </c>
      <c r="B739" s="6" t="s">
        <v>2736</v>
      </c>
      <c r="C739" s="6">
        <v>1</v>
      </c>
      <c r="D739" s="6">
        <v>0</v>
      </c>
      <c r="E739" s="6" t="s">
        <v>1307</v>
      </c>
    </row>
    <row r="740" spans="1:5">
      <c r="A740" s="53" t="s">
        <v>2737</v>
      </c>
      <c r="B740" s="6" t="s">
        <v>2738</v>
      </c>
      <c r="C740" s="6">
        <v>1</v>
      </c>
      <c r="D740" s="6">
        <v>0</v>
      </c>
      <c r="E740" s="6" t="s">
        <v>1307</v>
      </c>
    </row>
    <row r="741" spans="1:5">
      <c r="A741" s="53" t="s">
        <v>2739</v>
      </c>
      <c r="B741" s="6" t="s">
        <v>2740</v>
      </c>
      <c r="C741" s="6">
        <v>1</v>
      </c>
      <c r="D741" s="6">
        <v>0</v>
      </c>
      <c r="E741" s="6" t="s">
        <v>1307</v>
      </c>
    </row>
    <row r="742" spans="1:5">
      <c r="A742" s="53" t="s">
        <v>2741</v>
      </c>
      <c r="B742" s="6" t="s">
        <v>2742</v>
      </c>
      <c r="C742" s="6">
        <v>1</v>
      </c>
      <c r="D742" s="6">
        <v>0</v>
      </c>
      <c r="E742" s="6" t="s">
        <v>1307</v>
      </c>
    </row>
    <row r="743" spans="1:5">
      <c r="A743" s="53" t="s">
        <v>2743</v>
      </c>
      <c r="B743" s="6" t="s">
        <v>2744</v>
      </c>
      <c r="C743" s="6">
        <v>1</v>
      </c>
      <c r="D743" s="6">
        <v>0</v>
      </c>
      <c r="E743" s="6" t="s">
        <v>1307</v>
      </c>
    </row>
    <row r="744" spans="1:5">
      <c r="A744" s="53" t="s">
        <v>2745</v>
      </c>
      <c r="B744" s="6" t="s">
        <v>2746</v>
      </c>
      <c r="C744" s="6">
        <v>1</v>
      </c>
      <c r="D744" s="6">
        <v>0</v>
      </c>
      <c r="E744" s="6" t="s">
        <v>1307</v>
      </c>
    </row>
    <row r="745" spans="1:5">
      <c r="A745" s="53" t="s">
        <v>2747</v>
      </c>
      <c r="B745" s="6" t="s">
        <v>2748</v>
      </c>
      <c r="C745" s="6">
        <v>1</v>
      </c>
      <c r="D745" s="6">
        <v>0</v>
      </c>
      <c r="E745" s="6" t="s">
        <v>1307</v>
      </c>
    </row>
    <row r="746" spans="1:5">
      <c r="A746" s="53" t="s">
        <v>2749</v>
      </c>
      <c r="B746" s="6" t="s">
        <v>2750</v>
      </c>
      <c r="C746" s="6">
        <v>1</v>
      </c>
      <c r="D746" s="6">
        <v>0</v>
      </c>
      <c r="E746" s="6" t="s">
        <v>1307</v>
      </c>
    </row>
    <row r="747" spans="1:5">
      <c r="A747" s="53" t="s">
        <v>2751</v>
      </c>
      <c r="B747" s="6" t="s">
        <v>2752</v>
      </c>
      <c r="C747" s="6">
        <v>1</v>
      </c>
      <c r="D747" s="6">
        <v>0</v>
      </c>
      <c r="E747" s="6" t="s">
        <v>1307</v>
      </c>
    </row>
    <row r="748" spans="1:5">
      <c r="A748" s="53" t="s">
        <v>2753</v>
      </c>
      <c r="B748" s="6" t="s">
        <v>2754</v>
      </c>
      <c r="C748" s="6">
        <v>1</v>
      </c>
      <c r="D748" s="6">
        <v>0</v>
      </c>
      <c r="E748" s="6" t="s">
        <v>1307</v>
      </c>
    </row>
    <row r="749" spans="1:5">
      <c r="A749" s="53" t="s">
        <v>2755</v>
      </c>
      <c r="B749" s="6" t="s">
        <v>2756</v>
      </c>
      <c r="C749" s="6">
        <v>1</v>
      </c>
      <c r="D749" s="6">
        <v>0</v>
      </c>
      <c r="E749" s="6" t="s">
        <v>1307</v>
      </c>
    </row>
    <row r="750" spans="1:5">
      <c r="A750" s="53" t="s">
        <v>2757</v>
      </c>
      <c r="B750" s="6" t="s">
        <v>2758</v>
      </c>
      <c r="C750" s="6">
        <v>1</v>
      </c>
      <c r="D750" s="6">
        <v>0</v>
      </c>
      <c r="E750" s="6" t="s">
        <v>1307</v>
      </c>
    </row>
    <row r="751" spans="1:5">
      <c r="A751" s="53" t="s">
        <v>2759</v>
      </c>
      <c r="B751" s="6" t="s">
        <v>2760</v>
      </c>
      <c r="C751" s="6">
        <v>1</v>
      </c>
      <c r="D751" s="6">
        <v>0</v>
      </c>
      <c r="E751" s="6" t="s">
        <v>1307</v>
      </c>
    </row>
    <row r="752" spans="1:5">
      <c r="A752" s="53" t="s">
        <v>2761</v>
      </c>
      <c r="B752" s="6" t="s">
        <v>2762</v>
      </c>
      <c r="C752" s="6">
        <v>1</v>
      </c>
      <c r="D752" s="6">
        <v>0</v>
      </c>
      <c r="E752" s="6" t="s">
        <v>1307</v>
      </c>
    </row>
    <row r="753" spans="1:5">
      <c r="A753" s="53" t="s">
        <v>2763</v>
      </c>
      <c r="B753" s="6" t="s">
        <v>2764</v>
      </c>
      <c r="C753" s="6">
        <v>1</v>
      </c>
      <c r="D753" s="6">
        <v>0</v>
      </c>
      <c r="E753" s="6" t="s">
        <v>1307</v>
      </c>
    </row>
    <row r="754" spans="1:5">
      <c r="A754" s="53" t="s">
        <v>2765</v>
      </c>
      <c r="B754" s="6" t="s">
        <v>2766</v>
      </c>
      <c r="C754" s="6">
        <v>1</v>
      </c>
      <c r="D754" s="6">
        <v>0</v>
      </c>
      <c r="E754" s="6" t="s">
        <v>1307</v>
      </c>
    </row>
    <row r="755" spans="1:5">
      <c r="A755" s="53" t="s">
        <v>2767</v>
      </c>
      <c r="B755" s="6" t="s">
        <v>2768</v>
      </c>
      <c r="C755" s="6">
        <v>1</v>
      </c>
      <c r="D755" s="6">
        <v>0</v>
      </c>
      <c r="E755" s="6" t="s">
        <v>1307</v>
      </c>
    </row>
    <row r="756" spans="1:5">
      <c r="A756" s="53" t="s">
        <v>2769</v>
      </c>
      <c r="B756" s="6" t="s">
        <v>2770</v>
      </c>
      <c r="C756" s="6">
        <v>1</v>
      </c>
      <c r="D756" s="6">
        <v>0</v>
      </c>
      <c r="E756" s="6" t="s">
        <v>1307</v>
      </c>
    </row>
    <row r="757" spans="1:5">
      <c r="A757" s="53" t="s">
        <v>2771</v>
      </c>
      <c r="B757" s="6" t="s">
        <v>2772</v>
      </c>
      <c r="C757" s="6">
        <v>1</v>
      </c>
      <c r="D757" s="6">
        <v>0</v>
      </c>
      <c r="E757" s="6" t="s">
        <v>1307</v>
      </c>
    </row>
    <row r="758" spans="1:5">
      <c r="A758" s="53" t="s">
        <v>2773</v>
      </c>
      <c r="B758" s="6" t="s">
        <v>2774</v>
      </c>
      <c r="C758" s="6">
        <v>1</v>
      </c>
      <c r="D758" s="6">
        <v>0</v>
      </c>
      <c r="E758" s="6" t="s">
        <v>1307</v>
      </c>
    </row>
    <row r="759" spans="1:5">
      <c r="A759" s="53" t="s">
        <v>2775</v>
      </c>
      <c r="B759" s="6" t="s">
        <v>2776</v>
      </c>
      <c r="C759" s="6">
        <v>1</v>
      </c>
      <c r="D759" s="6">
        <v>0</v>
      </c>
      <c r="E759" s="6" t="s">
        <v>1307</v>
      </c>
    </row>
    <row r="760" spans="1:5">
      <c r="A760" s="53" t="s">
        <v>2777</v>
      </c>
      <c r="B760" s="6" t="s">
        <v>2778</v>
      </c>
      <c r="C760" s="6">
        <v>1</v>
      </c>
      <c r="D760" s="6">
        <v>0</v>
      </c>
      <c r="E760" s="6" t="s">
        <v>1307</v>
      </c>
    </row>
    <row r="761" spans="1:5">
      <c r="A761" s="53" t="s">
        <v>2779</v>
      </c>
      <c r="B761" s="6" t="s">
        <v>2780</v>
      </c>
      <c r="C761" s="6">
        <v>1</v>
      </c>
      <c r="D761" s="6">
        <v>0</v>
      </c>
      <c r="E761" s="6" t="s">
        <v>1307</v>
      </c>
    </row>
    <row r="762" spans="1:5">
      <c r="A762" s="53" t="s">
        <v>2781</v>
      </c>
      <c r="B762" s="6" t="s">
        <v>2782</v>
      </c>
      <c r="C762" s="6">
        <v>1</v>
      </c>
      <c r="D762" s="6">
        <v>0</v>
      </c>
      <c r="E762" s="6" t="s">
        <v>1307</v>
      </c>
    </row>
    <row r="763" spans="1:5">
      <c r="A763" s="53" t="s">
        <v>2783</v>
      </c>
      <c r="B763" s="6" t="s">
        <v>2784</v>
      </c>
      <c r="C763" s="6">
        <v>1</v>
      </c>
      <c r="D763" s="6">
        <v>0</v>
      </c>
      <c r="E763" s="6" t="s">
        <v>1307</v>
      </c>
    </row>
    <row r="764" spans="1:5">
      <c r="A764" s="53" t="s">
        <v>2785</v>
      </c>
      <c r="B764" s="6" t="s">
        <v>2786</v>
      </c>
      <c r="C764" s="6">
        <v>1</v>
      </c>
      <c r="D764" s="6">
        <v>0</v>
      </c>
      <c r="E764" s="6" t="s">
        <v>1307</v>
      </c>
    </row>
    <row r="765" spans="1:5">
      <c r="A765" s="53" t="s">
        <v>2787</v>
      </c>
      <c r="B765" s="6" t="s">
        <v>2788</v>
      </c>
      <c r="C765" s="6">
        <v>1</v>
      </c>
      <c r="D765" s="6">
        <v>0</v>
      </c>
      <c r="E765" s="6" t="s">
        <v>1307</v>
      </c>
    </row>
    <row r="766" spans="1:5">
      <c r="A766" s="53" t="s">
        <v>2789</v>
      </c>
      <c r="B766" s="6" t="s">
        <v>2790</v>
      </c>
      <c r="C766" s="6">
        <v>1</v>
      </c>
      <c r="D766" s="6">
        <v>0</v>
      </c>
      <c r="E766" s="6" t="s">
        <v>1307</v>
      </c>
    </row>
    <row r="767" spans="1:5">
      <c r="A767" s="53" t="s">
        <v>2791</v>
      </c>
      <c r="B767" s="6" t="s">
        <v>2792</v>
      </c>
      <c r="C767" s="6">
        <v>1</v>
      </c>
      <c r="D767" s="6">
        <v>0</v>
      </c>
      <c r="E767" s="6" t="s">
        <v>1307</v>
      </c>
    </row>
    <row r="768" spans="1:5">
      <c r="A768" s="53" t="s">
        <v>2793</v>
      </c>
      <c r="B768" s="6" t="s">
        <v>2794</v>
      </c>
      <c r="C768" s="6">
        <v>1</v>
      </c>
      <c r="D768" s="6">
        <v>0</v>
      </c>
      <c r="E768" s="6" t="s">
        <v>1307</v>
      </c>
    </row>
    <row r="769" spans="1:5">
      <c r="A769" s="53" t="s">
        <v>2795</v>
      </c>
      <c r="B769" s="6" t="s">
        <v>2796</v>
      </c>
      <c r="C769" s="6">
        <v>1</v>
      </c>
      <c r="D769" s="6">
        <v>0</v>
      </c>
      <c r="E769" s="6" t="s">
        <v>1307</v>
      </c>
    </row>
    <row r="770" spans="1:5">
      <c r="A770" s="53" t="s">
        <v>2797</v>
      </c>
      <c r="B770" s="6" t="s">
        <v>2798</v>
      </c>
      <c r="C770" s="6">
        <v>1</v>
      </c>
      <c r="D770" s="6">
        <v>0</v>
      </c>
      <c r="E770" s="6" t="s">
        <v>1307</v>
      </c>
    </row>
    <row r="771" spans="1:5">
      <c r="A771" s="53" t="s">
        <v>2799</v>
      </c>
      <c r="B771" s="6" t="s">
        <v>2800</v>
      </c>
      <c r="C771" s="6">
        <v>1</v>
      </c>
      <c r="D771" s="6">
        <v>0</v>
      </c>
      <c r="E771" s="6" t="s">
        <v>1307</v>
      </c>
    </row>
    <row r="772" spans="1:5">
      <c r="A772" s="53" t="s">
        <v>2801</v>
      </c>
      <c r="B772" s="6" t="s">
        <v>2802</v>
      </c>
      <c r="C772" s="6">
        <v>1</v>
      </c>
      <c r="D772" s="6">
        <v>0</v>
      </c>
      <c r="E772" s="6" t="s">
        <v>1307</v>
      </c>
    </row>
    <row r="773" spans="1:5">
      <c r="A773" s="53" t="s">
        <v>2803</v>
      </c>
      <c r="B773" s="6" t="s">
        <v>2804</v>
      </c>
      <c r="C773" s="6">
        <v>1</v>
      </c>
      <c r="D773" s="6">
        <v>0</v>
      </c>
      <c r="E773" s="6" t="s">
        <v>1307</v>
      </c>
    </row>
    <row r="774" spans="1:5">
      <c r="A774" s="53" t="s">
        <v>2805</v>
      </c>
      <c r="B774" s="6" t="s">
        <v>2806</v>
      </c>
      <c r="C774" s="6">
        <v>1</v>
      </c>
      <c r="D774" s="6">
        <v>0</v>
      </c>
      <c r="E774" s="6" t="s">
        <v>1307</v>
      </c>
    </row>
    <row r="775" spans="1:5">
      <c r="A775" s="53" t="s">
        <v>2807</v>
      </c>
      <c r="B775" s="6" t="s">
        <v>2808</v>
      </c>
      <c r="C775" s="6">
        <v>1</v>
      </c>
      <c r="D775" s="6">
        <v>0</v>
      </c>
      <c r="E775" s="6" t="s">
        <v>1307</v>
      </c>
    </row>
    <row r="776" spans="1:5">
      <c r="A776" s="53" t="s">
        <v>2809</v>
      </c>
      <c r="B776" s="6" t="s">
        <v>2810</v>
      </c>
      <c r="C776" s="6">
        <v>1</v>
      </c>
      <c r="D776" s="6">
        <v>0</v>
      </c>
      <c r="E776" s="6" t="s">
        <v>1307</v>
      </c>
    </row>
    <row r="777" spans="1:5">
      <c r="A777" s="53" t="s">
        <v>2811</v>
      </c>
      <c r="B777" s="6" t="s">
        <v>2812</v>
      </c>
      <c r="C777" s="6">
        <v>1</v>
      </c>
      <c r="D777" s="6">
        <v>0</v>
      </c>
      <c r="E777" s="6" t="s">
        <v>1307</v>
      </c>
    </row>
    <row r="778" spans="1:5">
      <c r="A778" s="53" t="s">
        <v>2813</v>
      </c>
      <c r="B778" s="6" t="s">
        <v>2814</v>
      </c>
      <c r="C778" s="6">
        <v>1</v>
      </c>
      <c r="D778" s="6">
        <v>0</v>
      </c>
      <c r="E778" s="6" t="s">
        <v>1307</v>
      </c>
    </row>
    <row r="779" spans="1:5">
      <c r="A779" s="53" t="s">
        <v>2815</v>
      </c>
      <c r="B779" s="6" t="s">
        <v>2816</v>
      </c>
      <c r="C779" s="6">
        <v>1</v>
      </c>
      <c r="D779" s="6">
        <v>0</v>
      </c>
      <c r="E779" s="6" t="s">
        <v>1307</v>
      </c>
    </row>
    <row r="780" spans="1:5">
      <c r="A780" s="53" t="s">
        <v>2817</v>
      </c>
      <c r="B780" s="6" t="s">
        <v>2818</v>
      </c>
      <c r="C780" s="6">
        <v>1</v>
      </c>
      <c r="D780" s="6">
        <v>0</v>
      </c>
      <c r="E780" s="6" t="s">
        <v>1307</v>
      </c>
    </row>
    <row r="781" spans="1:5">
      <c r="A781" s="53" t="s">
        <v>2819</v>
      </c>
      <c r="B781" s="6" t="s">
        <v>2820</v>
      </c>
      <c r="C781" s="6">
        <v>1</v>
      </c>
      <c r="D781" s="6">
        <v>0</v>
      </c>
      <c r="E781" s="6" t="s">
        <v>1307</v>
      </c>
    </row>
    <row r="782" spans="1:5">
      <c r="A782" s="53" t="s">
        <v>2821</v>
      </c>
      <c r="B782" s="6" t="s">
        <v>2822</v>
      </c>
      <c r="C782" s="6">
        <v>1</v>
      </c>
      <c r="D782" s="6">
        <v>0</v>
      </c>
      <c r="E782" s="6" t="s">
        <v>1307</v>
      </c>
    </row>
    <row r="783" spans="1:5">
      <c r="A783" s="53" t="s">
        <v>2823</v>
      </c>
      <c r="B783" s="6" t="s">
        <v>2824</v>
      </c>
      <c r="C783" s="6">
        <v>1</v>
      </c>
      <c r="D783" s="6">
        <v>0</v>
      </c>
      <c r="E783" s="6" t="s">
        <v>1307</v>
      </c>
    </row>
    <row r="784" spans="1:5">
      <c r="A784" s="53" t="s">
        <v>2825</v>
      </c>
      <c r="B784" s="6" t="s">
        <v>2826</v>
      </c>
      <c r="C784" s="6">
        <v>1</v>
      </c>
      <c r="D784" s="6">
        <v>0</v>
      </c>
      <c r="E784" s="6" t="s">
        <v>1307</v>
      </c>
    </row>
    <row r="785" spans="1:5">
      <c r="A785" s="53" t="s">
        <v>2827</v>
      </c>
      <c r="B785" s="6" t="s">
        <v>2828</v>
      </c>
      <c r="C785" s="6">
        <v>1</v>
      </c>
      <c r="D785" s="6">
        <v>0</v>
      </c>
      <c r="E785" s="6" t="s">
        <v>1307</v>
      </c>
    </row>
    <row r="786" spans="1:5">
      <c r="A786" s="53" t="s">
        <v>2829</v>
      </c>
      <c r="B786" s="6" t="s">
        <v>2830</v>
      </c>
      <c r="C786" s="6">
        <v>1</v>
      </c>
      <c r="D786" s="6">
        <v>0</v>
      </c>
      <c r="E786" s="6" t="s">
        <v>1307</v>
      </c>
    </row>
    <row r="787" spans="1:5">
      <c r="A787" s="53" t="s">
        <v>2831</v>
      </c>
      <c r="B787" s="6" t="s">
        <v>2832</v>
      </c>
      <c r="C787" s="6">
        <v>1</v>
      </c>
      <c r="D787" s="6">
        <v>0</v>
      </c>
      <c r="E787" s="6" t="s">
        <v>1307</v>
      </c>
    </row>
    <row r="788" spans="1:5">
      <c r="A788" s="53" t="s">
        <v>2833</v>
      </c>
      <c r="B788" s="6" t="s">
        <v>2834</v>
      </c>
      <c r="C788" s="6">
        <v>1</v>
      </c>
      <c r="D788" s="6">
        <v>0</v>
      </c>
      <c r="E788" s="6" t="s">
        <v>1307</v>
      </c>
    </row>
    <row r="789" spans="1:5">
      <c r="A789" s="53" t="s">
        <v>2835</v>
      </c>
      <c r="B789" s="6" t="s">
        <v>2836</v>
      </c>
      <c r="C789" s="6">
        <v>1</v>
      </c>
      <c r="D789" s="6">
        <v>0</v>
      </c>
      <c r="E789" s="6" t="s">
        <v>1307</v>
      </c>
    </row>
    <row r="790" spans="1:5">
      <c r="A790" s="53" t="s">
        <v>2837</v>
      </c>
      <c r="B790" s="6" t="s">
        <v>2838</v>
      </c>
      <c r="C790" s="6">
        <v>1</v>
      </c>
      <c r="D790" s="6">
        <v>0</v>
      </c>
      <c r="E790" s="6" t="s">
        <v>1307</v>
      </c>
    </row>
    <row r="791" spans="1:5">
      <c r="A791" s="53" t="s">
        <v>2839</v>
      </c>
      <c r="B791" s="6" t="s">
        <v>2840</v>
      </c>
      <c r="C791" s="6">
        <v>1</v>
      </c>
      <c r="D791" s="6">
        <v>0</v>
      </c>
      <c r="E791" s="6" t="s">
        <v>1307</v>
      </c>
    </row>
    <row r="792" spans="1:5">
      <c r="A792" s="53" t="s">
        <v>2841</v>
      </c>
      <c r="B792" s="6" t="s">
        <v>2842</v>
      </c>
      <c r="C792" s="6">
        <v>1</v>
      </c>
      <c r="D792" s="6">
        <v>0</v>
      </c>
      <c r="E792" s="6" t="s">
        <v>1307</v>
      </c>
    </row>
    <row r="793" spans="1:5">
      <c r="A793" s="53" t="s">
        <v>2843</v>
      </c>
      <c r="B793" s="6" t="s">
        <v>2844</v>
      </c>
      <c r="C793" s="6">
        <v>1</v>
      </c>
      <c r="D793" s="6">
        <v>0</v>
      </c>
      <c r="E793" s="6" t="s">
        <v>1307</v>
      </c>
    </row>
    <row r="794" spans="1:5">
      <c r="A794" s="53" t="s">
        <v>2845</v>
      </c>
      <c r="B794" s="6" t="s">
        <v>2846</v>
      </c>
      <c r="C794" s="6">
        <v>1</v>
      </c>
      <c r="D794" s="6">
        <v>0</v>
      </c>
      <c r="E794" s="6" t="s">
        <v>1307</v>
      </c>
    </row>
    <row r="795" spans="1:5">
      <c r="A795" s="53" t="s">
        <v>2847</v>
      </c>
      <c r="B795" s="6" t="s">
        <v>2848</v>
      </c>
      <c r="C795" s="6">
        <v>1</v>
      </c>
      <c r="D795" s="6">
        <v>0</v>
      </c>
      <c r="E795" s="6" t="s">
        <v>1307</v>
      </c>
    </row>
    <row r="796" spans="1:5">
      <c r="A796" s="53" t="s">
        <v>2849</v>
      </c>
      <c r="B796" s="6" t="s">
        <v>2850</v>
      </c>
      <c r="C796" s="6">
        <v>1</v>
      </c>
      <c r="D796" s="6">
        <v>0</v>
      </c>
      <c r="E796" s="6" t="s">
        <v>1307</v>
      </c>
    </row>
    <row r="797" spans="1:5">
      <c r="A797" s="53" t="s">
        <v>2851</v>
      </c>
      <c r="B797" s="6" t="s">
        <v>2852</v>
      </c>
      <c r="C797" s="6">
        <v>1</v>
      </c>
      <c r="D797" s="6">
        <v>0</v>
      </c>
      <c r="E797" s="6" t="s">
        <v>1307</v>
      </c>
    </row>
    <row r="798" spans="1:5">
      <c r="A798" s="53" t="s">
        <v>2853</v>
      </c>
      <c r="B798" s="6" t="s">
        <v>2854</v>
      </c>
      <c r="C798" s="6">
        <v>1</v>
      </c>
      <c r="D798" s="6">
        <v>0</v>
      </c>
      <c r="E798" s="6" t="s">
        <v>1307</v>
      </c>
    </row>
    <row r="799" spans="1:5">
      <c r="A799" s="53" t="s">
        <v>2855</v>
      </c>
      <c r="B799" s="6" t="s">
        <v>2856</v>
      </c>
      <c r="C799" s="6">
        <v>1</v>
      </c>
      <c r="D799" s="6">
        <v>0</v>
      </c>
      <c r="E799" s="6" t="s">
        <v>1307</v>
      </c>
    </row>
    <row r="800" spans="1:5">
      <c r="A800" s="53" t="s">
        <v>2857</v>
      </c>
      <c r="B800" s="6" t="s">
        <v>2858</v>
      </c>
      <c r="C800" s="6">
        <v>1</v>
      </c>
      <c r="D800" s="6">
        <v>0</v>
      </c>
      <c r="E800" s="6" t="s">
        <v>1307</v>
      </c>
    </row>
    <row r="801" spans="1:5">
      <c r="A801" s="53" t="s">
        <v>2859</v>
      </c>
      <c r="B801" s="6" t="s">
        <v>2860</v>
      </c>
      <c r="C801" s="6">
        <v>1</v>
      </c>
      <c r="D801" s="6">
        <v>0</v>
      </c>
      <c r="E801" s="6" t="s">
        <v>1307</v>
      </c>
    </row>
    <row r="802" spans="1:5">
      <c r="A802" s="53" t="s">
        <v>2861</v>
      </c>
      <c r="B802" s="6" t="s">
        <v>2862</v>
      </c>
      <c r="C802" s="6">
        <v>1</v>
      </c>
      <c r="D802" s="6">
        <v>0</v>
      </c>
      <c r="E802" s="6" t="s">
        <v>1307</v>
      </c>
    </row>
    <row r="803" spans="1:5">
      <c r="A803" s="53" t="s">
        <v>2863</v>
      </c>
      <c r="B803" s="6" t="s">
        <v>2864</v>
      </c>
      <c r="C803" s="6">
        <v>1</v>
      </c>
      <c r="D803" s="6">
        <v>0</v>
      </c>
      <c r="E803" s="6" t="s">
        <v>1307</v>
      </c>
    </row>
    <row r="804" spans="1:5">
      <c r="A804" s="53" t="s">
        <v>2865</v>
      </c>
      <c r="B804" s="6" t="s">
        <v>2866</v>
      </c>
      <c r="C804" s="6">
        <v>1</v>
      </c>
      <c r="D804" s="6">
        <v>0</v>
      </c>
      <c r="E804" s="6" t="s">
        <v>1307</v>
      </c>
    </row>
    <row r="805" spans="1:5">
      <c r="A805" s="53" t="s">
        <v>2867</v>
      </c>
      <c r="B805" s="6" t="s">
        <v>2868</v>
      </c>
      <c r="C805" s="6">
        <v>1</v>
      </c>
      <c r="D805" s="6">
        <v>0</v>
      </c>
      <c r="E805" s="6" t="s">
        <v>1307</v>
      </c>
    </row>
    <row r="806" spans="1:5">
      <c r="A806" s="53" t="s">
        <v>2869</v>
      </c>
      <c r="B806" s="6" t="s">
        <v>2870</v>
      </c>
      <c r="C806" s="6">
        <v>1</v>
      </c>
      <c r="D806" s="6">
        <v>0</v>
      </c>
      <c r="E806" s="6" t="s">
        <v>1307</v>
      </c>
    </row>
    <row r="807" spans="1:5">
      <c r="A807" s="53" t="s">
        <v>2871</v>
      </c>
      <c r="B807" s="6" t="s">
        <v>2872</v>
      </c>
      <c r="C807" s="6">
        <v>1</v>
      </c>
      <c r="D807" s="6">
        <v>0</v>
      </c>
      <c r="E807" s="6" t="s">
        <v>1307</v>
      </c>
    </row>
    <row r="808" spans="1:5">
      <c r="A808" s="53" t="s">
        <v>2873</v>
      </c>
      <c r="B808" s="6" t="s">
        <v>2874</v>
      </c>
      <c r="C808" s="6">
        <v>1</v>
      </c>
      <c r="D808" s="6">
        <v>0</v>
      </c>
      <c r="E808" s="6" t="s">
        <v>1307</v>
      </c>
    </row>
    <row r="809" spans="1:5">
      <c r="A809" s="53" t="s">
        <v>2875</v>
      </c>
      <c r="B809" s="6" t="s">
        <v>2876</v>
      </c>
      <c r="C809" s="6">
        <v>1</v>
      </c>
      <c r="D809" s="6">
        <v>0</v>
      </c>
      <c r="E809" s="6" t="s">
        <v>1307</v>
      </c>
    </row>
    <row r="810" spans="1:5">
      <c r="A810" s="53" t="s">
        <v>2877</v>
      </c>
      <c r="B810" s="6" t="s">
        <v>2878</v>
      </c>
      <c r="C810" s="6">
        <v>1</v>
      </c>
      <c r="D810" s="6">
        <v>0</v>
      </c>
      <c r="E810" s="6" t="s">
        <v>1307</v>
      </c>
    </row>
    <row r="811" spans="1:5">
      <c r="A811" s="53" t="s">
        <v>2879</v>
      </c>
      <c r="B811" s="6" t="s">
        <v>2880</v>
      </c>
      <c r="C811" s="6">
        <v>1</v>
      </c>
      <c r="D811" s="6">
        <v>0</v>
      </c>
      <c r="E811" s="6" t="s">
        <v>1307</v>
      </c>
    </row>
    <row r="812" spans="1:5">
      <c r="A812" s="53" t="s">
        <v>2881</v>
      </c>
      <c r="B812" s="6" t="s">
        <v>2882</v>
      </c>
      <c r="C812" s="6">
        <v>1</v>
      </c>
      <c r="D812" s="6">
        <v>0</v>
      </c>
      <c r="E812" s="6" t="s">
        <v>1307</v>
      </c>
    </row>
    <row r="813" spans="1:5">
      <c r="A813" s="53" t="s">
        <v>2883</v>
      </c>
      <c r="B813" s="6" t="s">
        <v>2884</v>
      </c>
      <c r="C813" s="6">
        <v>1</v>
      </c>
      <c r="D813" s="6">
        <v>0</v>
      </c>
      <c r="E813" s="6" t="s">
        <v>1307</v>
      </c>
    </row>
    <row r="814" spans="1:5">
      <c r="A814" s="53" t="s">
        <v>2885</v>
      </c>
      <c r="B814" s="6" t="s">
        <v>2886</v>
      </c>
      <c r="C814" s="6">
        <v>1</v>
      </c>
      <c r="D814" s="6">
        <v>0</v>
      </c>
      <c r="E814" s="6" t="s">
        <v>1307</v>
      </c>
    </row>
    <row r="815" spans="1:5">
      <c r="A815" s="53" t="s">
        <v>2887</v>
      </c>
      <c r="B815" s="6" t="s">
        <v>2888</v>
      </c>
      <c r="C815" s="6">
        <v>1</v>
      </c>
      <c r="D815" s="6">
        <v>0</v>
      </c>
      <c r="E815" s="6" t="s">
        <v>1307</v>
      </c>
    </row>
    <row r="816" spans="1:5">
      <c r="A816" s="53" t="s">
        <v>2889</v>
      </c>
      <c r="B816" s="6" t="s">
        <v>2890</v>
      </c>
      <c r="C816" s="6">
        <v>1</v>
      </c>
      <c r="D816" s="6">
        <v>0</v>
      </c>
      <c r="E816" s="6" t="s">
        <v>1307</v>
      </c>
    </row>
    <row r="817" spans="1:5">
      <c r="A817" s="53" t="s">
        <v>2891</v>
      </c>
      <c r="B817" s="6" t="s">
        <v>2892</v>
      </c>
      <c r="C817" s="6">
        <v>1</v>
      </c>
      <c r="D817" s="6">
        <v>0</v>
      </c>
      <c r="E817" s="6" t="s">
        <v>1307</v>
      </c>
    </row>
    <row r="818" spans="1:5">
      <c r="A818" s="53" t="s">
        <v>2893</v>
      </c>
      <c r="B818" s="6" t="s">
        <v>2894</v>
      </c>
      <c r="C818" s="6">
        <v>1</v>
      </c>
      <c r="D818" s="6">
        <v>0</v>
      </c>
      <c r="E818" s="6" t="s">
        <v>1307</v>
      </c>
    </row>
    <row r="819" spans="1:5">
      <c r="A819" s="53" t="s">
        <v>2895</v>
      </c>
      <c r="B819" s="6" t="s">
        <v>2896</v>
      </c>
      <c r="C819" s="6">
        <v>1</v>
      </c>
      <c r="D819" s="6">
        <v>0</v>
      </c>
      <c r="E819" s="6" t="s">
        <v>1307</v>
      </c>
    </row>
    <row r="820" spans="1:5">
      <c r="A820" s="53" t="s">
        <v>2897</v>
      </c>
      <c r="B820" s="6" t="s">
        <v>2898</v>
      </c>
      <c r="C820" s="6">
        <v>1</v>
      </c>
      <c r="D820" s="6">
        <v>0</v>
      </c>
      <c r="E820" s="6" t="s">
        <v>1307</v>
      </c>
    </row>
    <row r="821" spans="1:5">
      <c r="A821" s="53" t="s">
        <v>2899</v>
      </c>
      <c r="B821" s="6" t="s">
        <v>2900</v>
      </c>
      <c r="C821" s="6">
        <v>1</v>
      </c>
      <c r="D821" s="6">
        <v>0</v>
      </c>
      <c r="E821" s="6" t="s">
        <v>1307</v>
      </c>
    </row>
    <row r="822" spans="1:5">
      <c r="A822" s="53" t="s">
        <v>2901</v>
      </c>
      <c r="B822" s="6" t="s">
        <v>2902</v>
      </c>
      <c r="C822" s="6">
        <v>1</v>
      </c>
      <c r="D822" s="6">
        <v>0</v>
      </c>
      <c r="E822" s="6" t="s">
        <v>1307</v>
      </c>
    </row>
    <row r="823" spans="1:5">
      <c r="A823" s="53" t="s">
        <v>2903</v>
      </c>
      <c r="B823" s="6" t="s">
        <v>2904</v>
      </c>
      <c r="C823" s="6">
        <v>1</v>
      </c>
      <c r="D823" s="6">
        <v>0</v>
      </c>
      <c r="E823" s="6" t="s">
        <v>1307</v>
      </c>
    </row>
    <row r="824" spans="1:5">
      <c r="A824" s="53" t="s">
        <v>2905</v>
      </c>
      <c r="B824" s="6" t="s">
        <v>2906</v>
      </c>
      <c r="C824" s="6">
        <v>1</v>
      </c>
      <c r="D824" s="6">
        <v>0</v>
      </c>
      <c r="E824" s="6" t="s">
        <v>1307</v>
      </c>
    </row>
    <row r="825" spans="1:5">
      <c r="A825" s="53" t="s">
        <v>2907</v>
      </c>
      <c r="B825" s="6" t="s">
        <v>2908</v>
      </c>
      <c r="C825" s="6">
        <v>1</v>
      </c>
      <c r="D825" s="6">
        <v>0</v>
      </c>
      <c r="E825" s="6" t="s">
        <v>1307</v>
      </c>
    </row>
    <row r="826" spans="1:5">
      <c r="A826" s="53" t="s">
        <v>2909</v>
      </c>
      <c r="B826" s="6" t="s">
        <v>2910</v>
      </c>
      <c r="C826" s="6">
        <v>1</v>
      </c>
      <c r="D826" s="6">
        <v>0</v>
      </c>
      <c r="E826" s="6" t="s">
        <v>1307</v>
      </c>
    </row>
    <row r="827" spans="1:5">
      <c r="A827" s="53" t="s">
        <v>2911</v>
      </c>
      <c r="B827" s="6" t="s">
        <v>2912</v>
      </c>
      <c r="C827" s="6">
        <v>1</v>
      </c>
      <c r="D827" s="6">
        <v>0</v>
      </c>
      <c r="E827" s="6" t="s">
        <v>1307</v>
      </c>
    </row>
    <row r="828" spans="1:5">
      <c r="A828" s="53" t="s">
        <v>2913</v>
      </c>
      <c r="B828" s="6" t="s">
        <v>2914</v>
      </c>
      <c r="C828" s="6">
        <v>1</v>
      </c>
      <c r="D828" s="6">
        <v>0</v>
      </c>
      <c r="E828" s="6" t="s">
        <v>1307</v>
      </c>
    </row>
    <row r="829" spans="1:5">
      <c r="A829" s="53" t="s">
        <v>2915</v>
      </c>
      <c r="B829" s="6" t="s">
        <v>2916</v>
      </c>
      <c r="C829" s="6">
        <v>1</v>
      </c>
      <c r="D829" s="6">
        <v>0</v>
      </c>
      <c r="E829" s="6" t="s">
        <v>1307</v>
      </c>
    </row>
    <row r="830" spans="1:5">
      <c r="A830" s="53" t="s">
        <v>2917</v>
      </c>
      <c r="B830" s="6" t="s">
        <v>2918</v>
      </c>
      <c r="C830" s="6">
        <v>1</v>
      </c>
      <c r="D830" s="6">
        <v>0</v>
      </c>
      <c r="E830" s="6" t="s">
        <v>1307</v>
      </c>
    </row>
    <row r="831" spans="1:5">
      <c r="A831" s="53" t="s">
        <v>2919</v>
      </c>
      <c r="B831" s="6" t="s">
        <v>2920</v>
      </c>
      <c r="C831" s="6">
        <v>1</v>
      </c>
      <c r="D831" s="6">
        <v>0</v>
      </c>
      <c r="E831" s="6" t="s">
        <v>1307</v>
      </c>
    </row>
    <row r="832" spans="1:5">
      <c r="A832" s="53" t="s">
        <v>2921</v>
      </c>
      <c r="B832" s="6" t="s">
        <v>2922</v>
      </c>
      <c r="C832" s="6">
        <v>1</v>
      </c>
      <c r="D832" s="6">
        <v>0</v>
      </c>
      <c r="E832" s="6" t="s">
        <v>1307</v>
      </c>
    </row>
    <row r="833" spans="1:5">
      <c r="A833" s="53" t="s">
        <v>2923</v>
      </c>
      <c r="B833" s="6" t="s">
        <v>2924</v>
      </c>
      <c r="C833" s="6">
        <v>1</v>
      </c>
      <c r="D833" s="6">
        <v>0</v>
      </c>
      <c r="E833" s="6" t="s">
        <v>1307</v>
      </c>
    </row>
    <row r="834" spans="1:5">
      <c r="A834" s="53" t="s">
        <v>2925</v>
      </c>
      <c r="B834" s="6" t="s">
        <v>2926</v>
      </c>
      <c r="C834" s="6">
        <v>1</v>
      </c>
      <c r="D834" s="6">
        <v>0</v>
      </c>
      <c r="E834" s="6" t="s">
        <v>1307</v>
      </c>
    </row>
    <row r="835" spans="1:5">
      <c r="A835" s="53" t="s">
        <v>2927</v>
      </c>
      <c r="B835" s="6" t="s">
        <v>2928</v>
      </c>
      <c r="C835" s="6">
        <v>1</v>
      </c>
      <c r="D835" s="6">
        <v>0</v>
      </c>
      <c r="E835" s="6" t="s">
        <v>1307</v>
      </c>
    </row>
    <row r="836" spans="1:5">
      <c r="A836" s="53" t="s">
        <v>2929</v>
      </c>
      <c r="B836" s="6" t="s">
        <v>2930</v>
      </c>
      <c r="C836" s="6">
        <v>1</v>
      </c>
      <c r="D836" s="6">
        <v>0</v>
      </c>
      <c r="E836" s="6" t="s">
        <v>1307</v>
      </c>
    </row>
    <row r="837" spans="1:5">
      <c r="A837" s="53" t="s">
        <v>2931</v>
      </c>
      <c r="B837" s="6" t="s">
        <v>2932</v>
      </c>
      <c r="C837" s="6">
        <v>1</v>
      </c>
      <c r="D837" s="6">
        <v>0</v>
      </c>
      <c r="E837" s="6" t="s">
        <v>1307</v>
      </c>
    </row>
    <row r="838" spans="1:5">
      <c r="A838" s="53" t="s">
        <v>2933</v>
      </c>
      <c r="B838" s="6" t="s">
        <v>2934</v>
      </c>
      <c r="C838" s="6">
        <v>1</v>
      </c>
      <c r="D838" s="6">
        <v>0</v>
      </c>
      <c r="E838" s="6" t="s">
        <v>1307</v>
      </c>
    </row>
    <row r="839" spans="1:5">
      <c r="A839" s="53" t="s">
        <v>2935</v>
      </c>
      <c r="B839" s="6" t="s">
        <v>2936</v>
      </c>
      <c r="C839" s="6">
        <v>1</v>
      </c>
      <c r="D839" s="6">
        <v>0</v>
      </c>
      <c r="E839" s="6" t="s">
        <v>1307</v>
      </c>
    </row>
    <row r="840" spans="1:5">
      <c r="A840" s="53" t="s">
        <v>2937</v>
      </c>
      <c r="B840" s="6" t="s">
        <v>2938</v>
      </c>
      <c r="C840" s="6">
        <v>1</v>
      </c>
      <c r="D840" s="6">
        <v>0</v>
      </c>
      <c r="E840" s="6" t="s">
        <v>1307</v>
      </c>
    </row>
    <row r="841" spans="1:5">
      <c r="A841" s="53" t="s">
        <v>2939</v>
      </c>
      <c r="B841" s="6" t="s">
        <v>2940</v>
      </c>
      <c r="C841" s="6">
        <v>1</v>
      </c>
      <c r="D841" s="6">
        <v>0</v>
      </c>
      <c r="E841" s="6" t="s">
        <v>1307</v>
      </c>
    </row>
    <row r="842" spans="1:5">
      <c r="A842" s="53" t="s">
        <v>2941</v>
      </c>
      <c r="B842" s="6" t="s">
        <v>2942</v>
      </c>
      <c r="C842" s="6">
        <v>1</v>
      </c>
      <c r="D842" s="6">
        <v>0</v>
      </c>
      <c r="E842" s="6" t="s">
        <v>1307</v>
      </c>
    </row>
    <row r="843" spans="1:5">
      <c r="A843" s="53" t="s">
        <v>2943</v>
      </c>
      <c r="B843" s="6" t="s">
        <v>2944</v>
      </c>
      <c r="C843" s="6">
        <v>1</v>
      </c>
      <c r="D843" s="6">
        <v>0</v>
      </c>
      <c r="E843" s="6" t="s">
        <v>1307</v>
      </c>
    </row>
    <row r="844" spans="1:5">
      <c r="A844" s="53" t="s">
        <v>2945</v>
      </c>
      <c r="B844" s="6" t="s">
        <v>2946</v>
      </c>
      <c r="C844" s="6">
        <v>1</v>
      </c>
      <c r="D844" s="6">
        <v>0</v>
      </c>
      <c r="E844" s="6" t="s">
        <v>1307</v>
      </c>
    </row>
    <row r="845" spans="1:5">
      <c r="A845" s="53" t="s">
        <v>2947</v>
      </c>
      <c r="B845" s="6" t="s">
        <v>2948</v>
      </c>
      <c r="C845" s="6">
        <v>1</v>
      </c>
      <c r="D845" s="6">
        <v>0</v>
      </c>
      <c r="E845" s="6" t="s">
        <v>1307</v>
      </c>
    </row>
    <row r="846" spans="1:5">
      <c r="A846" s="53" t="s">
        <v>2949</v>
      </c>
      <c r="B846" s="6" t="s">
        <v>2950</v>
      </c>
      <c r="C846" s="6">
        <v>1</v>
      </c>
      <c r="D846" s="6">
        <v>0</v>
      </c>
      <c r="E846" s="6" t="s">
        <v>1307</v>
      </c>
    </row>
    <row r="847" spans="1:5">
      <c r="A847" s="53" t="s">
        <v>2951</v>
      </c>
      <c r="B847" s="6" t="s">
        <v>2952</v>
      </c>
      <c r="C847" s="6">
        <v>1</v>
      </c>
      <c r="D847" s="6">
        <v>0</v>
      </c>
      <c r="E847" s="6" t="s">
        <v>1307</v>
      </c>
    </row>
    <row r="848" spans="1:5">
      <c r="A848" s="53" t="s">
        <v>2953</v>
      </c>
      <c r="B848" s="6" t="s">
        <v>2954</v>
      </c>
      <c r="C848" s="6">
        <v>1</v>
      </c>
      <c r="D848" s="6">
        <v>0</v>
      </c>
      <c r="E848" s="6" t="s">
        <v>1307</v>
      </c>
    </row>
    <row r="849" spans="1:5">
      <c r="A849" s="53" t="s">
        <v>2955</v>
      </c>
      <c r="B849" s="6" t="s">
        <v>2956</v>
      </c>
      <c r="C849" s="6">
        <v>1</v>
      </c>
      <c r="D849" s="6">
        <v>0</v>
      </c>
      <c r="E849" s="6" t="s">
        <v>1307</v>
      </c>
    </row>
    <row r="850" spans="1:5">
      <c r="A850" s="53" t="s">
        <v>2957</v>
      </c>
      <c r="B850" s="6" t="s">
        <v>2958</v>
      </c>
      <c r="C850" s="6">
        <v>1</v>
      </c>
      <c r="D850" s="6">
        <v>0</v>
      </c>
      <c r="E850" s="6" t="s">
        <v>1307</v>
      </c>
    </row>
    <row r="851" spans="1:5">
      <c r="A851" s="53" t="s">
        <v>2959</v>
      </c>
      <c r="B851" s="6" t="s">
        <v>2960</v>
      </c>
      <c r="C851" s="6">
        <v>1</v>
      </c>
      <c r="D851" s="6">
        <v>0</v>
      </c>
      <c r="E851" s="6" t="s">
        <v>1307</v>
      </c>
    </row>
    <row r="852" spans="1:5">
      <c r="A852" s="53" t="s">
        <v>2961</v>
      </c>
      <c r="B852" s="6" t="s">
        <v>2962</v>
      </c>
      <c r="C852" s="6">
        <v>1</v>
      </c>
      <c r="D852" s="6">
        <v>0</v>
      </c>
      <c r="E852" s="6" t="s">
        <v>1307</v>
      </c>
    </row>
    <row r="853" spans="1:5">
      <c r="A853" s="53" t="s">
        <v>2963</v>
      </c>
      <c r="B853" s="6" t="s">
        <v>2964</v>
      </c>
      <c r="C853" s="6">
        <v>1</v>
      </c>
      <c r="D853" s="6">
        <v>0</v>
      </c>
      <c r="E853" s="6" t="s">
        <v>1307</v>
      </c>
    </row>
    <row r="854" spans="1:5">
      <c r="A854" s="53" t="s">
        <v>2965</v>
      </c>
      <c r="B854" s="6" t="s">
        <v>2966</v>
      </c>
      <c r="C854" s="6">
        <v>1</v>
      </c>
      <c r="D854" s="6">
        <v>0</v>
      </c>
      <c r="E854" s="6" t="s">
        <v>1307</v>
      </c>
    </row>
    <row r="855" spans="1:5">
      <c r="A855" s="53" t="s">
        <v>2967</v>
      </c>
      <c r="B855" s="6" t="s">
        <v>2968</v>
      </c>
      <c r="C855" s="6">
        <v>1</v>
      </c>
      <c r="D855" s="6">
        <v>0</v>
      </c>
      <c r="E855" s="6" t="s">
        <v>1307</v>
      </c>
    </row>
    <row r="856" spans="1:5">
      <c r="A856" s="53" t="s">
        <v>2969</v>
      </c>
      <c r="B856" s="6" t="s">
        <v>2970</v>
      </c>
      <c r="C856" s="6">
        <v>1</v>
      </c>
      <c r="D856" s="6">
        <v>0</v>
      </c>
      <c r="E856" s="6" t="s">
        <v>1307</v>
      </c>
    </row>
    <row r="857" spans="1:5">
      <c r="A857" s="53" t="s">
        <v>2971</v>
      </c>
      <c r="B857" s="6" t="s">
        <v>2972</v>
      </c>
      <c r="C857" s="6">
        <v>1</v>
      </c>
      <c r="D857" s="6">
        <v>0</v>
      </c>
      <c r="E857" s="6" t="s">
        <v>1307</v>
      </c>
    </row>
    <row r="858" spans="1:5">
      <c r="A858" s="53" t="s">
        <v>2973</v>
      </c>
      <c r="B858" s="6" t="s">
        <v>2974</v>
      </c>
      <c r="C858" s="6">
        <v>1</v>
      </c>
      <c r="D858" s="6">
        <v>0</v>
      </c>
      <c r="E858" s="6" t="s">
        <v>1307</v>
      </c>
    </row>
    <row r="859" spans="1:5">
      <c r="A859" s="53" t="s">
        <v>2975</v>
      </c>
      <c r="B859" s="6" t="s">
        <v>2976</v>
      </c>
      <c r="C859" s="6">
        <v>1</v>
      </c>
      <c r="D859" s="6">
        <v>0</v>
      </c>
      <c r="E859" s="6" t="s">
        <v>1307</v>
      </c>
    </row>
    <row r="860" spans="1:5">
      <c r="A860" s="53" t="s">
        <v>2977</v>
      </c>
      <c r="B860" s="6" t="s">
        <v>2978</v>
      </c>
      <c r="C860" s="6">
        <v>1</v>
      </c>
      <c r="D860" s="6">
        <v>0</v>
      </c>
      <c r="E860" s="6" t="s">
        <v>1307</v>
      </c>
    </row>
    <row r="861" spans="1:5">
      <c r="A861" s="53" t="s">
        <v>2979</v>
      </c>
      <c r="B861" s="6" t="s">
        <v>2980</v>
      </c>
      <c r="C861" s="6">
        <v>1</v>
      </c>
      <c r="D861" s="6">
        <v>0</v>
      </c>
      <c r="E861" s="6" t="s">
        <v>1307</v>
      </c>
    </row>
    <row r="862" spans="1:5">
      <c r="A862" s="53" t="s">
        <v>2981</v>
      </c>
      <c r="B862" s="6" t="s">
        <v>2982</v>
      </c>
      <c r="C862" s="6">
        <v>1</v>
      </c>
      <c r="D862" s="6">
        <v>0</v>
      </c>
      <c r="E862" s="6" t="s">
        <v>1307</v>
      </c>
    </row>
    <row r="863" spans="1:5">
      <c r="A863" s="53" t="s">
        <v>2983</v>
      </c>
      <c r="B863" s="6" t="s">
        <v>2984</v>
      </c>
      <c r="C863" s="6">
        <v>1</v>
      </c>
      <c r="D863" s="6">
        <v>0</v>
      </c>
      <c r="E863" s="6" t="s">
        <v>1307</v>
      </c>
    </row>
    <row r="864" spans="1:5">
      <c r="A864" s="53" t="s">
        <v>2985</v>
      </c>
      <c r="B864" s="6" t="s">
        <v>2986</v>
      </c>
      <c r="C864" s="6">
        <v>1</v>
      </c>
      <c r="D864" s="6">
        <v>0</v>
      </c>
      <c r="E864" s="6" t="s">
        <v>1307</v>
      </c>
    </row>
    <row r="865" spans="1:5">
      <c r="A865" s="53" t="s">
        <v>2987</v>
      </c>
      <c r="B865" s="6" t="s">
        <v>2988</v>
      </c>
      <c r="C865" s="6">
        <v>1</v>
      </c>
      <c r="D865" s="6">
        <v>0</v>
      </c>
      <c r="E865" s="6" t="s">
        <v>1307</v>
      </c>
    </row>
    <row r="866" spans="1:5">
      <c r="A866" s="53" t="s">
        <v>2989</v>
      </c>
      <c r="B866" s="6" t="s">
        <v>2990</v>
      </c>
      <c r="C866" s="6">
        <v>1</v>
      </c>
      <c r="D866" s="6">
        <v>0</v>
      </c>
      <c r="E866" s="6" t="s">
        <v>1307</v>
      </c>
    </row>
    <row r="867" spans="1:5">
      <c r="A867" s="53" t="s">
        <v>2991</v>
      </c>
      <c r="B867" s="6" t="s">
        <v>2992</v>
      </c>
      <c r="C867" s="6">
        <v>1</v>
      </c>
      <c r="D867" s="6">
        <v>0</v>
      </c>
      <c r="E867" s="6" t="s">
        <v>1307</v>
      </c>
    </row>
    <row r="868" spans="1:5">
      <c r="A868" s="53" t="s">
        <v>2993</v>
      </c>
      <c r="B868" s="6" t="s">
        <v>2994</v>
      </c>
      <c r="C868" s="6">
        <v>1</v>
      </c>
      <c r="D868" s="6">
        <v>0</v>
      </c>
      <c r="E868" s="6" t="s">
        <v>1307</v>
      </c>
    </row>
    <row r="869" spans="1:5">
      <c r="A869" s="53" t="s">
        <v>2995</v>
      </c>
      <c r="B869" s="6" t="s">
        <v>2996</v>
      </c>
      <c r="C869" s="6">
        <v>1</v>
      </c>
      <c r="D869" s="6">
        <v>0</v>
      </c>
      <c r="E869" s="6" t="s">
        <v>1307</v>
      </c>
    </row>
    <row r="870" spans="1:5">
      <c r="A870" s="53" t="s">
        <v>2997</v>
      </c>
      <c r="B870" s="6" t="s">
        <v>2998</v>
      </c>
      <c r="C870" s="6">
        <v>1</v>
      </c>
      <c r="D870" s="6">
        <v>0</v>
      </c>
      <c r="E870" s="6" t="s">
        <v>1307</v>
      </c>
    </row>
    <row r="871" spans="1:5">
      <c r="A871" s="53" t="s">
        <v>2999</v>
      </c>
      <c r="B871" s="6" t="s">
        <v>3000</v>
      </c>
      <c r="C871" s="6">
        <v>1</v>
      </c>
      <c r="D871" s="6">
        <v>0</v>
      </c>
      <c r="E871" s="6" t="s">
        <v>1307</v>
      </c>
    </row>
    <row r="872" spans="1:5">
      <c r="A872" s="53" t="s">
        <v>3001</v>
      </c>
      <c r="B872" s="6" t="s">
        <v>3002</v>
      </c>
      <c r="C872" s="6">
        <v>1</v>
      </c>
      <c r="D872" s="6">
        <v>0</v>
      </c>
      <c r="E872" s="6" t="s">
        <v>1307</v>
      </c>
    </row>
    <row r="873" spans="1:5">
      <c r="A873" s="53" t="s">
        <v>3003</v>
      </c>
      <c r="B873" s="6" t="s">
        <v>3004</v>
      </c>
      <c r="C873" s="6">
        <v>1</v>
      </c>
      <c r="D873" s="6">
        <v>0</v>
      </c>
      <c r="E873" s="6" t="s">
        <v>1307</v>
      </c>
    </row>
    <row r="874" spans="1:5">
      <c r="A874" s="53" t="s">
        <v>3005</v>
      </c>
      <c r="B874" s="6" t="s">
        <v>3006</v>
      </c>
      <c r="C874" s="6">
        <v>1</v>
      </c>
      <c r="D874" s="6">
        <v>0</v>
      </c>
      <c r="E874" s="6" t="s">
        <v>1307</v>
      </c>
    </row>
    <row r="875" spans="1:5">
      <c r="A875" s="53" t="s">
        <v>3007</v>
      </c>
      <c r="B875" s="6" t="s">
        <v>3008</v>
      </c>
      <c r="C875" s="6">
        <v>1</v>
      </c>
      <c r="D875" s="6">
        <v>0</v>
      </c>
      <c r="E875" s="6" t="s">
        <v>1307</v>
      </c>
    </row>
    <row r="876" spans="1:5">
      <c r="A876" s="53" t="s">
        <v>3009</v>
      </c>
      <c r="B876" s="6" t="s">
        <v>3010</v>
      </c>
      <c r="C876" s="6">
        <v>1</v>
      </c>
      <c r="D876" s="6">
        <v>0</v>
      </c>
      <c r="E876" s="6" t="s">
        <v>1307</v>
      </c>
    </row>
    <row r="877" spans="1:5">
      <c r="A877" s="53" t="s">
        <v>3011</v>
      </c>
      <c r="B877" s="6" t="s">
        <v>3012</v>
      </c>
      <c r="C877" s="6">
        <v>1</v>
      </c>
      <c r="D877" s="6">
        <v>0</v>
      </c>
      <c r="E877" s="6" t="s">
        <v>1307</v>
      </c>
    </row>
    <row r="878" spans="1:5">
      <c r="A878" s="53" t="s">
        <v>3013</v>
      </c>
      <c r="B878" s="6" t="s">
        <v>3014</v>
      </c>
      <c r="C878" s="6">
        <v>1</v>
      </c>
      <c r="D878" s="6">
        <v>0</v>
      </c>
      <c r="E878" s="6" t="s">
        <v>1307</v>
      </c>
    </row>
    <row r="879" spans="1:5">
      <c r="A879" s="53" t="s">
        <v>3015</v>
      </c>
      <c r="B879" s="6" t="s">
        <v>3016</v>
      </c>
      <c r="C879" s="6">
        <v>1</v>
      </c>
      <c r="D879" s="6">
        <v>0</v>
      </c>
      <c r="E879" s="6" t="s">
        <v>1307</v>
      </c>
    </row>
    <row r="880" spans="1:5">
      <c r="A880" s="53" t="s">
        <v>3017</v>
      </c>
      <c r="B880" s="6" t="s">
        <v>3018</v>
      </c>
      <c r="C880" s="6">
        <v>1</v>
      </c>
      <c r="D880" s="6">
        <v>0</v>
      </c>
      <c r="E880" s="6" t="s">
        <v>1307</v>
      </c>
    </row>
    <row r="881" spans="1:5">
      <c r="A881" s="53" t="s">
        <v>3019</v>
      </c>
      <c r="B881" s="6" t="s">
        <v>3020</v>
      </c>
      <c r="C881" s="6">
        <v>1</v>
      </c>
      <c r="D881" s="6">
        <v>0</v>
      </c>
      <c r="E881" s="6" t="s">
        <v>1307</v>
      </c>
    </row>
    <row r="882" spans="1:5">
      <c r="A882" s="53" t="s">
        <v>3021</v>
      </c>
      <c r="B882" s="6" t="s">
        <v>3022</v>
      </c>
      <c r="C882" s="6">
        <v>1</v>
      </c>
      <c r="D882" s="6">
        <v>0</v>
      </c>
      <c r="E882" s="6" t="s">
        <v>1307</v>
      </c>
    </row>
    <row r="883" spans="1:5">
      <c r="A883" s="53" t="s">
        <v>3023</v>
      </c>
      <c r="B883" s="6" t="s">
        <v>3024</v>
      </c>
      <c r="C883" s="6">
        <v>1</v>
      </c>
      <c r="D883" s="6">
        <v>0</v>
      </c>
      <c r="E883" s="6" t="s">
        <v>1307</v>
      </c>
    </row>
    <row r="884" spans="1:5">
      <c r="A884" s="53" t="s">
        <v>3025</v>
      </c>
      <c r="B884" s="6" t="s">
        <v>3026</v>
      </c>
      <c r="C884" s="6">
        <v>1</v>
      </c>
      <c r="D884" s="6">
        <v>0</v>
      </c>
      <c r="E884" s="6" t="s">
        <v>1307</v>
      </c>
    </row>
    <row r="885" spans="1:5">
      <c r="A885" s="53" t="s">
        <v>3027</v>
      </c>
      <c r="B885" s="6" t="s">
        <v>3028</v>
      </c>
      <c r="C885" s="6">
        <v>1</v>
      </c>
      <c r="D885" s="6">
        <v>0</v>
      </c>
      <c r="E885" s="6" t="s">
        <v>1307</v>
      </c>
    </row>
    <row r="886" spans="1:5">
      <c r="A886" s="53" t="s">
        <v>3029</v>
      </c>
      <c r="B886" s="6" t="s">
        <v>3030</v>
      </c>
      <c r="C886" s="6">
        <v>1</v>
      </c>
      <c r="D886" s="6">
        <v>0</v>
      </c>
      <c r="E886" s="6" t="s">
        <v>1307</v>
      </c>
    </row>
    <row r="887" spans="1:5">
      <c r="A887" s="53" t="s">
        <v>3031</v>
      </c>
      <c r="B887" s="6" t="s">
        <v>3032</v>
      </c>
      <c r="C887" s="6">
        <v>1</v>
      </c>
      <c r="D887" s="6">
        <v>0</v>
      </c>
      <c r="E887" s="6" t="s">
        <v>1307</v>
      </c>
    </row>
    <row r="888" spans="1:5">
      <c r="A888" s="53" t="s">
        <v>3033</v>
      </c>
      <c r="B888" s="6" t="s">
        <v>3034</v>
      </c>
      <c r="C888" s="6">
        <v>1</v>
      </c>
      <c r="D888" s="6">
        <v>0</v>
      </c>
      <c r="E888" s="6" t="s">
        <v>1307</v>
      </c>
    </row>
    <row r="889" spans="1:5">
      <c r="A889" s="53" t="s">
        <v>3035</v>
      </c>
      <c r="B889" s="6" t="s">
        <v>3036</v>
      </c>
      <c r="C889" s="6">
        <v>1</v>
      </c>
      <c r="D889" s="6">
        <v>0</v>
      </c>
      <c r="E889" s="6" t="s">
        <v>1307</v>
      </c>
    </row>
    <row r="890" spans="1:5">
      <c r="A890" s="53" t="s">
        <v>3037</v>
      </c>
      <c r="B890" s="6" t="s">
        <v>3038</v>
      </c>
      <c r="C890" s="6">
        <v>1</v>
      </c>
      <c r="D890" s="6">
        <v>0</v>
      </c>
      <c r="E890" s="6" t="s">
        <v>1307</v>
      </c>
    </row>
    <row r="891" spans="1:5">
      <c r="A891" s="53" t="s">
        <v>3039</v>
      </c>
      <c r="B891" s="6" t="s">
        <v>3040</v>
      </c>
      <c r="C891" s="6">
        <v>1</v>
      </c>
      <c r="D891" s="6">
        <v>0</v>
      </c>
      <c r="E891" s="6" t="s">
        <v>1307</v>
      </c>
    </row>
    <row r="892" spans="1:5">
      <c r="A892" s="53" t="s">
        <v>3041</v>
      </c>
      <c r="B892" s="6" t="s">
        <v>3042</v>
      </c>
      <c r="C892" s="6">
        <v>1</v>
      </c>
      <c r="D892" s="6">
        <v>0</v>
      </c>
      <c r="E892" s="6" t="s">
        <v>1307</v>
      </c>
    </row>
    <row r="893" spans="1:5">
      <c r="A893" s="53" t="s">
        <v>3043</v>
      </c>
      <c r="B893" s="6" t="s">
        <v>3044</v>
      </c>
      <c r="C893" s="6">
        <v>1</v>
      </c>
      <c r="D893" s="6">
        <v>0</v>
      </c>
      <c r="E893" s="6" t="s">
        <v>1307</v>
      </c>
    </row>
    <row r="894" spans="1:5">
      <c r="A894" s="53" t="s">
        <v>3045</v>
      </c>
      <c r="B894" s="6" t="s">
        <v>3046</v>
      </c>
      <c r="C894" s="6">
        <v>1</v>
      </c>
      <c r="D894" s="6">
        <v>0</v>
      </c>
      <c r="E894" s="6" t="s">
        <v>1307</v>
      </c>
    </row>
    <row r="895" spans="1:5">
      <c r="A895" s="53" t="s">
        <v>3047</v>
      </c>
      <c r="B895" s="6" t="s">
        <v>3048</v>
      </c>
      <c r="C895" s="6">
        <v>1</v>
      </c>
      <c r="D895" s="6">
        <v>0</v>
      </c>
      <c r="E895" s="6" t="s">
        <v>1307</v>
      </c>
    </row>
    <row r="896" spans="1:5">
      <c r="A896" s="53" t="s">
        <v>3049</v>
      </c>
      <c r="B896" s="6" t="s">
        <v>3050</v>
      </c>
      <c r="C896" s="6">
        <v>1</v>
      </c>
      <c r="D896" s="6">
        <v>0</v>
      </c>
      <c r="E896" s="6" t="s">
        <v>1307</v>
      </c>
    </row>
    <row r="897" spans="1:5">
      <c r="A897" s="53" t="s">
        <v>3051</v>
      </c>
      <c r="B897" s="6" t="s">
        <v>3052</v>
      </c>
      <c r="C897" s="6">
        <v>1</v>
      </c>
      <c r="D897" s="6">
        <v>0</v>
      </c>
      <c r="E897" s="6" t="s">
        <v>1307</v>
      </c>
    </row>
    <row r="898" spans="1:5">
      <c r="A898" s="53" t="s">
        <v>3053</v>
      </c>
      <c r="B898" s="6" t="s">
        <v>3054</v>
      </c>
      <c r="C898" s="6">
        <v>1</v>
      </c>
      <c r="D898" s="6">
        <v>0</v>
      </c>
      <c r="E898" s="6" t="s">
        <v>1307</v>
      </c>
    </row>
    <row r="899" spans="1:5">
      <c r="A899" s="53" t="s">
        <v>3055</v>
      </c>
      <c r="B899" s="6" t="s">
        <v>3056</v>
      </c>
      <c r="C899" s="6">
        <v>1</v>
      </c>
      <c r="D899" s="6">
        <v>0</v>
      </c>
      <c r="E899" s="6" t="s">
        <v>1307</v>
      </c>
    </row>
    <row r="900" spans="1:5">
      <c r="A900" s="53" t="s">
        <v>3057</v>
      </c>
      <c r="B900" s="6" t="s">
        <v>3058</v>
      </c>
      <c r="C900" s="6">
        <v>1</v>
      </c>
      <c r="D900" s="6">
        <v>0</v>
      </c>
      <c r="E900" s="6" t="s">
        <v>1307</v>
      </c>
    </row>
    <row r="901" spans="1:5">
      <c r="A901" s="53" t="s">
        <v>3059</v>
      </c>
      <c r="B901" s="6" t="s">
        <v>3060</v>
      </c>
      <c r="C901" s="6">
        <v>1</v>
      </c>
      <c r="D901" s="6">
        <v>0</v>
      </c>
      <c r="E901" s="6" t="s">
        <v>1307</v>
      </c>
    </row>
    <row r="902" spans="1:5">
      <c r="A902" s="53" t="s">
        <v>3061</v>
      </c>
      <c r="B902" s="6" t="s">
        <v>3062</v>
      </c>
      <c r="C902" s="6">
        <v>1</v>
      </c>
      <c r="D902" s="6">
        <v>0</v>
      </c>
      <c r="E902" s="6" t="s">
        <v>1307</v>
      </c>
    </row>
    <row r="903" spans="1:5">
      <c r="A903" s="53" t="s">
        <v>3063</v>
      </c>
      <c r="B903" s="6" t="s">
        <v>3064</v>
      </c>
      <c r="C903" s="6">
        <v>1</v>
      </c>
      <c r="D903" s="6">
        <v>0</v>
      </c>
      <c r="E903" s="6" t="s">
        <v>1307</v>
      </c>
    </row>
    <row r="904" spans="1:5">
      <c r="A904" s="53" t="s">
        <v>3065</v>
      </c>
      <c r="B904" s="6" t="s">
        <v>3066</v>
      </c>
      <c r="C904" s="6">
        <v>1</v>
      </c>
      <c r="D904" s="6">
        <v>0</v>
      </c>
      <c r="E904" s="6" t="s">
        <v>1307</v>
      </c>
    </row>
    <row r="905" spans="1:5">
      <c r="A905" s="53" t="s">
        <v>3067</v>
      </c>
      <c r="B905" s="6" t="s">
        <v>3068</v>
      </c>
      <c r="C905" s="6">
        <v>1</v>
      </c>
      <c r="D905" s="6">
        <v>0</v>
      </c>
      <c r="E905" s="6" t="s">
        <v>1307</v>
      </c>
    </row>
    <row r="906" spans="1:5">
      <c r="A906" s="53" t="s">
        <v>3069</v>
      </c>
      <c r="B906" s="6" t="s">
        <v>3070</v>
      </c>
      <c r="C906" s="6">
        <v>1</v>
      </c>
      <c r="D906" s="6">
        <v>0</v>
      </c>
      <c r="E906" s="6" t="s">
        <v>1307</v>
      </c>
    </row>
    <row r="907" spans="1:5">
      <c r="A907" s="53" t="s">
        <v>3071</v>
      </c>
      <c r="B907" s="6" t="s">
        <v>3072</v>
      </c>
      <c r="C907" s="6">
        <v>1</v>
      </c>
      <c r="D907" s="6">
        <v>0</v>
      </c>
      <c r="E907" s="6" t="s">
        <v>1307</v>
      </c>
    </row>
    <row r="908" spans="1:5">
      <c r="A908" s="53" t="s">
        <v>3073</v>
      </c>
      <c r="B908" s="6" t="s">
        <v>3074</v>
      </c>
      <c r="C908" s="6">
        <v>1</v>
      </c>
      <c r="D908" s="6">
        <v>0</v>
      </c>
      <c r="E908" s="6" t="s">
        <v>1307</v>
      </c>
    </row>
    <row r="909" spans="1:5">
      <c r="A909" s="53" t="s">
        <v>3075</v>
      </c>
      <c r="B909" s="6" t="s">
        <v>3076</v>
      </c>
      <c r="C909" s="6">
        <v>1</v>
      </c>
      <c r="D909" s="6">
        <v>0</v>
      </c>
      <c r="E909" s="6" t="s">
        <v>1307</v>
      </c>
    </row>
    <row r="910" spans="1:5">
      <c r="A910" s="53" t="s">
        <v>3077</v>
      </c>
      <c r="B910" s="6" t="s">
        <v>3078</v>
      </c>
      <c r="C910" s="6">
        <v>1</v>
      </c>
      <c r="D910" s="6">
        <v>0</v>
      </c>
      <c r="E910" s="6" t="s">
        <v>1307</v>
      </c>
    </row>
    <row r="911" spans="1:5">
      <c r="A911" s="53" t="s">
        <v>3079</v>
      </c>
      <c r="B911" s="6" t="s">
        <v>3080</v>
      </c>
      <c r="C911" s="6">
        <v>1</v>
      </c>
      <c r="D911" s="6">
        <v>0</v>
      </c>
      <c r="E911" s="6" t="s">
        <v>1307</v>
      </c>
    </row>
    <row r="912" spans="1:5">
      <c r="A912" s="53" t="s">
        <v>3081</v>
      </c>
      <c r="B912" s="6" t="s">
        <v>3082</v>
      </c>
      <c r="C912" s="6">
        <v>1</v>
      </c>
      <c r="D912" s="6">
        <v>0</v>
      </c>
      <c r="E912" s="6" t="s">
        <v>1307</v>
      </c>
    </row>
    <row r="913" spans="1:5">
      <c r="A913" s="53" t="s">
        <v>3083</v>
      </c>
      <c r="B913" s="6" t="s">
        <v>3084</v>
      </c>
      <c r="C913" s="6">
        <v>1</v>
      </c>
      <c r="D913" s="6">
        <v>0</v>
      </c>
      <c r="E913" s="6" t="s">
        <v>1307</v>
      </c>
    </row>
    <row r="914" spans="1:5">
      <c r="A914" s="53" t="s">
        <v>3085</v>
      </c>
      <c r="B914" s="6" t="s">
        <v>3086</v>
      </c>
      <c r="C914" s="6">
        <v>1</v>
      </c>
      <c r="D914" s="6">
        <v>0</v>
      </c>
      <c r="E914" s="6" t="s">
        <v>1307</v>
      </c>
    </row>
    <row r="915" spans="1:5">
      <c r="A915" s="53" t="s">
        <v>3087</v>
      </c>
      <c r="B915" s="6" t="s">
        <v>3088</v>
      </c>
      <c r="C915" s="6">
        <v>1</v>
      </c>
      <c r="D915" s="6">
        <v>0</v>
      </c>
      <c r="E915" s="6" t="s">
        <v>1307</v>
      </c>
    </row>
    <row r="916" spans="1:5">
      <c r="A916" s="53" t="s">
        <v>3089</v>
      </c>
      <c r="B916" s="6" t="s">
        <v>3090</v>
      </c>
      <c r="C916" s="6">
        <v>1</v>
      </c>
      <c r="D916" s="6">
        <v>0</v>
      </c>
      <c r="E916" s="6" t="s">
        <v>1307</v>
      </c>
    </row>
    <row r="917" spans="1:5">
      <c r="A917" s="53" t="s">
        <v>3091</v>
      </c>
      <c r="B917" s="6" t="s">
        <v>3092</v>
      </c>
      <c r="C917" s="6">
        <v>1</v>
      </c>
      <c r="D917" s="6">
        <v>0</v>
      </c>
      <c r="E917" s="6" t="s">
        <v>1307</v>
      </c>
    </row>
    <row r="918" spans="1:5">
      <c r="A918" s="53" t="s">
        <v>3093</v>
      </c>
      <c r="B918" s="6" t="s">
        <v>3094</v>
      </c>
      <c r="C918" s="6">
        <v>1</v>
      </c>
      <c r="D918" s="6">
        <v>0</v>
      </c>
      <c r="E918" s="6" t="s">
        <v>1307</v>
      </c>
    </row>
    <row r="919" spans="1:5">
      <c r="A919" s="53" t="s">
        <v>3095</v>
      </c>
      <c r="B919" s="6" t="s">
        <v>3096</v>
      </c>
      <c r="C919" s="6">
        <v>1</v>
      </c>
      <c r="D919" s="6">
        <v>0</v>
      </c>
      <c r="E919" s="6" t="s">
        <v>1307</v>
      </c>
    </row>
    <row r="920" spans="1:5">
      <c r="A920" s="53" t="s">
        <v>3097</v>
      </c>
      <c r="B920" s="6" t="s">
        <v>3098</v>
      </c>
      <c r="C920" s="6">
        <v>1</v>
      </c>
      <c r="D920" s="6">
        <v>0</v>
      </c>
      <c r="E920" s="6" t="s">
        <v>1307</v>
      </c>
    </row>
    <row r="921" spans="1:5">
      <c r="A921" s="53" t="s">
        <v>3099</v>
      </c>
      <c r="B921" s="6" t="s">
        <v>3100</v>
      </c>
      <c r="C921" s="6">
        <v>1</v>
      </c>
      <c r="D921" s="6">
        <v>0</v>
      </c>
      <c r="E921" s="6" t="s">
        <v>1307</v>
      </c>
    </row>
    <row r="922" spans="1:5">
      <c r="A922" s="53" t="s">
        <v>3101</v>
      </c>
      <c r="B922" s="6" t="s">
        <v>3102</v>
      </c>
      <c r="C922" s="6">
        <v>1</v>
      </c>
      <c r="D922" s="6">
        <v>0</v>
      </c>
      <c r="E922" s="6" t="s">
        <v>1307</v>
      </c>
    </row>
    <row r="923" spans="1:5">
      <c r="A923" s="53" t="s">
        <v>3103</v>
      </c>
      <c r="B923" s="6" t="s">
        <v>3104</v>
      </c>
      <c r="C923" s="6">
        <v>1</v>
      </c>
      <c r="D923" s="6">
        <v>0</v>
      </c>
      <c r="E923" s="6" t="s">
        <v>1307</v>
      </c>
    </row>
    <row r="924" spans="1:5">
      <c r="A924" s="53" t="s">
        <v>3105</v>
      </c>
      <c r="B924" s="6" t="s">
        <v>3106</v>
      </c>
      <c r="C924" s="6">
        <v>1</v>
      </c>
      <c r="D924" s="6">
        <v>0</v>
      </c>
      <c r="E924" s="6" t="s">
        <v>1307</v>
      </c>
    </row>
    <row r="925" spans="1:5">
      <c r="A925" s="53" t="s">
        <v>3107</v>
      </c>
      <c r="B925" s="6" t="s">
        <v>3108</v>
      </c>
      <c r="C925" s="6">
        <v>1</v>
      </c>
      <c r="D925" s="6">
        <v>0</v>
      </c>
      <c r="E925" s="6" t="s">
        <v>1307</v>
      </c>
    </row>
    <row r="926" spans="1:5">
      <c r="A926" s="53" t="s">
        <v>3109</v>
      </c>
      <c r="B926" s="6" t="s">
        <v>3110</v>
      </c>
      <c r="C926" s="6">
        <v>1</v>
      </c>
      <c r="D926" s="6">
        <v>0</v>
      </c>
      <c r="E926" s="6" t="s">
        <v>1307</v>
      </c>
    </row>
    <row r="927" spans="1:5">
      <c r="A927" s="53" t="s">
        <v>3111</v>
      </c>
      <c r="B927" s="6" t="s">
        <v>3112</v>
      </c>
      <c r="C927" s="6">
        <v>1</v>
      </c>
      <c r="D927" s="6">
        <v>0</v>
      </c>
      <c r="E927" s="6" t="s">
        <v>1307</v>
      </c>
    </row>
    <row r="928" spans="1:5">
      <c r="A928" s="53" t="s">
        <v>3113</v>
      </c>
      <c r="B928" s="6" t="s">
        <v>3114</v>
      </c>
      <c r="C928" s="6">
        <v>1</v>
      </c>
      <c r="D928" s="6">
        <v>0</v>
      </c>
      <c r="E928" s="6" t="s">
        <v>1307</v>
      </c>
    </row>
    <row r="929" spans="1:5">
      <c r="A929" s="53" t="s">
        <v>3115</v>
      </c>
      <c r="B929" s="6" t="s">
        <v>3116</v>
      </c>
      <c r="C929" s="6">
        <v>1</v>
      </c>
      <c r="D929" s="6">
        <v>0</v>
      </c>
      <c r="E929" s="6" t="s">
        <v>1307</v>
      </c>
    </row>
    <row r="930" spans="1:5">
      <c r="A930" s="53" t="s">
        <v>3117</v>
      </c>
      <c r="B930" s="6" t="s">
        <v>3118</v>
      </c>
      <c r="C930" s="6">
        <v>1</v>
      </c>
      <c r="D930" s="6">
        <v>0</v>
      </c>
      <c r="E930" s="6" t="s">
        <v>1307</v>
      </c>
    </row>
    <row r="931" spans="1:5">
      <c r="A931" s="53" t="s">
        <v>3119</v>
      </c>
      <c r="B931" s="6" t="s">
        <v>3120</v>
      </c>
      <c r="C931" s="6">
        <v>1</v>
      </c>
      <c r="D931" s="6">
        <v>0</v>
      </c>
      <c r="E931" s="6" t="s">
        <v>1307</v>
      </c>
    </row>
    <row r="932" spans="1:5">
      <c r="A932" s="53" t="s">
        <v>3121</v>
      </c>
      <c r="B932" s="6" t="s">
        <v>3122</v>
      </c>
      <c r="C932" s="6">
        <v>1</v>
      </c>
      <c r="D932" s="6">
        <v>0</v>
      </c>
      <c r="E932" s="6" t="s">
        <v>1307</v>
      </c>
    </row>
    <row r="933" spans="1:5">
      <c r="A933" s="53" t="s">
        <v>3123</v>
      </c>
      <c r="B933" s="6" t="s">
        <v>3124</v>
      </c>
      <c r="C933" s="6">
        <v>1</v>
      </c>
      <c r="D933" s="6">
        <v>0</v>
      </c>
      <c r="E933" s="6" t="s">
        <v>1307</v>
      </c>
    </row>
    <row r="934" spans="1:5">
      <c r="A934" s="53" t="s">
        <v>3125</v>
      </c>
      <c r="B934" s="6" t="s">
        <v>3126</v>
      </c>
      <c r="C934" s="6">
        <v>1</v>
      </c>
      <c r="D934" s="6">
        <v>0</v>
      </c>
      <c r="E934" s="6" t="s">
        <v>1307</v>
      </c>
    </row>
    <row r="935" spans="1:5">
      <c r="A935" s="53" t="s">
        <v>3127</v>
      </c>
      <c r="B935" s="6" t="s">
        <v>3128</v>
      </c>
      <c r="C935" s="6">
        <v>1</v>
      </c>
      <c r="D935" s="6">
        <v>0</v>
      </c>
      <c r="E935" s="6" t="s">
        <v>1307</v>
      </c>
    </row>
    <row r="936" spans="1:5">
      <c r="A936" s="53" t="s">
        <v>3129</v>
      </c>
      <c r="B936" s="6" t="s">
        <v>3130</v>
      </c>
      <c r="C936" s="6">
        <v>1</v>
      </c>
      <c r="D936" s="6">
        <v>0</v>
      </c>
      <c r="E936" s="6" t="s">
        <v>1307</v>
      </c>
    </row>
    <row r="937" spans="1:5">
      <c r="A937" s="53" t="s">
        <v>3131</v>
      </c>
      <c r="B937" s="6" t="s">
        <v>3132</v>
      </c>
      <c r="C937" s="6">
        <v>1</v>
      </c>
      <c r="D937" s="6">
        <v>0</v>
      </c>
      <c r="E937" s="6" t="s">
        <v>1307</v>
      </c>
    </row>
    <row r="938" spans="1:5">
      <c r="A938" s="53" t="s">
        <v>3133</v>
      </c>
      <c r="B938" s="6" t="s">
        <v>3134</v>
      </c>
      <c r="C938" s="6">
        <v>1</v>
      </c>
      <c r="D938" s="6">
        <v>0</v>
      </c>
      <c r="E938" s="6" t="s">
        <v>1307</v>
      </c>
    </row>
    <row r="939" spans="1:5">
      <c r="A939" s="53" t="s">
        <v>3135</v>
      </c>
      <c r="B939" s="6" t="s">
        <v>3136</v>
      </c>
      <c r="C939" s="6">
        <v>1</v>
      </c>
      <c r="D939" s="6">
        <v>0</v>
      </c>
      <c r="E939" s="6" t="s">
        <v>1307</v>
      </c>
    </row>
    <row r="940" spans="1:5">
      <c r="A940" s="53" t="s">
        <v>3137</v>
      </c>
      <c r="B940" s="6" t="s">
        <v>3138</v>
      </c>
      <c r="C940" s="6">
        <v>1</v>
      </c>
      <c r="D940" s="6">
        <v>0</v>
      </c>
      <c r="E940" s="6" t="s">
        <v>1307</v>
      </c>
    </row>
    <row r="941" spans="1:5">
      <c r="A941" s="53" t="s">
        <v>3139</v>
      </c>
      <c r="B941" s="6" t="s">
        <v>3140</v>
      </c>
      <c r="C941" s="6">
        <v>1</v>
      </c>
      <c r="D941" s="6">
        <v>0</v>
      </c>
      <c r="E941" s="6" t="s">
        <v>1307</v>
      </c>
    </row>
    <row r="942" spans="1:5">
      <c r="A942" s="53" t="s">
        <v>3141</v>
      </c>
      <c r="B942" s="6" t="s">
        <v>3142</v>
      </c>
      <c r="C942" s="6">
        <v>1</v>
      </c>
      <c r="D942" s="6">
        <v>0</v>
      </c>
      <c r="E942" s="6" t="s">
        <v>1307</v>
      </c>
    </row>
    <row r="943" spans="1:5">
      <c r="A943" s="53" t="s">
        <v>3143</v>
      </c>
      <c r="B943" s="6" t="s">
        <v>3144</v>
      </c>
      <c r="C943" s="6">
        <v>1</v>
      </c>
      <c r="D943" s="6">
        <v>0</v>
      </c>
      <c r="E943" s="6" t="s">
        <v>1307</v>
      </c>
    </row>
    <row r="944" spans="1:5">
      <c r="A944" s="53" t="s">
        <v>3145</v>
      </c>
      <c r="B944" s="6" t="s">
        <v>3146</v>
      </c>
      <c r="C944" s="6">
        <v>1</v>
      </c>
      <c r="D944" s="6">
        <v>0</v>
      </c>
      <c r="E944" s="6" t="s">
        <v>1307</v>
      </c>
    </row>
    <row r="945" spans="1:5">
      <c r="A945" s="53" t="s">
        <v>3147</v>
      </c>
      <c r="B945" s="6" t="s">
        <v>3148</v>
      </c>
      <c r="C945" s="6">
        <v>1</v>
      </c>
      <c r="D945" s="6">
        <v>0</v>
      </c>
      <c r="E945" s="6" t="s">
        <v>1307</v>
      </c>
    </row>
    <row r="946" spans="1:5">
      <c r="A946" s="53" t="s">
        <v>3149</v>
      </c>
      <c r="B946" s="6" t="s">
        <v>3150</v>
      </c>
      <c r="C946" s="6">
        <v>1</v>
      </c>
      <c r="D946" s="6">
        <v>0</v>
      </c>
      <c r="E946" s="6" t="s">
        <v>1307</v>
      </c>
    </row>
    <row r="947" spans="1:5">
      <c r="A947" s="53" t="s">
        <v>3151</v>
      </c>
      <c r="B947" s="6" t="s">
        <v>3152</v>
      </c>
      <c r="C947" s="6">
        <v>1</v>
      </c>
      <c r="D947" s="6">
        <v>0</v>
      </c>
      <c r="E947" s="6" t="s">
        <v>1307</v>
      </c>
    </row>
    <row r="948" spans="1:5">
      <c r="A948" s="53" t="s">
        <v>3153</v>
      </c>
      <c r="B948" s="6" t="s">
        <v>3154</v>
      </c>
      <c r="C948" s="6">
        <v>1</v>
      </c>
      <c r="D948" s="6">
        <v>0</v>
      </c>
      <c r="E948" s="6" t="s">
        <v>1307</v>
      </c>
    </row>
    <row r="949" spans="1:5">
      <c r="A949" s="53" t="s">
        <v>3155</v>
      </c>
      <c r="B949" s="6" t="s">
        <v>3156</v>
      </c>
      <c r="C949" s="6">
        <v>1</v>
      </c>
      <c r="D949" s="6">
        <v>0</v>
      </c>
      <c r="E949" s="6" t="s">
        <v>1307</v>
      </c>
    </row>
    <row r="950" spans="1:5">
      <c r="A950" s="53" t="s">
        <v>3157</v>
      </c>
      <c r="B950" s="6" t="s">
        <v>3158</v>
      </c>
      <c r="C950" s="6">
        <v>1</v>
      </c>
      <c r="D950" s="6">
        <v>0</v>
      </c>
      <c r="E950" s="6" t="s">
        <v>1307</v>
      </c>
    </row>
    <row r="951" spans="1:5">
      <c r="A951" s="53" t="s">
        <v>3159</v>
      </c>
      <c r="B951" s="6" t="s">
        <v>3160</v>
      </c>
      <c r="C951" s="6">
        <v>1</v>
      </c>
      <c r="D951" s="6">
        <v>0</v>
      </c>
      <c r="E951" s="6" t="s">
        <v>1307</v>
      </c>
    </row>
    <row r="952" spans="1:5">
      <c r="A952" s="53" t="s">
        <v>3161</v>
      </c>
      <c r="B952" s="6" t="s">
        <v>3162</v>
      </c>
      <c r="C952" s="6">
        <v>1</v>
      </c>
      <c r="D952" s="6">
        <v>0</v>
      </c>
      <c r="E952" s="6" t="s">
        <v>1307</v>
      </c>
    </row>
    <row r="953" spans="1:5">
      <c r="A953" s="53" t="s">
        <v>3163</v>
      </c>
      <c r="B953" s="6" t="s">
        <v>3164</v>
      </c>
      <c r="C953" s="6">
        <v>1</v>
      </c>
      <c r="D953" s="6">
        <v>0</v>
      </c>
      <c r="E953" s="6" t="s">
        <v>1307</v>
      </c>
    </row>
    <row r="954" spans="1:5">
      <c r="A954" s="53" t="s">
        <v>3165</v>
      </c>
      <c r="B954" s="6" t="s">
        <v>3166</v>
      </c>
      <c r="C954" s="6">
        <v>1</v>
      </c>
      <c r="D954" s="6">
        <v>0</v>
      </c>
      <c r="E954" s="6" t="s">
        <v>1307</v>
      </c>
    </row>
    <row r="955" spans="1:5">
      <c r="A955" s="53" t="s">
        <v>3167</v>
      </c>
      <c r="B955" s="6" t="s">
        <v>3168</v>
      </c>
      <c r="C955" s="6">
        <v>1</v>
      </c>
      <c r="D955" s="6">
        <v>0</v>
      </c>
      <c r="E955" s="6" t="s">
        <v>1307</v>
      </c>
    </row>
    <row r="956" spans="1:5">
      <c r="A956" s="53" t="s">
        <v>3169</v>
      </c>
      <c r="B956" s="6" t="s">
        <v>3170</v>
      </c>
      <c r="C956" s="6">
        <v>1</v>
      </c>
      <c r="D956" s="6">
        <v>0</v>
      </c>
      <c r="E956" s="6" t="s">
        <v>1307</v>
      </c>
    </row>
    <row r="957" spans="1:5">
      <c r="A957" s="53" t="s">
        <v>3171</v>
      </c>
      <c r="B957" s="6" t="s">
        <v>3172</v>
      </c>
      <c r="C957" s="6">
        <v>1</v>
      </c>
      <c r="D957" s="6">
        <v>0</v>
      </c>
      <c r="E957" s="6" t="s">
        <v>1307</v>
      </c>
    </row>
    <row r="958" spans="1:5">
      <c r="A958" s="53" t="s">
        <v>3173</v>
      </c>
      <c r="B958" s="6" t="s">
        <v>3174</v>
      </c>
      <c r="C958" s="6">
        <v>1</v>
      </c>
      <c r="D958" s="6">
        <v>0</v>
      </c>
      <c r="E958" s="6" t="s">
        <v>1307</v>
      </c>
    </row>
    <row r="959" spans="1:5">
      <c r="A959" s="53" t="s">
        <v>3175</v>
      </c>
      <c r="B959" s="6" t="s">
        <v>3176</v>
      </c>
      <c r="C959" s="6">
        <v>1</v>
      </c>
      <c r="D959" s="6">
        <v>0</v>
      </c>
      <c r="E959" s="6" t="s">
        <v>1307</v>
      </c>
    </row>
    <row r="960" spans="1:5">
      <c r="A960" s="53" t="s">
        <v>3177</v>
      </c>
      <c r="B960" s="6" t="s">
        <v>3178</v>
      </c>
      <c r="C960" s="6">
        <v>1</v>
      </c>
      <c r="D960" s="6">
        <v>0</v>
      </c>
      <c r="E960" s="6" t="s">
        <v>1307</v>
      </c>
    </row>
    <row r="961" spans="1:5">
      <c r="A961" s="53" t="s">
        <v>3179</v>
      </c>
      <c r="B961" s="6" t="s">
        <v>3180</v>
      </c>
      <c r="C961" s="6">
        <v>1</v>
      </c>
      <c r="D961" s="6">
        <v>0</v>
      </c>
      <c r="E961" s="6" t="s">
        <v>1307</v>
      </c>
    </row>
    <row r="962" spans="1:5">
      <c r="A962" s="53" t="s">
        <v>3181</v>
      </c>
      <c r="B962" s="6" t="s">
        <v>3182</v>
      </c>
      <c r="C962" s="6">
        <v>1</v>
      </c>
      <c r="D962" s="6">
        <v>0</v>
      </c>
      <c r="E962" s="6" t="s">
        <v>1307</v>
      </c>
    </row>
    <row r="963" spans="1:5">
      <c r="A963" s="53" t="s">
        <v>3183</v>
      </c>
      <c r="B963" s="6" t="s">
        <v>3184</v>
      </c>
      <c r="C963" s="6">
        <v>1</v>
      </c>
      <c r="D963" s="6">
        <v>0</v>
      </c>
      <c r="E963" s="6" t="s">
        <v>1307</v>
      </c>
    </row>
    <row r="964" spans="1:5">
      <c r="A964" s="53" t="s">
        <v>3185</v>
      </c>
      <c r="B964" s="6" t="s">
        <v>3186</v>
      </c>
      <c r="C964" s="6">
        <v>1</v>
      </c>
      <c r="D964" s="6">
        <v>0</v>
      </c>
      <c r="E964" s="6" t="s">
        <v>1307</v>
      </c>
    </row>
    <row r="965" spans="1:5">
      <c r="A965" s="53" t="s">
        <v>3187</v>
      </c>
      <c r="B965" s="6" t="s">
        <v>3188</v>
      </c>
      <c r="C965" s="6">
        <v>1</v>
      </c>
      <c r="D965" s="6">
        <v>0</v>
      </c>
      <c r="E965" s="6" t="s">
        <v>1307</v>
      </c>
    </row>
    <row r="966" spans="1:5">
      <c r="A966" s="53" t="s">
        <v>3189</v>
      </c>
      <c r="B966" s="6" t="s">
        <v>3190</v>
      </c>
      <c r="C966" s="6">
        <v>1</v>
      </c>
      <c r="D966" s="6">
        <v>0</v>
      </c>
      <c r="E966" s="6" t="s">
        <v>1307</v>
      </c>
    </row>
    <row r="967" spans="1:5">
      <c r="A967" s="53" t="s">
        <v>3191</v>
      </c>
      <c r="B967" s="6" t="s">
        <v>3192</v>
      </c>
      <c r="C967" s="6">
        <v>1</v>
      </c>
      <c r="D967" s="6">
        <v>0</v>
      </c>
      <c r="E967" s="6" t="s">
        <v>1307</v>
      </c>
    </row>
    <row r="968" spans="1:5">
      <c r="A968" s="53" t="s">
        <v>3193</v>
      </c>
      <c r="B968" s="6" t="s">
        <v>3194</v>
      </c>
      <c r="C968" s="6">
        <v>1</v>
      </c>
      <c r="D968" s="6">
        <v>0</v>
      </c>
      <c r="E968" s="6" t="s">
        <v>1307</v>
      </c>
    </row>
    <row r="969" spans="1:5">
      <c r="A969" s="53" t="s">
        <v>3195</v>
      </c>
      <c r="B969" s="6" t="s">
        <v>3196</v>
      </c>
      <c r="C969" s="6">
        <v>1</v>
      </c>
      <c r="D969" s="6">
        <v>0</v>
      </c>
      <c r="E969" s="6" t="s">
        <v>1307</v>
      </c>
    </row>
    <row r="970" spans="1:5">
      <c r="A970" s="53" t="s">
        <v>3197</v>
      </c>
      <c r="B970" s="6" t="s">
        <v>3198</v>
      </c>
      <c r="C970" s="6">
        <v>1</v>
      </c>
      <c r="D970" s="6">
        <v>0</v>
      </c>
      <c r="E970" s="6" t="s">
        <v>1307</v>
      </c>
    </row>
    <row r="971" spans="1:5">
      <c r="A971" s="53" t="s">
        <v>3199</v>
      </c>
      <c r="B971" s="6" t="s">
        <v>3200</v>
      </c>
      <c r="C971" s="6">
        <v>1</v>
      </c>
      <c r="D971" s="6">
        <v>0</v>
      </c>
      <c r="E971" s="6" t="s">
        <v>1307</v>
      </c>
    </row>
    <row r="972" spans="1:5">
      <c r="A972" s="53" t="s">
        <v>3201</v>
      </c>
      <c r="B972" s="6" t="s">
        <v>3202</v>
      </c>
      <c r="C972" s="6">
        <v>1</v>
      </c>
      <c r="D972" s="6">
        <v>0</v>
      </c>
      <c r="E972" s="6" t="s">
        <v>1307</v>
      </c>
    </row>
    <row r="973" spans="1:5">
      <c r="A973" s="53" t="s">
        <v>3203</v>
      </c>
      <c r="B973" s="6" t="s">
        <v>3204</v>
      </c>
      <c r="C973" s="6">
        <v>1</v>
      </c>
      <c r="D973" s="6">
        <v>0</v>
      </c>
      <c r="E973" s="6" t="s">
        <v>1307</v>
      </c>
    </row>
    <row r="974" spans="1:5">
      <c r="A974" s="53" t="s">
        <v>3205</v>
      </c>
      <c r="B974" s="6" t="s">
        <v>3206</v>
      </c>
      <c r="C974" s="6">
        <v>1</v>
      </c>
      <c r="D974" s="6">
        <v>0</v>
      </c>
      <c r="E974" s="6" t="s">
        <v>1307</v>
      </c>
    </row>
    <row r="975" spans="1:5">
      <c r="A975" s="53" t="s">
        <v>3207</v>
      </c>
      <c r="B975" s="6" t="s">
        <v>3208</v>
      </c>
      <c r="C975" s="6">
        <v>1</v>
      </c>
      <c r="D975" s="6">
        <v>0</v>
      </c>
      <c r="E975" s="6" t="s">
        <v>1307</v>
      </c>
    </row>
    <row r="976" spans="1:5">
      <c r="A976" s="53" t="s">
        <v>3209</v>
      </c>
      <c r="B976" s="6" t="s">
        <v>3210</v>
      </c>
      <c r="C976" s="6">
        <v>1</v>
      </c>
      <c r="D976" s="6">
        <v>0</v>
      </c>
      <c r="E976" s="6" t="s">
        <v>1307</v>
      </c>
    </row>
    <row r="977" spans="1:5">
      <c r="A977" s="53" t="s">
        <v>3211</v>
      </c>
      <c r="B977" s="6" t="s">
        <v>3212</v>
      </c>
      <c r="C977" s="6">
        <v>1</v>
      </c>
      <c r="D977" s="6">
        <v>0</v>
      </c>
      <c r="E977" s="6" t="s">
        <v>1307</v>
      </c>
    </row>
    <row r="978" spans="1:5">
      <c r="A978" s="53" t="s">
        <v>3213</v>
      </c>
      <c r="B978" s="6" t="s">
        <v>3214</v>
      </c>
      <c r="C978" s="6">
        <v>1</v>
      </c>
      <c r="D978" s="6">
        <v>0</v>
      </c>
      <c r="E978" s="6" t="s">
        <v>1307</v>
      </c>
    </row>
    <row r="979" spans="1:5">
      <c r="A979" s="53" t="s">
        <v>3215</v>
      </c>
      <c r="B979" s="6" t="s">
        <v>3216</v>
      </c>
      <c r="C979" s="6">
        <v>1</v>
      </c>
      <c r="D979" s="6">
        <v>0</v>
      </c>
      <c r="E979" s="6" t="s">
        <v>1307</v>
      </c>
    </row>
    <row r="980" spans="1:5">
      <c r="A980" s="53" t="s">
        <v>3217</v>
      </c>
      <c r="B980" s="6" t="s">
        <v>3218</v>
      </c>
      <c r="C980" s="6">
        <v>1</v>
      </c>
      <c r="D980" s="6">
        <v>0</v>
      </c>
      <c r="E980" s="6" t="s">
        <v>1307</v>
      </c>
    </row>
    <row r="981" spans="1:5">
      <c r="A981" s="53" t="s">
        <v>3219</v>
      </c>
      <c r="B981" s="6" t="s">
        <v>3220</v>
      </c>
      <c r="C981" s="6">
        <v>1</v>
      </c>
      <c r="D981" s="6">
        <v>0</v>
      </c>
      <c r="E981" s="6" t="s">
        <v>1307</v>
      </c>
    </row>
    <row r="982" spans="1:5">
      <c r="A982" s="53" t="s">
        <v>3221</v>
      </c>
      <c r="B982" s="6" t="s">
        <v>3222</v>
      </c>
      <c r="C982" s="6">
        <v>1</v>
      </c>
      <c r="D982" s="6">
        <v>0</v>
      </c>
      <c r="E982" s="6" t="s">
        <v>1307</v>
      </c>
    </row>
    <row r="983" spans="1:5">
      <c r="A983" s="53" t="s">
        <v>3223</v>
      </c>
      <c r="B983" s="6" t="s">
        <v>3224</v>
      </c>
      <c r="C983" s="6">
        <v>1</v>
      </c>
      <c r="D983" s="6">
        <v>0</v>
      </c>
      <c r="E983" s="6" t="s">
        <v>1307</v>
      </c>
    </row>
    <row r="984" spans="1:5">
      <c r="A984" s="53" t="s">
        <v>3225</v>
      </c>
      <c r="B984" s="6" t="s">
        <v>3226</v>
      </c>
      <c r="C984" s="6">
        <v>1</v>
      </c>
      <c r="D984" s="6">
        <v>0</v>
      </c>
      <c r="E984" s="6" t="s">
        <v>1307</v>
      </c>
    </row>
    <row r="985" spans="1:5">
      <c r="A985" s="53" t="s">
        <v>3227</v>
      </c>
      <c r="B985" s="6" t="s">
        <v>3228</v>
      </c>
      <c r="C985" s="6">
        <v>1</v>
      </c>
      <c r="D985" s="6">
        <v>0</v>
      </c>
      <c r="E985" s="6" t="s">
        <v>1307</v>
      </c>
    </row>
    <row r="986" spans="1:5">
      <c r="A986" s="53" t="s">
        <v>3229</v>
      </c>
      <c r="B986" s="6" t="s">
        <v>3230</v>
      </c>
      <c r="C986" s="6">
        <v>1</v>
      </c>
      <c r="D986" s="6">
        <v>0</v>
      </c>
      <c r="E986" s="6" t="s">
        <v>1307</v>
      </c>
    </row>
    <row r="987" spans="1:5">
      <c r="A987" s="53" t="s">
        <v>3231</v>
      </c>
      <c r="B987" s="6" t="s">
        <v>3232</v>
      </c>
      <c r="C987" s="6">
        <v>1</v>
      </c>
      <c r="D987" s="6">
        <v>0</v>
      </c>
      <c r="E987" s="6" t="s">
        <v>1307</v>
      </c>
    </row>
    <row r="988" spans="1:5">
      <c r="A988" s="53" t="s">
        <v>3233</v>
      </c>
      <c r="B988" s="6" t="s">
        <v>3234</v>
      </c>
      <c r="C988" s="6">
        <v>1</v>
      </c>
      <c r="D988" s="6">
        <v>0</v>
      </c>
      <c r="E988" s="6" t="s">
        <v>1307</v>
      </c>
    </row>
    <row r="989" spans="1:5">
      <c r="A989" s="53" t="s">
        <v>3235</v>
      </c>
      <c r="B989" s="6" t="s">
        <v>3236</v>
      </c>
      <c r="C989" s="6">
        <v>1</v>
      </c>
      <c r="D989" s="6">
        <v>0</v>
      </c>
      <c r="E989" s="6" t="s">
        <v>1307</v>
      </c>
    </row>
    <row r="990" spans="1:5">
      <c r="A990" s="53" t="s">
        <v>3237</v>
      </c>
      <c r="B990" s="6" t="s">
        <v>3238</v>
      </c>
      <c r="C990" s="6">
        <v>1</v>
      </c>
      <c r="D990" s="6">
        <v>0</v>
      </c>
      <c r="E990" s="6" t="s">
        <v>1307</v>
      </c>
    </row>
    <row r="991" spans="1:5">
      <c r="A991" s="53" t="s">
        <v>3239</v>
      </c>
      <c r="B991" s="6" t="s">
        <v>3240</v>
      </c>
      <c r="C991" s="6">
        <v>1</v>
      </c>
      <c r="D991" s="6">
        <v>0</v>
      </c>
      <c r="E991" s="6" t="s">
        <v>1307</v>
      </c>
    </row>
    <row r="992" spans="1:5">
      <c r="A992" s="53" t="s">
        <v>3241</v>
      </c>
      <c r="B992" s="6" t="s">
        <v>3242</v>
      </c>
      <c r="C992" s="6">
        <v>1</v>
      </c>
      <c r="D992" s="6">
        <v>0</v>
      </c>
      <c r="E992" s="6" t="s">
        <v>1307</v>
      </c>
    </row>
    <row r="993" spans="1:5">
      <c r="A993" s="53" t="s">
        <v>3243</v>
      </c>
      <c r="B993" s="6" t="s">
        <v>3244</v>
      </c>
      <c r="C993" s="6">
        <v>1</v>
      </c>
      <c r="D993" s="6">
        <v>0</v>
      </c>
      <c r="E993" s="6" t="s">
        <v>1307</v>
      </c>
    </row>
    <row r="994" spans="1:5">
      <c r="A994" s="53" t="s">
        <v>3245</v>
      </c>
      <c r="B994" s="6" t="s">
        <v>3246</v>
      </c>
      <c r="C994" s="6">
        <v>1</v>
      </c>
      <c r="D994" s="6">
        <v>0</v>
      </c>
      <c r="E994" s="6" t="s">
        <v>1307</v>
      </c>
    </row>
    <row r="995" spans="1:5">
      <c r="A995" s="53" t="s">
        <v>3247</v>
      </c>
      <c r="B995" s="6" t="s">
        <v>3248</v>
      </c>
      <c r="C995" s="6">
        <v>1</v>
      </c>
      <c r="D995" s="6">
        <v>0</v>
      </c>
      <c r="E995" s="6" t="s">
        <v>1307</v>
      </c>
    </row>
    <row r="996" spans="1:5">
      <c r="A996" s="53" t="s">
        <v>3249</v>
      </c>
      <c r="B996" s="54">
        <v>43717</v>
      </c>
      <c r="C996" s="6">
        <v>1</v>
      </c>
      <c r="D996" s="6">
        <v>0</v>
      </c>
      <c r="E996" s="6" t="s">
        <v>1307</v>
      </c>
    </row>
    <row r="997" spans="1:5">
      <c r="A997" s="53" t="s">
        <v>3250</v>
      </c>
      <c r="B997" s="6" t="s">
        <v>3251</v>
      </c>
      <c r="C997" s="6">
        <v>1</v>
      </c>
      <c r="D997" s="6">
        <v>0</v>
      </c>
      <c r="E997" s="6" t="s">
        <v>1307</v>
      </c>
    </row>
    <row r="998" spans="1:5">
      <c r="A998" s="53" t="s">
        <v>3252</v>
      </c>
      <c r="B998" s="6" t="s">
        <v>3253</v>
      </c>
      <c r="C998" s="6">
        <v>1</v>
      </c>
      <c r="D998" s="6">
        <v>0</v>
      </c>
      <c r="E998" s="6" t="s">
        <v>1307</v>
      </c>
    </row>
    <row r="999" spans="1:5">
      <c r="A999" s="53" t="s">
        <v>3254</v>
      </c>
      <c r="B999" s="6" t="s">
        <v>3255</v>
      </c>
      <c r="C999" s="6">
        <v>1</v>
      </c>
      <c r="D999" s="6">
        <v>0</v>
      </c>
      <c r="E999" s="6" t="s">
        <v>1307</v>
      </c>
    </row>
    <row r="1000" spans="1:5">
      <c r="A1000" s="53" t="s">
        <v>3256</v>
      </c>
      <c r="B1000" s="6" t="s">
        <v>3257</v>
      </c>
      <c r="C1000" s="6">
        <v>1</v>
      </c>
      <c r="D1000" s="6">
        <v>0</v>
      </c>
      <c r="E1000" s="6" t="s">
        <v>1307</v>
      </c>
    </row>
    <row r="1001" spans="1:5">
      <c r="A1001" s="53" t="s">
        <v>3258</v>
      </c>
      <c r="B1001" s="6" t="s">
        <v>3259</v>
      </c>
      <c r="C1001" s="6">
        <v>1</v>
      </c>
      <c r="D1001" s="6">
        <v>0</v>
      </c>
      <c r="E1001" s="6" t="s">
        <v>1307</v>
      </c>
    </row>
    <row r="1002" spans="1:5">
      <c r="A1002" s="53" t="s">
        <v>3260</v>
      </c>
      <c r="B1002" s="6" t="s">
        <v>3261</v>
      </c>
      <c r="C1002" s="6">
        <v>1</v>
      </c>
      <c r="D1002" s="6">
        <v>0</v>
      </c>
      <c r="E1002" s="6" t="s">
        <v>1307</v>
      </c>
    </row>
    <row r="1003" spans="1:5">
      <c r="A1003" s="53" t="s">
        <v>3262</v>
      </c>
      <c r="B1003" s="6" t="s">
        <v>3263</v>
      </c>
      <c r="C1003" s="6">
        <v>1</v>
      </c>
      <c r="D1003" s="6">
        <v>0</v>
      </c>
      <c r="E1003" s="6" t="s">
        <v>1307</v>
      </c>
    </row>
    <row r="1004" spans="1:5">
      <c r="A1004" s="53" t="s">
        <v>3264</v>
      </c>
      <c r="B1004" s="6" t="s">
        <v>3265</v>
      </c>
      <c r="C1004" s="6">
        <v>1</v>
      </c>
      <c r="D1004" s="6">
        <v>0</v>
      </c>
      <c r="E1004" s="6" t="s">
        <v>1307</v>
      </c>
    </row>
    <row r="1005" spans="1:5">
      <c r="A1005" s="53" t="s">
        <v>3266</v>
      </c>
      <c r="B1005" s="6" t="s">
        <v>3267</v>
      </c>
      <c r="C1005" s="6">
        <v>1</v>
      </c>
      <c r="D1005" s="6">
        <v>0</v>
      </c>
      <c r="E1005" s="6" t="s">
        <v>1307</v>
      </c>
    </row>
    <row r="1006" spans="1:5">
      <c r="A1006" s="53" t="s">
        <v>3268</v>
      </c>
      <c r="B1006" s="6" t="s">
        <v>3269</v>
      </c>
      <c r="C1006" s="6">
        <v>1</v>
      </c>
      <c r="D1006" s="6">
        <v>0</v>
      </c>
      <c r="E1006" s="6" t="s">
        <v>1307</v>
      </c>
    </row>
    <row r="1007" spans="1:5">
      <c r="A1007" s="53" t="s">
        <v>3270</v>
      </c>
      <c r="B1007" s="6" t="s">
        <v>3271</v>
      </c>
      <c r="C1007" s="6">
        <v>1</v>
      </c>
      <c r="D1007" s="6">
        <v>0</v>
      </c>
      <c r="E1007" s="6" t="s">
        <v>1307</v>
      </c>
    </row>
    <row r="1008" spans="1:5">
      <c r="A1008" s="53" t="s">
        <v>3272</v>
      </c>
      <c r="B1008" s="6" t="s">
        <v>3273</v>
      </c>
      <c r="C1008" s="6">
        <v>1</v>
      </c>
      <c r="D1008" s="6">
        <v>0</v>
      </c>
      <c r="E1008" s="6" t="s">
        <v>1307</v>
      </c>
    </row>
    <row r="1009" spans="1:5">
      <c r="A1009" s="53" t="s">
        <v>3274</v>
      </c>
      <c r="B1009" s="6" t="s">
        <v>3275</v>
      </c>
      <c r="C1009" s="6">
        <v>1</v>
      </c>
      <c r="D1009" s="6">
        <v>0</v>
      </c>
      <c r="E1009" s="6" t="s">
        <v>1307</v>
      </c>
    </row>
    <row r="1010" spans="1:5">
      <c r="A1010" s="53" t="s">
        <v>3276</v>
      </c>
      <c r="B1010" s="6" t="s">
        <v>3277</v>
      </c>
      <c r="C1010" s="6">
        <v>1</v>
      </c>
      <c r="D1010" s="6">
        <v>0</v>
      </c>
      <c r="E1010" s="6" t="s">
        <v>1307</v>
      </c>
    </row>
    <row r="1011" spans="1:5">
      <c r="A1011" s="53" t="s">
        <v>3278</v>
      </c>
      <c r="B1011" s="6" t="s">
        <v>3279</v>
      </c>
      <c r="C1011" s="6">
        <v>1</v>
      </c>
      <c r="D1011" s="6">
        <v>0</v>
      </c>
      <c r="E1011" s="6" t="s">
        <v>1307</v>
      </c>
    </row>
    <row r="1012" spans="1:5">
      <c r="A1012" s="53" t="s">
        <v>3280</v>
      </c>
      <c r="B1012" s="6" t="s">
        <v>3281</v>
      </c>
      <c r="C1012" s="6">
        <v>1</v>
      </c>
      <c r="D1012" s="6">
        <v>0</v>
      </c>
      <c r="E1012" s="6" t="s">
        <v>1307</v>
      </c>
    </row>
    <row r="1013" spans="1:5">
      <c r="A1013" s="53" t="s">
        <v>3282</v>
      </c>
      <c r="B1013" s="6" t="s">
        <v>3283</v>
      </c>
      <c r="C1013" s="6">
        <v>1</v>
      </c>
      <c r="D1013" s="6">
        <v>0</v>
      </c>
      <c r="E1013" s="6" t="s">
        <v>1307</v>
      </c>
    </row>
    <row r="1014" spans="1:5">
      <c r="A1014" s="53" t="s">
        <v>3284</v>
      </c>
      <c r="B1014" s="6" t="s">
        <v>3285</v>
      </c>
      <c r="C1014" s="6">
        <v>1</v>
      </c>
      <c r="D1014" s="6">
        <v>0</v>
      </c>
      <c r="E1014" s="6" t="s">
        <v>1307</v>
      </c>
    </row>
    <row r="1015" spans="1:5">
      <c r="A1015" s="53" t="s">
        <v>3286</v>
      </c>
      <c r="B1015" s="6" t="s">
        <v>3287</v>
      </c>
      <c r="C1015" s="6">
        <v>1</v>
      </c>
      <c r="D1015" s="6">
        <v>0</v>
      </c>
      <c r="E1015" s="6" t="s">
        <v>1307</v>
      </c>
    </row>
    <row r="1016" spans="1:5">
      <c r="A1016" s="53" t="s">
        <v>3288</v>
      </c>
      <c r="B1016" s="6" t="s">
        <v>3289</v>
      </c>
      <c r="C1016" s="6">
        <v>1</v>
      </c>
      <c r="D1016" s="6">
        <v>0</v>
      </c>
      <c r="E1016" s="6" t="s">
        <v>1307</v>
      </c>
    </row>
    <row r="1017" spans="1:5">
      <c r="A1017" s="53" t="s">
        <v>3290</v>
      </c>
      <c r="B1017" s="6" t="s">
        <v>3291</v>
      </c>
      <c r="C1017" s="6">
        <v>1</v>
      </c>
      <c r="D1017" s="6">
        <v>0</v>
      </c>
      <c r="E1017" s="6" t="s">
        <v>1307</v>
      </c>
    </row>
    <row r="1018" spans="1:5">
      <c r="A1018" s="53" t="s">
        <v>3292</v>
      </c>
      <c r="B1018" s="6" t="s">
        <v>3293</v>
      </c>
      <c r="C1018" s="6">
        <v>1</v>
      </c>
      <c r="D1018" s="6">
        <v>0</v>
      </c>
      <c r="E1018" s="6" t="s">
        <v>1307</v>
      </c>
    </row>
    <row r="1019" spans="1:5">
      <c r="A1019" s="53" t="s">
        <v>3294</v>
      </c>
      <c r="B1019" s="6" t="s">
        <v>3295</v>
      </c>
      <c r="C1019" s="6">
        <v>1</v>
      </c>
      <c r="D1019" s="6">
        <v>0</v>
      </c>
      <c r="E1019" s="6" t="s">
        <v>1307</v>
      </c>
    </row>
    <row r="1020" spans="1:5">
      <c r="A1020" s="53" t="s">
        <v>3296</v>
      </c>
      <c r="B1020" s="6" t="s">
        <v>3297</v>
      </c>
      <c r="C1020" s="6">
        <v>1</v>
      </c>
      <c r="D1020" s="6">
        <v>0</v>
      </c>
      <c r="E1020" s="6" t="s">
        <v>1307</v>
      </c>
    </row>
    <row r="1021" spans="1:5">
      <c r="A1021" s="53" t="s">
        <v>3298</v>
      </c>
      <c r="B1021" s="6" t="s">
        <v>3299</v>
      </c>
      <c r="C1021" s="6">
        <v>1</v>
      </c>
      <c r="D1021" s="6">
        <v>0</v>
      </c>
      <c r="E1021" s="6" t="s">
        <v>1307</v>
      </c>
    </row>
    <row r="1022" spans="1:5">
      <c r="A1022" s="53" t="s">
        <v>3300</v>
      </c>
      <c r="B1022" s="6" t="s">
        <v>3301</v>
      </c>
      <c r="C1022" s="6">
        <v>1</v>
      </c>
      <c r="D1022" s="6">
        <v>0</v>
      </c>
      <c r="E1022" s="6" t="s">
        <v>1307</v>
      </c>
    </row>
    <row r="1023" spans="1:5">
      <c r="A1023" s="53" t="s">
        <v>3302</v>
      </c>
      <c r="B1023" s="6" t="s">
        <v>3303</v>
      </c>
      <c r="C1023" s="6">
        <v>1</v>
      </c>
      <c r="D1023" s="6">
        <v>0</v>
      </c>
      <c r="E1023" s="6" t="s">
        <v>1307</v>
      </c>
    </row>
    <row r="1024" spans="1:5">
      <c r="A1024" s="53" t="s">
        <v>3304</v>
      </c>
      <c r="B1024" s="6" t="s">
        <v>3305</v>
      </c>
      <c r="C1024" s="6">
        <v>1</v>
      </c>
      <c r="D1024" s="6">
        <v>0</v>
      </c>
      <c r="E1024" s="6" t="s">
        <v>1307</v>
      </c>
    </row>
    <row r="1025" spans="1:5">
      <c r="A1025" s="53" t="s">
        <v>3306</v>
      </c>
      <c r="B1025" s="6" t="s">
        <v>3307</v>
      </c>
      <c r="C1025" s="6">
        <v>1</v>
      </c>
      <c r="D1025" s="6">
        <v>0</v>
      </c>
      <c r="E1025" s="6" t="s">
        <v>1307</v>
      </c>
    </row>
    <row r="1026" spans="1:5">
      <c r="A1026" s="53" t="s">
        <v>3308</v>
      </c>
      <c r="B1026" s="6" t="s">
        <v>3309</v>
      </c>
      <c r="C1026" s="6">
        <v>1</v>
      </c>
      <c r="D1026" s="6">
        <v>0</v>
      </c>
      <c r="E1026" s="6" t="s">
        <v>1307</v>
      </c>
    </row>
    <row r="1027" spans="1:5">
      <c r="A1027" s="53" t="s">
        <v>3310</v>
      </c>
      <c r="B1027" s="6" t="s">
        <v>3311</v>
      </c>
      <c r="C1027" s="6">
        <v>1</v>
      </c>
      <c r="D1027" s="6">
        <v>0</v>
      </c>
      <c r="E1027" s="6" t="s">
        <v>1307</v>
      </c>
    </row>
    <row r="1028" spans="1:5">
      <c r="A1028" s="53" t="s">
        <v>3312</v>
      </c>
      <c r="B1028" s="6" t="s">
        <v>3313</v>
      </c>
      <c r="C1028" s="6">
        <v>1</v>
      </c>
      <c r="D1028" s="6">
        <v>0</v>
      </c>
      <c r="E1028" s="6" t="s">
        <v>1307</v>
      </c>
    </row>
    <row r="1029" spans="1:5">
      <c r="A1029" s="53" t="s">
        <v>3314</v>
      </c>
      <c r="B1029" s="6" t="s">
        <v>3315</v>
      </c>
      <c r="C1029" s="6">
        <v>1</v>
      </c>
      <c r="D1029" s="6">
        <v>0</v>
      </c>
      <c r="E1029" s="6" t="s">
        <v>1307</v>
      </c>
    </row>
    <row r="1030" spans="1:5">
      <c r="A1030" s="53" t="s">
        <v>3316</v>
      </c>
      <c r="B1030" s="6" t="s">
        <v>3317</v>
      </c>
      <c r="C1030" s="6">
        <v>1</v>
      </c>
      <c r="D1030" s="6">
        <v>0</v>
      </c>
      <c r="E1030" s="6" t="s">
        <v>1307</v>
      </c>
    </row>
    <row r="1031" spans="1:5">
      <c r="A1031" s="53" t="s">
        <v>3318</v>
      </c>
      <c r="B1031" s="6" t="s">
        <v>3319</v>
      </c>
      <c r="C1031" s="6">
        <v>1</v>
      </c>
      <c r="D1031" s="6">
        <v>0</v>
      </c>
      <c r="E1031" s="6" t="s">
        <v>1307</v>
      </c>
    </row>
    <row r="1032" spans="1:5">
      <c r="A1032" s="53" t="s">
        <v>3320</v>
      </c>
      <c r="B1032" s="6" t="s">
        <v>3321</v>
      </c>
      <c r="C1032" s="6">
        <v>1</v>
      </c>
      <c r="D1032" s="6">
        <v>0</v>
      </c>
      <c r="E1032" s="6" t="s">
        <v>1307</v>
      </c>
    </row>
    <row r="1033" spans="1:5">
      <c r="A1033" s="53" t="s">
        <v>3322</v>
      </c>
      <c r="B1033" s="6" t="s">
        <v>3323</v>
      </c>
      <c r="C1033" s="6">
        <v>1</v>
      </c>
      <c r="D1033" s="6">
        <v>0</v>
      </c>
      <c r="E1033" s="6" t="s">
        <v>1307</v>
      </c>
    </row>
    <row r="1034" spans="1:5">
      <c r="A1034" s="53" t="s">
        <v>3324</v>
      </c>
      <c r="B1034" s="6" t="s">
        <v>3325</v>
      </c>
      <c r="C1034" s="6">
        <v>1</v>
      </c>
      <c r="D1034" s="6">
        <v>0</v>
      </c>
      <c r="E1034" s="6" t="s">
        <v>1307</v>
      </c>
    </row>
    <row r="1035" spans="1:5">
      <c r="A1035" s="53" t="s">
        <v>3326</v>
      </c>
      <c r="B1035" s="6" t="s">
        <v>3327</v>
      </c>
      <c r="C1035" s="6">
        <v>1</v>
      </c>
      <c r="D1035" s="6">
        <v>0</v>
      </c>
      <c r="E1035" s="6" t="s">
        <v>1307</v>
      </c>
    </row>
    <row r="1036" spans="1:5">
      <c r="A1036" s="53" t="s">
        <v>3328</v>
      </c>
      <c r="B1036" s="6" t="s">
        <v>3329</v>
      </c>
      <c r="C1036" s="6">
        <v>1</v>
      </c>
      <c r="D1036" s="6">
        <v>0</v>
      </c>
      <c r="E1036" s="6" t="s">
        <v>1307</v>
      </c>
    </row>
    <row r="1037" spans="1:5">
      <c r="A1037" s="53" t="s">
        <v>3330</v>
      </c>
      <c r="B1037" s="6" t="s">
        <v>3331</v>
      </c>
      <c r="C1037" s="6">
        <v>1</v>
      </c>
      <c r="D1037" s="6">
        <v>0</v>
      </c>
      <c r="E1037" s="6" t="s">
        <v>1307</v>
      </c>
    </row>
    <row r="1038" spans="1:5">
      <c r="A1038" s="53" t="s">
        <v>3332</v>
      </c>
      <c r="B1038" s="6" t="s">
        <v>3333</v>
      </c>
      <c r="C1038" s="6">
        <v>1</v>
      </c>
      <c r="D1038" s="6">
        <v>0</v>
      </c>
      <c r="E1038" s="6" t="s">
        <v>1307</v>
      </c>
    </row>
    <row r="1039" spans="1:5">
      <c r="A1039" s="53" t="s">
        <v>3334</v>
      </c>
      <c r="B1039" s="6" t="s">
        <v>3335</v>
      </c>
      <c r="C1039" s="6">
        <v>1</v>
      </c>
      <c r="D1039" s="6">
        <v>0</v>
      </c>
      <c r="E1039" s="6" t="s">
        <v>1307</v>
      </c>
    </row>
    <row r="1040" spans="1:5">
      <c r="A1040" s="53" t="s">
        <v>3336</v>
      </c>
      <c r="B1040" s="6" t="s">
        <v>3337</v>
      </c>
      <c r="C1040" s="6">
        <v>1</v>
      </c>
      <c r="D1040" s="6">
        <v>0</v>
      </c>
      <c r="E1040" s="6" t="s">
        <v>1307</v>
      </c>
    </row>
    <row r="1041" spans="1:5">
      <c r="A1041" s="53" t="s">
        <v>3338</v>
      </c>
      <c r="B1041" s="6" t="s">
        <v>3339</v>
      </c>
      <c r="C1041" s="6">
        <v>1</v>
      </c>
      <c r="D1041" s="6">
        <v>0</v>
      </c>
      <c r="E1041" s="6" t="s">
        <v>1307</v>
      </c>
    </row>
    <row r="1042" spans="1:5">
      <c r="A1042" s="53" t="s">
        <v>3340</v>
      </c>
      <c r="B1042" s="6" t="s">
        <v>3341</v>
      </c>
      <c r="C1042" s="6">
        <v>1</v>
      </c>
      <c r="D1042" s="6">
        <v>0</v>
      </c>
      <c r="E1042" s="6" t="s">
        <v>1307</v>
      </c>
    </row>
    <row r="1043" spans="1:5">
      <c r="A1043" s="53" t="s">
        <v>3342</v>
      </c>
      <c r="B1043" s="6" t="s">
        <v>3343</v>
      </c>
      <c r="C1043" s="6">
        <v>1</v>
      </c>
      <c r="D1043" s="6">
        <v>0</v>
      </c>
      <c r="E1043" s="6" t="s">
        <v>1307</v>
      </c>
    </row>
    <row r="1044" spans="1:5">
      <c r="A1044" s="53" t="s">
        <v>3344</v>
      </c>
      <c r="B1044" s="6" t="s">
        <v>3345</v>
      </c>
      <c r="C1044" s="6">
        <v>1</v>
      </c>
      <c r="D1044" s="6">
        <v>0</v>
      </c>
      <c r="E1044" s="6" t="s">
        <v>1307</v>
      </c>
    </row>
    <row r="1045" spans="1:5">
      <c r="A1045" s="53" t="s">
        <v>3346</v>
      </c>
      <c r="B1045" s="6" t="s">
        <v>3347</v>
      </c>
      <c r="C1045" s="6">
        <v>1</v>
      </c>
      <c r="D1045" s="6">
        <v>0</v>
      </c>
      <c r="E1045" s="6" t="s">
        <v>1307</v>
      </c>
    </row>
    <row r="1046" spans="1:5">
      <c r="A1046" s="53" t="s">
        <v>3348</v>
      </c>
      <c r="B1046" s="6" t="s">
        <v>3349</v>
      </c>
      <c r="C1046" s="6">
        <v>1</v>
      </c>
      <c r="D1046" s="6">
        <v>0</v>
      </c>
      <c r="E1046" s="6" t="s">
        <v>1307</v>
      </c>
    </row>
    <row r="1047" spans="1:5">
      <c r="A1047" s="53" t="s">
        <v>3350</v>
      </c>
      <c r="B1047" s="6" t="s">
        <v>3351</v>
      </c>
      <c r="C1047" s="6">
        <v>1</v>
      </c>
      <c r="D1047" s="6">
        <v>0</v>
      </c>
      <c r="E1047" s="6" t="s">
        <v>1307</v>
      </c>
    </row>
    <row r="1048" spans="1:5">
      <c r="A1048" s="53" t="s">
        <v>3352</v>
      </c>
      <c r="B1048" s="6" t="s">
        <v>3353</v>
      </c>
      <c r="C1048" s="6">
        <v>1</v>
      </c>
      <c r="D1048" s="6">
        <v>0</v>
      </c>
      <c r="E1048" s="6" t="s">
        <v>1307</v>
      </c>
    </row>
    <row r="1049" spans="1:5">
      <c r="A1049" s="53" t="s">
        <v>3354</v>
      </c>
      <c r="B1049" s="6" t="s">
        <v>3355</v>
      </c>
      <c r="C1049" s="6">
        <v>1</v>
      </c>
      <c r="D1049" s="6">
        <v>0</v>
      </c>
      <c r="E1049" s="6" t="s">
        <v>1307</v>
      </c>
    </row>
    <row r="1050" spans="1:5">
      <c r="A1050" s="53" t="s">
        <v>3356</v>
      </c>
      <c r="B1050" s="6" t="s">
        <v>3357</v>
      </c>
      <c r="C1050" s="6">
        <v>1</v>
      </c>
      <c r="D1050" s="6">
        <v>0</v>
      </c>
      <c r="E1050" s="6" t="s">
        <v>1307</v>
      </c>
    </row>
    <row r="1051" spans="1:5">
      <c r="A1051" s="53" t="s">
        <v>3358</v>
      </c>
      <c r="B1051" s="6" t="s">
        <v>3359</v>
      </c>
      <c r="C1051" s="6">
        <v>1</v>
      </c>
      <c r="D1051" s="6">
        <v>0</v>
      </c>
      <c r="E1051" s="6" t="s">
        <v>1307</v>
      </c>
    </row>
    <row r="1052" spans="1:5">
      <c r="A1052" s="53" t="s">
        <v>3360</v>
      </c>
      <c r="B1052" s="6" t="s">
        <v>3361</v>
      </c>
      <c r="C1052" s="6">
        <v>1</v>
      </c>
      <c r="D1052" s="6">
        <v>0</v>
      </c>
      <c r="E1052" s="6" t="s">
        <v>1307</v>
      </c>
    </row>
    <row r="1053" spans="1:5">
      <c r="A1053" s="53" t="s">
        <v>3362</v>
      </c>
      <c r="B1053" s="6" t="s">
        <v>3363</v>
      </c>
      <c r="C1053" s="6">
        <v>1</v>
      </c>
      <c r="D1053" s="6">
        <v>0</v>
      </c>
      <c r="E1053" s="6" t="s">
        <v>1307</v>
      </c>
    </row>
    <row r="1054" spans="1:5">
      <c r="A1054" s="53" t="s">
        <v>3364</v>
      </c>
      <c r="B1054" s="6" t="s">
        <v>3365</v>
      </c>
      <c r="C1054" s="6">
        <v>1</v>
      </c>
      <c r="D1054" s="6">
        <v>0</v>
      </c>
      <c r="E1054" s="6" t="s">
        <v>1307</v>
      </c>
    </row>
    <row r="1055" spans="1:5">
      <c r="A1055" s="53" t="s">
        <v>3366</v>
      </c>
      <c r="B1055" s="6" t="s">
        <v>3367</v>
      </c>
      <c r="C1055" s="6">
        <v>1</v>
      </c>
      <c r="D1055" s="6">
        <v>0</v>
      </c>
      <c r="E1055" s="6" t="s">
        <v>1307</v>
      </c>
    </row>
    <row r="1056" spans="1:5">
      <c r="A1056" s="53" t="s">
        <v>3368</v>
      </c>
      <c r="B1056" s="6" t="s">
        <v>3369</v>
      </c>
      <c r="C1056" s="6">
        <v>1</v>
      </c>
      <c r="D1056" s="6">
        <v>0</v>
      </c>
      <c r="E1056" s="6" t="s">
        <v>1307</v>
      </c>
    </row>
    <row r="1057" spans="1:5">
      <c r="A1057" s="53" t="s">
        <v>3370</v>
      </c>
      <c r="B1057" s="6" t="s">
        <v>3371</v>
      </c>
      <c r="C1057" s="6">
        <v>1</v>
      </c>
      <c r="D1057" s="6">
        <v>0</v>
      </c>
      <c r="E1057" s="6" t="s">
        <v>1307</v>
      </c>
    </row>
    <row r="1058" spans="1:5">
      <c r="A1058" s="53" t="s">
        <v>3372</v>
      </c>
      <c r="B1058" s="6" t="s">
        <v>3373</v>
      </c>
      <c r="C1058" s="6">
        <v>1</v>
      </c>
      <c r="D1058" s="6">
        <v>0</v>
      </c>
      <c r="E1058" s="6" t="s">
        <v>1307</v>
      </c>
    </row>
    <row r="1059" spans="1:5">
      <c r="A1059" s="53" t="s">
        <v>3374</v>
      </c>
      <c r="B1059" s="6" t="s">
        <v>3375</v>
      </c>
      <c r="C1059" s="6">
        <v>1</v>
      </c>
      <c r="D1059" s="6">
        <v>0</v>
      </c>
      <c r="E1059" s="6" t="s">
        <v>1307</v>
      </c>
    </row>
    <row r="1060" spans="1:5">
      <c r="A1060" s="53" t="s">
        <v>3376</v>
      </c>
      <c r="B1060" s="6" t="s">
        <v>3377</v>
      </c>
      <c r="C1060" s="6">
        <v>1</v>
      </c>
      <c r="D1060" s="6">
        <v>0</v>
      </c>
      <c r="E1060" s="6" t="s">
        <v>1307</v>
      </c>
    </row>
    <row r="1061" spans="1:5">
      <c r="A1061" s="53" t="s">
        <v>3378</v>
      </c>
      <c r="B1061" s="6" t="s">
        <v>3379</v>
      </c>
      <c r="C1061" s="6">
        <v>1</v>
      </c>
      <c r="D1061" s="6">
        <v>0</v>
      </c>
      <c r="E1061" s="6" t="s">
        <v>1307</v>
      </c>
    </row>
    <row r="1062" spans="1:5">
      <c r="A1062" s="53" t="s">
        <v>3380</v>
      </c>
      <c r="B1062" s="6" t="s">
        <v>3381</v>
      </c>
      <c r="C1062" s="6">
        <v>1</v>
      </c>
      <c r="D1062" s="6">
        <v>0</v>
      </c>
      <c r="E1062" s="6" t="s">
        <v>1307</v>
      </c>
    </row>
    <row r="1063" spans="1:5">
      <c r="A1063" s="53" t="s">
        <v>3382</v>
      </c>
      <c r="B1063" s="6" t="s">
        <v>3383</v>
      </c>
      <c r="C1063" s="6">
        <v>1</v>
      </c>
      <c r="D1063" s="6">
        <v>0</v>
      </c>
      <c r="E1063" s="6" t="s">
        <v>1307</v>
      </c>
    </row>
    <row r="1064" spans="1:5">
      <c r="A1064" s="53" t="s">
        <v>3384</v>
      </c>
      <c r="B1064" s="6" t="s">
        <v>3385</v>
      </c>
      <c r="C1064" s="6">
        <v>1</v>
      </c>
      <c r="D1064" s="6">
        <v>0</v>
      </c>
      <c r="E1064" s="6" t="s">
        <v>1307</v>
      </c>
    </row>
    <row r="1065" spans="1:5">
      <c r="A1065" s="53" t="s">
        <v>3386</v>
      </c>
      <c r="B1065" s="6" t="s">
        <v>3387</v>
      </c>
      <c r="C1065" s="6">
        <v>1</v>
      </c>
      <c r="D1065" s="6">
        <v>0</v>
      </c>
      <c r="E1065" s="6" t="s">
        <v>1307</v>
      </c>
    </row>
    <row r="1066" spans="1:5">
      <c r="A1066" s="53" t="s">
        <v>3388</v>
      </c>
      <c r="B1066" s="6" t="s">
        <v>3389</v>
      </c>
      <c r="C1066" s="6">
        <v>1</v>
      </c>
      <c r="D1066" s="6">
        <v>0</v>
      </c>
      <c r="E1066" s="6" t="s">
        <v>1307</v>
      </c>
    </row>
    <row r="1067" spans="1:5">
      <c r="A1067" s="53" t="s">
        <v>3390</v>
      </c>
      <c r="B1067" s="6" t="s">
        <v>3391</v>
      </c>
      <c r="C1067" s="6">
        <v>1</v>
      </c>
      <c r="D1067" s="6">
        <v>0</v>
      </c>
      <c r="E1067" s="6" t="s">
        <v>1307</v>
      </c>
    </row>
    <row r="1068" spans="1:5">
      <c r="A1068" s="53" t="s">
        <v>3392</v>
      </c>
      <c r="B1068" s="6" t="s">
        <v>3393</v>
      </c>
      <c r="C1068" s="6">
        <v>1</v>
      </c>
      <c r="D1068" s="6">
        <v>0</v>
      </c>
      <c r="E1068" s="6" t="s">
        <v>1307</v>
      </c>
    </row>
    <row r="1069" spans="1:5">
      <c r="A1069" s="53" t="s">
        <v>3394</v>
      </c>
      <c r="B1069" s="6" t="s">
        <v>3395</v>
      </c>
      <c r="C1069" s="6">
        <v>1</v>
      </c>
      <c r="D1069" s="6">
        <v>0</v>
      </c>
      <c r="E1069" s="6" t="s">
        <v>1307</v>
      </c>
    </row>
    <row r="1070" spans="1:5">
      <c r="A1070" s="53" t="s">
        <v>3396</v>
      </c>
      <c r="B1070" s="6" t="s">
        <v>3397</v>
      </c>
      <c r="C1070" s="6">
        <v>1</v>
      </c>
      <c r="D1070" s="6">
        <v>0</v>
      </c>
      <c r="E1070" s="6" t="s">
        <v>1307</v>
      </c>
    </row>
    <row r="1071" spans="1:5">
      <c r="A1071" s="53" t="s">
        <v>3398</v>
      </c>
      <c r="B1071" s="6" t="s">
        <v>3399</v>
      </c>
      <c r="C1071" s="6">
        <v>1</v>
      </c>
      <c r="D1071" s="6">
        <v>0</v>
      </c>
      <c r="E1071" s="6" t="s">
        <v>1307</v>
      </c>
    </row>
    <row r="1072" spans="1:5">
      <c r="A1072" s="53" t="s">
        <v>3400</v>
      </c>
      <c r="B1072" s="6" t="s">
        <v>3401</v>
      </c>
      <c r="C1072" s="6">
        <v>1</v>
      </c>
      <c r="D1072" s="6">
        <v>0</v>
      </c>
      <c r="E1072" s="6" t="s">
        <v>1307</v>
      </c>
    </row>
    <row r="1073" spans="1:5">
      <c r="A1073" s="53" t="s">
        <v>3402</v>
      </c>
      <c r="B1073" s="6" t="s">
        <v>3403</v>
      </c>
      <c r="C1073" s="6">
        <v>1</v>
      </c>
      <c r="D1073" s="6">
        <v>0</v>
      </c>
      <c r="E1073" s="6" t="s">
        <v>1307</v>
      </c>
    </row>
    <row r="1074" spans="1:5">
      <c r="A1074" s="53" t="s">
        <v>3404</v>
      </c>
      <c r="B1074" s="6" t="s">
        <v>3405</v>
      </c>
      <c r="C1074" s="6">
        <v>1</v>
      </c>
      <c r="D1074" s="6">
        <v>0</v>
      </c>
      <c r="E1074" s="6" t="s">
        <v>1307</v>
      </c>
    </row>
    <row r="1075" spans="1:5">
      <c r="A1075" s="53" t="s">
        <v>3406</v>
      </c>
      <c r="B1075" s="6" t="s">
        <v>3407</v>
      </c>
      <c r="C1075" s="6">
        <v>1</v>
      </c>
      <c r="D1075" s="6">
        <v>0</v>
      </c>
      <c r="E1075" s="6" t="s">
        <v>1307</v>
      </c>
    </row>
    <row r="1076" spans="1:5">
      <c r="A1076" s="53" t="s">
        <v>3408</v>
      </c>
      <c r="B1076" s="6" t="s">
        <v>3409</v>
      </c>
      <c r="C1076" s="6">
        <v>1</v>
      </c>
      <c r="D1076" s="6">
        <v>0</v>
      </c>
      <c r="E1076" s="6" t="s">
        <v>1307</v>
      </c>
    </row>
    <row r="1077" spans="1:5">
      <c r="A1077" s="53" t="s">
        <v>3410</v>
      </c>
      <c r="B1077" s="6" t="s">
        <v>3411</v>
      </c>
      <c r="C1077" s="6">
        <v>1</v>
      </c>
      <c r="D1077" s="6">
        <v>0</v>
      </c>
      <c r="E1077" s="6" t="s">
        <v>1307</v>
      </c>
    </row>
    <row r="1078" spans="1:5">
      <c r="A1078" s="53" t="s">
        <v>3412</v>
      </c>
      <c r="B1078" s="6" t="s">
        <v>3413</v>
      </c>
      <c r="C1078" s="6">
        <v>1</v>
      </c>
      <c r="D1078" s="6">
        <v>0</v>
      </c>
      <c r="E1078" s="6" t="s">
        <v>1307</v>
      </c>
    </row>
    <row r="1079" spans="1:5">
      <c r="A1079" s="53" t="s">
        <v>3414</v>
      </c>
      <c r="B1079" s="6" t="s">
        <v>3415</v>
      </c>
      <c r="C1079" s="6">
        <v>1</v>
      </c>
      <c r="D1079" s="6">
        <v>0</v>
      </c>
      <c r="E1079" s="6" t="s">
        <v>1307</v>
      </c>
    </row>
    <row r="1080" spans="1:5">
      <c r="A1080" s="53" t="s">
        <v>3416</v>
      </c>
      <c r="B1080" s="6" t="s">
        <v>3417</v>
      </c>
      <c r="C1080" s="6">
        <v>1</v>
      </c>
      <c r="D1080" s="6">
        <v>0</v>
      </c>
      <c r="E1080" s="6" t="s">
        <v>1307</v>
      </c>
    </row>
    <row r="1081" spans="1:5">
      <c r="A1081" s="53" t="s">
        <v>3418</v>
      </c>
      <c r="B1081" s="6" t="s">
        <v>3419</v>
      </c>
      <c r="C1081" s="6">
        <v>1</v>
      </c>
      <c r="D1081" s="6">
        <v>0</v>
      </c>
      <c r="E1081" s="6" t="s">
        <v>1307</v>
      </c>
    </row>
    <row r="1082" spans="1:5">
      <c r="A1082" s="53" t="s">
        <v>3420</v>
      </c>
      <c r="B1082" s="6" t="s">
        <v>3421</v>
      </c>
      <c r="C1082" s="6">
        <v>1</v>
      </c>
      <c r="D1082" s="6">
        <v>0</v>
      </c>
      <c r="E1082" s="6" t="s">
        <v>1307</v>
      </c>
    </row>
    <row r="1083" spans="1:5">
      <c r="A1083" s="53" t="s">
        <v>3422</v>
      </c>
      <c r="B1083" s="6" t="s">
        <v>3423</v>
      </c>
      <c r="C1083" s="6">
        <v>1</v>
      </c>
      <c r="D1083" s="6">
        <v>0</v>
      </c>
      <c r="E1083" s="6" t="s">
        <v>1307</v>
      </c>
    </row>
    <row r="1084" spans="1:5">
      <c r="A1084" s="53" t="s">
        <v>3424</v>
      </c>
      <c r="B1084" s="6" t="s">
        <v>3425</v>
      </c>
      <c r="C1084" s="6">
        <v>1</v>
      </c>
      <c r="D1084" s="6">
        <v>0</v>
      </c>
      <c r="E1084" s="6" t="s">
        <v>1307</v>
      </c>
    </row>
    <row r="1085" spans="1:5">
      <c r="A1085" s="53" t="s">
        <v>3426</v>
      </c>
      <c r="B1085" s="6" t="s">
        <v>3427</v>
      </c>
      <c r="C1085" s="6">
        <v>1</v>
      </c>
      <c r="D1085" s="6">
        <v>0</v>
      </c>
      <c r="E1085" s="6" t="s">
        <v>1307</v>
      </c>
    </row>
    <row r="1086" spans="1:5">
      <c r="A1086" s="53" t="s">
        <v>3428</v>
      </c>
      <c r="B1086" s="6" t="s">
        <v>3429</v>
      </c>
      <c r="C1086" s="6">
        <v>1</v>
      </c>
      <c r="D1086" s="6">
        <v>0</v>
      </c>
      <c r="E1086" s="6" t="s">
        <v>1307</v>
      </c>
    </row>
    <row r="1087" spans="1:5">
      <c r="A1087" s="53" t="s">
        <v>3430</v>
      </c>
      <c r="B1087" s="6" t="s">
        <v>3431</v>
      </c>
      <c r="C1087" s="6">
        <v>1</v>
      </c>
      <c r="D1087" s="6">
        <v>0</v>
      </c>
      <c r="E1087" s="6" t="s">
        <v>1307</v>
      </c>
    </row>
    <row r="1088" spans="1:5">
      <c r="A1088" s="53" t="s">
        <v>3432</v>
      </c>
      <c r="B1088" s="6" t="s">
        <v>3433</v>
      </c>
      <c r="C1088" s="6">
        <v>1</v>
      </c>
      <c r="D1088" s="6">
        <v>0</v>
      </c>
      <c r="E1088" s="6" t="s">
        <v>1307</v>
      </c>
    </row>
    <row r="1089" spans="1:5">
      <c r="A1089" s="53" t="s">
        <v>3434</v>
      </c>
      <c r="B1089" s="6" t="s">
        <v>3435</v>
      </c>
      <c r="C1089" s="6">
        <v>1</v>
      </c>
      <c r="D1089" s="6">
        <v>0</v>
      </c>
      <c r="E1089" s="6" t="s">
        <v>1307</v>
      </c>
    </row>
    <row r="1090" spans="1:5">
      <c r="A1090" s="53" t="s">
        <v>3436</v>
      </c>
      <c r="B1090" s="6" t="s">
        <v>3437</v>
      </c>
      <c r="C1090" s="6">
        <v>1</v>
      </c>
      <c r="D1090" s="6">
        <v>0</v>
      </c>
      <c r="E1090" s="6" t="s">
        <v>1307</v>
      </c>
    </row>
    <row r="1091" spans="1:5">
      <c r="A1091" s="53" t="s">
        <v>3438</v>
      </c>
      <c r="B1091" s="6" t="s">
        <v>3439</v>
      </c>
      <c r="C1091" s="6">
        <v>1</v>
      </c>
      <c r="D1091" s="6">
        <v>0</v>
      </c>
      <c r="E1091" s="6" t="s">
        <v>1307</v>
      </c>
    </row>
    <row r="1092" spans="1:5">
      <c r="A1092" s="53" t="s">
        <v>3440</v>
      </c>
      <c r="B1092" s="6" t="s">
        <v>3441</v>
      </c>
      <c r="C1092" s="6">
        <v>1</v>
      </c>
      <c r="D1092" s="6">
        <v>0</v>
      </c>
      <c r="E1092" s="6" t="s">
        <v>1307</v>
      </c>
    </row>
    <row r="1093" spans="1:5">
      <c r="A1093" s="53" t="s">
        <v>3442</v>
      </c>
      <c r="B1093" s="6" t="s">
        <v>3443</v>
      </c>
      <c r="C1093" s="6">
        <v>1</v>
      </c>
      <c r="D1093" s="6">
        <v>0</v>
      </c>
      <c r="E1093" s="6" t="s">
        <v>1307</v>
      </c>
    </row>
    <row r="1094" spans="1:5">
      <c r="A1094" s="53" t="s">
        <v>3444</v>
      </c>
      <c r="B1094" s="6" t="s">
        <v>3445</v>
      </c>
      <c r="C1094" s="6">
        <v>1</v>
      </c>
      <c r="D1094" s="6">
        <v>0</v>
      </c>
      <c r="E1094" s="6" t="s">
        <v>1307</v>
      </c>
    </row>
    <row r="1095" spans="1:5">
      <c r="A1095" s="53" t="s">
        <v>3446</v>
      </c>
      <c r="B1095" s="6" t="s">
        <v>3447</v>
      </c>
      <c r="C1095" s="6">
        <v>1</v>
      </c>
      <c r="D1095" s="6">
        <v>0</v>
      </c>
      <c r="E1095" s="6" t="s">
        <v>1307</v>
      </c>
    </row>
    <row r="1096" spans="1:5">
      <c r="A1096" s="53" t="s">
        <v>3448</v>
      </c>
      <c r="B1096" s="6" t="s">
        <v>3449</v>
      </c>
      <c r="C1096" s="6">
        <v>1</v>
      </c>
      <c r="D1096" s="6">
        <v>0</v>
      </c>
      <c r="E1096" s="6" t="s">
        <v>1307</v>
      </c>
    </row>
    <row r="1097" spans="1:5">
      <c r="A1097" s="53" t="s">
        <v>3450</v>
      </c>
      <c r="B1097" s="6" t="s">
        <v>3451</v>
      </c>
      <c r="C1097" s="6">
        <v>1</v>
      </c>
      <c r="D1097" s="6">
        <v>0</v>
      </c>
      <c r="E1097" s="6" t="s">
        <v>1307</v>
      </c>
    </row>
    <row r="1098" spans="1:5">
      <c r="A1098" s="53" t="s">
        <v>3452</v>
      </c>
      <c r="B1098" s="6" t="s">
        <v>3453</v>
      </c>
      <c r="C1098" s="6">
        <v>1</v>
      </c>
      <c r="D1098" s="6">
        <v>0</v>
      </c>
      <c r="E1098" s="6" t="s">
        <v>1307</v>
      </c>
    </row>
    <row r="1099" spans="1:5">
      <c r="A1099" s="53" t="s">
        <v>3454</v>
      </c>
      <c r="B1099" s="6" t="s">
        <v>3455</v>
      </c>
      <c r="C1099" s="6">
        <v>1</v>
      </c>
      <c r="D1099" s="6">
        <v>0</v>
      </c>
      <c r="E1099" s="6" t="s">
        <v>1307</v>
      </c>
    </row>
    <row r="1100" spans="1:5">
      <c r="A1100" s="53" t="s">
        <v>3456</v>
      </c>
      <c r="B1100" s="6" t="s">
        <v>3457</v>
      </c>
      <c r="C1100" s="6">
        <v>1</v>
      </c>
      <c r="D1100" s="6">
        <v>0</v>
      </c>
      <c r="E1100" s="6" t="s">
        <v>1307</v>
      </c>
    </row>
    <row r="1101" spans="1:5">
      <c r="A1101" s="53" t="s">
        <v>3458</v>
      </c>
      <c r="B1101" s="6" t="s">
        <v>3459</v>
      </c>
      <c r="C1101" s="6">
        <v>1</v>
      </c>
      <c r="D1101" s="6">
        <v>0</v>
      </c>
      <c r="E1101" s="6" t="s">
        <v>1307</v>
      </c>
    </row>
    <row r="1102" spans="1:5">
      <c r="A1102" s="53" t="s">
        <v>3460</v>
      </c>
      <c r="B1102" s="6" t="s">
        <v>3461</v>
      </c>
      <c r="C1102" s="6">
        <v>1</v>
      </c>
      <c r="D1102" s="6">
        <v>0</v>
      </c>
      <c r="E1102" s="6" t="s">
        <v>1307</v>
      </c>
    </row>
    <row r="1103" spans="1:5">
      <c r="A1103" s="53" t="s">
        <v>3462</v>
      </c>
      <c r="B1103" s="6" t="s">
        <v>3463</v>
      </c>
      <c r="C1103" s="6">
        <v>1</v>
      </c>
      <c r="D1103" s="6">
        <v>0</v>
      </c>
      <c r="E1103" s="6" t="s">
        <v>1307</v>
      </c>
    </row>
    <row r="1104" spans="1:5">
      <c r="A1104" s="53" t="s">
        <v>3464</v>
      </c>
      <c r="B1104" s="6" t="s">
        <v>3465</v>
      </c>
      <c r="C1104" s="6">
        <v>1</v>
      </c>
      <c r="D1104" s="6">
        <v>0</v>
      </c>
      <c r="E1104" s="6" t="s">
        <v>1307</v>
      </c>
    </row>
    <row r="1105" spans="1:5">
      <c r="A1105" s="53" t="s">
        <v>3466</v>
      </c>
      <c r="B1105" s="6" t="s">
        <v>3467</v>
      </c>
      <c r="C1105" s="6">
        <v>1</v>
      </c>
      <c r="D1105" s="6">
        <v>0</v>
      </c>
      <c r="E1105" s="6" t="s">
        <v>1307</v>
      </c>
    </row>
    <row r="1106" spans="1:5">
      <c r="A1106" s="53" t="s">
        <v>3468</v>
      </c>
      <c r="B1106" s="6" t="s">
        <v>3469</v>
      </c>
      <c r="C1106" s="6">
        <v>1</v>
      </c>
      <c r="D1106" s="6">
        <v>0</v>
      </c>
      <c r="E1106" s="6" t="s">
        <v>1307</v>
      </c>
    </row>
    <row r="1107" spans="1:5">
      <c r="A1107" s="53" t="s">
        <v>3470</v>
      </c>
      <c r="B1107" s="6" t="s">
        <v>3471</v>
      </c>
      <c r="C1107" s="6">
        <v>1</v>
      </c>
      <c r="D1107" s="6">
        <v>0</v>
      </c>
      <c r="E1107" s="6" t="s">
        <v>1307</v>
      </c>
    </row>
    <row r="1108" spans="1:5">
      <c r="A1108" s="53" t="s">
        <v>3472</v>
      </c>
      <c r="B1108" s="6" t="s">
        <v>3473</v>
      </c>
      <c r="C1108" s="6">
        <v>1</v>
      </c>
      <c r="D1108" s="6">
        <v>0</v>
      </c>
      <c r="E1108" s="6" t="s">
        <v>1307</v>
      </c>
    </row>
    <row r="1109" spans="1:5">
      <c r="A1109" s="53" t="s">
        <v>3474</v>
      </c>
      <c r="B1109" s="6" t="s">
        <v>3475</v>
      </c>
      <c r="C1109" s="6">
        <v>1</v>
      </c>
      <c r="D1109" s="6">
        <v>0</v>
      </c>
      <c r="E1109" s="6" t="s">
        <v>1307</v>
      </c>
    </row>
    <row r="1110" spans="1:5">
      <c r="A1110" s="53" t="s">
        <v>3476</v>
      </c>
      <c r="B1110" s="6" t="s">
        <v>3477</v>
      </c>
      <c r="C1110" s="6">
        <v>1</v>
      </c>
      <c r="D1110" s="6">
        <v>0</v>
      </c>
      <c r="E1110" s="6" t="s">
        <v>1307</v>
      </c>
    </row>
    <row r="1111" spans="1:5">
      <c r="A1111" s="53" t="s">
        <v>3478</v>
      </c>
      <c r="B1111" s="6" t="s">
        <v>3479</v>
      </c>
      <c r="C1111" s="6">
        <v>1</v>
      </c>
      <c r="D1111" s="6">
        <v>0</v>
      </c>
      <c r="E1111" s="6" t="s">
        <v>1307</v>
      </c>
    </row>
    <row r="1112" spans="1:5">
      <c r="A1112" s="53" t="s">
        <v>3480</v>
      </c>
      <c r="B1112" s="6" t="s">
        <v>3481</v>
      </c>
      <c r="C1112" s="6">
        <v>1</v>
      </c>
      <c r="D1112" s="6">
        <v>0</v>
      </c>
      <c r="E1112" s="6" t="s">
        <v>1307</v>
      </c>
    </row>
    <row r="1113" spans="1:5">
      <c r="A1113" s="53" t="s">
        <v>3482</v>
      </c>
      <c r="B1113" s="6" t="s">
        <v>3483</v>
      </c>
      <c r="C1113" s="6">
        <v>1</v>
      </c>
      <c r="D1113" s="6">
        <v>0</v>
      </c>
      <c r="E1113" s="6" t="s">
        <v>1307</v>
      </c>
    </row>
    <row r="1114" spans="1:5">
      <c r="A1114" s="53" t="s">
        <v>3484</v>
      </c>
      <c r="B1114" s="6" t="s">
        <v>3485</v>
      </c>
      <c r="C1114" s="6">
        <v>1</v>
      </c>
      <c r="D1114" s="6">
        <v>0</v>
      </c>
      <c r="E1114" s="6" t="s">
        <v>1307</v>
      </c>
    </row>
    <row r="1115" spans="1:5">
      <c r="A1115" s="53" t="s">
        <v>3486</v>
      </c>
      <c r="B1115" s="6" t="s">
        <v>3487</v>
      </c>
      <c r="C1115" s="6">
        <v>1</v>
      </c>
      <c r="D1115" s="6">
        <v>0</v>
      </c>
      <c r="E1115" s="6" t="s">
        <v>1307</v>
      </c>
    </row>
    <row r="1116" spans="1:5">
      <c r="A1116" s="53" t="s">
        <v>3488</v>
      </c>
      <c r="B1116" s="6" t="s">
        <v>3489</v>
      </c>
      <c r="C1116" s="6">
        <v>1</v>
      </c>
      <c r="D1116" s="6">
        <v>0</v>
      </c>
      <c r="E1116" s="6" t="s">
        <v>1307</v>
      </c>
    </row>
    <row r="1117" spans="1:5">
      <c r="A1117" s="53" t="s">
        <v>3490</v>
      </c>
      <c r="B1117" s="6" t="s">
        <v>3491</v>
      </c>
      <c r="C1117" s="6">
        <v>1</v>
      </c>
      <c r="D1117" s="6">
        <v>0</v>
      </c>
      <c r="E1117" s="6" t="s">
        <v>1307</v>
      </c>
    </row>
    <row r="1118" spans="1:5">
      <c r="A1118" s="53" t="s">
        <v>3492</v>
      </c>
      <c r="B1118" s="6" t="s">
        <v>3493</v>
      </c>
      <c r="C1118" s="6">
        <v>1</v>
      </c>
      <c r="D1118" s="6">
        <v>0</v>
      </c>
      <c r="E1118" s="6" t="s">
        <v>1307</v>
      </c>
    </row>
    <row r="1119" spans="1:5">
      <c r="A1119" s="53" t="s">
        <v>3494</v>
      </c>
      <c r="B1119" s="6" t="s">
        <v>3495</v>
      </c>
      <c r="C1119" s="6">
        <v>1</v>
      </c>
      <c r="D1119" s="6">
        <v>0</v>
      </c>
      <c r="E1119" s="6" t="s">
        <v>1307</v>
      </c>
    </row>
    <row r="1120" spans="1:5">
      <c r="A1120" s="53" t="s">
        <v>3496</v>
      </c>
      <c r="B1120" s="6" t="s">
        <v>3497</v>
      </c>
      <c r="C1120" s="6">
        <v>1</v>
      </c>
      <c r="D1120" s="6">
        <v>0</v>
      </c>
      <c r="E1120" s="6" t="s">
        <v>1307</v>
      </c>
    </row>
    <row r="1121" spans="1:5">
      <c r="A1121" s="53" t="s">
        <v>3498</v>
      </c>
      <c r="B1121" s="6" t="s">
        <v>3499</v>
      </c>
      <c r="C1121" s="6">
        <v>1</v>
      </c>
      <c r="D1121" s="6">
        <v>0</v>
      </c>
      <c r="E1121" s="6" t="s">
        <v>1307</v>
      </c>
    </row>
    <row r="1122" spans="1:5">
      <c r="A1122" s="53" t="s">
        <v>3500</v>
      </c>
      <c r="B1122" s="6" t="s">
        <v>3501</v>
      </c>
      <c r="C1122" s="6">
        <v>1</v>
      </c>
      <c r="D1122" s="6">
        <v>0</v>
      </c>
      <c r="E1122" s="6" t="s">
        <v>1307</v>
      </c>
    </row>
    <row r="1123" spans="1:5">
      <c r="A1123" s="53" t="s">
        <v>3502</v>
      </c>
      <c r="B1123" s="6" t="s">
        <v>3503</v>
      </c>
      <c r="C1123" s="6">
        <v>1</v>
      </c>
      <c r="D1123" s="6">
        <v>0</v>
      </c>
      <c r="E1123" s="6" t="s">
        <v>1307</v>
      </c>
    </row>
    <row r="1124" spans="1:5">
      <c r="A1124" s="53" t="s">
        <v>3504</v>
      </c>
      <c r="B1124" s="6" t="s">
        <v>3505</v>
      </c>
      <c r="C1124" s="6">
        <v>1</v>
      </c>
      <c r="D1124" s="6">
        <v>0</v>
      </c>
      <c r="E1124" s="6" t="s">
        <v>1307</v>
      </c>
    </row>
    <row r="1125" spans="1:5">
      <c r="A1125" s="53" t="s">
        <v>3506</v>
      </c>
      <c r="B1125" s="6" t="s">
        <v>3507</v>
      </c>
      <c r="C1125" s="6">
        <v>1</v>
      </c>
      <c r="D1125" s="6">
        <v>0</v>
      </c>
      <c r="E1125" s="6" t="s">
        <v>1307</v>
      </c>
    </row>
    <row r="1126" spans="1:5">
      <c r="A1126" s="53" t="s">
        <v>3508</v>
      </c>
      <c r="B1126" s="6" t="s">
        <v>3509</v>
      </c>
      <c r="C1126" s="6">
        <v>1</v>
      </c>
      <c r="D1126" s="6">
        <v>0</v>
      </c>
      <c r="E1126" s="6" t="s">
        <v>1307</v>
      </c>
    </row>
    <row r="1127" spans="1:5">
      <c r="A1127" s="53" t="s">
        <v>3510</v>
      </c>
      <c r="B1127" s="6" t="s">
        <v>3511</v>
      </c>
      <c r="C1127" s="6">
        <v>1</v>
      </c>
      <c r="D1127" s="6">
        <v>0</v>
      </c>
      <c r="E1127" s="6" t="s">
        <v>1307</v>
      </c>
    </row>
    <row r="1128" spans="1:5">
      <c r="A1128" s="53" t="s">
        <v>3512</v>
      </c>
      <c r="B1128" s="6" t="s">
        <v>3513</v>
      </c>
      <c r="C1128" s="6">
        <v>1</v>
      </c>
      <c r="D1128" s="6">
        <v>0</v>
      </c>
      <c r="E1128" s="6" t="s">
        <v>1307</v>
      </c>
    </row>
    <row r="1129" spans="1:5">
      <c r="A1129" s="53" t="s">
        <v>3514</v>
      </c>
      <c r="B1129" s="6" t="s">
        <v>3515</v>
      </c>
      <c r="C1129" s="6">
        <v>1</v>
      </c>
      <c r="D1129" s="6">
        <v>0</v>
      </c>
      <c r="E1129" s="6" t="s">
        <v>1307</v>
      </c>
    </row>
    <row r="1130" spans="1:5">
      <c r="A1130" s="53" t="s">
        <v>3516</v>
      </c>
      <c r="B1130" s="6" t="s">
        <v>3517</v>
      </c>
      <c r="C1130" s="6">
        <v>1</v>
      </c>
      <c r="D1130" s="6">
        <v>0</v>
      </c>
      <c r="E1130" s="6" t="s">
        <v>1307</v>
      </c>
    </row>
    <row r="1131" spans="1:5">
      <c r="A1131" s="53" t="s">
        <v>3518</v>
      </c>
      <c r="B1131" s="6" t="s">
        <v>3519</v>
      </c>
      <c r="C1131" s="6">
        <v>1</v>
      </c>
      <c r="D1131" s="6">
        <v>0</v>
      </c>
      <c r="E1131" s="6" t="s">
        <v>1307</v>
      </c>
    </row>
    <row r="1132" spans="1:5">
      <c r="A1132" s="53" t="s">
        <v>3520</v>
      </c>
      <c r="B1132" s="6" t="s">
        <v>3521</v>
      </c>
      <c r="C1132" s="6">
        <v>1</v>
      </c>
      <c r="D1132" s="6">
        <v>0</v>
      </c>
      <c r="E1132" s="6" t="s">
        <v>1307</v>
      </c>
    </row>
    <row r="1133" spans="1:5">
      <c r="A1133" s="53" t="s">
        <v>3522</v>
      </c>
      <c r="B1133" s="6" t="s">
        <v>3523</v>
      </c>
      <c r="C1133" s="6">
        <v>1</v>
      </c>
      <c r="D1133" s="6">
        <v>0</v>
      </c>
      <c r="E1133" s="6" t="s">
        <v>1307</v>
      </c>
    </row>
    <row r="1134" spans="1:5">
      <c r="A1134" s="53" t="s">
        <v>3524</v>
      </c>
      <c r="B1134" s="6" t="s">
        <v>3525</v>
      </c>
      <c r="C1134" s="6">
        <v>1</v>
      </c>
      <c r="D1134" s="6">
        <v>0</v>
      </c>
      <c r="E1134" s="6" t="s">
        <v>1307</v>
      </c>
    </row>
    <row r="1135" spans="1:5">
      <c r="A1135" s="53" t="s">
        <v>3526</v>
      </c>
      <c r="B1135" s="6" t="s">
        <v>3527</v>
      </c>
      <c r="C1135" s="6">
        <v>1</v>
      </c>
      <c r="D1135" s="6">
        <v>0</v>
      </c>
      <c r="E1135" s="6" t="s">
        <v>1307</v>
      </c>
    </row>
    <row r="1136" spans="1:5">
      <c r="A1136" s="53" t="s">
        <v>3528</v>
      </c>
      <c r="B1136" s="6" t="s">
        <v>3529</v>
      </c>
      <c r="C1136" s="6">
        <v>1</v>
      </c>
      <c r="D1136" s="6">
        <v>0</v>
      </c>
      <c r="E1136" s="6" t="s">
        <v>1307</v>
      </c>
    </row>
    <row r="1137" spans="1:5">
      <c r="A1137" s="53" t="s">
        <v>3530</v>
      </c>
      <c r="B1137" s="6" t="s">
        <v>3531</v>
      </c>
      <c r="C1137" s="6">
        <v>1</v>
      </c>
      <c r="D1137" s="6">
        <v>0</v>
      </c>
      <c r="E1137" s="6" t="s">
        <v>1307</v>
      </c>
    </row>
    <row r="1138" spans="1:5">
      <c r="A1138" s="53" t="s">
        <v>3532</v>
      </c>
      <c r="B1138" s="6" t="s">
        <v>3533</v>
      </c>
      <c r="C1138" s="6">
        <v>1</v>
      </c>
      <c r="D1138" s="6">
        <v>0</v>
      </c>
      <c r="E1138" s="6" t="s">
        <v>1307</v>
      </c>
    </row>
    <row r="1139" spans="1:5">
      <c r="A1139" s="53" t="s">
        <v>3534</v>
      </c>
      <c r="B1139" s="6" t="s">
        <v>3535</v>
      </c>
      <c r="C1139" s="6">
        <v>1</v>
      </c>
      <c r="D1139" s="6">
        <v>0</v>
      </c>
      <c r="E1139" s="6" t="s">
        <v>1307</v>
      </c>
    </row>
    <row r="1140" spans="1:5">
      <c r="A1140" s="53" t="s">
        <v>3536</v>
      </c>
      <c r="B1140" s="6" t="s">
        <v>3537</v>
      </c>
      <c r="C1140" s="6">
        <v>1</v>
      </c>
      <c r="D1140" s="6">
        <v>0</v>
      </c>
      <c r="E1140" s="6" t="s">
        <v>1307</v>
      </c>
    </row>
    <row r="1141" spans="1:5">
      <c r="A1141" s="53" t="s">
        <v>3538</v>
      </c>
      <c r="B1141" s="6" t="s">
        <v>3539</v>
      </c>
      <c r="C1141" s="6">
        <v>1</v>
      </c>
      <c r="D1141" s="6">
        <v>0</v>
      </c>
      <c r="E1141" s="6" t="s">
        <v>1307</v>
      </c>
    </row>
    <row r="1142" spans="1:5">
      <c r="A1142" s="53" t="s">
        <v>3540</v>
      </c>
      <c r="B1142" s="6" t="s">
        <v>3541</v>
      </c>
      <c r="C1142" s="6">
        <v>1</v>
      </c>
      <c r="D1142" s="6">
        <v>0</v>
      </c>
      <c r="E1142" s="6" t="s">
        <v>1307</v>
      </c>
    </row>
    <row r="1143" spans="1:5">
      <c r="A1143" s="53" t="s">
        <v>3542</v>
      </c>
      <c r="B1143" s="6" t="s">
        <v>3543</v>
      </c>
      <c r="C1143" s="6">
        <v>1</v>
      </c>
      <c r="D1143" s="6">
        <v>0</v>
      </c>
      <c r="E1143" s="6" t="s">
        <v>1307</v>
      </c>
    </row>
    <row r="1144" spans="1:5">
      <c r="A1144" s="53" t="s">
        <v>3544</v>
      </c>
      <c r="B1144" s="6" t="s">
        <v>3545</v>
      </c>
      <c r="C1144" s="6">
        <v>1</v>
      </c>
      <c r="D1144" s="6">
        <v>0</v>
      </c>
      <c r="E1144" s="6" t="s">
        <v>1307</v>
      </c>
    </row>
    <row r="1145" spans="1:5">
      <c r="A1145" s="53" t="s">
        <v>3546</v>
      </c>
      <c r="B1145" s="6" t="s">
        <v>3547</v>
      </c>
      <c r="C1145" s="6">
        <v>1</v>
      </c>
      <c r="D1145" s="6">
        <v>0</v>
      </c>
      <c r="E1145" s="6" t="s">
        <v>1307</v>
      </c>
    </row>
    <row r="1146" spans="1:5">
      <c r="A1146" s="53" t="s">
        <v>3548</v>
      </c>
      <c r="B1146" s="6" t="s">
        <v>3549</v>
      </c>
      <c r="C1146" s="6">
        <v>1</v>
      </c>
      <c r="D1146" s="6">
        <v>0</v>
      </c>
      <c r="E1146" s="6" t="s">
        <v>1307</v>
      </c>
    </row>
    <row r="1147" spans="1:5">
      <c r="A1147" s="53" t="s">
        <v>3550</v>
      </c>
      <c r="B1147" s="6" t="s">
        <v>3551</v>
      </c>
      <c r="C1147" s="6">
        <v>1</v>
      </c>
      <c r="D1147" s="6">
        <v>0</v>
      </c>
      <c r="E1147" s="6" t="s">
        <v>1307</v>
      </c>
    </row>
    <row r="1148" spans="1:5">
      <c r="A1148" s="53" t="s">
        <v>3552</v>
      </c>
      <c r="B1148" s="6" t="s">
        <v>3553</v>
      </c>
      <c r="C1148" s="6">
        <v>1</v>
      </c>
      <c r="D1148" s="6">
        <v>0</v>
      </c>
      <c r="E1148" s="6" t="s">
        <v>1307</v>
      </c>
    </row>
    <row r="1149" spans="1:5">
      <c r="A1149" s="53" t="s">
        <v>3554</v>
      </c>
      <c r="B1149" s="6" t="s">
        <v>3555</v>
      </c>
      <c r="C1149" s="6">
        <v>1</v>
      </c>
      <c r="D1149" s="6">
        <v>0</v>
      </c>
      <c r="E1149" s="6" t="s">
        <v>1307</v>
      </c>
    </row>
    <row r="1150" spans="1:5">
      <c r="A1150" s="53" t="s">
        <v>3556</v>
      </c>
      <c r="B1150" s="6" t="s">
        <v>3557</v>
      </c>
      <c r="C1150" s="6">
        <v>1</v>
      </c>
      <c r="D1150" s="6">
        <v>0</v>
      </c>
      <c r="E1150" s="6" t="s">
        <v>1307</v>
      </c>
    </row>
    <row r="1151" spans="1:5">
      <c r="A1151" s="53" t="s">
        <v>3558</v>
      </c>
      <c r="B1151" s="6" t="s">
        <v>3559</v>
      </c>
      <c r="C1151" s="6">
        <v>1</v>
      </c>
      <c r="D1151" s="6">
        <v>0</v>
      </c>
      <c r="E1151" s="6" t="s">
        <v>1307</v>
      </c>
    </row>
    <row r="1152" spans="1:5">
      <c r="A1152" s="53" t="s">
        <v>3560</v>
      </c>
      <c r="B1152" s="6" t="s">
        <v>3561</v>
      </c>
      <c r="C1152" s="6">
        <v>1</v>
      </c>
      <c r="D1152" s="6">
        <v>0</v>
      </c>
      <c r="E1152" s="6" t="s">
        <v>1307</v>
      </c>
    </row>
    <row r="1153" spans="1:5">
      <c r="A1153" s="53" t="s">
        <v>3562</v>
      </c>
      <c r="B1153" s="6" t="s">
        <v>3563</v>
      </c>
      <c r="C1153" s="6">
        <v>1</v>
      </c>
      <c r="D1153" s="6">
        <v>0</v>
      </c>
      <c r="E1153" s="6" t="s">
        <v>1307</v>
      </c>
    </row>
    <row r="1154" spans="1:5">
      <c r="A1154" s="53" t="s">
        <v>3564</v>
      </c>
      <c r="B1154" s="6" t="s">
        <v>3565</v>
      </c>
      <c r="C1154" s="6">
        <v>1</v>
      </c>
      <c r="D1154" s="6">
        <v>0</v>
      </c>
      <c r="E1154" s="6" t="s">
        <v>1307</v>
      </c>
    </row>
    <row r="1155" spans="1:5">
      <c r="A1155" s="53" t="s">
        <v>3566</v>
      </c>
      <c r="B1155" s="6" t="s">
        <v>3567</v>
      </c>
      <c r="C1155" s="6">
        <v>1</v>
      </c>
      <c r="D1155" s="6">
        <v>0</v>
      </c>
      <c r="E1155" s="6" t="s">
        <v>1307</v>
      </c>
    </row>
    <row r="1156" spans="1:5">
      <c r="A1156" s="53" t="s">
        <v>3568</v>
      </c>
      <c r="B1156" s="6" t="s">
        <v>3569</v>
      </c>
      <c r="C1156" s="6">
        <v>1</v>
      </c>
      <c r="D1156" s="6">
        <v>0</v>
      </c>
      <c r="E1156" s="6" t="s">
        <v>1307</v>
      </c>
    </row>
    <row r="1157" spans="1:5">
      <c r="A1157" s="53" t="s">
        <v>3570</v>
      </c>
      <c r="B1157" s="6" t="s">
        <v>3571</v>
      </c>
      <c r="C1157" s="6">
        <v>1</v>
      </c>
      <c r="D1157" s="6">
        <v>0</v>
      </c>
      <c r="E1157" s="6" t="s">
        <v>1307</v>
      </c>
    </row>
    <row r="1158" spans="1:5">
      <c r="A1158" s="53" t="s">
        <v>3572</v>
      </c>
      <c r="B1158" s="6" t="s">
        <v>3573</v>
      </c>
      <c r="C1158" s="6">
        <v>1</v>
      </c>
      <c r="D1158" s="6">
        <v>0</v>
      </c>
      <c r="E1158" s="6" t="s">
        <v>1307</v>
      </c>
    </row>
    <row r="1159" spans="1:5">
      <c r="A1159" s="53" t="s">
        <v>3574</v>
      </c>
      <c r="B1159" s="6" t="s">
        <v>3575</v>
      </c>
      <c r="C1159" s="6">
        <v>1</v>
      </c>
      <c r="D1159" s="6">
        <v>0</v>
      </c>
      <c r="E1159" s="6" t="s">
        <v>1307</v>
      </c>
    </row>
    <row r="1160" spans="1:5">
      <c r="A1160" s="53" t="s">
        <v>3576</v>
      </c>
      <c r="B1160" s="6" t="s">
        <v>3577</v>
      </c>
      <c r="C1160" s="6">
        <v>1</v>
      </c>
      <c r="D1160" s="6">
        <v>0</v>
      </c>
      <c r="E1160" s="6" t="s">
        <v>1307</v>
      </c>
    </row>
    <row r="1161" spans="1:5">
      <c r="A1161" s="53" t="s">
        <v>3578</v>
      </c>
      <c r="B1161" s="6" t="s">
        <v>3579</v>
      </c>
      <c r="C1161" s="6">
        <v>1</v>
      </c>
      <c r="D1161" s="6">
        <v>0</v>
      </c>
      <c r="E1161" s="6" t="s">
        <v>1307</v>
      </c>
    </row>
    <row r="1162" spans="1:5">
      <c r="A1162" s="53" t="s">
        <v>3574</v>
      </c>
      <c r="B1162" s="6" t="s">
        <v>3575</v>
      </c>
      <c r="C1162" s="6">
        <v>1</v>
      </c>
      <c r="D1162" s="6">
        <v>0</v>
      </c>
      <c r="E1162" s="6" t="s">
        <v>1307</v>
      </c>
    </row>
    <row r="1163" spans="1:5">
      <c r="A1163" s="53" t="s">
        <v>3576</v>
      </c>
      <c r="B1163" s="6" t="s">
        <v>3577</v>
      </c>
      <c r="C1163" s="6">
        <v>1</v>
      </c>
      <c r="D1163" s="6">
        <v>0</v>
      </c>
      <c r="E1163" s="6" t="s">
        <v>1307</v>
      </c>
    </row>
    <row r="1164" spans="1:5">
      <c r="A1164" s="53" t="s">
        <v>3578</v>
      </c>
      <c r="B1164" s="6" t="s">
        <v>3579</v>
      </c>
      <c r="C1164" s="6">
        <v>1</v>
      </c>
      <c r="D1164" s="6">
        <v>0</v>
      </c>
      <c r="E1164" s="6" t="s">
        <v>1307</v>
      </c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53"/>
  <sheetViews>
    <sheetView tabSelected="1" workbookViewId="0">
      <selection activeCell="G23" sqref="G23"/>
    </sheetView>
  </sheetViews>
  <sheetFormatPr defaultRowHeight="15"/>
  <cols>
    <col min="1" max="1" width="5.625" style="1" customWidth="1"/>
    <col min="2" max="2" width="13.5" style="1" customWidth="1"/>
    <col min="3" max="3" width="26.125" style="1" customWidth="1"/>
    <col min="4" max="4" width="7" style="1" customWidth="1"/>
    <col min="5" max="5" width="10.125" style="1" customWidth="1"/>
    <col min="6" max="6" width="7.125" style="1" customWidth="1"/>
    <col min="7" max="7" width="14.5" style="1" customWidth="1"/>
    <col min="8" max="8" width="11.25" style="1" customWidth="1"/>
    <col min="9" max="9" width="14.5" style="1" customWidth="1"/>
    <col min="10" max="10" width="12.625" style="1" customWidth="1"/>
    <col min="11" max="15" width="9" style="1"/>
    <col min="16" max="16" width="12" style="1" customWidth="1"/>
    <col min="17" max="21" width="9" style="1"/>
    <col min="22" max="22" width="69.125" style="1" customWidth="1"/>
    <col min="23" max="23" width="25.75" style="1" customWidth="1"/>
    <col min="24" max="24" width="24.375" style="1" customWidth="1"/>
    <col min="25" max="16384" width="9" style="1"/>
  </cols>
  <sheetData>
    <row r="1" spans="1:26">
      <c r="A1" s="45"/>
      <c r="B1" s="55" t="s">
        <v>3580</v>
      </c>
      <c r="C1" s="55" t="s">
        <v>3581</v>
      </c>
      <c r="D1" s="45" t="s">
        <v>4902</v>
      </c>
      <c r="E1" s="55" t="s">
        <v>3588</v>
      </c>
      <c r="F1" s="55" t="s">
        <v>3582</v>
      </c>
      <c r="G1" s="55" t="s">
        <v>3584</v>
      </c>
      <c r="H1" s="55" t="s">
        <v>3586</v>
      </c>
      <c r="I1" s="55" t="s">
        <v>3589</v>
      </c>
      <c r="J1" s="55" t="s">
        <v>3591</v>
      </c>
      <c r="K1" s="55" t="s">
        <v>3583</v>
      </c>
      <c r="L1" s="55" t="s">
        <v>3584</v>
      </c>
      <c r="M1" s="55" t="s">
        <v>3585</v>
      </c>
      <c r="N1" s="55" t="s">
        <v>3586</v>
      </c>
      <c r="O1" s="55" t="s">
        <v>3587</v>
      </c>
      <c r="P1" s="55" t="s">
        <v>3588</v>
      </c>
      <c r="Q1" s="55" t="s">
        <v>3589</v>
      </c>
      <c r="R1" s="55" t="s">
        <v>3590</v>
      </c>
      <c r="S1" s="55" t="s">
        <v>3591</v>
      </c>
      <c r="T1" s="55" t="s">
        <v>3592</v>
      </c>
      <c r="U1" s="55" t="s">
        <v>3593</v>
      </c>
      <c r="V1" s="55" t="s">
        <v>3594</v>
      </c>
      <c r="W1" s="55" t="s">
        <v>3595</v>
      </c>
      <c r="X1" s="55" t="s">
        <v>3596</v>
      </c>
      <c r="Y1" s="55" t="s">
        <v>3597</v>
      </c>
      <c r="Z1" s="55" t="s">
        <v>3598</v>
      </c>
    </row>
    <row r="2" spans="1:26">
      <c r="A2" s="45">
        <v>1</v>
      </c>
      <c r="B2" s="55" t="s">
        <v>625</v>
      </c>
      <c r="C2" s="55" t="s">
        <v>626</v>
      </c>
      <c r="D2" s="45" t="s">
        <v>4909</v>
      </c>
      <c r="E2" s="56">
        <v>1.39888101102769E-14</v>
      </c>
      <c r="F2" s="55">
        <v>9</v>
      </c>
      <c r="G2" s="55">
        <v>0</v>
      </c>
      <c r="H2" s="55">
        <v>3.9479587258860402E-3</v>
      </c>
      <c r="I2" s="55">
        <v>8</v>
      </c>
      <c r="J2" s="55">
        <v>2.3736859952526198E-3</v>
      </c>
      <c r="K2" s="55">
        <v>44</v>
      </c>
      <c r="L2" s="55">
        <v>0</v>
      </c>
      <c r="M2" s="55">
        <v>0</v>
      </c>
      <c r="N2" s="55">
        <v>3.9479587258860402E-3</v>
      </c>
      <c r="O2" s="56">
        <v>1.11022302462515E-16</v>
      </c>
      <c r="P2" s="56">
        <v>1.39888101102769E-14</v>
      </c>
      <c r="Q2" s="55">
        <v>8</v>
      </c>
      <c r="R2" s="55">
        <v>28</v>
      </c>
      <c r="S2" s="55">
        <v>2.3736859952526198E-3</v>
      </c>
      <c r="T2" s="55">
        <v>9606</v>
      </c>
      <c r="U2" s="55" t="s">
        <v>3599</v>
      </c>
      <c r="V2" s="55" t="s">
        <v>3604</v>
      </c>
      <c r="W2" s="55" t="s">
        <v>3604</v>
      </c>
      <c r="X2" s="55"/>
      <c r="Y2" s="55"/>
      <c r="Z2" s="55" t="s">
        <v>3610</v>
      </c>
    </row>
    <row r="3" spans="1:26">
      <c r="A3" s="45">
        <v>2</v>
      </c>
      <c r="B3" s="55" t="s">
        <v>629</v>
      </c>
      <c r="C3" s="55" t="s">
        <v>630</v>
      </c>
      <c r="D3" s="45" t="s">
        <v>4909</v>
      </c>
      <c r="E3" s="56">
        <v>1.39888101102769E-14</v>
      </c>
      <c r="F3" s="55">
        <v>9</v>
      </c>
      <c r="G3" s="55">
        <v>1</v>
      </c>
      <c r="H3" s="55">
        <v>5.7424854194706096E-3</v>
      </c>
      <c r="I3" s="55">
        <v>15</v>
      </c>
      <c r="J3" s="55">
        <v>2.88233299423533E-3</v>
      </c>
      <c r="K3" s="55">
        <v>64</v>
      </c>
      <c r="L3" s="55">
        <v>1</v>
      </c>
      <c r="M3" s="55">
        <v>9</v>
      </c>
      <c r="N3" s="55">
        <v>5.7424854194706096E-3</v>
      </c>
      <c r="O3" s="56">
        <v>1.11022302462515E-16</v>
      </c>
      <c r="P3" s="56">
        <v>1.39888101102769E-14</v>
      </c>
      <c r="Q3" s="55">
        <v>15</v>
      </c>
      <c r="R3" s="55">
        <v>34</v>
      </c>
      <c r="S3" s="55">
        <v>2.88233299423533E-3</v>
      </c>
      <c r="T3" s="55">
        <v>9606</v>
      </c>
      <c r="U3" s="55" t="s">
        <v>3599</v>
      </c>
      <c r="V3" s="55" t="s">
        <v>3604</v>
      </c>
      <c r="W3" s="55" t="s">
        <v>3604</v>
      </c>
      <c r="X3" s="55" t="s">
        <v>49</v>
      </c>
      <c r="Y3" s="55" t="s">
        <v>2341</v>
      </c>
      <c r="Z3" s="55" t="s">
        <v>3605</v>
      </c>
    </row>
    <row r="4" spans="1:26">
      <c r="A4" s="45">
        <v>3</v>
      </c>
      <c r="B4" s="55" t="s">
        <v>620</v>
      </c>
      <c r="C4" s="55" t="s">
        <v>4903</v>
      </c>
      <c r="D4" s="45" t="s">
        <v>4909</v>
      </c>
      <c r="E4" s="56">
        <v>1.39888101102769E-14</v>
      </c>
      <c r="F4" s="55">
        <v>15</v>
      </c>
      <c r="G4" s="55">
        <v>2</v>
      </c>
      <c r="H4" s="55">
        <v>6.8192014356213502E-3</v>
      </c>
      <c r="I4" s="55">
        <v>12</v>
      </c>
      <c r="J4" s="55">
        <v>1.9498134961003701E-3</v>
      </c>
      <c r="K4" s="55">
        <v>76</v>
      </c>
      <c r="L4" s="55">
        <v>2</v>
      </c>
      <c r="M4" s="55">
        <v>37</v>
      </c>
      <c r="N4" s="55">
        <v>6.8192014356213502E-3</v>
      </c>
      <c r="O4" s="56">
        <v>1.11022302462515E-16</v>
      </c>
      <c r="P4" s="56">
        <v>1.39888101102769E-14</v>
      </c>
      <c r="Q4" s="55">
        <v>12</v>
      </c>
      <c r="R4" s="55">
        <v>23</v>
      </c>
      <c r="S4" s="55">
        <v>1.9498134961003701E-3</v>
      </c>
      <c r="T4" s="55">
        <v>9606</v>
      </c>
      <c r="U4" s="55" t="s">
        <v>3599</v>
      </c>
      <c r="V4" s="55" t="s">
        <v>3600</v>
      </c>
      <c r="W4" s="55" t="s">
        <v>3600</v>
      </c>
      <c r="X4" s="55" t="s">
        <v>3601</v>
      </c>
      <c r="Y4" s="55" t="s">
        <v>3602</v>
      </c>
      <c r="Z4" s="55" t="s">
        <v>3603</v>
      </c>
    </row>
    <row r="5" spans="1:26">
      <c r="A5" s="45">
        <v>4</v>
      </c>
      <c r="B5" s="55" t="s">
        <v>615</v>
      </c>
      <c r="C5" s="55" t="s">
        <v>137</v>
      </c>
      <c r="D5" s="45" t="s">
        <v>4909</v>
      </c>
      <c r="E5" s="56">
        <v>1.39888101102769E-14</v>
      </c>
      <c r="F5" s="55">
        <v>17</v>
      </c>
      <c r="G5" s="55">
        <v>7</v>
      </c>
      <c r="H5" s="55">
        <v>2.7007626738447699E-2</v>
      </c>
      <c r="I5" s="55">
        <v>122</v>
      </c>
      <c r="J5" s="55">
        <v>2.6958290946083398E-2</v>
      </c>
      <c r="K5" s="55">
        <v>301</v>
      </c>
      <c r="L5" s="55">
        <v>7</v>
      </c>
      <c r="M5" s="55">
        <v>461</v>
      </c>
      <c r="N5" s="55">
        <v>2.7007626738447699E-2</v>
      </c>
      <c r="O5" s="56">
        <v>1.11022302462515E-16</v>
      </c>
      <c r="P5" s="56">
        <v>1.39888101102769E-14</v>
      </c>
      <c r="Q5" s="55">
        <v>122</v>
      </c>
      <c r="R5" s="55">
        <v>318</v>
      </c>
      <c r="S5" s="55">
        <v>2.6958290946083398E-2</v>
      </c>
      <c r="T5" s="55">
        <v>9606</v>
      </c>
      <c r="U5" s="55" t="s">
        <v>3599</v>
      </c>
      <c r="V5" s="55" t="s">
        <v>3606</v>
      </c>
      <c r="W5" s="55" t="s">
        <v>3606</v>
      </c>
      <c r="X5" s="55" t="s">
        <v>3607</v>
      </c>
      <c r="Y5" s="55" t="s">
        <v>3608</v>
      </c>
      <c r="Z5" s="57" t="s">
        <v>3609</v>
      </c>
    </row>
    <row r="6" spans="1:26">
      <c r="A6" s="45">
        <v>5</v>
      </c>
      <c r="B6" s="55" t="s">
        <v>632</v>
      </c>
      <c r="C6" s="55" t="s">
        <v>139</v>
      </c>
      <c r="D6" s="45" t="s">
        <v>4909</v>
      </c>
      <c r="E6" s="56">
        <v>1.00919272938426E-13</v>
      </c>
      <c r="F6" s="55">
        <v>10</v>
      </c>
      <c r="G6" s="55">
        <v>4</v>
      </c>
      <c r="H6" s="55">
        <v>1.2561686855091901E-2</v>
      </c>
      <c r="I6" s="55">
        <v>33</v>
      </c>
      <c r="J6" s="55">
        <v>8.9013224821973495E-3</v>
      </c>
      <c r="K6" s="55">
        <v>140</v>
      </c>
      <c r="L6" s="55">
        <v>4</v>
      </c>
      <c r="M6" s="55">
        <v>62</v>
      </c>
      <c r="N6" s="55">
        <v>1.2561686855091901E-2</v>
      </c>
      <c r="O6" s="56">
        <v>9.992007221626401E-16</v>
      </c>
      <c r="P6" s="56">
        <v>1.00919272938426E-13</v>
      </c>
      <c r="Q6" s="55">
        <v>33</v>
      </c>
      <c r="R6" s="55">
        <v>105</v>
      </c>
      <c r="S6" s="55">
        <v>8.9013224821973495E-3</v>
      </c>
      <c r="T6" s="55">
        <v>9606</v>
      </c>
      <c r="U6" s="55" t="s">
        <v>3599</v>
      </c>
      <c r="V6" s="55" t="s">
        <v>3611</v>
      </c>
      <c r="W6" s="55" t="s">
        <v>3611</v>
      </c>
      <c r="X6" s="55" t="s">
        <v>3612</v>
      </c>
      <c r="Y6" s="55" t="s">
        <v>3613</v>
      </c>
      <c r="Z6" s="57" t="s">
        <v>3614</v>
      </c>
    </row>
    <row r="7" spans="1:26">
      <c r="A7" s="45">
        <v>6</v>
      </c>
      <c r="B7" s="55" t="s">
        <v>631</v>
      </c>
      <c r="C7" s="55" t="s">
        <v>135</v>
      </c>
      <c r="D7" s="45" t="s">
        <v>4909</v>
      </c>
      <c r="E7" s="56">
        <v>2.1449508835757999E-13</v>
      </c>
      <c r="F7" s="55">
        <v>9</v>
      </c>
      <c r="G7" s="55">
        <v>1</v>
      </c>
      <c r="H7" s="55">
        <v>6.01166442350829E-3</v>
      </c>
      <c r="I7" s="55">
        <v>30</v>
      </c>
      <c r="J7" s="55">
        <v>4.3234994913529997E-3</v>
      </c>
      <c r="K7" s="55">
        <v>67</v>
      </c>
      <c r="L7" s="55">
        <v>1</v>
      </c>
      <c r="M7" s="55">
        <v>32</v>
      </c>
      <c r="N7" s="55">
        <v>6.01166442350829E-3</v>
      </c>
      <c r="O7" s="56">
        <v>2.55351295663786E-15</v>
      </c>
      <c r="P7" s="56">
        <v>2.1449508835757999E-13</v>
      </c>
      <c r="Q7" s="55">
        <v>30</v>
      </c>
      <c r="R7" s="55">
        <v>51</v>
      </c>
      <c r="S7" s="55">
        <v>4.3234994913529997E-3</v>
      </c>
      <c r="T7" s="55">
        <v>9606</v>
      </c>
      <c r="U7" s="55" t="s">
        <v>3599</v>
      </c>
      <c r="V7" s="55" t="s">
        <v>3604</v>
      </c>
      <c r="W7" s="55" t="s">
        <v>3604</v>
      </c>
      <c r="X7" s="55" t="s">
        <v>85</v>
      </c>
      <c r="Y7" s="55" t="s">
        <v>3615</v>
      </c>
      <c r="Z7" s="57" t="s">
        <v>3616</v>
      </c>
    </row>
    <row r="8" spans="1:26">
      <c r="A8" s="45">
        <v>7</v>
      </c>
      <c r="B8" s="55" t="s">
        <v>628</v>
      </c>
      <c r="C8" s="55" t="s">
        <v>143</v>
      </c>
      <c r="D8" s="45" t="s">
        <v>4917</v>
      </c>
      <c r="E8" s="56">
        <v>5.3557158707917501E-13</v>
      </c>
      <c r="F8" s="55">
        <v>9</v>
      </c>
      <c r="G8" s="55">
        <v>0</v>
      </c>
      <c r="H8" s="55">
        <v>5.4733064154329197E-3</v>
      </c>
      <c r="I8" s="55">
        <v>17</v>
      </c>
      <c r="J8" s="55">
        <v>2.2041369955917199E-3</v>
      </c>
      <c r="K8" s="55">
        <v>61</v>
      </c>
      <c r="L8" s="55">
        <v>0</v>
      </c>
      <c r="M8" s="55">
        <v>9</v>
      </c>
      <c r="N8" s="55">
        <v>5.4733064154329197E-3</v>
      </c>
      <c r="O8" s="56">
        <v>7.4384942649885394E-15</v>
      </c>
      <c r="P8" s="56">
        <v>5.3557158707917501E-13</v>
      </c>
      <c r="Q8" s="55">
        <v>17</v>
      </c>
      <c r="R8" s="55">
        <v>26</v>
      </c>
      <c r="S8" s="55">
        <v>2.2041369955917199E-3</v>
      </c>
      <c r="T8" s="55">
        <v>9606</v>
      </c>
      <c r="U8" s="55" t="s">
        <v>3599</v>
      </c>
      <c r="V8" s="55" t="s">
        <v>3604</v>
      </c>
      <c r="W8" s="55" t="s">
        <v>3604</v>
      </c>
      <c r="X8" s="55"/>
      <c r="Y8" s="55"/>
      <c r="Z8" s="55" t="s">
        <v>3617</v>
      </c>
    </row>
    <row r="9" spans="1:26">
      <c r="A9" s="45">
        <v>8</v>
      </c>
      <c r="B9" s="55" t="s">
        <v>633</v>
      </c>
      <c r="C9" s="55" t="s">
        <v>141</v>
      </c>
      <c r="D9" s="45" t="s">
        <v>4909</v>
      </c>
      <c r="E9" s="56">
        <v>2.2591928328097298E-12</v>
      </c>
      <c r="F9" s="55">
        <v>9</v>
      </c>
      <c r="G9" s="55">
        <v>1</v>
      </c>
      <c r="H9" s="55">
        <v>8.0753701211305502E-3</v>
      </c>
      <c r="I9" s="55">
        <v>47</v>
      </c>
      <c r="J9" s="55">
        <v>6.5276364869447196E-3</v>
      </c>
      <c r="K9" s="55">
        <v>90</v>
      </c>
      <c r="L9" s="55">
        <v>1</v>
      </c>
      <c r="M9" s="55">
        <v>41</v>
      </c>
      <c r="N9" s="55">
        <v>8.0753701211305502E-3</v>
      </c>
      <c r="O9" s="56">
        <v>3.5860203695392499E-14</v>
      </c>
      <c r="P9" s="56">
        <v>2.2591928328097298E-12</v>
      </c>
      <c r="Q9" s="55">
        <v>47</v>
      </c>
      <c r="R9" s="55">
        <v>77</v>
      </c>
      <c r="S9" s="55">
        <v>6.5276364869447196E-3</v>
      </c>
      <c r="T9" s="55">
        <v>9606</v>
      </c>
      <c r="U9" s="55" t="s">
        <v>3599</v>
      </c>
      <c r="V9" s="55" t="s">
        <v>3604</v>
      </c>
      <c r="W9" s="55" t="s">
        <v>3604</v>
      </c>
      <c r="X9" s="55" t="s">
        <v>85</v>
      </c>
      <c r="Y9" s="55" t="s">
        <v>3615</v>
      </c>
      <c r="Z9" s="57" t="s">
        <v>3618</v>
      </c>
    </row>
    <row r="10" spans="1:26">
      <c r="A10" s="45">
        <v>9</v>
      </c>
      <c r="B10" s="55" t="s">
        <v>627</v>
      </c>
      <c r="C10" s="55" t="s">
        <v>177</v>
      </c>
      <c r="D10" s="45" t="s">
        <v>4909</v>
      </c>
      <c r="E10" s="56">
        <v>6.8470562553102303E-11</v>
      </c>
      <c r="F10" s="55">
        <v>10</v>
      </c>
      <c r="G10" s="55">
        <v>4</v>
      </c>
      <c r="H10" s="55">
        <v>7.6267384477344104E-3</v>
      </c>
      <c r="I10" s="55">
        <v>14</v>
      </c>
      <c r="J10" s="55">
        <v>4.5778229908443498E-3</v>
      </c>
      <c r="K10" s="55">
        <v>85</v>
      </c>
      <c r="L10" s="55">
        <v>4</v>
      </c>
      <c r="M10" s="55">
        <v>287</v>
      </c>
      <c r="N10" s="55">
        <v>7.6267384477344104E-3</v>
      </c>
      <c r="O10" s="56">
        <v>1.2226886170196801E-12</v>
      </c>
      <c r="P10" s="56">
        <v>6.8470562553102303E-11</v>
      </c>
      <c r="Q10" s="55">
        <v>14</v>
      </c>
      <c r="R10" s="55">
        <v>54</v>
      </c>
      <c r="S10" s="55">
        <v>4.5778229908443498E-3</v>
      </c>
      <c r="T10" s="55">
        <v>9606</v>
      </c>
      <c r="U10" s="55" t="s">
        <v>3599</v>
      </c>
      <c r="V10" s="55" t="s">
        <v>3619</v>
      </c>
      <c r="W10" s="55" t="s">
        <v>3619</v>
      </c>
      <c r="X10" s="55" t="s">
        <v>3620</v>
      </c>
      <c r="Y10" s="55" t="s">
        <v>3621</v>
      </c>
      <c r="Z10" s="55" t="s">
        <v>3622</v>
      </c>
    </row>
    <row r="11" spans="1:26">
      <c r="A11" s="45">
        <v>10</v>
      </c>
      <c r="B11" s="55" t="s">
        <v>636</v>
      </c>
      <c r="C11" s="55" t="s">
        <v>637</v>
      </c>
      <c r="D11" s="45" t="s">
        <v>4913</v>
      </c>
      <c r="E11" s="56">
        <v>8.9732998809211007E-9</v>
      </c>
      <c r="F11" s="55">
        <v>6</v>
      </c>
      <c r="G11" s="55">
        <v>0</v>
      </c>
      <c r="H11" s="55">
        <v>3.6787797218483598E-3</v>
      </c>
      <c r="I11" s="55">
        <v>12</v>
      </c>
      <c r="J11" s="55">
        <v>2.45846049508307E-3</v>
      </c>
      <c r="K11" s="55">
        <v>41</v>
      </c>
      <c r="L11" s="55">
        <v>0</v>
      </c>
      <c r="M11" s="55">
        <v>0</v>
      </c>
      <c r="N11" s="55">
        <v>3.6787797218483598E-3</v>
      </c>
      <c r="O11" s="56">
        <v>1.79465997618422E-10</v>
      </c>
      <c r="P11" s="56">
        <v>8.9732998809211007E-9</v>
      </c>
      <c r="Q11" s="55">
        <v>12</v>
      </c>
      <c r="R11" s="55">
        <v>29</v>
      </c>
      <c r="S11" s="55">
        <v>2.45846049508307E-3</v>
      </c>
      <c r="T11" s="55">
        <v>9606</v>
      </c>
      <c r="U11" s="55" t="s">
        <v>3599</v>
      </c>
      <c r="V11" s="55" t="s">
        <v>3623</v>
      </c>
      <c r="W11" s="55" t="s">
        <v>3623</v>
      </c>
      <c r="X11" s="55"/>
      <c r="Y11" s="55"/>
      <c r="Z11" s="55" t="s">
        <v>3624</v>
      </c>
    </row>
    <row r="12" spans="1:26">
      <c r="A12" s="45">
        <v>11</v>
      </c>
      <c r="B12" s="55" t="s">
        <v>647</v>
      </c>
      <c r="C12" s="55" t="s">
        <v>146</v>
      </c>
      <c r="D12" s="45" t="s">
        <v>4908</v>
      </c>
      <c r="E12" s="56">
        <v>6.4686882295106303E-8</v>
      </c>
      <c r="F12" s="55">
        <v>6</v>
      </c>
      <c r="G12" s="55">
        <v>0</v>
      </c>
      <c r="H12" s="55">
        <v>3.7685060565275899E-3</v>
      </c>
      <c r="I12" s="55">
        <v>1</v>
      </c>
      <c r="J12" s="56">
        <v>8.4774499830451001E-4</v>
      </c>
      <c r="K12" s="55">
        <v>42</v>
      </c>
      <c r="L12" s="55">
        <v>0</v>
      </c>
      <c r="M12" s="55">
        <v>17</v>
      </c>
      <c r="N12" s="55">
        <v>3.7685060565275899E-3</v>
      </c>
      <c r="O12" s="56">
        <v>1.4062365716327401E-9</v>
      </c>
      <c r="P12" s="56">
        <v>6.4686882295106303E-8</v>
      </c>
      <c r="Q12" s="55">
        <v>1</v>
      </c>
      <c r="R12" s="55">
        <v>10</v>
      </c>
      <c r="S12" s="56">
        <v>8.4774499830451001E-4</v>
      </c>
      <c r="T12" s="55">
        <v>9606</v>
      </c>
      <c r="U12" s="55" t="s">
        <v>3599</v>
      </c>
      <c r="V12" s="55" t="s">
        <v>3625</v>
      </c>
      <c r="W12" s="55" t="s">
        <v>3625</v>
      </c>
      <c r="X12" s="55"/>
      <c r="Y12" s="55"/>
      <c r="Z12" s="55" t="s">
        <v>3626</v>
      </c>
    </row>
    <row r="13" spans="1:26">
      <c r="A13" s="45">
        <v>12</v>
      </c>
      <c r="B13" s="55" t="s">
        <v>638</v>
      </c>
      <c r="C13" s="55" t="s">
        <v>639</v>
      </c>
      <c r="D13" s="45" t="s">
        <v>4913</v>
      </c>
      <c r="E13" s="56">
        <v>6.5407043781107098E-8</v>
      </c>
      <c r="F13" s="55">
        <v>4</v>
      </c>
      <c r="G13" s="55">
        <v>0</v>
      </c>
      <c r="H13" s="56">
        <v>7.1781067743382598E-4</v>
      </c>
      <c r="I13" s="55">
        <v>3</v>
      </c>
      <c r="J13" s="56">
        <v>2.5432349949135299E-4</v>
      </c>
      <c r="K13" s="55">
        <v>8</v>
      </c>
      <c r="L13" s="55">
        <v>0</v>
      </c>
      <c r="M13" s="55">
        <v>0</v>
      </c>
      <c r="N13" s="56">
        <v>7.1781067743382598E-4</v>
      </c>
      <c r="O13" s="56">
        <v>1.8168623272529699E-9</v>
      </c>
      <c r="P13" s="56">
        <v>6.5407043781107098E-8</v>
      </c>
      <c r="Q13" s="55">
        <v>3</v>
      </c>
      <c r="R13" s="55">
        <v>3</v>
      </c>
      <c r="S13" s="56">
        <v>2.5432349949135299E-4</v>
      </c>
      <c r="T13" s="55">
        <v>9606</v>
      </c>
      <c r="U13" s="55" t="s">
        <v>3599</v>
      </c>
      <c r="V13" s="55" t="s">
        <v>3627</v>
      </c>
      <c r="W13" s="55" t="s">
        <v>3627</v>
      </c>
      <c r="X13" s="55"/>
      <c r="Y13" s="55"/>
      <c r="Z13" s="55" t="s">
        <v>3628</v>
      </c>
    </row>
    <row r="14" spans="1:26">
      <c r="A14" s="45">
        <v>13</v>
      </c>
      <c r="B14" s="55" t="s">
        <v>642</v>
      </c>
      <c r="C14" s="55" t="s">
        <v>643</v>
      </c>
      <c r="D14" s="45" t="s">
        <v>4913</v>
      </c>
      <c r="E14" s="56">
        <v>6.5407043781107098E-8</v>
      </c>
      <c r="F14" s="55">
        <v>4</v>
      </c>
      <c r="G14" s="55">
        <v>0</v>
      </c>
      <c r="H14" s="56">
        <v>7.1781067743382598E-4</v>
      </c>
      <c r="I14" s="55">
        <v>1</v>
      </c>
      <c r="J14" s="56">
        <v>8.4774499830450993E-5</v>
      </c>
      <c r="K14" s="55">
        <v>8</v>
      </c>
      <c r="L14" s="55">
        <v>0</v>
      </c>
      <c r="M14" s="55">
        <v>0</v>
      </c>
      <c r="N14" s="56">
        <v>7.1781067743382598E-4</v>
      </c>
      <c r="O14" s="56">
        <v>1.8168623272529699E-9</v>
      </c>
      <c r="P14" s="56">
        <v>6.5407043781107098E-8</v>
      </c>
      <c r="Q14" s="55">
        <v>1</v>
      </c>
      <c r="R14" s="55">
        <v>1</v>
      </c>
      <c r="S14" s="56">
        <v>8.4774499830450993E-5</v>
      </c>
      <c r="T14" s="55">
        <v>9606</v>
      </c>
      <c r="U14" s="55" t="s">
        <v>3599</v>
      </c>
      <c r="V14" s="55" t="s">
        <v>3627</v>
      </c>
      <c r="W14" s="55" t="s">
        <v>3627</v>
      </c>
      <c r="X14" s="55"/>
      <c r="Y14" s="55"/>
      <c r="Z14" s="55" t="s">
        <v>3629</v>
      </c>
    </row>
    <row r="15" spans="1:26">
      <c r="A15" s="45">
        <v>14</v>
      </c>
      <c r="B15" s="55" t="s">
        <v>640</v>
      </c>
      <c r="C15" s="55" t="s">
        <v>641</v>
      </c>
      <c r="D15" s="45" t="s">
        <v>4913</v>
      </c>
      <c r="E15" s="56">
        <v>6.5407043781107098E-8</v>
      </c>
      <c r="F15" s="55">
        <v>4</v>
      </c>
      <c r="G15" s="55">
        <v>0</v>
      </c>
      <c r="H15" s="56">
        <v>7.1781067743382598E-4</v>
      </c>
      <c r="I15" s="55">
        <v>1</v>
      </c>
      <c r="J15" s="56">
        <v>8.4774499830450993E-5</v>
      </c>
      <c r="K15" s="55">
        <v>8</v>
      </c>
      <c r="L15" s="55">
        <v>0</v>
      </c>
      <c r="M15" s="55">
        <v>0</v>
      </c>
      <c r="N15" s="56">
        <v>7.1781067743382598E-4</v>
      </c>
      <c r="O15" s="56">
        <v>1.8168623272529699E-9</v>
      </c>
      <c r="P15" s="56">
        <v>6.5407043781107098E-8</v>
      </c>
      <c r="Q15" s="55">
        <v>1</v>
      </c>
      <c r="R15" s="55">
        <v>1</v>
      </c>
      <c r="S15" s="56">
        <v>8.4774499830450993E-5</v>
      </c>
      <c r="T15" s="55">
        <v>9606</v>
      </c>
      <c r="U15" s="55" t="s">
        <v>3599</v>
      </c>
      <c r="V15" s="55" t="s">
        <v>3627</v>
      </c>
      <c r="W15" s="55" t="s">
        <v>3627</v>
      </c>
      <c r="X15" s="55"/>
      <c r="Y15" s="55"/>
      <c r="Z15" s="55" t="s">
        <v>3630</v>
      </c>
    </row>
    <row r="16" spans="1:26">
      <c r="A16" s="45">
        <v>15</v>
      </c>
      <c r="B16" s="55" t="s">
        <v>646</v>
      </c>
      <c r="C16" s="55" t="s">
        <v>145</v>
      </c>
      <c r="D16" s="45" t="s">
        <v>4904</v>
      </c>
      <c r="E16" s="56">
        <v>4.1529747241142397E-7</v>
      </c>
      <c r="F16" s="55">
        <v>4</v>
      </c>
      <c r="G16" s="55">
        <v>0</v>
      </c>
      <c r="H16" s="55">
        <v>1.1664423508299601E-3</v>
      </c>
      <c r="I16" s="55">
        <v>2</v>
      </c>
      <c r="J16" s="56">
        <v>5.9342149881315702E-4</v>
      </c>
      <c r="K16" s="55">
        <v>13</v>
      </c>
      <c r="L16" s="55">
        <v>0</v>
      </c>
      <c r="M16" s="55">
        <v>0</v>
      </c>
      <c r="N16" s="55">
        <v>1.1664423508299601E-3</v>
      </c>
      <c r="O16" s="56">
        <v>1.25847718912552E-8</v>
      </c>
      <c r="P16" s="56">
        <v>4.1529747241142397E-7</v>
      </c>
      <c r="Q16" s="55">
        <v>2</v>
      </c>
      <c r="R16" s="55">
        <v>7</v>
      </c>
      <c r="S16" s="56">
        <v>5.9342149881315702E-4</v>
      </c>
      <c r="T16" s="55">
        <v>9606</v>
      </c>
      <c r="U16" s="55" t="s">
        <v>3599</v>
      </c>
      <c r="V16" s="55" t="s">
        <v>3627</v>
      </c>
      <c r="W16" s="55" t="s">
        <v>3627</v>
      </c>
      <c r="X16" s="55"/>
      <c r="Y16" s="55"/>
      <c r="Z16" s="55" t="s">
        <v>3631</v>
      </c>
    </row>
    <row r="17" spans="1:26">
      <c r="A17" s="45">
        <v>16</v>
      </c>
      <c r="B17" s="55" t="s">
        <v>623</v>
      </c>
      <c r="C17" s="55" t="s">
        <v>163</v>
      </c>
      <c r="D17" s="45" t="s">
        <v>4908</v>
      </c>
      <c r="E17" s="56">
        <v>1.22523826151521E-6</v>
      </c>
      <c r="F17" s="55">
        <v>6</v>
      </c>
      <c r="G17" s="55">
        <v>1</v>
      </c>
      <c r="H17" s="55">
        <v>5.6527590847913799E-3</v>
      </c>
      <c r="I17" s="55">
        <v>2</v>
      </c>
      <c r="J17" s="55">
        <v>1.9498134961003701E-3</v>
      </c>
      <c r="K17" s="55">
        <v>63</v>
      </c>
      <c r="L17" s="55">
        <v>1</v>
      </c>
      <c r="M17" s="55">
        <v>120</v>
      </c>
      <c r="N17" s="55">
        <v>5.6527590847913799E-3</v>
      </c>
      <c r="O17" s="56">
        <v>3.9523814887587598E-8</v>
      </c>
      <c r="P17" s="56">
        <v>1.22523826151521E-6</v>
      </c>
      <c r="Q17" s="55">
        <v>2</v>
      </c>
      <c r="R17" s="55">
        <v>23</v>
      </c>
      <c r="S17" s="55">
        <v>1.9498134961003701E-3</v>
      </c>
      <c r="T17" s="55">
        <v>9606</v>
      </c>
      <c r="U17" s="55" t="s">
        <v>3599</v>
      </c>
      <c r="V17" s="55" t="s">
        <v>3625</v>
      </c>
      <c r="W17" s="55" t="s">
        <v>3625</v>
      </c>
      <c r="X17" s="55" t="s">
        <v>53</v>
      </c>
      <c r="Y17" s="55" t="s">
        <v>2339</v>
      </c>
      <c r="Z17" s="55" t="s">
        <v>3632</v>
      </c>
    </row>
    <row r="18" spans="1:26">
      <c r="A18" s="45">
        <v>17</v>
      </c>
      <c r="B18" s="55" t="s">
        <v>634</v>
      </c>
      <c r="C18" s="55" t="s">
        <v>635</v>
      </c>
      <c r="D18" s="45" t="s">
        <v>4909</v>
      </c>
      <c r="E18" s="56">
        <v>3.24459721479097E-6</v>
      </c>
      <c r="F18" s="55">
        <v>6</v>
      </c>
      <c r="G18" s="55">
        <v>3</v>
      </c>
      <c r="H18" s="55">
        <v>2.4226110363391598E-3</v>
      </c>
      <c r="I18" s="55">
        <v>5</v>
      </c>
      <c r="J18" s="55">
        <v>1.2716174974567601E-3</v>
      </c>
      <c r="K18" s="55">
        <v>27</v>
      </c>
      <c r="L18" s="55">
        <v>3</v>
      </c>
      <c r="M18" s="55">
        <v>102</v>
      </c>
      <c r="N18" s="55">
        <v>2.4226110363391598E-3</v>
      </c>
      <c r="O18" s="56">
        <v>1.1188266257899899E-7</v>
      </c>
      <c r="P18" s="56">
        <v>3.24459721479097E-6</v>
      </c>
      <c r="Q18" s="55">
        <v>5</v>
      </c>
      <c r="R18" s="55">
        <v>15</v>
      </c>
      <c r="S18" s="55">
        <v>1.2716174974567601E-3</v>
      </c>
      <c r="T18" s="55">
        <v>9606</v>
      </c>
      <c r="U18" s="55" t="s">
        <v>3599</v>
      </c>
      <c r="V18" s="55" t="s">
        <v>3633</v>
      </c>
      <c r="W18" s="55" t="s">
        <v>3633</v>
      </c>
      <c r="X18" s="55" t="s">
        <v>3634</v>
      </c>
      <c r="Y18" s="55" t="s">
        <v>3635</v>
      </c>
      <c r="Z18" s="55" t="s">
        <v>3636</v>
      </c>
    </row>
    <row r="19" spans="1:26">
      <c r="A19" s="45">
        <v>18</v>
      </c>
      <c r="B19" s="55" t="s">
        <v>624</v>
      </c>
      <c r="C19" s="55" t="s">
        <v>169</v>
      </c>
      <c r="D19" s="45" t="s">
        <v>4907</v>
      </c>
      <c r="E19" s="56">
        <v>3.7141013162766899E-6</v>
      </c>
      <c r="F19" s="55">
        <v>6</v>
      </c>
      <c r="G19" s="55">
        <v>1</v>
      </c>
      <c r="H19" s="55">
        <v>5.2938537460744698E-3</v>
      </c>
      <c r="I19" s="55">
        <v>2</v>
      </c>
      <c r="J19" s="55">
        <v>2.3736859952526198E-3</v>
      </c>
      <c r="K19" s="55">
        <v>59</v>
      </c>
      <c r="L19" s="55">
        <v>1</v>
      </c>
      <c r="M19" s="55">
        <v>167</v>
      </c>
      <c r="N19" s="55">
        <v>5.2938537460744698E-3</v>
      </c>
      <c r="O19" s="56">
        <v>1.3264647558130999E-7</v>
      </c>
      <c r="P19" s="56">
        <v>3.7141013162766899E-6</v>
      </c>
      <c r="Q19" s="55">
        <v>2</v>
      </c>
      <c r="R19" s="55">
        <v>28</v>
      </c>
      <c r="S19" s="55">
        <v>2.3736859952526198E-3</v>
      </c>
      <c r="T19" s="55">
        <v>9606</v>
      </c>
      <c r="U19" s="55" t="s">
        <v>3599</v>
      </c>
      <c r="V19" s="55" t="s">
        <v>3625</v>
      </c>
      <c r="W19" s="55" t="s">
        <v>3625</v>
      </c>
      <c r="X19" s="55" t="s">
        <v>94</v>
      </c>
      <c r="Y19" s="55" t="s">
        <v>1628</v>
      </c>
      <c r="Z19" s="55" t="s">
        <v>3637</v>
      </c>
    </row>
    <row r="20" spans="1:26">
      <c r="A20" s="45">
        <v>19</v>
      </c>
      <c r="B20" s="55" t="s">
        <v>622</v>
      </c>
      <c r="C20" s="55" t="s">
        <v>148</v>
      </c>
      <c r="D20" s="45" t="s">
        <v>4904</v>
      </c>
      <c r="E20" s="56">
        <v>6.4857629935577404E-6</v>
      </c>
      <c r="F20" s="55">
        <v>6</v>
      </c>
      <c r="G20" s="55">
        <v>0</v>
      </c>
      <c r="H20" s="55">
        <v>1.11260655002243E-2</v>
      </c>
      <c r="I20" s="55">
        <v>31</v>
      </c>
      <c r="J20" s="55">
        <v>7.2906069854187803E-3</v>
      </c>
      <c r="K20" s="55">
        <v>124</v>
      </c>
      <c r="L20" s="55">
        <v>0</v>
      </c>
      <c r="M20" s="55">
        <v>16</v>
      </c>
      <c r="N20" s="55">
        <v>1.11260655002243E-2</v>
      </c>
      <c r="O20" s="56">
        <v>2.4945242282914297E-7</v>
      </c>
      <c r="P20" s="56">
        <v>6.4857629935577404E-6</v>
      </c>
      <c r="Q20" s="55">
        <v>31</v>
      </c>
      <c r="R20" s="55">
        <v>86</v>
      </c>
      <c r="S20" s="55">
        <v>7.2906069854187803E-3</v>
      </c>
      <c r="T20" s="55">
        <v>9606</v>
      </c>
      <c r="U20" s="55" t="s">
        <v>3599</v>
      </c>
      <c r="V20" s="55" t="s">
        <v>3623</v>
      </c>
      <c r="W20" s="55" t="s">
        <v>3623</v>
      </c>
      <c r="X20" s="55"/>
      <c r="Y20" s="55"/>
      <c r="Z20" s="57" t="s">
        <v>3638</v>
      </c>
    </row>
    <row r="21" spans="1:26">
      <c r="A21" s="45">
        <v>20</v>
      </c>
      <c r="B21" s="55" t="s">
        <v>614</v>
      </c>
      <c r="C21" s="55" t="s">
        <v>162</v>
      </c>
      <c r="D21" s="45" t="s">
        <v>4904</v>
      </c>
      <c r="E21" s="56">
        <v>8.7231077222638103E-6</v>
      </c>
      <c r="F21" s="55">
        <v>4</v>
      </c>
      <c r="G21" s="55">
        <v>0</v>
      </c>
      <c r="H21" s="55">
        <v>2.51233737101839E-3</v>
      </c>
      <c r="I21" s="55">
        <v>8</v>
      </c>
      <c r="J21" s="56">
        <v>7.6297049847405898E-4</v>
      </c>
      <c r="K21" s="55">
        <v>28</v>
      </c>
      <c r="L21" s="55">
        <v>0</v>
      </c>
      <c r="M21" s="55">
        <v>2</v>
      </c>
      <c r="N21" s="55">
        <v>2.51233737101839E-3</v>
      </c>
      <c r="O21" s="56">
        <v>3.48924308890552E-7</v>
      </c>
      <c r="P21" s="56">
        <v>8.7231077222638103E-6</v>
      </c>
      <c r="Q21" s="55">
        <v>8</v>
      </c>
      <c r="R21" s="55">
        <v>9</v>
      </c>
      <c r="S21" s="56">
        <v>7.6297049847405898E-4</v>
      </c>
      <c r="T21" s="55">
        <v>9606</v>
      </c>
      <c r="U21" s="55" t="s">
        <v>3599</v>
      </c>
      <c r="V21" s="55" t="s">
        <v>3627</v>
      </c>
      <c r="W21" s="55" t="s">
        <v>3627</v>
      </c>
      <c r="X21" s="55"/>
      <c r="Y21" s="55"/>
      <c r="Z21" s="55" t="s">
        <v>3639</v>
      </c>
    </row>
    <row r="22" spans="1:26">
      <c r="A22" s="45">
        <v>21</v>
      </c>
      <c r="B22" s="55" t="s">
        <v>616</v>
      </c>
      <c r="C22" s="55" t="s">
        <v>617</v>
      </c>
      <c r="D22" s="45" t="s">
        <v>4913</v>
      </c>
      <c r="E22" s="56">
        <v>1.1641724709576799E-5</v>
      </c>
      <c r="F22" s="55">
        <v>6</v>
      </c>
      <c r="G22" s="55">
        <v>0</v>
      </c>
      <c r="H22" s="55">
        <v>1.31000448631673E-2</v>
      </c>
      <c r="I22" s="55">
        <v>12</v>
      </c>
      <c r="J22" s="55">
        <v>6.5276364869447196E-3</v>
      </c>
      <c r="K22" s="55">
        <v>146</v>
      </c>
      <c r="L22" s="55">
        <v>0</v>
      </c>
      <c r="M22" s="55">
        <v>12</v>
      </c>
      <c r="N22" s="55">
        <v>1.31000448631673E-2</v>
      </c>
      <c r="O22" s="56">
        <v>4.8507186289903295E-7</v>
      </c>
      <c r="P22" s="56">
        <v>1.1641724709576799E-5</v>
      </c>
      <c r="Q22" s="55">
        <v>12</v>
      </c>
      <c r="R22" s="55">
        <v>77</v>
      </c>
      <c r="S22" s="55">
        <v>6.5276364869447196E-3</v>
      </c>
      <c r="T22" s="55">
        <v>9606</v>
      </c>
      <c r="U22" s="55" t="s">
        <v>3599</v>
      </c>
      <c r="V22" s="55" t="s">
        <v>3623</v>
      </c>
      <c r="W22" s="55" t="s">
        <v>3623</v>
      </c>
      <c r="X22" s="55"/>
      <c r="Y22" s="55"/>
      <c r="Z22" s="55" t="s">
        <v>3624</v>
      </c>
    </row>
    <row r="23" spans="1:26">
      <c r="A23" s="45">
        <v>22</v>
      </c>
      <c r="B23" s="55" t="s">
        <v>648</v>
      </c>
      <c r="C23" s="55" t="s">
        <v>165</v>
      </c>
      <c r="D23" s="45" t="s">
        <v>4904</v>
      </c>
      <c r="E23" s="56">
        <v>1.6508834202677501E-5</v>
      </c>
      <c r="F23" s="55">
        <v>4</v>
      </c>
      <c r="G23" s="55">
        <v>0</v>
      </c>
      <c r="H23" s="55">
        <v>3.0506953790937598E-3</v>
      </c>
      <c r="I23" s="55">
        <v>10</v>
      </c>
      <c r="J23" s="55">
        <v>1.35639199728721E-3</v>
      </c>
      <c r="K23" s="55">
        <v>34</v>
      </c>
      <c r="L23" s="55">
        <v>0</v>
      </c>
      <c r="M23" s="55">
        <v>2</v>
      </c>
      <c r="N23" s="55">
        <v>3.0506953790937598E-3</v>
      </c>
      <c r="O23" s="56">
        <v>7.1777540011641605E-7</v>
      </c>
      <c r="P23" s="56">
        <v>1.6508834202677501E-5</v>
      </c>
      <c r="Q23" s="55">
        <v>10</v>
      </c>
      <c r="R23" s="55">
        <v>16</v>
      </c>
      <c r="S23" s="55">
        <v>1.35639199728721E-3</v>
      </c>
      <c r="T23" s="55">
        <v>9606</v>
      </c>
      <c r="U23" s="55" t="s">
        <v>3599</v>
      </c>
      <c r="V23" s="55" t="s">
        <v>3627</v>
      </c>
      <c r="W23" s="55" t="s">
        <v>3627</v>
      </c>
      <c r="X23" s="55"/>
      <c r="Y23" s="55"/>
      <c r="Z23" s="55" t="s">
        <v>3640</v>
      </c>
    </row>
    <row r="24" spans="1:26">
      <c r="A24" s="45">
        <v>23</v>
      </c>
      <c r="B24" s="55" t="s">
        <v>644</v>
      </c>
      <c r="C24" s="55" t="s">
        <v>645</v>
      </c>
      <c r="D24" s="45" t="s">
        <v>4909</v>
      </c>
      <c r="E24" s="56">
        <v>1.69051494292027E-5</v>
      </c>
      <c r="F24" s="55">
        <v>6</v>
      </c>
      <c r="G24" s="55">
        <v>3</v>
      </c>
      <c r="H24" s="55">
        <v>5.2938537460744698E-3</v>
      </c>
      <c r="I24" s="55">
        <v>8</v>
      </c>
      <c r="J24" s="55">
        <v>1.8650389962699199E-3</v>
      </c>
      <c r="K24" s="55">
        <v>59</v>
      </c>
      <c r="L24" s="55">
        <v>3</v>
      </c>
      <c r="M24" s="55">
        <v>118</v>
      </c>
      <c r="N24" s="55">
        <v>5.2938537460744698E-3</v>
      </c>
      <c r="O24" s="56">
        <v>7.6841588314557896E-7</v>
      </c>
      <c r="P24" s="56">
        <v>1.69051494292027E-5</v>
      </c>
      <c r="Q24" s="55">
        <v>8</v>
      </c>
      <c r="R24" s="55">
        <v>22</v>
      </c>
      <c r="S24" s="55">
        <v>1.8650389962699199E-3</v>
      </c>
      <c r="T24" s="55">
        <v>9606</v>
      </c>
      <c r="U24" s="55" t="s">
        <v>3599</v>
      </c>
      <c r="V24" s="55" t="s">
        <v>3633</v>
      </c>
      <c r="W24" s="55" t="s">
        <v>3633</v>
      </c>
      <c r="X24" s="55" t="s">
        <v>3634</v>
      </c>
      <c r="Y24" s="55" t="s">
        <v>3635</v>
      </c>
      <c r="Z24" s="55" t="s">
        <v>3641</v>
      </c>
    </row>
    <row r="25" spans="1:26">
      <c r="A25" s="45">
        <v>24</v>
      </c>
      <c r="B25" s="55" t="s">
        <v>618</v>
      </c>
      <c r="C25" s="55" t="s">
        <v>619</v>
      </c>
      <c r="D25" s="45" t="s">
        <v>4907</v>
      </c>
      <c r="E25" s="56">
        <v>2.13481571297302E-5</v>
      </c>
      <c r="F25" s="55">
        <v>4</v>
      </c>
      <c r="G25" s="55">
        <v>1</v>
      </c>
      <c r="H25" s="55">
        <v>2.6917900403768502E-3</v>
      </c>
      <c r="I25" s="55">
        <v>2</v>
      </c>
      <c r="J25" s="56">
        <v>4.2387249915225501E-4</v>
      </c>
      <c r="K25" s="55">
        <v>30</v>
      </c>
      <c r="L25" s="55">
        <v>1</v>
      </c>
      <c r="M25" s="55">
        <v>68</v>
      </c>
      <c r="N25" s="55">
        <v>2.6917900403768502E-3</v>
      </c>
      <c r="O25" s="56">
        <v>1.0165789109395301E-6</v>
      </c>
      <c r="P25" s="56">
        <v>2.13481571297302E-5</v>
      </c>
      <c r="Q25" s="55">
        <v>2</v>
      </c>
      <c r="R25" s="55">
        <v>5</v>
      </c>
      <c r="S25" s="56">
        <v>4.2387249915225501E-4</v>
      </c>
      <c r="T25" s="55">
        <v>9606</v>
      </c>
      <c r="U25" s="55" t="s">
        <v>3599</v>
      </c>
      <c r="V25" s="55" t="s">
        <v>3642</v>
      </c>
      <c r="W25" s="55" t="s">
        <v>3642</v>
      </c>
      <c r="X25" s="55" t="s">
        <v>94</v>
      </c>
      <c r="Y25" s="55" t="s">
        <v>1628</v>
      </c>
      <c r="Z25" s="55" t="s">
        <v>3643</v>
      </c>
    </row>
    <row r="26" spans="1:26">
      <c r="A26" s="45">
        <v>25</v>
      </c>
      <c r="B26" s="55" t="s">
        <v>649</v>
      </c>
      <c r="C26" s="55" t="s">
        <v>650</v>
      </c>
      <c r="D26" s="45" t="s">
        <v>4907</v>
      </c>
      <c r="E26" s="56">
        <v>3.1585500390729398E-5</v>
      </c>
      <c r="F26" s="55">
        <v>4</v>
      </c>
      <c r="G26" s="55">
        <v>1</v>
      </c>
      <c r="H26" s="55">
        <v>3.6787797218483598E-3</v>
      </c>
      <c r="I26" s="55">
        <v>2</v>
      </c>
      <c r="J26" s="55">
        <v>1.01729399796541E-3</v>
      </c>
      <c r="K26" s="55">
        <v>41</v>
      </c>
      <c r="L26" s="55">
        <v>1</v>
      </c>
      <c r="M26" s="55">
        <v>69</v>
      </c>
      <c r="N26" s="55">
        <v>3.6787797218483598E-3</v>
      </c>
      <c r="O26" s="56">
        <v>1.57927501953647E-6</v>
      </c>
      <c r="P26" s="56">
        <v>3.1585500390729398E-5</v>
      </c>
      <c r="Q26" s="55">
        <v>2</v>
      </c>
      <c r="R26" s="55">
        <v>12</v>
      </c>
      <c r="S26" s="55">
        <v>1.01729399796541E-3</v>
      </c>
      <c r="T26" s="55">
        <v>9606</v>
      </c>
      <c r="U26" s="55" t="s">
        <v>3599</v>
      </c>
      <c r="V26" s="55" t="s">
        <v>3642</v>
      </c>
      <c r="W26" s="55" t="s">
        <v>3642</v>
      </c>
      <c r="X26" s="55" t="s">
        <v>94</v>
      </c>
      <c r="Y26" s="55" t="s">
        <v>1628</v>
      </c>
      <c r="Z26" s="55" t="s">
        <v>3643</v>
      </c>
    </row>
    <row r="27" spans="1:26">
      <c r="A27" s="45">
        <v>26</v>
      </c>
      <c r="B27" s="55" t="s">
        <v>659</v>
      </c>
      <c r="C27" s="55" t="s">
        <v>660</v>
      </c>
      <c r="D27" s="45" t="s">
        <v>4913</v>
      </c>
      <c r="E27" s="55">
        <v>1.9984359998357301E-3</v>
      </c>
      <c r="F27" s="55">
        <v>2</v>
      </c>
      <c r="G27" s="55">
        <v>0</v>
      </c>
      <c r="H27" s="56">
        <v>7.1781067743382598E-4</v>
      </c>
      <c r="I27" s="55">
        <v>1</v>
      </c>
      <c r="J27" s="56">
        <v>8.4774499830450993E-5</v>
      </c>
      <c r="K27" s="55">
        <v>8</v>
      </c>
      <c r="L27" s="55">
        <v>0</v>
      </c>
      <c r="M27" s="55">
        <v>0</v>
      </c>
      <c r="N27" s="56">
        <v>7.1781067743382598E-4</v>
      </c>
      <c r="O27" s="56">
        <v>1.11024222213096E-4</v>
      </c>
      <c r="P27" s="55">
        <v>1.9984359998357301E-3</v>
      </c>
      <c r="Q27" s="55">
        <v>1</v>
      </c>
      <c r="R27" s="55">
        <v>1</v>
      </c>
      <c r="S27" s="56">
        <v>8.4774499830450993E-5</v>
      </c>
      <c r="T27" s="55">
        <v>9606</v>
      </c>
      <c r="U27" s="55" t="s">
        <v>3599</v>
      </c>
      <c r="V27" s="55" t="s">
        <v>3644</v>
      </c>
      <c r="W27" s="55" t="s">
        <v>3644</v>
      </c>
      <c r="X27" s="55"/>
      <c r="Y27" s="55"/>
      <c r="Z27" s="55" t="s">
        <v>3646</v>
      </c>
    </row>
    <row r="28" spans="1:26">
      <c r="A28" s="45">
        <v>27</v>
      </c>
      <c r="B28" s="55" t="s">
        <v>657</v>
      </c>
      <c r="C28" s="55" t="s">
        <v>658</v>
      </c>
      <c r="D28" s="45" t="s">
        <v>4913</v>
      </c>
      <c r="E28" s="55">
        <v>1.9984359998357301E-3</v>
      </c>
      <c r="F28" s="55">
        <v>2</v>
      </c>
      <c r="G28" s="55">
        <v>0</v>
      </c>
      <c r="H28" s="56">
        <v>7.1781067743382598E-4</v>
      </c>
      <c r="I28" s="55">
        <v>1</v>
      </c>
      <c r="J28" s="56">
        <v>8.4774499830450993E-5</v>
      </c>
      <c r="K28" s="55">
        <v>8</v>
      </c>
      <c r="L28" s="55">
        <v>0</v>
      </c>
      <c r="M28" s="55">
        <v>0</v>
      </c>
      <c r="N28" s="56">
        <v>7.1781067743382598E-4</v>
      </c>
      <c r="O28" s="56">
        <v>1.11024222213096E-4</v>
      </c>
      <c r="P28" s="55">
        <v>1.9984359998357301E-3</v>
      </c>
      <c r="Q28" s="55">
        <v>1</v>
      </c>
      <c r="R28" s="55">
        <v>1</v>
      </c>
      <c r="S28" s="56">
        <v>8.4774499830450993E-5</v>
      </c>
      <c r="T28" s="55">
        <v>9606</v>
      </c>
      <c r="U28" s="55" t="s">
        <v>3599</v>
      </c>
      <c r="V28" s="55" t="s">
        <v>3644</v>
      </c>
      <c r="W28" s="55" t="s">
        <v>3644</v>
      </c>
      <c r="X28" s="55"/>
      <c r="Y28" s="55"/>
      <c r="Z28" s="55" t="s">
        <v>3647</v>
      </c>
    </row>
    <row r="29" spans="1:26">
      <c r="A29" s="45">
        <v>28</v>
      </c>
      <c r="B29" s="55" t="s">
        <v>661</v>
      </c>
      <c r="C29" s="55" t="s">
        <v>662</v>
      </c>
      <c r="D29" s="45" t="s">
        <v>4913</v>
      </c>
      <c r="E29" s="55">
        <v>1.9984359998357301E-3</v>
      </c>
      <c r="F29" s="55">
        <v>2</v>
      </c>
      <c r="G29" s="55">
        <v>0</v>
      </c>
      <c r="H29" s="56">
        <v>7.1781067743382598E-4</v>
      </c>
      <c r="I29" s="55">
        <v>2</v>
      </c>
      <c r="J29" s="56">
        <v>1.6954899966090199E-4</v>
      </c>
      <c r="K29" s="55">
        <v>8</v>
      </c>
      <c r="L29" s="55">
        <v>0</v>
      </c>
      <c r="M29" s="55">
        <v>0</v>
      </c>
      <c r="N29" s="56">
        <v>7.1781067743382598E-4</v>
      </c>
      <c r="O29" s="56">
        <v>1.11024222213096E-4</v>
      </c>
      <c r="P29" s="55">
        <v>1.9984359998357301E-3</v>
      </c>
      <c r="Q29" s="55">
        <v>2</v>
      </c>
      <c r="R29" s="55">
        <v>2</v>
      </c>
      <c r="S29" s="56">
        <v>1.6954899966090199E-4</v>
      </c>
      <c r="T29" s="55">
        <v>9606</v>
      </c>
      <c r="U29" s="55" t="s">
        <v>3599</v>
      </c>
      <c r="V29" s="55" t="s">
        <v>3644</v>
      </c>
      <c r="W29" s="55" t="s">
        <v>3644</v>
      </c>
      <c r="X29" s="55"/>
      <c r="Y29" s="55"/>
      <c r="Z29" s="55" t="s">
        <v>3645</v>
      </c>
    </row>
    <row r="30" spans="1:26">
      <c r="A30" s="45">
        <v>29</v>
      </c>
      <c r="B30" s="55" t="s">
        <v>653</v>
      </c>
      <c r="C30" s="55" t="s">
        <v>167</v>
      </c>
      <c r="D30" s="45" t="s">
        <v>4904</v>
      </c>
      <c r="E30" s="55">
        <v>2.5753072220936401E-3</v>
      </c>
      <c r="F30" s="55">
        <v>6</v>
      </c>
      <c r="G30" s="55">
        <v>0</v>
      </c>
      <c r="H30" s="55">
        <v>2.6917900403768499E-2</v>
      </c>
      <c r="I30" s="55">
        <v>31</v>
      </c>
      <c r="J30" s="55">
        <v>1.9922007460155901E-2</v>
      </c>
      <c r="K30" s="55">
        <v>300</v>
      </c>
      <c r="L30" s="55">
        <v>0</v>
      </c>
      <c r="M30" s="55">
        <v>143</v>
      </c>
      <c r="N30" s="55">
        <v>2.6917900403768499E-2</v>
      </c>
      <c r="O30" s="56">
        <v>1.51488660123155E-4</v>
      </c>
      <c r="P30" s="55">
        <v>2.5753072220936401E-3</v>
      </c>
      <c r="Q30" s="55">
        <v>31</v>
      </c>
      <c r="R30" s="55">
        <v>235</v>
      </c>
      <c r="S30" s="55">
        <v>1.9922007460155901E-2</v>
      </c>
      <c r="T30" s="55">
        <v>9606</v>
      </c>
      <c r="U30" s="55" t="s">
        <v>3599</v>
      </c>
      <c r="V30" s="55" t="s">
        <v>3623</v>
      </c>
      <c r="W30" s="55" t="s">
        <v>3623</v>
      </c>
      <c r="X30" s="55"/>
      <c r="Y30" s="55"/>
      <c r="Z30" s="57" t="s">
        <v>3638</v>
      </c>
    </row>
    <row r="31" spans="1:26">
      <c r="A31" s="45">
        <v>30</v>
      </c>
      <c r="B31" s="55" t="s">
        <v>663</v>
      </c>
      <c r="C31" s="55" t="s">
        <v>171</v>
      </c>
      <c r="D31" s="45" t="s">
        <v>4904</v>
      </c>
      <c r="E31" s="55">
        <v>3.3465419506519801E-3</v>
      </c>
      <c r="F31" s="55">
        <v>2</v>
      </c>
      <c r="G31" s="55">
        <v>0</v>
      </c>
      <c r="H31" s="56">
        <v>9.8698968147151091E-4</v>
      </c>
      <c r="I31" s="55">
        <v>4</v>
      </c>
      <c r="J31" s="56">
        <v>3.3909799932180397E-4</v>
      </c>
      <c r="K31" s="55">
        <v>11</v>
      </c>
      <c r="L31" s="55">
        <v>0</v>
      </c>
      <c r="M31" s="55">
        <v>0</v>
      </c>
      <c r="N31" s="56">
        <v>9.8698968147151091E-4</v>
      </c>
      <c r="O31" s="56">
        <v>2.09158871915748E-4</v>
      </c>
      <c r="P31" s="55">
        <v>3.3465419506519801E-3</v>
      </c>
      <c r="Q31" s="55">
        <v>4</v>
      </c>
      <c r="R31" s="55">
        <v>4</v>
      </c>
      <c r="S31" s="56">
        <v>3.3909799932180397E-4</v>
      </c>
      <c r="T31" s="55">
        <v>9606</v>
      </c>
      <c r="U31" s="55" t="s">
        <v>3599</v>
      </c>
      <c r="V31" s="55" t="s">
        <v>3644</v>
      </c>
      <c r="W31" s="55" t="s">
        <v>3644</v>
      </c>
      <c r="X31" s="55"/>
      <c r="Y31" s="55"/>
      <c r="Z31" s="55" t="s">
        <v>3648</v>
      </c>
    </row>
    <row r="32" spans="1:26">
      <c r="A32" s="45">
        <v>31</v>
      </c>
      <c r="B32" s="55" t="s">
        <v>651</v>
      </c>
      <c r="C32" s="55" t="s">
        <v>652</v>
      </c>
      <c r="D32" s="45" t="s">
        <v>4907</v>
      </c>
      <c r="E32" s="55">
        <v>3.6715430785854101E-3</v>
      </c>
      <c r="F32" s="55">
        <v>9</v>
      </c>
      <c r="G32" s="55">
        <v>4</v>
      </c>
      <c r="H32" s="55">
        <v>4.2530282637954199E-2</v>
      </c>
      <c r="I32" s="55">
        <v>13</v>
      </c>
      <c r="J32" s="55">
        <v>5.3662258392675397E-2</v>
      </c>
      <c r="K32" s="55">
        <v>474</v>
      </c>
      <c r="L32" s="55">
        <v>4</v>
      </c>
      <c r="M32" s="55">
        <v>1419</v>
      </c>
      <c r="N32" s="55">
        <v>4.2530282637954199E-2</v>
      </c>
      <c r="O32" s="56">
        <v>2.2947144241158799E-4</v>
      </c>
      <c r="P32" s="55">
        <v>3.6715430785854101E-3</v>
      </c>
      <c r="Q32" s="55">
        <v>13</v>
      </c>
      <c r="R32" s="55">
        <v>633</v>
      </c>
      <c r="S32" s="55">
        <v>5.3662258392675397E-2</v>
      </c>
      <c r="T32" s="55">
        <v>9606</v>
      </c>
      <c r="U32" s="55" t="s">
        <v>3599</v>
      </c>
      <c r="V32" s="55" t="s">
        <v>3649</v>
      </c>
      <c r="W32" s="55" t="s">
        <v>3649</v>
      </c>
      <c r="X32" s="55" t="s">
        <v>3650</v>
      </c>
      <c r="Y32" s="55" t="s">
        <v>3651</v>
      </c>
      <c r="Z32" s="55" t="s">
        <v>3652</v>
      </c>
    </row>
    <row r="33" spans="1:26">
      <c r="A33" s="45">
        <v>32</v>
      </c>
      <c r="B33" s="55" t="s">
        <v>3653</v>
      </c>
      <c r="C33" s="55" t="s">
        <v>3654</v>
      </c>
      <c r="D33" s="45" t="s">
        <v>4909</v>
      </c>
      <c r="E33" s="55">
        <v>3.7675665560810102E-3</v>
      </c>
      <c r="F33" s="55">
        <v>0</v>
      </c>
      <c r="G33" s="55">
        <v>3</v>
      </c>
      <c r="H33" s="55">
        <v>2.9609690444145301E-3</v>
      </c>
      <c r="I33" s="55">
        <v>10</v>
      </c>
      <c r="J33" s="55">
        <v>2.2889114954221701E-3</v>
      </c>
      <c r="K33" s="55">
        <v>33</v>
      </c>
      <c r="L33" s="55">
        <v>3</v>
      </c>
      <c r="M33" s="55">
        <v>35</v>
      </c>
      <c r="N33" s="55">
        <v>2.9609690444145301E-3</v>
      </c>
      <c r="O33" s="56">
        <v>2.5117110373873398E-4</v>
      </c>
      <c r="P33" s="55">
        <v>3.7675665560810102E-3</v>
      </c>
      <c r="Q33" s="55">
        <v>10</v>
      </c>
      <c r="R33" s="55">
        <v>27</v>
      </c>
      <c r="S33" s="55">
        <v>2.2889114954221701E-3</v>
      </c>
      <c r="T33" s="55">
        <v>9606</v>
      </c>
      <c r="U33" s="55" t="s">
        <v>3599</v>
      </c>
      <c r="V33" s="55"/>
      <c r="W33" s="55"/>
      <c r="X33" s="55" t="s">
        <v>3655</v>
      </c>
      <c r="Y33" s="55" t="s">
        <v>3656</v>
      </c>
      <c r="Z33" s="55" t="s">
        <v>3657</v>
      </c>
    </row>
    <row r="34" spans="1:26">
      <c r="A34" s="45">
        <v>33</v>
      </c>
      <c r="B34" s="55" t="s">
        <v>664</v>
      </c>
      <c r="C34" s="55" t="s">
        <v>172</v>
      </c>
      <c r="D34" s="45" t="s">
        <v>4904</v>
      </c>
      <c r="E34" s="55">
        <v>4.7263803592962799E-3</v>
      </c>
      <c r="F34" s="55">
        <v>2</v>
      </c>
      <c r="G34" s="55">
        <v>0</v>
      </c>
      <c r="H34" s="55">
        <v>1.25616868550919E-3</v>
      </c>
      <c r="I34" s="55">
        <v>3</v>
      </c>
      <c r="J34" s="56">
        <v>8.4774499830451001E-4</v>
      </c>
      <c r="K34" s="55">
        <v>14</v>
      </c>
      <c r="L34" s="55">
        <v>0</v>
      </c>
      <c r="M34" s="55">
        <v>0</v>
      </c>
      <c r="N34" s="55">
        <v>1.25616868550919E-3</v>
      </c>
      <c r="O34" s="56">
        <v>3.3759859709259199E-4</v>
      </c>
      <c r="P34" s="55">
        <v>4.7263803592962799E-3</v>
      </c>
      <c r="Q34" s="55">
        <v>3</v>
      </c>
      <c r="R34" s="55">
        <v>10</v>
      </c>
      <c r="S34" s="56">
        <v>8.4774499830451001E-4</v>
      </c>
      <c r="T34" s="55">
        <v>9606</v>
      </c>
      <c r="U34" s="55" t="s">
        <v>3599</v>
      </c>
      <c r="V34" s="55" t="s">
        <v>3644</v>
      </c>
      <c r="W34" s="55" t="s">
        <v>3644</v>
      </c>
      <c r="X34" s="55"/>
      <c r="Y34" s="55"/>
      <c r="Z34" s="55" t="s">
        <v>3660</v>
      </c>
    </row>
    <row r="35" spans="1:26">
      <c r="A35" s="45">
        <v>34</v>
      </c>
      <c r="B35" s="55" t="s">
        <v>654</v>
      </c>
      <c r="C35" s="55" t="s">
        <v>655</v>
      </c>
      <c r="D35" s="45" t="s">
        <v>4907</v>
      </c>
      <c r="E35" s="55">
        <v>4.7263803592962799E-3</v>
      </c>
      <c r="F35" s="55">
        <v>4</v>
      </c>
      <c r="G35" s="55">
        <v>1</v>
      </c>
      <c r="H35" s="55">
        <v>7.0883804396590401E-3</v>
      </c>
      <c r="I35" s="55">
        <v>3</v>
      </c>
      <c r="J35" s="55">
        <v>4.1539504916920898E-3</v>
      </c>
      <c r="K35" s="55">
        <v>79</v>
      </c>
      <c r="L35" s="55">
        <v>1</v>
      </c>
      <c r="M35" s="55">
        <v>257</v>
      </c>
      <c r="N35" s="55">
        <v>7.0883804396590401E-3</v>
      </c>
      <c r="O35" s="56">
        <v>3.1687145620784497E-4</v>
      </c>
      <c r="P35" s="55">
        <v>4.7263803592962799E-3</v>
      </c>
      <c r="Q35" s="55">
        <v>3</v>
      </c>
      <c r="R35" s="55">
        <v>49</v>
      </c>
      <c r="S35" s="55">
        <v>4.1539504916920898E-3</v>
      </c>
      <c r="T35" s="55">
        <v>9606</v>
      </c>
      <c r="U35" s="55" t="s">
        <v>3599</v>
      </c>
      <c r="V35" s="55" t="s">
        <v>3642</v>
      </c>
      <c r="W35" s="55" t="s">
        <v>3642</v>
      </c>
      <c r="X35" s="55" t="s">
        <v>94</v>
      </c>
      <c r="Y35" s="55" t="s">
        <v>3658</v>
      </c>
      <c r="Z35" s="55" t="s">
        <v>3659</v>
      </c>
    </row>
    <row r="36" spans="1:26">
      <c r="A36" s="45">
        <v>35</v>
      </c>
      <c r="B36" s="55" t="s">
        <v>3661</v>
      </c>
      <c r="C36" s="55" t="s">
        <v>3662</v>
      </c>
      <c r="D36" s="45" t="s">
        <v>4912</v>
      </c>
      <c r="E36" s="55">
        <v>5.5793627812483699E-3</v>
      </c>
      <c r="F36" s="55">
        <v>0</v>
      </c>
      <c r="G36" s="55">
        <v>3</v>
      </c>
      <c r="H36" s="56">
        <v>3.5890533871691299E-4</v>
      </c>
      <c r="I36" s="55">
        <v>2</v>
      </c>
      <c r="J36" s="56">
        <v>1.6954899966090199E-4</v>
      </c>
      <c r="K36" s="55">
        <v>4</v>
      </c>
      <c r="L36" s="55">
        <v>3</v>
      </c>
      <c r="M36" s="55">
        <v>74</v>
      </c>
      <c r="N36" s="56">
        <v>3.5890533871691299E-4</v>
      </c>
      <c r="O36" s="56">
        <v>3.9852591294631202E-4</v>
      </c>
      <c r="P36" s="55">
        <v>5.5793627812483699E-3</v>
      </c>
      <c r="Q36" s="55">
        <v>2</v>
      </c>
      <c r="R36" s="55">
        <v>2</v>
      </c>
      <c r="S36" s="56">
        <v>1.6954899966090199E-4</v>
      </c>
      <c r="T36" s="55">
        <v>9606</v>
      </c>
      <c r="U36" s="55" t="s">
        <v>3599</v>
      </c>
      <c r="V36" s="55"/>
      <c r="W36" s="55"/>
      <c r="X36" s="55" t="s">
        <v>3663</v>
      </c>
      <c r="Y36" s="55" t="s">
        <v>3664</v>
      </c>
      <c r="Z36" s="55" t="s">
        <v>3665</v>
      </c>
    </row>
    <row r="37" spans="1:26">
      <c r="A37" s="45">
        <v>36</v>
      </c>
      <c r="B37" s="55" t="s">
        <v>3666</v>
      </c>
      <c r="C37" s="55" t="s">
        <v>3667</v>
      </c>
      <c r="D37" s="45" t="s">
        <v>4911</v>
      </c>
      <c r="E37" s="55">
        <v>8.0356115551700694E-3</v>
      </c>
      <c r="F37" s="55">
        <v>0</v>
      </c>
      <c r="G37" s="55">
        <v>2</v>
      </c>
      <c r="H37" s="56">
        <v>7.1781067743382598E-4</v>
      </c>
      <c r="I37" s="55">
        <v>2</v>
      </c>
      <c r="J37" s="56">
        <v>2.5432349949135299E-4</v>
      </c>
      <c r="K37" s="55">
        <v>8</v>
      </c>
      <c r="L37" s="55">
        <v>2</v>
      </c>
      <c r="M37" s="55">
        <v>11</v>
      </c>
      <c r="N37" s="56">
        <v>7.1781067743382598E-4</v>
      </c>
      <c r="O37" s="56">
        <v>6.18123965782313E-4</v>
      </c>
      <c r="P37" s="55">
        <v>8.0356115551700694E-3</v>
      </c>
      <c r="Q37" s="55">
        <v>2</v>
      </c>
      <c r="R37" s="55">
        <v>3</v>
      </c>
      <c r="S37" s="56">
        <v>2.5432349949135299E-4</v>
      </c>
      <c r="T37" s="55">
        <v>9606</v>
      </c>
      <c r="U37" s="55" t="s">
        <v>3599</v>
      </c>
      <c r="V37" s="55"/>
      <c r="W37" s="55"/>
      <c r="X37" s="55" t="s">
        <v>3668</v>
      </c>
      <c r="Y37" s="55" t="s">
        <v>3669</v>
      </c>
      <c r="Z37" s="55" t="s">
        <v>3670</v>
      </c>
    </row>
    <row r="38" spans="1:26">
      <c r="A38" s="45">
        <v>37</v>
      </c>
      <c r="B38" s="55" t="s">
        <v>665</v>
      </c>
      <c r="C38" s="55" t="s">
        <v>666</v>
      </c>
      <c r="D38" s="45" t="s">
        <v>4918</v>
      </c>
      <c r="E38" s="55">
        <v>8.0356115551700694E-3</v>
      </c>
      <c r="F38" s="55">
        <v>2</v>
      </c>
      <c r="G38" s="55">
        <v>0</v>
      </c>
      <c r="H38" s="55">
        <v>1.70480035890533E-3</v>
      </c>
      <c r="I38" s="55">
        <v>1</v>
      </c>
      <c r="J38" s="56">
        <v>8.4774499830451001E-4</v>
      </c>
      <c r="K38" s="55">
        <v>19</v>
      </c>
      <c r="L38" s="55">
        <v>0</v>
      </c>
      <c r="M38" s="55">
        <v>0</v>
      </c>
      <c r="N38" s="55">
        <v>1.70480035890533E-3</v>
      </c>
      <c r="O38" s="56">
        <v>6.18123965782313E-4</v>
      </c>
      <c r="P38" s="55">
        <v>8.0356115551700694E-3</v>
      </c>
      <c r="Q38" s="55">
        <v>1</v>
      </c>
      <c r="R38" s="55">
        <v>10</v>
      </c>
      <c r="S38" s="56">
        <v>8.4774499830451001E-4</v>
      </c>
      <c r="T38" s="55">
        <v>9606</v>
      </c>
      <c r="U38" s="55" t="s">
        <v>3599</v>
      </c>
      <c r="V38" s="55" t="s">
        <v>3671</v>
      </c>
      <c r="W38" s="55" t="s">
        <v>3671</v>
      </c>
      <c r="X38" s="55"/>
      <c r="Y38" s="55"/>
      <c r="Z38" s="55" t="s">
        <v>3672</v>
      </c>
    </row>
    <row r="39" spans="1:26">
      <c r="A39" s="45">
        <v>38</v>
      </c>
      <c r="B39" s="55" t="s">
        <v>671</v>
      </c>
      <c r="C39" s="55" t="s">
        <v>672</v>
      </c>
      <c r="D39" s="45" t="s">
        <v>4913</v>
      </c>
      <c r="E39" s="55">
        <v>8.2090810620321E-3</v>
      </c>
      <c r="F39" s="55">
        <v>2</v>
      </c>
      <c r="G39" s="55">
        <v>0</v>
      </c>
      <c r="H39" s="55">
        <v>1.7945266935845601E-3</v>
      </c>
      <c r="I39" s="55">
        <v>1</v>
      </c>
      <c r="J39" s="56">
        <v>8.4774499830450993E-5</v>
      </c>
      <c r="K39" s="55">
        <v>20</v>
      </c>
      <c r="L39" s="55">
        <v>0</v>
      </c>
      <c r="M39" s="55">
        <v>0</v>
      </c>
      <c r="N39" s="55">
        <v>1.7945266935845601E-3</v>
      </c>
      <c r="O39" s="56">
        <v>6.8409008850267496E-4</v>
      </c>
      <c r="P39" s="55">
        <v>8.2090810620321E-3</v>
      </c>
      <c r="Q39" s="55">
        <v>1</v>
      </c>
      <c r="R39" s="55">
        <v>1</v>
      </c>
      <c r="S39" s="56">
        <v>8.4774499830450993E-5</v>
      </c>
      <c r="T39" s="55">
        <v>9606</v>
      </c>
      <c r="U39" s="55" t="s">
        <v>3599</v>
      </c>
      <c r="V39" s="55" t="s">
        <v>3644</v>
      </c>
      <c r="W39" s="55" t="s">
        <v>3644</v>
      </c>
      <c r="X39" s="55"/>
      <c r="Y39" s="55"/>
      <c r="Z39" s="55" t="s">
        <v>3673</v>
      </c>
    </row>
    <row r="40" spans="1:26">
      <c r="A40" s="45">
        <v>39</v>
      </c>
      <c r="B40" s="55" t="s">
        <v>669</v>
      </c>
      <c r="C40" s="55" t="s">
        <v>670</v>
      </c>
      <c r="D40" s="45" t="s">
        <v>4913</v>
      </c>
      <c r="E40" s="55">
        <v>8.2090810620321E-3</v>
      </c>
      <c r="F40" s="55">
        <v>2</v>
      </c>
      <c r="G40" s="55">
        <v>0</v>
      </c>
      <c r="H40" s="55">
        <v>1.7945266935845601E-3</v>
      </c>
      <c r="I40" s="55">
        <v>1</v>
      </c>
      <c r="J40" s="56">
        <v>8.4774499830450993E-5</v>
      </c>
      <c r="K40" s="55">
        <v>20</v>
      </c>
      <c r="L40" s="55">
        <v>0</v>
      </c>
      <c r="M40" s="55">
        <v>0</v>
      </c>
      <c r="N40" s="55">
        <v>1.7945266935845601E-3</v>
      </c>
      <c r="O40" s="56">
        <v>6.8409008850267496E-4</v>
      </c>
      <c r="P40" s="55">
        <v>8.2090810620321E-3</v>
      </c>
      <c r="Q40" s="55">
        <v>1</v>
      </c>
      <c r="R40" s="55">
        <v>1</v>
      </c>
      <c r="S40" s="56">
        <v>8.4774499830450993E-5</v>
      </c>
      <c r="T40" s="55">
        <v>9606</v>
      </c>
      <c r="U40" s="55" t="s">
        <v>3599</v>
      </c>
      <c r="V40" s="55" t="s">
        <v>3644</v>
      </c>
      <c r="W40" s="55" t="s">
        <v>3644</v>
      </c>
      <c r="X40" s="55"/>
      <c r="Y40" s="55"/>
      <c r="Z40" s="55" t="s">
        <v>3675</v>
      </c>
    </row>
    <row r="41" spans="1:26">
      <c r="A41" s="45">
        <v>40</v>
      </c>
      <c r="B41" s="55" t="s">
        <v>667</v>
      </c>
      <c r="C41" s="55" t="s">
        <v>668</v>
      </c>
      <c r="D41" s="45" t="s">
        <v>4913</v>
      </c>
      <c r="E41" s="55">
        <v>8.2090810620321E-3</v>
      </c>
      <c r="F41" s="55">
        <v>2</v>
      </c>
      <c r="G41" s="55">
        <v>0</v>
      </c>
      <c r="H41" s="55">
        <v>1.7945266935845601E-3</v>
      </c>
      <c r="I41" s="55">
        <v>1</v>
      </c>
      <c r="J41" s="56">
        <v>8.4774499830450993E-5</v>
      </c>
      <c r="K41" s="55">
        <v>20</v>
      </c>
      <c r="L41" s="55">
        <v>0</v>
      </c>
      <c r="M41" s="55">
        <v>0</v>
      </c>
      <c r="N41" s="55">
        <v>1.7945266935845601E-3</v>
      </c>
      <c r="O41" s="56">
        <v>6.8409008850267496E-4</v>
      </c>
      <c r="P41" s="55">
        <v>8.2090810620321E-3</v>
      </c>
      <c r="Q41" s="55">
        <v>1</v>
      </c>
      <c r="R41" s="55">
        <v>1</v>
      </c>
      <c r="S41" s="56">
        <v>8.4774499830450993E-5</v>
      </c>
      <c r="T41" s="55">
        <v>9606</v>
      </c>
      <c r="U41" s="55" t="s">
        <v>3599</v>
      </c>
      <c r="V41" s="55" t="s">
        <v>3644</v>
      </c>
      <c r="W41" s="55" t="s">
        <v>3644</v>
      </c>
      <c r="X41" s="55"/>
      <c r="Y41" s="55"/>
      <c r="Z41" s="55" t="s">
        <v>3674</v>
      </c>
    </row>
    <row r="42" spans="1:26">
      <c r="A42" s="45">
        <v>41</v>
      </c>
      <c r="B42" s="55" t="s">
        <v>673</v>
      </c>
      <c r="C42" s="55" t="s">
        <v>179</v>
      </c>
      <c r="D42" s="45" t="s">
        <v>4904</v>
      </c>
      <c r="E42" s="55">
        <v>9.0397854507275801E-3</v>
      </c>
      <c r="F42" s="55">
        <v>2</v>
      </c>
      <c r="G42" s="55">
        <v>0</v>
      </c>
      <c r="H42" s="55">
        <v>1.7945266935845601E-3</v>
      </c>
      <c r="I42" s="55">
        <v>9</v>
      </c>
      <c r="J42" s="56">
        <v>7.6297049847405898E-4</v>
      </c>
      <c r="K42" s="55">
        <v>20</v>
      </c>
      <c r="L42" s="55">
        <v>0</v>
      </c>
      <c r="M42" s="55">
        <v>1</v>
      </c>
      <c r="N42" s="55">
        <v>1.7945266935845601E-3</v>
      </c>
      <c r="O42" s="56">
        <v>7.5331545422729896E-4</v>
      </c>
      <c r="P42" s="55">
        <v>9.0397854507275801E-3</v>
      </c>
      <c r="Q42" s="55">
        <v>9</v>
      </c>
      <c r="R42" s="55">
        <v>9</v>
      </c>
      <c r="S42" s="56">
        <v>7.6297049847405898E-4</v>
      </c>
      <c r="T42" s="55">
        <v>9606</v>
      </c>
      <c r="U42" s="55" t="s">
        <v>3599</v>
      </c>
      <c r="V42" s="55" t="s">
        <v>3644</v>
      </c>
      <c r="W42" s="55" t="s">
        <v>3644</v>
      </c>
      <c r="X42" s="55"/>
      <c r="Y42" s="55"/>
      <c r="Z42" s="55" t="s">
        <v>3676</v>
      </c>
    </row>
    <row r="43" spans="1:26">
      <c r="A43" s="45">
        <v>42</v>
      </c>
      <c r="B43" s="55" t="s">
        <v>3677</v>
      </c>
      <c r="C43" s="55" t="s">
        <v>3678</v>
      </c>
      <c r="D43" s="45" t="s">
        <v>4914</v>
      </c>
      <c r="E43" s="55">
        <v>1.33263239260941E-2</v>
      </c>
      <c r="F43" s="55">
        <v>3</v>
      </c>
      <c r="G43" s="55">
        <v>0</v>
      </c>
      <c r="H43" s="55">
        <v>9.6007178106774296E-3</v>
      </c>
      <c r="I43" s="55">
        <v>1</v>
      </c>
      <c r="J43" s="56">
        <v>8.4774499830450993E-5</v>
      </c>
      <c r="K43" s="55">
        <v>107</v>
      </c>
      <c r="L43" s="55">
        <v>0</v>
      </c>
      <c r="M43" s="55">
        <v>0</v>
      </c>
      <c r="N43" s="55">
        <v>9.6007178106774296E-3</v>
      </c>
      <c r="O43" s="55">
        <v>1.1105269938411701E-3</v>
      </c>
      <c r="P43" s="55">
        <v>1.33263239260941E-2</v>
      </c>
      <c r="Q43" s="55">
        <v>1</v>
      </c>
      <c r="R43" s="55">
        <v>1</v>
      </c>
      <c r="S43" s="56">
        <v>8.4774499830450993E-5</v>
      </c>
      <c r="T43" s="55">
        <v>9606</v>
      </c>
      <c r="U43" s="55" t="s">
        <v>3599</v>
      </c>
      <c r="V43" s="55" t="s">
        <v>3679</v>
      </c>
      <c r="W43" s="55" t="s">
        <v>3679</v>
      </c>
      <c r="X43" s="55"/>
      <c r="Y43" s="55"/>
      <c r="Z43" s="55" t="s">
        <v>3680</v>
      </c>
    </row>
    <row r="44" spans="1:26">
      <c r="A44" s="45">
        <v>43</v>
      </c>
      <c r="B44" s="55" t="s">
        <v>3681</v>
      </c>
      <c r="C44" s="55" t="s">
        <v>180</v>
      </c>
      <c r="D44" s="45" t="s">
        <v>4905</v>
      </c>
      <c r="E44" s="55">
        <v>1.8991939233229501E-2</v>
      </c>
      <c r="F44" s="55">
        <v>2</v>
      </c>
      <c r="G44" s="55">
        <v>0</v>
      </c>
      <c r="H44" s="55">
        <v>2.3328847016599302E-3</v>
      </c>
      <c r="I44" s="55">
        <v>5</v>
      </c>
      <c r="J44" s="56">
        <v>4.2387249915225501E-4</v>
      </c>
      <c r="K44" s="55">
        <v>26</v>
      </c>
      <c r="L44" s="55">
        <v>0</v>
      </c>
      <c r="M44" s="55">
        <v>6</v>
      </c>
      <c r="N44" s="55">
        <v>2.3328847016599302E-3</v>
      </c>
      <c r="O44" s="55">
        <v>1.72653993029359E-3</v>
      </c>
      <c r="P44" s="55">
        <v>1.8991939233229501E-2</v>
      </c>
      <c r="Q44" s="55">
        <v>5</v>
      </c>
      <c r="R44" s="55">
        <v>5</v>
      </c>
      <c r="S44" s="56">
        <v>4.2387249915225501E-4</v>
      </c>
      <c r="T44" s="55">
        <v>9606</v>
      </c>
      <c r="U44" s="55" t="s">
        <v>3599</v>
      </c>
      <c r="V44" s="55" t="s">
        <v>3644</v>
      </c>
      <c r="W44" s="55" t="s">
        <v>3644</v>
      </c>
      <c r="X44" s="55"/>
      <c r="Y44" s="55"/>
      <c r="Z44" s="55" t="s">
        <v>3682</v>
      </c>
    </row>
    <row r="45" spans="1:26">
      <c r="A45" s="45">
        <v>44</v>
      </c>
      <c r="B45" s="55" t="s">
        <v>3683</v>
      </c>
      <c r="C45" s="55" t="s">
        <v>183</v>
      </c>
      <c r="D45" s="45" t="s">
        <v>4909</v>
      </c>
      <c r="E45" s="55">
        <v>2.9395168469259401E-2</v>
      </c>
      <c r="F45" s="55">
        <v>2</v>
      </c>
      <c r="G45" s="55">
        <v>0</v>
      </c>
      <c r="H45" s="55">
        <v>3.4096007178106699E-3</v>
      </c>
      <c r="I45" s="55">
        <v>4</v>
      </c>
      <c r="J45" s="56">
        <v>8.4774499830451001E-4</v>
      </c>
      <c r="K45" s="55">
        <v>38</v>
      </c>
      <c r="L45" s="55">
        <v>0</v>
      </c>
      <c r="M45" s="55">
        <v>2</v>
      </c>
      <c r="N45" s="55">
        <v>3.4096007178106699E-3</v>
      </c>
      <c r="O45" s="55">
        <v>2.6722880426599499E-3</v>
      </c>
      <c r="P45" s="55">
        <v>2.9395168469259401E-2</v>
      </c>
      <c r="Q45" s="55">
        <v>4</v>
      </c>
      <c r="R45" s="55">
        <v>10</v>
      </c>
      <c r="S45" s="56">
        <v>8.4774499830451001E-4</v>
      </c>
      <c r="T45" s="55">
        <v>9606</v>
      </c>
      <c r="U45" s="55" t="s">
        <v>3599</v>
      </c>
      <c r="V45" s="55" t="s">
        <v>3684</v>
      </c>
      <c r="W45" s="55" t="s">
        <v>3684</v>
      </c>
      <c r="X45" s="55"/>
      <c r="Y45" s="55"/>
      <c r="Z45" s="55" t="s">
        <v>3685</v>
      </c>
    </row>
    <row r="46" spans="1:26">
      <c r="A46" s="45">
        <v>45</v>
      </c>
      <c r="B46" s="55" t="s">
        <v>3686</v>
      </c>
      <c r="C46" s="55" t="s">
        <v>188</v>
      </c>
      <c r="D46" s="45" t="s">
        <v>4929</v>
      </c>
      <c r="E46" s="55">
        <v>3.2331567053508398E-2</v>
      </c>
      <c r="F46" s="55">
        <v>1</v>
      </c>
      <c r="G46" s="55">
        <v>2</v>
      </c>
      <c r="H46" s="56">
        <v>5.3835800807536997E-4</v>
      </c>
      <c r="I46" s="55">
        <v>3</v>
      </c>
      <c r="J46" s="56">
        <v>2.5432349949135299E-4</v>
      </c>
      <c r="K46" s="55">
        <v>6</v>
      </c>
      <c r="L46" s="55">
        <v>2</v>
      </c>
      <c r="M46" s="55">
        <v>39</v>
      </c>
      <c r="N46" s="56">
        <v>5.3835800807536997E-4</v>
      </c>
      <c r="O46" s="55">
        <v>2.9392333685007701E-3</v>
      </c>
      <c r="P46" s="55">
        <v>3.2331567053508398E-2</v>
      </c>
      <c r="Q46" s="55">
        <v>3</v>
      </c>
      <c r="R46" s="55">
        <v>3</v>
      </c>
      <c r="S46" s="56">
        <v>2.5432349949135299E-4</v>
      </c>
      <c r="T46" s="55">
        <v>9606</v>
      </c>
      <c r="U46" s="55" t="s">
        <v>3599</v>
      </c>
      <c r="V46" s="55" t="s">
        <v>53</v>
      </c>
      <c r="W46" s="55" t="s">
        <v>53</v>
      </c>
      <c r="X46" s="55" t="s">
        <v>3687</v>
      </c>
      <c r="Y46" s="55" t="s">
        <v>53</v>
      </c>
      <c r="Z46" s="55" t="s">
        <v>3688</v>
      </c>
    </row>
    <row r="47" spans="1:26">
      <c r="A47" s="45">
        <v>46</v>
      </c>
      <c r="B47" s="55" t="s">
        <v>3689</v>
      </c>
      <c r="C47" s="55" t="s">
        <v>3690</v>
      </c>
      <c r="D47" s="45" t="s">
        <v>4933</v>
      </c>
      <c r="E47" s="55">
        <v>3.7959622229657403E-2</v>
      </c>
      <c r="F47" s="55">
        <v>1</v>
      </c>
      <c r="G47" s="55">
        <v>0</v>
      </c>
      <c r="H47" s="56">
        <v>1.7945266935845601E-4</v>
      </c>
      <c r="I47" s="55">
        <v>1</v>
      </c>
      <c r="J47" s="56">
        <v>8.4774499830450993E-5</v>
      </c>
      <c r="K47" s="55">
        <v>2</v>
      </c>
      <c r="L47" s="55">
        <v>0</v>
      </c>
      <c r="M47" s="55">
        <v>0</v>
      </c>
      <c r="N47" s="56">
        <v>1.7945266935845601E-4</v>
      </c>
      <c r="O47" s="55">
        <v>3.79596222296574E-3</v>
      </c>
      <c r="P47" s="55">
        <v>3.7959622229657403E-2</v>
      </c>
      <c r="Q47" s="55">
        <v>1</v>
      </c>
      <c r="R47" s="55">
        <v>1</v>
      </c>
      <c r="S47" s="56">
        <v>8.4774499830450993E-5</v>
      </c>
      <c r="T47" s="55">
        <v>9606</v>
      </c>
      <c r="U47" s="55" t="s">
        <v>3599</v>
      </c>
      <c r="V47" s="55" t="s">
        <v>85</v>
      </c>
      <c r="W47" s="55" t="s">
        <v>85</v>
      </c>
      <c r="X47" s="55"/>
      <c r="Y47" s="55"/>
      <c r="Z47" s="55" t="s">
        <v>3691</v>
      </c>
    </row>
    <row r="48" spans="1:26">
      <c r="A48" s="45">
        <v>47</v>
      </c>
      <c r="B48" s="55" t="s">
        <v>3692</v>
      </c>
      <c r="C48" s="55" t="s">
        <v>3693</v>
      </c>
      <c r="D48" s="45" t="s">
        <v>4912</v>
      </c>
      <c r="E48" s="55">
        <v>4.3120787120046702E-2</v>
      </c>
      <c r="F48" s="55">
        <v>0</v>
      </c>
      <c r="G48" s="55">
        <v>3</v>
      </c>
      <c r="H48" s="55">
        <v>1.61507402422611E-3</v>
      </c>
      <c r="I48" s="55">
        <v>3</v>
      </c>
      <c r="J48" s="56">
        <v>8.4774499830451001E-4</v>
      </c>
      <c r="K48" s="55">
        <v>18</v>
      </c>
      <c r="L48" s="55">
        <v>3</v>
      </c>
      <c r="M48" s="55">
        <v>163</v>
      </c>
      <c r="N48" s="55">
        <v>1.61507402422611E-3</v>
      </c>
      <c r="O48" s="55">
        <v>4.3120787120046701E-3</v>
      </c>
      <c r="P48" s="55">
        <v>4.3120787120046702E-2</v>
      </c>
      <c r="Q48" s="55">
        <v>3</v>
      </c>
      <c r="R48" s="55">
        <v>10</v>
      </c>
      <c r="S48" s="56">
        <v>8.4774499830451001E-4</v>
      </c>
      <c r="T48" s="55">
        <v>9606</v>
      </c>
      <c r="U48" s="55" t="s">
        <v>3599</v>
      </c>
      <c r="V48" s="55"/>
      <c r="W48" s="55"/>
      <c r="X48" s="55" t="s">
        <v>3663</v>
      </c>
      <c r="Y48" s="55" t="s">
        <v>3694</v>
      </c>
      <c r="Z48" s="55" t="s">
        <v>3695</v>
      </c>
    </row>
    <row r="49" spans="1:26">
      <c r="A49" s="45">
        <v>48</v>
      </c>
      <c r="B49" s="55" t="s">
        <v>3696</v>
      </c>
      <c r="C49" s="55" t="s">
        <v>186</v>
      </c>
      <c r="D49" s="45" t="s">
        <v>4909</v>
      </c>
      <c r="E49" s="55">
        <v>4.7902795386029998E-2</v>
      </c>
      <c r="F49" s="55">
        <v>2</v>
      </c>
      <c r="G49" s="55">
        <v>0</v>
      </c>
      <c r="H49" s="55">
        <v>4.0376850605652699E-3</v>
      </c>
      <c r="I49" s="55">
        <v>4</v>
      </c>
      <c r="J49" s="55">
        <v>1.44116649711766E-3</v>
      </c>
      <c r="K49" s="55">
        <v>45</v>
      </c>
      <c r="L49" s="55">
        <v>0</v>
      </c>
      <c r="M49" s="55">
        <v>14</v>
      </c>
      <c r="N49" s="55">
        <v>4.0376850605652699E-3</v>
      </c>
      <c r="O49" s="55">
        <v>4.7902795386029996E-3</v>
      </c>
      <c r="P49" s="55">
        <v>4.7902795386029998E-2</v>
      </c>
      <c r="Q49" s="55">
        <v>4</v>
      </c>
      <c r="R49" s="55">
        <v>17</v>
      </c>
      <c r="S49" s="55">
        <v>1.44116649711766E-3</v>
      </c>
      <c r="T49" s="55">
        <v>9606</v>
      </c>
      <c r="U49" s="55" t="s">
        <v>3599</v>
      </c>
      <c r="V49" s="55" t="s">
        <v>3684</v>
      </c>
      <c r="W49" s="55" t="s">
        <v>3684</v>
      </c>
      <c r="X49" s="55"/>
      <c r="Y49" s="55"/>
      <c r="Z49" s="55" t="s">
        <v>3685</v>
      </c>
    </row>
    <row r="50" spans="1:26">
      <c r="A50" s="45"/>
      <c r="B50" s="55" t="s">
        <v>3697</v>
      </c>
      <c r="C50" s="55" t="s">
        <v>189</v>
      </c>
      <c r="D50" s="45" t="s">
        <v>4904</v>
      </c>
      <c r="E50" s="55">
        <v>5.1198344677923197E-2</v>
      </c>
      <c r="F50" s="55">
        <v>2</v>
      </c>
      <c r="G50" s="55">
        <v>0</v>
      </c>
      <c r="H50" s="55">
        <v>4.4863167339614096E-3</v>
      </c>
      <c r="I50" s="55">
        <v>21</v>
      </c>
      <c r="J50" s="55">
        <v>2.3736859952526198E-3</v>
      </c>
      <c r="K50" s="55">
        <v>50</v>
      </c>
      <c r="L50" s="55">
        <v>0</v>
      </c>
      <c r="M50" s="55">
        <v>7</v>
      </c>
      <c r="N50" s="55">
        <v>4.4863167339614096E-3</v>
      </c>
      <c r="O50" s="55">
        <v>5.3184337825193896E-3</v>
      </c>
      <c r="P50" s="55">
        <v>5.1198344677923197E-2</v>
      </c>
      <c r="Q50" s="55">
        <v>21</v>
      </c>
      <c r="R50" s="55">
        <v>28</v>
      </c>
      <c r="S50" s="55">
        <v>2.3736859952526198E-3</v>
      </c>
      <c r="T50" s="55">
        <v>9606</v>
      </c>
      <c r="U50" s="55" t="s">
        <v>3599</v>
      </c>
      <c r="V50" s="55" t="s">
        <v>3644</v>
      </c>
      <c r="W50" s="55" t="s">
        <v>3644</v>
      </c>
      <c r="X50" s="55"/>
      <c r="Y50" s="55"/>
      <c r="Z50" s="57" t="s">
        <v>3698</v>
      </c>
    </row>
    <row r="51" spans="1:26">
      <c r="A51" s="45"/>
      <c r="B51" s="55" t="s">
        <v>3699</v>
      </c>
      <c r="C51" s="55" t="s">
        <v>3700</v>
      </c>
      <c r="D51" s="45" t="s">
        <v>4913</v>
      </c>
      <c r="E51" s="55">
        <v>5.1198344677923197E-2</v>
      </c>
      <c r="F51" s="55">
        <v>1</v>
      </c>
      <c r="G51" s="55">
        <v>0</v>
      </c>
      <c r="H51" s="56">
        <v>2.6917900403768499E-4</v>
      </c>
      <c r="I51" s="55">
        <v>2</v>
      </c>
      <c r="J51" s="56">
        <v>1.6954899966090199E-4</v>
      </c>
      <c r="K51" s="55">
        <v>3</v>
      </c>
      <c r="L51" s="55">
        <v>0</v>
      </c>
      <c r="M51" s="55">
        <v>0</v>
      </c>
      <c r="N51" s="56">
        <v>2.6917900403768499E-4</v>
      </c>
      <c r="O51" s="55">
        <v>5.68870496421369E-3</v>
      </c>
      <c r="P51" s="55">
        <v>5.1198344677923197E-2</v>
      </c>
      <c r="Q51" s="55">
        <v>2</v>
      </c>
      <c r="R51" s="55">
        <v>2</v>
      </c>
      <c r="S51" s="56">
        <v>1.6954899966090199E-4</v>
      </c>
      <c r="T51" s="55">
        <v>9606</v>
      </c>
      <c r="U51" s="55" t="s">
        <v>3599</v>
      </c>
      <c r="V51" s="55" t="s">
        <v>85</v>
      </c>
      <c r="W51" s="55" t="s">
        <v>85</v>
      </c>
      <c r="X51" s="55"/>
      <c r="Y51" s="55"/>
      <c r="Z51" s="55" t="s">
        <v>3701</v>
      </c>
    </row>
    <row r="52" spans="1:26">
      <c r="A52" s="45"/>
      <c r="B52" s="55" t="s">
        <v>3702</v>
      </c>
      <c r="C52" s="55" t="s">
        <v>3703</v>
      </c>
      <c r="D52" s="45" t="s">
        <v>4913</v>
      </c>
      <c r="E52" s="55">
        <v>5.1198344677923197E-2</v>
      </c>
      <c r="F52" s="55">
        <v>1</v>
      </c>
      <c r="G52" s="55">
        <v>0</v>
      </c>
      <c r="H52" s="56">
        <v>2.6917900403768499E-4</v>
      </c>
      <c r="I52" s="55">
        <v>1</v>
      </c>
      <c r="J52" s="56">
        <v>8.4774499830450993E-5</v>
      </c>
      <c r="K52" s="55">
        <v>3</v>
      </c>
      <c r="L52" s="55">
        <v>0</v>
      </c>
      <c r="M52" s="55">
        <v>0</v>
      </c>
      <c r="N52" s="56">
        <v>2.6917900403768499E-4</v>
      </c>
      <c r="O52" s="55">
        <v>5.68870496421369E-3</v>
      </c>
      <c r="P52" s="55">
        <v>5.1198344677923197E-2</v>
      </c>
      <c r="Q52" s="55">
        <v>1</v>
      </c>
      <c r="R52" s="55">
        <v>1</v>
      </c>
      <c r="S52" s="56">
        <v>8.4774499830450993E-5</v>
      </c>
      <c r="T52" s="55">
        <v>9606</v>
      </c>
      <c r="U52" s="55" t="s">
        <v>3599</v>
      </c>
      <c r="V52" s="55" t="s">
        <v>85</v>
      </c>
      <c r="W52" s="55" t="s">
        <v>85</v>
      </c>
      <c r="X52" s="55"/>
      <c r="Y52" s="55"/>
      <c r="Z52" s="55" t="s">
        <v>3704</v>
      </c>
    </row>
    <row r="53" spans="1:26">
      <c r="A53" s="45"/>
      <c r="B53" s="55" t="s">
        <v>3705</v>
      </c>
      <c r="C53" s="55" t="s">
        <v>191</v>
      </c>
      <c r="D53" s="45" t="s">
        <v>4904</v>
      </c>
      <c r="E53" s="55">
        <v>5.4561287686769898E-2</v>
      </c>
      <c r="F53" s="55">
        <v>2</v>
      </c>
      <c r="G53" s="55">
        <v>0</v>
      </c>
      <c r="H53" s="55">
        <v>4.9349484073575598E-3</v>
      </c>
      <c r="I53" s="55">
        <v>5</v>
      </c>
      <c r="J53" s="55">
        <v>2.7975584944048798E-3</v>
      </c>
      <c r="K53" s="55">
        <v>55</v>
      </c>
      <c r="L53" s="55">
        <v>0</v>
      </c>
      <c r="M53" s="55">
        <v>6</v>
      </c>
      <c r="N53" s="55">
        <v>4.9349484073575598E-3</v>
      </c>
      <c r="O53" s="55">
        <v>6.0623652985299899E-3</v>
      </c>
      <c r="P53" s="55">
        <v>5.4561287686769898E-2</v>
      </c>
      <c r="Q53" s="55">
        <v>5</v>
      </c>
      <c r="R53" s="55">
        <v>33</v>
      </c>
      <c r="S53" s="55">
        <v>2.7975584944048798E-3</v>
      </c>
      <c r="T53" s="55">
        <v>9606</v>
      </c>
      <c r="U53" s="55" t="s">
        <v>3599</v>
      </c>
      <c r="V53" s="55" t="s">
        <v>3644</v>
      </c>
      <c r="W53" s="55" t="s">
        <v>3644</v>
      </c>
      <c r="X53" s="55"/>
      <c r="Y53" s="55"/>
      <c r="Z53" s="55" t="s">
        <v>3682</v>
      </c>
    </row>
    <row r="54" spans="1:26">
      <c r="A54" s="45"/>
      <c r="B54" s="55" t="s">
        <v>656</v>
      </c>
      <c r="C54" s="55" t="s">
        <v>181</v>
      </c>
      <c r="D54" s="45" t="s">
        <v>4913</v>
      </c>
      <c r="E54" s="55">
        <v>5.7127611785498397E-2</v>
      </c>
      <c r="F54" s="55">
        <v>10</v>
      </c>
      <c r="G54" s="55">
        <v>5</v>
      </c>
      <c r="H54" s="55">
        <v>0.105607895917451</v>
      </c>
      <c r="I54" s="55">
        <v>61</v>
      </c>
      <c r="J54" s="55">
        <v>7.9942353340115194E-2</v>
      </c>
      <c r="K54" s="55">
        <v>1177</v>
      </c>
      <c r="L54" s="55">
        <v>5</v>
      </c>
      <c r="M54" s="55">
        <v>2498</v>
      </c>
      <c r="N54" s="55">
        <v>0.105607895917451</v>
      </c>
      <c r="O54" s="55">
        <v>6.3475124206109302E-3</v>
      </c>
      <c r="P54" s="55">
        <v>5.7127611785498397E-2</v>
      </c>
      <c r="Q54" s="55">
        <v>61</v>
      </c>
      <c r="R54" s="55">
        <v>943</v>
      </c>
      <c r="S54" s="55">
        <v>7.9942353340115194E-2</v>
      </c>
      <c r="T54" s="55">
        <v>9606</v>
      </c>
      <c r="U54" s="55" t="s">
        <v>3599</v>
      </c>
      <c r="V54" s="55" t="s">
        <v>3706</v>
      </c>
      <c r="W54" s="55" t="s">
        <v>3706</v>
      </c>
      <c r="X54" s="55" t="s">
        <v>3707</v>
      </c>
      <c r="Y54" s="55" t="s">
        <v>3708</v>
      </c>
      <c r="Z54" s="57" t="s">
        <v>3709</v>
      </c>
    </row>
    <row r="55" spans="1:26">
      <c r="A55" s="45"/>
      <c r="B55" s="55" t="s">
        <v>3710</v>
      </c>
      <c r="C55" s="55" t="s">
        <v>3711</v>
      </c>
      <c r="D55" s="45" t="s">
        <v>4911</v>
      </c>
      <c r="E55" s="55">
        <v>5.8060472730523303E-2</v>
      </c>
      <c r="F55" s="55">
        <v>1</v>
      </c>
      <c r="G55" s="55">
        <v>1</v>
      </c>
      <c r="H55" s="56">
        <v>6.2808434275459803E-4</v>
      </c>
      <c r="I55" s="55">
        <v>3</v>
      </c>
      <c r="J55" s="56">
        <v>5.0864699898270599E-4</v>
      </c>
      <c r="K55" s="55">
        <v>7</v>
      </c>
      <c r="L55" s="55">
        <v>1</v>
      </c>
      <c r="M55" s="55">
        <v>57</v>
      </c>
      <c r="N55" s="56">
        <v>6.2808434275459803E-4</v>
      </c>
      <c r="O55" s="55">
        <v>6.4511636367248198E-3</v>
      </c>
      <c r="P55" s="55">
        <v>5.8060472730523303E-2</v>
      </c>
      <c r="Q55" s="55">
        <v>3</v>
      </c>
      <c r="R55" s="55">
        <v>6</v>
      </c>
      <c r="S55" s="56">
        <v>5.0864699898270599E-4</v>
      </c>
      <c r="T55" s="55">
        <v>9606</v>
      </c>
      <c r="U55" s="55" t="s">
        <v>3599</v>
      </c>
      <c r="V55" s="55" t="s">
        <v>85</v>
      </c>
      <c r="W55" s="55" t="s">
        <v>85</v>
      </c>
      <c r="X55" s="55" t="s">
        <v>94</v>
      </c>
      <c r="Y55" s="55" t="s">
        <v>1648</v>
      </c>
      <c r="Z55" s="55" t="s">
        <v>3712</v>
      </c>
    </row>
    <row r="56" spans="1:26">
      <c r="A56" s="45"/>
      <c r="B56" s="55" t="s">
        <v>3713</v>
      </c>
      <c r="C56" s="55" t="s">
        <v>205</v>
      </c>
      <c r="D56" s="45" t="s">
        <v>4922</v>
      </c>
      <c r="E56" s="55">
        <v>6.0623710013304598E-2</v>
      </c>
      <c r="F56" s="55">
        <v>1</v>
      </c>
      <c r="G56" s="55">
        <v>1</v>
      </c>
      <c r="H56" s="55">
        <v>1.3458950201884199E-3</v>
      </c>
      <c r="I56" s="55">
        <v>5</v>
      </c>
      <c r="J56" s="56">
        <v>5.0864699898270599E-4</v>
      </c>
      <c r="K56" s="55">
        <v>15</v>
      </c>
      <c r="L56" s="55">
        <v>1</v>
      </c>
      <c r="M56" s="55">
        <v>56</v>
      </c>
      <c r="N56" s="55">
        <v>1.3458950201884199E-3</v>
      </c>
      <c r="O56" s="55">
        <v>7.0551627899323403E-3</v>
      </c>
      <c r="P56" s="55">
        <v>6.0623710013304598E-2</v>
      </c>
      <c r="Q56" s="55">
        <v>5</v>
      </c>
      <c r="R56" s="55">
        <v>6</v>
      </c>
      <c r="S56" s="56">
        <v>5.0864699898270599E-4</v>
      </c>
      <c r="T56" s="55">
        <v>9606</v>
      </c>
      <c r="U56" s="55" t="s">
        <v>3599</v>
      </c>
      <c r="V56" s="55" t="s">
        <v>20</v>
      </c>
      <c r="W56" s="55" t="s">
        <v>20</v>
      </c>
      <c r="X56" s="55" t="s">
        <v>53</v>
      </c>
      <c r="Y56" s="55" t="s">
        <v>2339</v>
      </c>
      <c r="Z56" s="55" t="s">
        <v>3714</v>
      </c>
    </row>
    <row r="57" spans="1:26">
      <c r="A57" s="45"/>
      <c r="B57" s="55" t="s">
        <v>3715</v>
      </c>
      <c r="C57" s="55" t="s">
        <v>3716</v>
      </c>
      <c r="D57" s="45" t="s">
        <v>4913</v>
      </c>
      <c r="E57" s="55">
        <v>6.0623710013304598E-2</v>
      </c>
      <c r="F57" s="55">
        <v>1</v>
      </c>
      <c r="G57" s="55">
        <v>0</v>
      </c>
      <c r="H57" s="56">
        <v>3.5890533871691299E-4</v>
      </c>
      <c r="I57" s="55">
        <v>1</v>
      </c>
      <c r="J57" s="56">
        <v>8.4774499830450993E-5</v>
      </c>
      <c r="K57" s="55">
        <v>4</v>
      </c>
      <c r="L57" s="55">
        <v>0</v>
      </c>
      <c r="M57" s="55">
        <v>0</v>
      </c>
      <c r="N57" s="56">
        <v>3.5890533871691299E-4</v>
      </c>
      <c r="O57" s="55">
        <v>7.5779637516630799E-3</v>
      </c>
      <c r="P57" s="55">
        <v>6.0623710013304598E-2</v>
      </c>
      <c r="Q57" s="55">
        <v>1</v>
      </c>
      <c r="R57" s="55">
        <v>1</v>
      </c>
      <c r="S57" s="56">
        <v>8.4774499830450993E-5</v>
      </c>
      <c r="T57" s="55">
        <v>9606</v>
      </c>
      <c r="U57" s="55" t="s">
        <v>3599</v>
      </c>
      <c r="V57" s="55" t="s">
        <v>85</v>
      </c>
      <c r="W57" s="55" t="s">
        <v>85</v>
      </c>
      <c r="X57" s="55"/>
      <c r="Y57" s="55"/>
      <c r="Z57" s="55" t="s">
        <v>3717</v>
      </c>
    </row>
    <row r="58" spans="1:26">
      <c r="A58" s="45"/>
      <c r="B58" s="55" t="s">
        <v>3718</v>
      </c>
      <c r="C58" s="55" t="s">
        <v>3719</v>
      </c>
      <c r="D58" s="45" t="s">
        <v>4914</v>
      </c>
      <c r="E58" s="55">
        <v>6.8458337589922799E-2</v>
      </c>
      <c r="F58" s="55">
        <v>3</v>
      </c>
      <c r="G58" s="55">
        <v>0</v>
      </c>
      <c r="H58" s="55">
        <v>1.11260655002243E-2</v>
      </c>
      <c r="I58" s="55">
        <v>1</v>
      </c>
      <c r="J58" s="55">
        <v>1.1868429976263099E-3</v>
      </c>
      <c r="K58" s="55">
        <v>124</v>
      </c>
      <c r="L58" s="55">
        <v>0</v>
      </c>
      <c r="M58" s="55">
        <v>101</v>
      </c>
      <c r="N58" s="55">
        <v>1.11260655002243E-2</v>
      </c>
      <c r="O58" s="55">
        <v>8.5572921987403499E-3</v>
      </c>
      <c r="P58" s="55">
        <v>6.8458337589922799E-2</v>
      </c>
      <c r="Q58" s="55">
        <v>1</v>
      </c>
      <c r="R58" s="55">
        <v>14</v>
      </c>
      <c r="S58" s="55">
        <v>1.1868429976263099E-3</v>
      </c>
      <c r="T58" s="55">
        <v>9606</v>
      </c>
      <c r="U58" s="55" t="s">
        <v>3599</v>
      </c>
      <c r="V58" s="55" t="s">
        <v>3679</v>
      </c>
      <c r="W58" s="55" t="s">
        <v>3679</v>
      </c>
      <c r="X58" s="55"/>
      <c r="Y58" s="55"/>
      <c r="Z58" s="55" t="s">
        <v>3680</v>
      </c>
    </row>
    <row r="59" spans="1:26">
      <c r="A59" s="45"/>
      <c r="B59" s="55" t="s">
        <v>3720</v>
      </c>
      <c r="C59" s="55" t="s">
        <v>3721</v>
      </c>
      <c r="D59" s="45" t="s">
        <v>4911</v>
      </c>
      <c r="E59" s="55">
        <v>6.9298866036722195E-2</v>
      </c>
      <c r="F59" s="55">
        <v>1</v>
      </c>
      <c r="G59" s="55">
        <v>2</v>
      </c>
      <c r="H59" s="55">
        <v>2.2431583669807E-3</v>
      </c>
      <c r="I59" s="55">
        <v>8</v>
      </c>
      <c r="J59" s="55">
        <v>2.03458799593082E-3</v>
      </c>
      <c r="K59" s="55">
        <v>25</v>
      </c>
      <c r="L59" s="55">
        <v>2</v>
      </c>
      <c r="M59" s="55">
        <v>200</v>
      </c>
      <c r="N59" s="55">
        <v>2.2431583669807E-3</v>
      </c>
      <c r="O59" s="55">
        <v>8.6623582545902692E-3</v>
      </c>
      <c r="P59" s="55">
        <v>6.9298866036722195E-2</v>
      </c>
      <c r="Q59" s="55">
        <v>8</v>
      </c>
      <c r="R59" s="55">
        <v>24</v>
      </c>
      <c r="S59" s="55">
        <v>2.03458799593082E-3</v>
      </c>
      <c r="T59" s="55">
        <v>9606</v>
      </c>
      <c r="U59" s="55" t="s">
        <v>3599</v>
      </c>
      <c r="V59" s="55" t="s">
        <v>55</v>
      </c>
      <c r="W59" s="55" t="s">
        <v>55</v>
      </c>
      <c r="X59" s="55" t="s">
        <v>3668</v>
      </c>
      <c r="Y59" s="55" t="s">
        <v>3722</v>
      </c>
      <c r="Z59" s="55" t="s">
        <v>3723</v>
      </c>
    </row>
    <row r="60" spans="1:26">
      <c r="A60" s="45"/>
      <c r="B60" s="55" t="s">
        <v>3724</v>
      </c>
      <c r="C60" s="55" t="s">
        <v>3725</v>
      </c>
      <c r="D60" s="45" t="s">
        <v>4907</v>
      </c>
      <c r="E60" s="55">
        <v>6.9817228884661006E-2</v>
      </c>
      <c r="F60" s="55">
        <v>1</v>
      </c>
      <c r="G60" s="55">
        <v>4</v>
      </c>
      <c r="H60" s="55">
        <v>8.7034544638851501E-3</v>
      </c>
      <c r="I60" s="55">
        <v>5</v>
      </c>
      <c r="J60" s="55">
        <v>6.5276364869447196E-3</v>
      </c>
      <c r="K60" s="55">
        <v>97</v>
      </c>
      <c r="L60" s="55">
        <v>4</v>
      </c>
      <c r="M60" s="55">
        <v>366</v>
      </c>
      <c r="N60" s="55">
        <v>8.7034544638851501E-3</v>
      </c>
      <c r="O60" s="55">
        <v>8.7271536105826206E-3</v>
      </c>
      <c r="P60" s="55">
        <v>6.9817228884661006E-2</v>
      </c>
      <c r="Q60" s="55">
        <v>5</v>
      </c>
      <c r="R60" s="55">
        <v>77</v>
      </c>
      <c r="S60" s="55">
        <v>6.5276364869447196E-3</v>
      </c>
      <c r="T60" s="55">
        <v>9606</v>
      </c>
      <c r="U60" s="55" t="s">
        <v>3599</v>
      </c>
      <c r="V60" s="55" t="s">
        <v>94</v>
      </c>
      <c r="W60" s="55" t="s">
        <v>94</v>
      </c>
      <c r="X60" s="55" t="s">
        <v>3650</v>
      </c>
      <c r="Y60" s="55" t="s">
        <v>3726</v>
      </c>
      <c r="Z60" s="55" t="s">
        <v>3727</v>
      </c>
    </row>
    <row r="61" spans="1:26">
      <c r="A61" s="45"/>
      <c r="B61" s="55" t="s">
        <v>3730</v>
      </c>
      <c r="C61" s="55" t="s">
        <v>3731</v>
      </c>
      <c r="D61" s="45" t="s">
        <v>4910</v>
      </c>
      <c r="E61" s="55">
        <v>7.9422379960034303E-2</v>
      </c>
      <c r="F61" s="55">
        <v>3</v>
      </c>
      <c r="G61" s="55">
        <v>0</v>
      </c>
      <c r="H61" s="55">
        <v>9.9596231493943397E-3</v>
      </c>
      <c r="I61" s="55">
        <v>2</v>
      </c>
      <c r="J61" s="55">
        <v>3.8996269922007402E-3</v>
      </c>
      <c r="K61" s="55">
        <v>111</v>
      </c>
      <c r="L61" s="55">
        <v>0</v>
      </c>
      <c r="M61" s="55">
        <v>137</v>
      </c>
      <c r="N61" s="55">
        <v>9.9596231493943397E-3</v>
      </c>
      <c r="O61" s="55">
        <v>1.03304056281692E-2</v>
      </c>
      <c r="P61" s="55">
        <v>7.9422379960034303E-2</v>
      </c>
      <c r="Q61" s="55">
        <v>2</v>
      </c>
      <c r="R61" s="55">
        <v>46</v>
      </c>
      <c r="S61" s="55">
        <v>3.8996269922007402E-3</v>
      </c>
      <c r="T61" s="55">
        <v>9606</v>
      </c>
      <c r="U61" s="55" t="s">
        <v>3599</v>
      </c>
      <c r="V61" s="55" t="s">
        <v>3732</v>
      </c>
      <c r="W61" s="55" t="s">
        <v>3732</v>
      </c>
      <c r="X61" s="55"/>
      <c r="Y61" s="55"/>
      <c r="Z61" s="55" t="s">
        <v>3733</v>
      </c>
    </row>
    <row r="62" spans="1:26">
      <c r="A62" s="45"/>
      <c r="B62" s="55" t="s">
        <v>3740</v>
      </c>
      <c r="C62" s="55" t="s">
        <v>3741</v>
      </c>
      <c r="D62" s="45" t="s">
        <v>4925</v>
      </c>
      <c r="E62" s="55">
        <v>7.9422379960034303E-2</v>
      </c>
      <c r="F62" s="55">
        <v>0</v>
      </c>
      <c r="G62" s="55">
        <v>1</v>
      </c>
      <c r="H62" s="56">
        <v>3.5890533871691299E-4</v>
      </c>
      <c r="I62" s="55">
        <v>1</v>
      </c>
      <c r="J62" s="56">
        <v>1.6954899966090199E-4</v>
      </c>
      <c r="K62" s="55">
        <v>4</v>
      </c>
      <c r="L62" s="55">
        <v>1</v>
      </c>
      <c r="M62" s="55">
        <v>2</v>
      </c>
      <c r="N62" s="56">
        <v>3.5890533871691299E-4</v>
      </c>
      <c r="O62" s="55">
        <v>1.1346054280004901E-2</v>
      </c>
      <c r="P62" s="55">
        <v>7.9422379960034303E-2</v>
      </c>
      <c r="Q62" s="55">
        <v>1</v>
      </c>
      <c r="R62" s="55">
        <v>2</v>
      </c>
      <c r="S62" s="56">
        <v>1.6954899966090199E-4</v>
      </c>
      <c r="T62" s="55">
        <v>9606</v>
      </c>
      <c r="U62" s="55" t="s">
        <v>3599</v>
      </c>
      <c r="V62" s="55"/>
      <c r="W62" s="55"/>
      <c r="X62" s="55" t="s">
        <v>53</v>
      </c>
      <c r="Y62" s="55" t="s">
        <v>2371</v>
      </c>
      <c r="Z62" s="55" t="s">
        <v>3742</v>
      </c>
    </row>
    <row r="63" spans="1:26">
      <c r="A63" s="45"/>
      <c r="B63" s="55" t="s">
        <v>3728</v>
      </c>
      <c r="C63" s="55" t="s">
        <v>3729</v>
      </c>
      <c r="D63" s="45" t="s">
        <v>4907</v>
      </c>
      <c r="E63" s="55">
        <v>7.9422379960034303E-2</v>
      </c>
      <c r="F63" s="55">
        <v>1</v>
      </c>
      <c r="G63" s="55">
        <v>4</v>
      </c>
      <c r="H63" s="55">
        <v>9.5109914759982008E-3</v>
      </c>
      <c r="I63" s="55">
        <v>5</v>
      </c>
      <c r="J63" s="55">
        <v>7.0362834859274302E-3</v>
      </c>
      <c r="K63" s="55">
        <v>106</v>
      </c>
      <c r="L63" s="55">
        <v>4</v>
      </c>
      <c r="M63" s="55">
        <v>386</v>
      </c>
      <c r="N63" s="55">
        <v>9.5109914759982008E-3</v>
      </c>
      <c r="O63" s="55">
        <v>1.0266951376807399E-2</v>
      </c>
      <c r="P63" s="55">
        <v>7.9422379960034303E-2</v>
      </c>
      <c r="Q63" s="55">
        <v>5</v>
      </c>
      <c r="R63" s="55">
        <v>83</v>
      </c>
      <c r="S63" s="55">
        <v>7.0362834859274302E-3</v>
      </c>
      <c r="T63" s="55">
        <v>9606</v>
      </c>
      <c r="U63" s="55" t="s">
        <v>3599</v>
      </c>
      <c r="V63" s="55" t="s">
        <v>94</v>
      </c>
      <c r="W63" s="55" t="s">
        <v>94</v>
      </c>
      <c r="X63" s="55" t="s">
        <v>3650</v>
      </c>
      <c r="Y63" s="55" t="s">
        <v>3726</v>
      </c>
      <c r="Z63" s="55" t="s">
        <v>3727</v>
      </c>
    </row>
    <row r="64" spans="1:26">
      <c r="A64" s="45"/>
      <c r="B64" s="55" t="s">
        <v>3737</v>
      </c>
      <c r="C64" s="55" t="s">
        <v>3738</v>
      </c>
      <c r="D64" s="45" t="s">
        <v>4913</v>
      </c>
      <c r="E64" s="55">
        <v>7.9422379960034303E-2</v>
      </c>
      <c r="F64" s="55">
        <v>1</v>
      </c>
      <c r="G64" s="55">
        <v>0</v>
      </c>
      <c r="H64" s="56">
        <v>5.3835800807536997E-4</v>
      </c>
      <c r="I64" s="55">
        <v>1</v>
      </c>
      <c r="J64" s="56">
        <v>8.4774499830450993E-5</v>
      </c>
      <c r="K64" s="55">
        <v>6</v>
      </c>
      <c r="L64" s="55">
        <v>0</v>
      </c>
      <c r="M64" s="55">
        <v>0</v>
      </c>
      <c r="N64" s="56">
        <v>5.3835800807536997E-4</v>
      </c>
      <c r="O64" s="55">
        <v>1.1346054280004901E-2</v>
      </c>
      <c r="P64" s="55">
        <v>7.9422379960034303E-2</v>
      </c>
      <c r="Q64" s="55">
        <v>1</v>
      </c>
      <c r="R64" s="55">
        <v>1</v>
      </c>
      <c r="S64" s="56">
        <v>8.4774499830450993E-5</v>
      </c>
      <c r="T64" s="55">
        <v>9606</v>
      </c>
      <c r="U64" s="55" t="s">
        <v>3599</v>
      </c>
      <c r="V64" s="55" t="s">
        <v>85</v>
      </c>
      <c r="W64" s="55" t="s">
        <v>85</v>
      </c>
      <c r="X64" s="55"/>
      <c r="Y64" s="55"/>
      <c r="Z64" s="55" t="s">
        <v>3739</v>
      </c>
    </row>
    <row r="65" spans="1:26">
      <c r="A65" s="45"/>
      <c r="B65" s="55" t="s">
        <v>3734</v>
      </c>
      <c r="C65" s="55" t="s">
        <v>3735</v>
      </c>
      <c r="D65" s="45" t="s">
        <v>4913</v>
      </c>
      <c r="E65" s="55">
        <v>7.9422379960034303E-2</v>
      </c>
      <c r="F65" s="55">
        <v>1</v>
      </c>
      <c r="G65" s="55">
        <v>0</v>
      </c>
      <c r="H65" s="56">
        <v>5.3835800807536997E-4</v>
      </c>
      <c r="I65" s="55">
        <v>1</v>
      </c>
      <c r="J65" s="56">
        <v>8.4774499830450993E-5</v>
      </c>
      <c r="K65" s="55">
        <v>6</v>
      </c>
      <c r="L65" s="55">
        <v>0</v>
      </c>
      <c r="M65" s="55">
        <v>0</v>
      </c>
      <c r="N65" s="56">
        <v>5.3835800807536997E-4</v>
      </c>
      <c r="O65" s="55">
        <v>1.1346054280004901E-2</v>
      </c>
      <c r="P65" s="55">
        <v>7.9422379960034303E-2</v>
      </c>
      <c r="Q65" s="55">
        <v>1</v>
      </c>
      <c r="R65" s="55">
        <v>1</v>
      </c>
      <c r="S65" s="56">
        <v>8.4774499830450993E-5</v>
      </c>
      <c r="T65" s="55">
        <v>9606</v>
      </c>
      <c r="U65" s="55" t="s">
        <v>3599</v>
      </c>
      <c r="V65" s="55" t="s">
        <v>85</v>
      </c>
      <c r="W65" s="55" t="s">
        <v>85</v>
      </c>
      <c r="X65" s="55"/>
      <c r="Y65" s="55"/>
      <c r="Z65" s="55" t="s">
        <v>3736</v>
      </c>
    </row>
    <row r="66" spans="1:26">
      <c r="A66" s="45"/>
      <c r="B66" s="55" t="s">
        <v>3743</v>
      </c>
      <c r="C66" s="55" t="s">
        <v>3744</v>
      </c>
      <c r="D66" s="45" t="s">
        <v>4907</v>
      </c>
      <c r="E66" s="55">
        <v>8.1898330308119105E-2</v>
      </c>
      <c r="F66" s="55">
        <v>0</v>
      </c>
      <c r="G66" s="55">
        <v>2</v>
      </c>
      <c r="H66" s="55">
        <v>1.25616868550919E-3</v>
      </c>
      <c r="I66" s="55">
        <v>3</v>
      </c>
      <c r="J66" s="55">
        <v>1.10206849779586E-3</v>
      </c>
      <c r="K66" s="55">
        <v>14</v>
      </c>
      <c r="L66" s="55">
        <v>2</v>
      </c>
      <c r="M66" s="55">
        <v>74</v>
      </c>
      <c r="N66" s="55">
        <v>1.25616868550919E-3</v>
      </c>
      <c r="O66" s="55">
        <v>1.16997614725884E-2</v>
      </c>
      <c r="P66" s="55">
        <v>8.1898330308119105E-2</v>
      </c>
      <c r="Q66" s="55">
        <v>3</v>
      </c>
      <c r="R66" s="55">
        <v>13</v>
      </c>
      <c r="S66" s="55">
        <v>1.10206849779586E-3</v>
      </c>
      <c r="T66" s="55">
        <v>9606</v>
      </c>
      <c r="U66" s="55" t="s">
        <v>3599</v>
      </c>
      <c r="V66" s="55"/>
      <c r="W66" s="55"/>
      <c r="X66" s="55" t="s">
        <v>3668</v>
      </c>
      <c r="Y66" s="55" t="s">
        <v>1336</v>
      </c>
      <c r="Z66" s="55" t="s">
        <v>3745</v>
      </c>
    </row>
    <row r="67" spans="1:26">
      <c r="A67" s="45"/>
      <c r="B67" s="55" t="s">
        <v>3746</v>
      </c>
      <c r="C67" s="55" t="s">
        <v>3747</v>
      </c>
      <c r="D67" s="45" t="s">
        <v>4912</v>
      </c>
      <c r="E67" s="55">
        <v>8.1898330308119105E-2</v>
      </c>
      <c r="F67" s="55">
        <v>0</v>
      </c>
      <c r="G67" s="55">
        <v>2</v>
      </c>
      <c r="H67" s="56">
        <v>7.1781067743382598E-4</v>
      </c>
      <c r="I67" s="55">
        <v>1</v>
      </c>
      <c r="J67" s="56">
        <v>4.2387249915225501E-4</v>
      </c>
      <c r="K67" s="55">
        <v>8</v>
      </c>
      <c r="L67" s="55">
        <v>2</v>
      </c>
      <c r="M67" s="55">
        <v>81</v>
      </c>
      <c r="N67" s="56">
        <v>7.1781067743382598E-4</v>
      </c>
      <c r="O67" s="55">
        <v>1.16997614725884E-2</v>
      </c>
      <c r="P67" s="55">
        <v>8.1898330308119105E-2</v>
      </c>
      <c r="Q67" s="55">
        <v>1</v>
      </c>
      <c r="R67" s="55">
        <v>5</v>
      </c>
      <c r="S67" s="56">
        <v>4.2387249915225501E-4</v>
      </c>
      <c r="T67" s="55">
        <v>9606</v>
      </c>
      <c r="U67" s="55" t="s">
        <v>3599</v>
      </c>
      <c r="V67" s="55"/>
      <c r="W67" s="55"/>
      <c r="X67" s="55" t="s">
        <v>3668</v>
      </c>
      <c r="Y67" s="55" t="s">
        <v>1336</v>
      </c>
      <c r="Z67" s="55" t="s">
        <v>3748</v>
      </c>
    </row>
    <row r="68" spans="1:26">
      <c r="A68" s="45"/>
      <c r="B68" s="55" t="s">
        <v>3749</v>
      </c>
      <c r="C68" s="55" t="s">
        <v>3750</v>
      </c>
      <c r="D68" s="45" t="s">
        <v>4907</v>
      </c>
      <c r="E68" s="55">
        <v>8.9940822066108705E-2</v>
      </c>
      <c r="F68" s="55">
        <v>1</v>
      </c>
      <c r="G68" s="55">
        <v>4</v>
      </c>
      <c r="H68" s="55">
        <v>1.3458950201884199E-2</v>
      </c>
      <c r="I68" s="55">
        <v>36</v>
      </c>
      <c r="J68" s="55">
        <v>6.9515089860969796E-3</v>
      </c>
      <c r="K68" s="55">
        <v>150</v>
      </c>
      <c r="L68" s="55">
        <v>4</v>
      </c>
      <c r="M68" s="55">
        <v>350</v>
      </c>
      <c r="N68" s="55">
        <v>1.3458950201884199E-2</v>
      </c>
      <c r="O68" s="55">
        <v>1.28486888665869E-2</v>
      </c>
      <c r="P68" s="55">
        <v>8.9940822066108705E-2</v>
      </c>
      <c r="Q68" s="55">
        <v>36</v>
      </c>
      <c r="R68" s="55">
        <v>82</v>
      </c>
      <c r="S68" s="55">
        <v>6.9515089860969796E-3</v>
      </c>
      <c r="T68" s="55">
        <v>9606</v>
      </c>
      <c r="U68" s="55" t="s">
        <v>3599</v>
      </c>
      <c r="V68" s="55" t="s">
        <v>55</v>
      </c>
      <c r="W68" s="55" t="s">
        <v>55</v>
      </c>
      <c r="X68" s="55" t="s">
        <v>3751</v>
      </c>
      <c r="Y68" s="55" t="s">
        <v>3752</v>
      </c>
      <c r="Z68" s="57" t="s">
        <v>3753</v>
      </c>
    </row>
    <row r="69" spans="1:26">
      <c r="A69" s="45"/>
      <c r="B69" s="55" t="s">
        <v>3754</v>
      </c>
      <c r="C69" s="55" t="s">
        <v>3755</v>
      </c>
      <c r="D69" s="45" t="s">
        <v>4913</v>
      </c>
      <c r="E69" s="55">
        <v>9.2574288811331396E-2</v>
      </c>
      <c r="F69" s="55">
        <v>1</v>
      </c>
      <c r="G69" s="55">
        <v>0</v>
      </c>
      <c r="H69" s="56">
        <v>6.2808434275459803E-4</v>
      </c>
      <c r="I69" s="55">
        <v>2</v>
      </c>
      <c r="J69" s="56">
        <v>1.6954899966090199E-4</v>
      </c>
      <c r="K69" s="55">
        <v>7</v>
      </c>
      <c r="L69" s="55">
        <v>0</v>
      </c>
      <c r="M69" s="55">
        <v>0</v>
      </c>
      <c r="N69" s="56">
        <v>6.2808434275459803E-4</v>
      </c>
      <c r="O69" s="55">
        <v>1.3224898401618701E-2</v>
      </c>
      <c r="P69" s="55">
        <v>9.2574288811331396E-2</v>
      </c>
      <c r="Q69" s="55">
        <v>2</v>
      </c>
      <c r="R69" s="55">
        <v>2</v>
      </c>
      <c r="S69" s="56">
        <v>1.6954899966090199E-4</v>
      </c>
      <c r="T69" s="55">
        <v>9606</v>
      </c>
      <c r="U69" s="55" t="s">
        <v>3599</v>
      </c>
      <c r="V69" s="55" t="s">
        <v>85</v>
      </c>
      <c r="W69" s="55" t="s">
        <v>85</v>
      </c>
      <c r="X69" s="55"/>
      <c r="Y69" s="55"/>
      <c r="Z69" s="55" t="s">
        <v>3756</v>
      </c>
    </row>
    <row r="70" spans="1:26">
      <c r="A70" s="45"/>
      <c r="B70" s="55" t="s">
        <v>3757</v>
      </c>
      <c r="C70" s="55" t="s">
        <v>3758</v>
      </c>
      <c r="D70" s="45" t="s">
        <v>4911</v>
      </c>
      <c r="E70" s="55">
        <v>9.2574288811331396E-2</v>
      </c>
      <c r="F70" s="55">
        <v>0</v>
      </c>
      <c r="G70" s="55">
        <v>1</v>
      </c>
      <c r="H70" s="56">
        <v>3.5890533871691299E-4</v>
      </c>
      <c r="I70" s="55">
        <v>1</v>
      </c>
      <c r="J70" s="56">
        <v>1.6954899966090199E-4</v>
      </c>
      <c r="K70" s="55">
        <v>4</v>
      </c>
      <c r="L70" s="55">
        <v>1</v>
      </c>
      <c r="M70" s="55">
        <v>3</v>
      </c>
      <c r="N70" s="56">
        <v>3.5890533871691299E-4</v>
      </c>
      <c r="O70" s="55">
        <v>1.3224898401618701E-2</v>
      </c>
      <c r="P70" s="55">
        <v>9.2574288811331396E-2</v>
      </c>
      <c r="Q70" s="55">
        <v>1</v>
      </c>
      <c r="R70" s="55">
        <v>2</v>
      </c>
      <c r="S70" s="56">
        <v>1.6954899966090199E-4</v>
      </c>
      <c r="T70" s="55">
        <v>9606</v>
      </c>
      <c r="U70" s="55" t="s">
        <v>3599</v>
      </c>
      <c r="V70" s="55"/>
      <c r="W70" s="55"/>
      <c r="X70" s="55" t="s">
        <v>94</v>
      </c>
      <c r="Y70" s="55" t="s">
        <v>2095</v>
      </c>
      <c r="Z70" s="55" t="s">
        <v>3759</v>
      </c>
    </row>
    <row r="71" spans="1:26">
      <c r="A71" s="45"/>
      <c r="B71" s="55" t="s">
        <v>3760</v>
      </c>
      <c r="C71" s="55" t="s">
        <v>3761</v>
      </c>
      <c r="D71" s="45" t="s">
        <v>4911</v>
      </c>
      <c r="E71" s="55">
        <v>9.2605679283410403E-2</v>
      </c>
      <c r="F71" s="55">
        <v>1</v>
      </c>
      <c r="G71" s="55">
        <v>2</v>
      </c>
      <c r="H71" s="55">
        <v>2.8712427097353E-3</v>
      </c>
      <c r="I71" s="55">
        <v>8</v>
      </c>
      <c r="J71" s="55">
        <v>2.7127839945744301E-3</v>
      </c>
      <c r="K71" s="55">
        <v>32</v>
      </c>
      <c r="L71" s="55">
        <v>2</v>
      </c>
      <c r="M71" s="55">
        <v>236</v>
      </c>
      <c r="N71" s="55">
        <v>2.8712427097353E-3</v>
      </c>
      <c r="O71" s="55">
        <v>1.32293827547729E-2</v>
      </c>
      <c r="P71" s="55">
        <v>9.2605679283410403E-2</v>
      </c>
      <c r="Q71" s="55">
        <v>8</v>
      </c>
      <c r="R71" s="55">
        <v>32</v>
      </c>
      <c r="S71" s="55">
        <v>2.7127839945744301E-3</v>
      </c>
      <c r="T71" s="55">
        <v>9606</v>
      </c>
      <c r="U71" s="55" t="s">
        <v>3599</v>
      </c>
      <c r="V71" s="55" t="s">
        <v>55</v>
      </c>
      <c r="W71" s="55" t="s">
        <v>55</v>
      </c>
      <c r="X71" s="55" t="s">
        <v>3668</v>
      </c>
      <c r="Y71" s="55" t="s">
        <v>3722</v>
      </c>
      <c r="Z71" s="55" t="s">
        <v>3723</v>
      </c>
    </row>
    <row r="72" spans="1:26">
      <c r="A72" s="45"/>
      <c r="B72" s="55" t="s">
        <v>3762</v>
      </c>
      <c r="C72" s="55" t="s">
        <v>175</v>
      </c>
      <c r="D72" s="45" t="s">
        <v>4908</v>
      </c>
      <c r="E72" s="55">
        <v>9.7997118864588895E-2</v>
      </c>
      <c r="F72" s="55">
        <v>6</v>
      </c>
      <c r="G72" s="55">
        <v>2</v>
      </c>
      <c r="H72" s="55">
        <v>4.9977568416330102E-2</v>
      </c>
      <c r="I72" s="55">
        <v>7</v>
      </c>
      <c r="J72" s="55">
        <v>2.5093251949813399E-2</v>
      </c>
      <c r="K72" s="55">
        <v>557</v>
      </c>
      <c r="L72" s="55">
        <v>2</v>
      </c>
      <c r="M72" s="55">
        <v>1346</v>
      </c>
      <c r="N72" s="55">
        <v>4.9977568416330102E-2</v>
      </c>
      <c r="O72" s="55">
        <v>1.6219346747484101E-2</v>
      </c>
      <c r="P72" s="55">
        <v>9.7997118864588895E-2</v>
      </c>
      <c r="Q72" s="55">
        <v>7</v>
      </c>
      <c r="R72" s="55">
        <v>296</v>
      </c>
      <c r="S72" s="55">
        <v>2.5093251949813399E-2</v>
      </c>
      <c r="T72" s="55">
        <v>9606</v>
      </c>
      <c r="U72" s="55" t="s">
        <v>3599</v>
      </c>
      <c r="V72" s="55" t="s">
        <v>3625</v>
      </c>
      <c r="W72" s="55" t="s">
        <v>3625</v>
      </c>
      <c r="X72" s="55" t="s">
        <v>3763</v>
      </c>
      <c r="Y72" s="55" t="s">
        <v>3764</v>
      </c>
      <c r="Z72" s="55" t="s">
        <v>3765</v>
      </c>
    </row>
    <row r="73" spans="1:26">
      <c r="A73" s="45"/>
      <c r="B73" s="55" t="s">
        <v>3766</v>
      </c>
      <c r="C73" s="55" t="s">
        <v>3767</v>
      </c>
      <c r="D73" s="45" t="s">
        <v>4912</v>
      </c>
      <c r="E73" s="55">
        <v>9.7997118864588895E-2</v>
      </c>
      <c r="F73" s="55">
        <v>1</v>
      </c>
      <c r="G73" s="55">
        <v>4</v>
      </c>
      <c r="H73" s="55">
        <v>1.16644235082996E-2</v>
      </c>
      <c r="I73" s="55">
        <v>6</v>
      </c>
      <c r="J73" s="55">
        <v>5.0864699898270603E-3</v>
      </c>
      <c r="K73" s="55">
        <v>130</v>
      </c>
      <c r="L73" s="55">
        <v>4</v>
      </c>
      <c r="M73" s="55">
        <v>427</v>
      </c>
      <c r="N73" s="55">
        <v>1.16644235082996E-2</v>
      </c>
      <c r="O73" s="55">
        <v>1.6332853144098099E-2</v>
      </c>
      <c r="P73" s="55">
        <v>9.7997118864588895E-2</v>
      </c>
      <c r="Q73" s="55">
        <v>6</v>
      </c>
      <c r="R73" s="55">
        <v>60</v>
      </c>
      <c r="S73" s="55">
        <v>5.0864699898270603E-3</v>
      </c>
      <c r="T73" s="55">
        <v>9606</v>
      </c>
      <c r="U73" s="55" t="s">
        <v>3599</v>
      </c>
      <c r="V73" s="55" t="s">
        <v>94</v>
      </c>
      <c r="W73" s="55" t="s">
        <v>94</v>
      </c>
      <c r="X73" s="55" t="s">
        <v>3650</v>
      </c>
      <c r="Y73" s="55" t="s">
        <v>3768</v>
      </c>
      <c r="Z73" s="55" t="s">
        <v>3769</v>
      </c>
    </row>
    <row r="74" spans="1:26">
      <c r="A74" s="45"/>
      <c r="B74" s="55" t="s">
        <v>3770</v>
      </c>
      <c r="C74" s="55" t="s">
        <v>3771</v>
      </c>
      <c r="D74" s="45" t="s">
        <v>4913</v>
      </c>
      <c r="E74" s="55">
        <v>0.10183329138958799</v>
      </c>
      <c r="F74" s="55">
        <v>1</v>
      </c>
      <c r="G74" s="55">
        <v>0</v>
      </c>
      <c r="H74" s="56">
        <v>5.3835800807536997E-4</v>
      </c>
      <c r="I74" s="55">
        <v>1</v>
      </c>
      <c r="J74" s="56">
        <v>8.4774499830450993E-5</v>
      </c>
      <c r="K74" s="55">
        <v>6</v>
      </c>
      <c r="L74" s="55">
        <v>0</v>
      </c>
      <c r="M74" s="55">
        <v>3</v>
      </c>
      <c r="N74" s="56">
        <v>5.3835800807536997E-4</v>
      </c>
      <c r="O74" s="55">
        <v>1.6972215231598E-2</v>
      </c>
      <c r="P74" s="55">
        <v>0.10183329138958799</v>
      </c>
      <c r="Q74" s="55">
        <v>1</v>
      </c>
      <c r="R74" s="55">
        <v>1</v>
      </c>
      <c r="S74" s="56">
        <v>8.4774499830450993E-5</v>
      </c>
      <c r="T74" s="55">
        <v>9606</v>
      </c>
      <c r="U74" s="55" t="s">
        <v>3599</v>
      </c>
      <c r="V74" s="55" t="s">
        <v>45</v>
      </c>
      <c r="W74" s="55" t="s">
        <v>45</v>
      </c>
      <c r="X74" s="55"/>
      <c r="Y74" s="55"/>
      <c r="Z74" s="55" t="s">
        <v>3772</v>
      </c>
    </row>
    <row r="75" spans="1:26">
      <c r="A75" s="45"/>
      <c r="B75" s="55" t="s">
        <v>3773</v>
      </c>
      <c r="C75" s="55" t="s">
        <v>3774</v>
      </c>
      <c r="D75" s="45" t="s">
        <v>4907</v>
      </c>
      <c r="E75" s="55">
        <v>0.12929458032074501</v>
      </c>
      <c r="F75" s="55">
        <v>0</v>
      </c>
      <c r="G75" s="55">
        <v>2</v>
      </c>
      <c r="H75" s="55">
        <v>5.3835800807537004E-3</v>
      </c>
      <c r="I75" s="55">
        <v>3</v>
      </c>
      <c r="J75" s="56">
        <v>5.0864699898270599E-4</v>
      </c>
      <c r="K75" s="55">
        <v>60</v>
      </c>
      <c r="L75" s="55">
        <v>2</v>
      </c>
      <c r="M75" s="55">
        <v>60</v>
      </c>
      <c r="N75" s="55">
        <v>5.3835800807537004E-3</v>
      </c>
      <c r="O75" s="55">
        <v>2.1549096720124099E-2</v>
      </c>
      <c r="P75" s="55">
        <v>0.12929458032074501</v>
      </c>
      <c r="Q75" s="55">
        <v>3</v>
      </c>
      <c r="R75" s="55">
        <v>6</v>
      </c>
      <c r="S75" s="56">
        <v>5.0864699898270599E-4</v>
      </c>
      <c r="T75" s="55">
        <v>9606</v>
      </c>
      <c r="U75" s="55" t="s">
        <v>3599</v>
      </c>
      <c r="V75" s="55"/>
      <c r="W75" s="55"/>
      <c r="X75" s="55" t="s">
        <v>3775</v>
      </c>
      <c r="Y75" s="55" t="s">
        <v>3776</v>
      </c>
      <c r="Z75" s="55" t="s">
        <v>3777</v>
      </c>
    </row>
    <row r="76" spans="1:26">
      <c r="A76" s="45"/>
      <c r="B76" s="55" t="s">
        <v>3778</v>
      </c>
      <c r="C76" s="55" t="s">
        <v>3779</v>
      </c>
      <c r="D76" s="45" t="s">
        <v>4911</v>
      </c>
      <c r="E76" s="55">
        <v>0.131770308712512</v>
      </c>
      <c r="F76" s="55">
        <v>2</v>
      </c>
      <c r="G76" s="55">
        <v>2</v>
      </c>
      <c r="H76" s="55">
        <v>1.08568864961866E-2</v>
      </c>
      <c r="I76" s="55">
        <v>12</v>
      </c>
      <c r="J76" s="55">
        <v>7.1210579857578799E-3</v>
      </c>
      <c r="K76" s="55">
        <v>121</v>
      </c>
      <c r="L76" s="55">
        <v>2</v>
      </c>
      <c r="M76" s="55">
        <v>471</v>
      </c>
      <c r="N76" s="55">
        <v>1.08568864961866E-2</v>
      </c>
      <c r="O76" s="55">
        <v>2.19617181187521E-2</v>
      </c>
      <c r="P76" s="55">
        <v>0.131770308712512</v>
      </c>
      <c r="Q76" s="55">
        <v>12</v>
      </c>
      <c r="R76" s="55">
        <v>84</v>
      </c>
      <c r="S76" s="55">
        <v>7.1210579857578799E-3</v>
      </c>
      <c r="T76" s="55">
        <v>9606</v>
      </c>
      <c r="U76" s="55" t="s">
        <v>3599</v>
      </c>
      <c r="V76" s="55" t="s">
        <v>3780</v>
      </c>
      <c r="W76" s="55" t="s">
        <v>3780</v>
      </c>
      <c r="X76" s="55" t="s">
        <v>3668</v>
      </c>
      <c r="Y76" s="55" t="s">
        <v>3781</v>
      </c>
      <c r="Z76" s="55" t="s">
        <v>3782</v>
      </c>
    </row>
    <row r="77" spans="1:26">
      <c r="A77" s="45"/>
      <c r="B77" s="55" t="s">
        <v>3783</v>
      </c>
      <c r="C77" s="55" t="s">
        <v>3784</v>
      </c>
      <c r="D77" s="45" t="s">
        <v>4927</v>
      </c>
      <c r="E77" s="55">
        <v>0.13540412544205099</v>
      </c>
      <c r="F77" s="55">
        <v>0</v>
      </c>
      <c r="G77" s="55">
        <v>1</v>
      </c>
      <c r="H77" s="56">
        <v>3.5890533871691299E-4</v>
      </c>
      <c r="I77" s="55">
        <v>2</v>
      </c>
      <c r="J77" s="56">
        <v>1.6954899966090199E-4</v>
      </c>
      <c r="K77" s="55">
        <v>4</v>
      </c>
      <c r="L77" s="55">
        <v>1</v>
      </c>
      <c r="M77" s="55">
        <v>9</v>
      </c>
      <c r="N77" s="56">
        <v>3.5890533871691299E-4</v>
      </c>
      <c r="O77" s="55">
        <v>2.25673542403418E-2</v>
      </c>
      <c r="P77" s="55">
        <v>0.13540412544205099</v>
      </c>
      <c r="Q77" s="55">
        <v>2</v>
      </c>
      <c r="R77" s="55">
        <v>2</v>
      </c>
      <c r="S77" s="56">
        <v>1.6954899966090199E-4</v>
      </c>
      <c r="T77" s="55">
        <v>9606</v>
      </c>
      <c r="U77" s="55" t="s">
        <v>3599</v>
      </c>
      <c r="V77" s="55"/>
      <c r="W77" s="55"/>
      <c r="X77" s="55" t="s">
        <v>4</v>
      </c>
      <c r="Y77" s="55" t="s">
        <v>1542</v>
      </c>
      <c r="Z77" s="55" t="s">
        <v>3785</v>
      </c>
    </row>
    <row r="78" spans="1:26">
      <c r="A78" s="45"/>
      <c r="B78" s="55" t="s">
        <v>3812</v>
      </c>
      <c r="C78" s="55" t="s">
        <v>208</v>
      </c>
      <c r="D78" s="45" t="s">
        <v>4909</v>
      </c>
      <c r="E78" s="55">
        <v>0.14065818434503599</v>
      </c>
      <c r="F78" s="55">
        <v>1</v>
      </c>
      <c r="G78" s="55">
        <v>0</v>
      </c>
      <c r="H78" s="55">
        <v>1.3458950201884199E-3</v>
      </c>
      <c r="I78" s="55">
        <v>1</v>
      </c>
      <c r="J78" s="56">
        <v>3.3909799932180397E-4</v>
      </c>
      <c r="K78" s="55">
        <v>15</v>
      </c>
      <c r="L78" s="55">
        <v>0</v>
      </c>
      <c r="M78" s="55">
        <v>0</v>
      </c>
      <c r="N78" s="55">
        <v>1.3458950201884199E-3</v>
      </c>
      <c r="O78" s="55">
        <v>2.8131636869007302E-2</v>
      </c>
      <c r="P78" s="55">
        <v>0.14065818434503599</v>
      </c>
      <c r="Q78" s="55">
        <v>1</v>
      </c>
      <c r="R78" s="55">
        <v>4</v>
      </c>
      <c r="S78" s="56">
        <v>3.3909799932180397E-4</v>
      </c>
      <c r="T78" s="55">
        <v>9606</v>
      </c>
      <c r="U78" s="55" t="s">
        <v>3599</v>
      </c>
      <c r="V78" s="55" t="s">
        <v>20</v>
      </c>
      <c r="W78" s="55" t="s">
        <v>20</v>
      </c>
      <c r="X78" s="55"/>
      <c r="Y78" s="55"/>
      <c r="Z78" s="55" t="s">
        <v>3813</v>
      </c>
    </row>
    <row r="79" spans="1:26">
      <c r="A79" s="45"/>
      <c r="B79" s="55" t="s">
        <v>3786</v>
      </c>
      <c r="C79" s="55" t="s">
        <v>3787</v>
      </c>
      <c r="D79" s="45" t="s">
        <v>4907</v>
      </c>
      <c r="E79" s="55">
        <v>0.14065818434503599</v>
      </c>
      <c r="F79" s="55">
        <v>1</v>
      </c>
      <c r="G79" s="55">
        <v>3</v>
      </c>
      <c r="H79" s="55">
        <v>7.6267384477344104E-3</v>
      </c>
      <c r="I79" s="55">
        <v>16</v>
      </c>
      <c r="J79" s="55">
        <v>3.13665649372668E-3</v>
      </c>
      <c r="K79" s="55">
        <v>85</v>
      </c>
      <c r="L79" s="55">
        <v>3</v>
      </c>
      <c r="M79" s="55">
        <v>257</v>
      </c>
      <c r="N79" s="55">
        <v>7.6267384477344104E-3</v>
      </c>
      <c r="O79" s="55">
        <v>2.5065519616806101E-2</v>
      </c>
      <c r="P79" s="55">
        <v>0.14065818434503599</v>
      </c>
      <c r="Q79" s="55">
        <v>16</v>
      </c>
      <c r="R79" s="55">
        <v>37</v>
      </c>
      <c r="S79" s="55">
        <v>3.13665649372668E-3</v>
      </c>
      <c r="T79" s="55">
        <v>9606</v>
      </c>
      <c r="U79" s="55" t="s">
        <v>3599</v>
      </c>
      <c r="V79" s="55" t="s">
        <v>55</v>
      </c>
      <c r="W79" s="55" t="s">
        <v>55</v>
      </c>
      <c r="X79" s="55" t="s">
        <v>3788</v>
      </c>
      <c r="Y79" s="55" t="s">
        <v>3789</v>
      </c>
      <c r="Z79" s="55" t="s">
        <v>3790</v>
      </c>
    </row>
    <row r="80" spans="1:26">
      <c r="A80" s="45"/>
      <c r="B80" s="55" t="s">
        <v>3797</v>
      </c>
      <c r="C80" s="55" t="s">
        <v>3798</v>
      </c>
      <c r="D80" s="45" t="s">
        <v>4913</v>
      </c>
      <c r="E80" s="55">
        <v>0.14065818434503599</v>
      </c>
      <c r="F80" s="55">
        <v>1</v>
      </c>
      <c r="G80" s="55">
        <v>0</v>
      </c>
      <c r="H80" s="55">
        <v>1.3458950201884199E-3</v>
      </c>
      <c r="I80" s="55">
        <v>1</v>
      </c>
      <c r="J80" s="56">
        <v>8.4774499830450993E-5</v>
      </c>
      <c r="K80" s="55">
        <v>15</v>
      </c>
      <c r="L80" s="55">
        <v>0</v>
      </c>
      <c r="M80" s="55">
        <v>0</v>
      </c>
      <c r="N80" s="55">
        <v>1.3458950201884199E-3</v>
      </c>
      <c r="O80" s="55">
        <v>2.8131636869007302E-2</v>
      </c>
      <c r="P80" s="55">
        <v>0.14065818434503599</v>
      </c>
      <c r="Q80" s="55">
        <v>1</v>
      </c>
      <c r="R80" s="55">
        <v>1</v>
      </c>
      <c r="S80" s="56">
        <v>8.4774499830450993E-5</v>
      </c>
      <c r="T80" s="55">
        <v>9606</v>
      </c>
      <c r="U80" s="55" t="s">
        <v>3599</v>
      </c>
      <c r="V80" s="55" t="s">
        <v>94</v>
      </c>
      <c r="W80" s="55" t="s">
        <v>94</v>
      </c>
      <c r="X80" s="55"/>
      <c r="Y80" s="55"/>
      <c r="Z80" s="55" t="s">
        <v>3799</v>
      </c>
    </row>
    <row r="81" spans="1:26">
      <c r="A81" s="45"/>
      <c r="B81" s="55" t="s">
        <v>3794</v>
      </c>
      <c r="C81" s="55" t="s">
        <v>3795</v>
      </c>
      <c r="D81" s="45" t="s">
        <v>4913</v>
      </c>
      <c r="E81" s="55">
        <v>0.14065818434503599</v>
      </c>
      <c r="F81" s="55">
        <v>1</v>
      </c>
      <c r="G81" s="55">
        <v>0</v>
      </c>
      <c r="H81" s="55">
        <v>1.3458950201884199E-3</v>
      </c>
      <c r="I81" s="55">
        <v>4</v>
      </c>
      <c r="J81" s="56">
        <v>3.3909799932180397E-4</v>
      </c>
      <c r="K81" s="55">
        <v>15</v>
      </c>
      <c r="L81" s="55">
        <v>0</v>
      </c>
      <c r="M81" s="55">
        <v>0</v>
      </c>
      <c r="N81" s="55">
        <v>1.3458950201884199E-3</v>
      </c>
      <c r="O81" s="55">
        <v>2.8131636869007302E-2</v>
      </c>
      <c r="P81" s="55">
        <v>0.14065818434503599</v>
      </c>
      <c r="Q81" s="55">
        <v>4</v>
      </c>
      <c r="R81" s="55">
        <v>4</v>
      </c>
      <c r="S81" s="56">
        <v>3.3909799932180397E-4</v>
      </c>
      <c r="T81" s="55">
        <v>9606</v>
      </c>
      <c r="U81" s="55" t="s">
        <v>3599</v>
      </c>
      <c r="V81" s="55" t="s">
        <v>94</v>
      </c>
      <c r="W81" s="55" t="s">
        <v>94</v>
      </c>
      <c r="X81" s="55"/>
      <c r="Y81" s="55"/>
      <c r="Z81" s="55" t="s">
        <v>3796</v>
      </c>
    </row>
    <row r="82" spans="1:26">
      <c r="A82" s="45"/>
      <c r="B82" s="55" t="s">
        <v>3791</v>
      </c>
      <c r="C82" s="55" t="s">
        <v>3792</v>
      </c>
      <c r="D82" s="45" t="s">
        <v>4911</v>
      </c>
      <c r="E82" s="55">
        <v>0.14065818434503599</v>
      </c>
      <c r="F82" s="55">
        <v>0</v>
      </c>
      <c r="G82" s="55">
        <v>1</v>
      </c>
      <c r="H82" s="56">
        <v>8.0753701211305502E-4</v>
      </c>
      <c r="I82" s="55">
        <v>1</v>
      </c>
      <c r="J82" s="56">
        <v>5.9342149881315702E-4</v>
      </c>
      <c r="K82" s="55">
        <v>9</v>
      </c>
      <c r="L82" s="55">
        <v>1</v>
      </c>
      <c r="M82" s="55">
        <v>5</v>
      </c>
      <c r="N82" s="56">
        <v>8.0753701211305502E-4</v>
      </c>
      <c r="O82" s="55">
        <v>2.6280294294742199E-2</v>
      </c>
      <c r="P82" s="55">
        <v>0.14065818434503599</v>
      </c>
      <c r="Q82" s="55">
        <v>1</v>
      </c>
      <c r="R82" s="55">
        <v>7</v>
      </c>
      <c r="S82" s="56">
        <v>5.9342149881315702E-4</v>
      </c>
      <c r="T82" s="55">
        <v>9606</v>
      </c>
      <c r="U82" s="55" t="s">
        <v>3599</v>
      </c>
      <c r="V82" s="55"/>
      <c r="W82" s="55"/>
      <c r="X82" s="55" t="s">
        <v>53</v>
      </c>
      <c r="Y82" s="55" t="s">
        <v>1704</v>
      </c>
      <c r="Z82" s="55" t="s">
        <v>3793</v>
      </c>
    </row>
    <row r="83" spans="1:26">
      <c r="A83" s="45"/>
      <c r="B83" s="55" t="s">
        <v>3800</v>
      </c>
      <c r="C83" s="55" t="s">
        <v>3801</v>
      </c>
      <c r="D83" s="45" t="s">
        <v>4913</v>
      </c>
      <c r="E83" s="55">
        <v>0.14065818434503599</v>
      </c>
      <c r="F83" s="55">
        <v>1</v>
      </c>
      <c r="G83" s="55">
        <v>0</v>
      </c>
      <c r="H83" s="55">
        <v>1.3458950201884199E-3</v>
      </c>
      <c r="I83" s="55">
        <v>1</v>
      </c>
      <c r="J83" s="56">
        <v>8.4774499830450993E-5</v>
      </c>
      <c r="K83" s="55">
        <v>15</v>
      </c>
      <c r="L83" s="55">
        <v>0</v>
      </c>
      <c r="M83" s="55">
        <v>0</v>
      </c>
      <c r="N83" s="55">
        <v>1.3458950201884199E-3</v>
      </c>
      <c r="O83" s="55">
        <v>2.8131636869007302E-2</v>
      </c>
      <c r="P83" s="55">
        <v>0.14065818434503599</v>
      </c>
      <c r="Q83" s="55">
        <v>1</v>
      </c>
      <c r="R83" s="55">
        <v>1</v>
      </c>
      <c r="S83" s="56">
        <v>8.4774499830450993E-5</v>
      </c>
      <c r="T83" s="55">
        <v>9606</v>
      </c>
      <c r="U83" s="55" t="s">
        <v>3599</v>
      </c>
      <c r="V83" s="55" t="s">
        <v>94</v>
      </c>
      <c r="W83" s="55" t="s">
        <v>94</v>
      </c>
      <c r="X83" s="55"/>
      <c r="Y83" s="55"/>
      <c r="Z83" s="55" t="s">
        <v>3802</v>
      </c>
    </row>
    <row r="84" spans="1:26">
      <c r="A84" s="45"/>
      <c r="B84" s="55" t="s">
        <v>3809</v>
      </c>
      <c r="C84" s="55" t="s">
        <v>3810</v>
      </c>
      <c r="D84" s="45" t="s">
        <v>4913</v>
      </c>
      <c r="E84" s="55">
        <v>0.14065818434503599</v>
      </c>
      <c r="F84" s="55">
        <v>1</v>
      </c>
      <c r="G84" s="55">
        <v>0</v>
      </c>
      <c r="H84" s="55">
        <v>1.3458950201884199E-3</v>
      </c>
      <c r="I84" s="55">
        <v>1</v>
      </c>
      <c r="J84" s="56">
        <v>8.4774499830450993E-5</v>
      </c>
      <c r="K84" s="55">
        <v>15</v>
      </c>
      <c r="L84" s="55">
        <v>0</v>
      </c>
      <c r="M84" s="55">
        <v>0</v>
      </c>
      <c r="N84" s="55">
        <v>1.3458950201884199E-3</v>
      </c>
      <c r="O84" s="55">
        <v>2.8131636869007302E-2</v>
      </c>
      <c r="P84" s="55">
        <v>0.14065818434503599</v>
      </c>
      <c r="Q84" s="55">
        <v>1</v>
      </c>
      <c r="R84" s="55">
        <v>1</v>
      </c>
      <c r="S84" s="56">
        <v>8.4774499830450993E-5</v>
      </c>
      <c r="T84" s="55">
        <v>9606</v>
      </c>
      <c r="U84" s="55" t="s">
        <v>3599</v>
      </c>
      <c r="V84" s="55" t="s">
        <v>94</v>
      </c>
      <c r="W84" s="55" t="s">
        <v>94</v>
      </c>
      <c r="X84" s="55"/>
      <c r="Y84" s="55"/>
      <c r="Z84" s="55" t="s">
        <v>3811</v>
      </c>
    </row>
    <row r="85" spans="1:26">
      <c r="A85" s="45"/>
      <c r="B85" s="55" t="s">
        <v>3803</v>
      </c>
      <c r="C85" s="55" t="s">
        <v>3804</v>
      </c>
      <c r="D85" s="45" t="s">
        <v>4913</v>
      </c>
      <c r="E85" s="55">
        <v>0.14065818434503599</v>
      </c>
      <c r="F85" s="55">
        <v>1</v>
      </c>
      <c r="G85" s="55">
        <v>0</v>
      </c>
      <c r="H85" s="55">
        <v>1.3458950201884199E-3</v>
      </c>
      <c r="I85" s="55">
        <v>1</v>
      </c>
      <c r="J85" s="56">
        <v>8.4774499830450993E-5</v>
      </c>
      <c r="K85" s="55">
        <v>15</v>
      </c>
      <c r="L85" s="55">
        <v>0</v>
      </c>
      <c r="M85" s="55">
        <v>0</v>
      </c>
      <c r="N85" s="55">
        <v>1.3458950201884199E-3</v>
      </c>
      <c r="O85" s="55">
        <v>2.8131636869007302E-2</v>
      </c>
      <c r="P85" s="55">
        <v>0.14065818434503599</v>
      </c>
      <c r="Q85" s="55">
        <v>1</v>
      </c>
      <c r="R85" s="55">
        <v>1</v>
      </c>
      <c r="S85" s="56">
        <v>8.4774499830450993E-5</v>
      </c>
      <c r="T85" s="55">
        <v>9606</v>
      </c>
      <c r="U85" s="55" t="s">
        <v>3599</v>
      </c>
      <c r="V85" s="55" t="s">
        <v>94</v>
      </c>
      <c r="W85" s="55" t="s">
        <v>94</v>
      </c>
      <c r="X85" s="55"/>
      <c r="Y85" s="55"/>
      <c r="Z85" s="55" t="s">
        <v>3805</v>
      </c>
    </row>
    <row r="86" spans="1:26">
      <c r="A86" s="45"/>
      <c r="B86" s="55" t="s">
        <v>3806</v>
      </c>
      <c r="C86" s="55" t="s">
        <v>3807</v>
      </c>
      <c r="D86" s="45" t="s">
        <v>4913</v>
      </c>
      <c r="E86" s="55">
        <v>0.14065818434503599</v>
      </c>
      <c r="F86" s="55">
        <v>1</v>
      </c>
      <c r="G86" s="55">
        <v>0</v>
      </c>
      <c r="H86" s="55">
        <v>1.3458950201884199E-3</v>
      </c>
      <c r="I86" s="55">
        <v>1</v>
      </c>
      <c r="J86" s="56">
        <v>8.4774499830450993E-5</v>
      </c>
      <c r="K86" s="55">
        <v>15</v>
      </c>
      <c r="L86" s="55">
        <v>0</v>
      </c>
      <c r="M86" s="55">
        <v>0</v>
      </c>
      <c r="N86" s="55">
        <v>1.3458950201884199E-3</v>
      </c>
      <c r="O86" s="55">
        <v>2.8131636869007302E-2</v>
      </c>
      <c r="P86" s="55">
        <v>0.14065818434503599</v>
      </c>
      <c r="Q86" s="55">
        <v>1</v>
      </c>
      <c r="R86" s="55">
        <v>1</v>
      </c>
      <c r="S86" s="56">
        <v>8.4774499830450993E-5</v>
      </c>
      <c r="T86" s="55">
        <v>9606</v>
      </c>
      <c r="U86" s="55" t="s">
        <v>3599</v>
      </c>
      <c r="V86" s="55" t="s">
        <v>94</v>
      </c>
      <c r="W86" s="55" t="s">
        <v>94</v>
      </c>
      <c r="X86" s="55"/>
      <c r="Y86" s="55"/>
      <c r="Z86" s="55" t="s">
        <v>3808</v>
      </c>
    </row>
    <row r="87" spans="1:26">
      <c r="A87" s="45"/>
      <c r="B87" s="55" t="s">
        <v>3814</v>
      </c>
      <c r="C87" s="55" t="s">
        <v>3815</v>
      </c>
      <c r="D87" s="45" t="s">
        <v>4912</v>
      </c>
      <c r="E87" s="55">
        <v>0.14170757182046501</v>
      </c>
      <c r="F87" s="55">
        <v>0</v>
      </c>
      <c r="G87" s="55">
        <v>2</v>
      </c>
      <c r="H87" s="55">
        <v>2.0637056976222502E-3</v>
      </c>
      <c r="I87" s="55">
        <v>2</v>
      </c>
      <c r="J87" s="55">
        <v>1.10206849779586E-3</v>
      </c>
      <c r="K87" s="55">
        <v>23</v>
      </c>
      <c r="L87" s="55">
        <v>2</v>
      </c>
      <c r="M87" s="55">
        <v>123</v>
      </c>
      <c r="N87" s="55">
        <v>2.0637056976222502E-3</v>
      </c>
      <c r="O87" s="55">
        <v>2.8341514364093101E-2</v>
      </c>
      <c r="P87" s="55">
        <v>0.14170757182046501</v>
      </c>
      <c r="Q87" s="55">
        <v>2</v>
      </c>
      <c r="R87" s="55">
        <v>13</v>
      </c>
      <c r="S87" s="55">
        <v>1.10206849779586E-3</v>
      </c>
      <c r="T87" s="55">
        <v>9606</v>
      </c>
      <c r="U87" s="55" t="s">
        <v>3599</v>
      </c>
      <c r="V87" s="55"/>
      <c r="W87" s="55"/>
      <c r="X87" s="55" t="s">
        <v>3763</v>
      </c>
      <c r="Y87" s="55" t="s">
        <v>3816</v>
      </c>
      <c r="Z87" s="55" t="s">
        <v>3817</v>
      </c>
    </row>
    <row r="88" spans="1:26">
      <c r="A88" s="45"/>
      <c r="B88" s="55" t="s">
        <v>3818</v>
      </c>
      <c r="C88" s="55" t="s">
        <v>173</v>
      </c>
      <c r="D88" s="45" t="s">
        <v>4908</v>
      </c>
      <c r="E88" s="55">
        <v>0.14191532737291901</v>
      </c>
      <c r="F88" s="55">
        <v>8</v>
      </c>
      <c r="G88" s="55">
        <v>5</v>
      </c>
      <c r="H88" s="55">
        <v>9.4571556751906594E-2</v>
      </c>
      <c r="I88" s="55">
        <v>26</v>
      </c>
      <c r="J88" s="55">
        <v>4.09460834181078E-2</v>
      </c>
      <c r="K88" s="55">
        <v>1054</v>
      </c>
      <c r="L88" s="55">
        <v>5</v>
      </c>
      <c r="M88" s="55">
        <v>2423</v>
      </c>
      <c r="N88" s="55">
        <v>9.4571556751906594E-2</v>
      </c>
      <c r="O88" s="55">
        <v>2.8383065474583899E-2</v>
      </c>
      <c r="P88" s="55">
        <v>0.14191532737291901</v>
      </c>
      <c r="Q88" s="55">
        <v>26</v>
      </c>
      <c r="R88" s="55">
        <v>483</v>
      </c>
      <c r="S88" s="55">
        <v>4.09460834181078E-2</v>
      </c>
      <c r="T88" s="55">
        <v>9606</v>
      </c>
      <c r="U88" s="55" t="s">
        <v>3599</v>
      </c>
      <c r="V88" s="55" t="s">
        <v>3819</v>
      </c>
      <c r="W88" s="55" t="s">
        <v>3819</v>
      </c>
      <c r="X88" s="55" t="s">
        <v>3820</v>
      </c>
      <c r="Y88" s="55" t="s">
        <v>3821</v>
      </c>
      <c r="Z88" s="57" t="s">
        <v>3822</v>
      </c>
    </row>
    <row r="89" spans="1:26">
      <c r="A89" s="45"/>
      <c r="B89" s="55" t="s">
        <v>3827</v>
      </c>
      <c r="C89" s="55" t="s">
        <v>3828</v>
      </c>
      <c r="D89" s="45" t="s">
        <v>4907</v>
      </c>
      <c r="E89" s="55">
        <v>0.15713581036354901</v>
      </c>
      <c r="F89" s="55">
        <v>0</v>
      </c>
      <c r="G89" s="55">
        <v>2</v>
      </c>
      <c r="H89" s="55">
        <v>5.3835800807537004E-3</v>
      </c>
      <c r="I89" s="55">
        <v>2</v>
      </c>
      <c r="J89" s="56">
        <v>4.2387249915225501E-4</v>
      </c>
      <c r="K89" s="55">
        <v>60</v>
      </c>
      <c r="L89" s="55">
        <v>2</v>
      </c>
      <c r="M89" s="55">
        <v>87</v>
      </c>
      <c r="N89" s="55">
        <v>5.3835800807537004E-3</v>
      </c>
      <c r="O89" s="55">
        <v>3.1427162072709902E-2</v>
      </c>
      <c r="P89" s="55">
        <v>0.15713581036354901</v>
      </c>
      <c r="Q89" s="55">
        <v>2</v>
      </c>
      <c r="R89" s="55">
        <v>5</v>
      </c>
      <c r="S89" s="56">
        <v>4.2387249915225501E-4</v>
      </c>
      <c r="T89" s="55">
        <v>9606</v>
      </c>
      <c r="U89" s="55" t="s">
        <v>3599</v>
      </c>
      <c r="V89" s="55"/>
      <c r="W89" s="55"/>
      <c r="X89" s="55" t="s">
        <v>3775</v>
      </c>
      <c r="Y89" s="55" t="s">
        <v>3829</v>
      </c>
      <c r="Z89" s="55" t="s">
        <v>3830</v>
      </c>
    </row>
    <row r="90" spans="1:26">
      <c r="A90" s="45"/>
      <c r="B90" s="55" t="s">
        <v>3823</v>
      </c>
      <c r="C90" s="55" t="s">
        <v>3824</v>
      </c>
      <c r="D90" s="45" t="s">
        <v>4907</v>
      </c>
      <c r="E90" s="55">
        <v>0.15713581036354901</v>
      </c>
      <c r="F90" s="55">
        <v>0</v>
      </c>
      <c r="G90" s="55">
        <v>2</v>
      </c>
      <c r="H90" s="55">
        <v>1.43562135486765E-3</v>
      </c>
      <c r="I90" s="55">
        <v>8</v>
      </c>
      <c r="J90" s="56">
        <v>7.6297049847405898E-4</v>
      </c>
      <c r="K90" s="55">
        <v>16</v>
      </c>
      <c r="L90" s="55">
        <v>2</v>
      </c>
      <c r="M90" s="55">
        <v>137</v>
      </c>
      <c r="N90" s="55">
        <v>1.43562135486765E-3</v>
      </c>
      <c r="O90" s="55">
        <v>3.1427162072709902E-2</v>
      </c>
      <c r="P90" s="55">
        <v>0.15713581036354901</v>
      </c>
      <c r="Q90" s="55">
        <v>8</v>
      </c>
      <c r="R90" s="55">
        <v>9</v>
      </c>
      <c r="S90" s="56">
        <v>7.6297049847405898E-4</v>
      </c>
      <c r="T90" s="55">
        <v>9606</v>
      </c>
      <c r="U90" s="55" t="s">
        <v>3599</v>
      </c>
      <c r="V90" s="55"/>
      <c r="W90" s="55"/>
      <c r="X90" s="55" t="s">
        <v>3668</v>
      </c>
      <c r="Y90" s="55" t="s">
        <v>3825</v>
      </c>
      <c r="Z90" s="55" t="s">
        <v>3826</v>
      </c>
    </row>
    <row r="91" spans="1:26">
      <c r="A91" s="45"/>
      <c r="B91" s="55" t="s">
        <v>3831</v>
      </c>
      <c r="C91" s="55" t="s">
        <v>3832</v>
      </c>
      <c r="D91" s="45" t="s">
        <v>4907</v>
      </c>
      <c r="E91" s="55">
        <v>0.159109536924259</v>
      </c>
      <c r="F91" s="55">
        <v>1</v>
      </c>
      <c r="G91" s="55">
        <v>2</v>
      </c>
      <c r="H91" s="55">
        <v>5.3835800807537004E-3</v>
      </c>
      <c r="I91" s="55">
        <v>5</v>
      </c>
      <c r="J91" s="56">
        <v>4.2387249915225501E-4</v>
      </c>
      <c r="K91" s="55">
        <v>60</v>
      </c>
      <c r="L91" s="55">
        <v>2</v>
      </c>
      <c r="M91" s="55">
        <v>90</v>
      </c>
      <c r="N91" s="55">
        <v>5.3835800807537004E-3</v>
      </c>
      <c r="O91" s="55">
        <v>3.1821907384851897E-2</v>
      </c>
      <c r="P91" s="55">
        <v>0.159109536924259</v>
      </c>
      <c r="Q91" s="55">
        <v>5</v>
      </c>
      <c r="R91" s="55">
        <v>5</v>
      </c>
      <c r="S91" s="56">
        <v>4.2387249915225501E-4</v>
      </c>
      <c r="T91" s="55">
        <v>9606</v>
      </c>
      <c r="U91" s="55" t="s">
        <v>3599</v>
      </c>
      <c r="V91" s="55" t="s">
        <v>55</v>
      </c>
      <c r="W91" s="55" t="s">
        <v>55</v>
      </c>
      <c r="X91" s="55" t="s">
        <v>3775</v>
      </c>
      <c r="Y91" s="55" t="s">
        <v>3829</v>
      </c>
      <c r="Z91" s="55" t="s">
        <v>3833</v>
      </c>
    </row>
    <row r="92" spans="1:26">
      <c r="A92" s="45"/>
      <c r="B92" s="55" t="s">
        <v>3834</v>
      </c>
      <c r="C92" s="55" t="s">
        <v>207</v>
      </c>
      <c r="D92" s="45" t="s">
        <v>4907</v>
      </c>
      <c r="E92" s="55">
        <v>0.15912048780310301</v>
      </c>
      <c r="F92" s="55">
        <v>1</v>
      </c>
      <c r="G92" s="55">
        <v>0</v>
      </c>
      <c r="H92" s="55">
        <v>1.5253476895468799E-3</v>
      </c>
      <c r="I92" s="55">
        <v>4</v>
      </c>
      <c r="J92" s="56">
        <v>3.3909799932180397E-4</v>
      </c>
      <c r="K92" s="55">
        <v>17</v>
      </c>
      <c r="L92" s="55">
        <v>0</v>
      </c>
      <c r="M92" s="55">
        <v>0</v>
      </c>
      <c r="N92" s="55">
        <v>1.5253476895468799E-3</v>
      </c>
      <c r="O92" s="55">
        <v>3.1824097560620698E-2</v>
      </c>
      <c r="P92" s="55">
        <v>0.15912048780310301</v>
      </c>
      <c r="Q92" s="55">
        <v>4</v>
      </c>
      <c r="R92" s="55">
        <v>4</v>
      </c>
      <c r="S92" s="56">
        <v>3.3909799932180397E-4</v>
      </c>
      <c r="T92" s="55">
        <v>9606</v>
      </c>
      <c r="U92" s="55" t="s">
        <v>3599</v>
      </c>
      <c r="V92" s="55" t="s">
        <v>94</v>
      </c>
      <c r="W92" s="55" t="s">
        <v>94</v>
      </c>
      <c r="X92" s="55"/>
      <c r="Y92" s="55"/>
      <c r="Z92" s="55" t="s">
        <v>3835</v>
      </c>
    </row>
    <row r="93" spans="1:26">
      <c r="A93" s="45"/>
      <c r="B93" s="55" t="s">
        <v>3836</v>
      </c>
      <c r="C93" s="55" t="s">
        <v>3837</v>
      </c>
      <c r="D93" s="45" t="s">
        <v>4912</v>
      </c>
      <c r="E93" s="55">
        <v>0.16178164338235901</v>
      </c>
      <c r="F93" s="55">
        <v>1</v>
      </c>
      <c r="G93" s="55">
        <v>3</v>
      </c>
      <c r="H93" s="55">
        <v>8.2548227904890008E-3</v>
      </c>
      <c r="I93" s="55">
        <v>4</v>
      </c>
      <c r="J93" s="55">
        <v>3.13665649372668E-3</v>
      </c>
      <c r="K93" s="55">
        <v>92</v>
      </c>
      <c r="L93" s="55">
        <v>3</v>
      </c>
      <c r="M93" s="55">
        <v>296</v>
      </c>
      <c r="N93" s="55">
        <v>8.2548227904890008E-3</v>
      </c>
      <c r="O93" s="55">
        <v>3.2356328676471799E-2</v>
      </c>
      <c r="P93" s="55">
        <v>0.16178164338235901</v>
      </c>
      <c r="Q93" s="55">
        <v>4</v>
      </c>
      <c r="R93" s="55">
        <v>37</v>
      </c>
      <c r="S93" s="55">
        <v>3.13665649372668E-3</v>
      </c>
      <c r="T93" s="55">
        <v>9606</v>
      </c>
      <c r="U93" s="55" t="s">
        <v>3599</v>
      </c>
      <c r="V93" s="55" t="s">
        <v>94</v>
      </c>
      <c r="W93" s="55" t="s">
        <v>94</v>
      </c>
      <c r="X93" s="55" t="s">
        <v>3663</v>
      </c>
      <c r="Y93" s="55" t="s">
        <v>3838</v>
      </c>
      <c r="Z93" s="55" t="s">
        <v>3839</v>
      </c>
    </row>
    <row r="94" spans="1:26">
      <c r="A94" s="45"/>
      <c r="B94" s="55" t="s">
        <v>3840</v>
      </c>
      <c r="C94" s="55" t="s">
        <v>202</v>
      </c>
      <c r="D94" s="45" t="s">
        <v>4909</v>
      </c>
      <c r="E94" s="55">
        <v>0.16222486042443501</v>
      </c>
      <c r="F94" s="55">
        <v>1</v>
      </c>
      <c r="G94" s="55">
        <v>0</v>
      </c>
      <c r="H94" s="55">
        <v>1.61507402422611E-3</v>
      </c>
      <c r="I94" s="55">
        <v>11</v>
      </c>
      <c r="J94" s="55">
        <v>1.10206849779586E-3</v>
      </c>
      <c r="K94" s="55">
        <v>18</v>
      </c>
      <c r="L94" s="55">
        <v>0</v>
      </c>
      <c r="M94" s="55">
        <v>0</v>
      </c>
      <c r="N94" s="55">
        <v>1.61507402422611E-3</v>
      </c>
      <c r="O94" s="55">
        <v>3.36652278260655E-2</v>
      </c>
      <c r="P94" s="55">
        <v>0.16222486042443501</v>
      </c>
      <c r="Q94" s="55">
        <v>11</v>
      </c>
      <c r="R94" s="55">
        <v>13</v>
      </c>
      <c r="S94" s="55">
        <v>1.10206849779586E-3</v>
      </c>
      <c r="T94" s="55">
        <v>9606</v>
      </c>
      <c r="U94" s="55" t="s">
        <v>3599</v>
      </c>
      <c r="V94" s="55" t="s">
        <v>20</v>
      </c>
      <c r="W94" s="55" t="s">
        <v>20</v>
      </c>
      <c r="X94" s="55"/>
      <c r="Y94" s="55"/>
      <c r="Z94" s="55" t="s">
        <v>3841</v>
      </c>
    </row>
    <row r="95" spans="1:26">
      <c r="A95" s="45"/>
      <c r="B95" s="55" t="s">
        <v>3842</v>
      </c>
      <c r="C95" s="55" t="s">
        <v>3843</v>
      </c>
      <c r="D95" s="45" t="s">
        <v>4907</v>
      </c>
      <c r="E95" s="55">
        <v>0.16222486042443501</v>
      </c>
      <c r="F95" s="55">
        <v>1</v>
      </c>
      <c r="G95" s="55">
        <v>0</v>
      </c>
      <c r="H95" s="56">
        <v>2.6917900403768499E-4</v>
      </c>
      <c r="I95" s="55">
        <v>3</v>
      </c>
      <c r="J95" s="56">
        <v>3.3909799932180397E-4</v>
      </c>
      <c r="K95" s="55">
        <v>3</v>
      </c>
      <c r="L95" s="55">
        <v>0</v>
      </c>
      <c r="M95" s="55">
        <v>15</v>
      </c>
      <c r="N95" s="56">
        <v>2.6917900403768499E-4</v>
      </c>
      <c r="O95" s="55">
        <v>3.36652278260655E-2</v>
      </c>
      <c r="P95" s="55">
        <v>0.16222486042443501</v>
      </c>
      <c r="Q95" s="55">
        <v>3</v>
      </c>
      <c r="R95" s="55">
        <v>4</v>
      </c>
      <c r="S95" s="56">
        <v>3.3909799932180397E-4</v>
      </c>
      <c r="T95" s="55">
        <v>9606</v>
      </c>
      <c r="U95" s="55" t="s">
        <v>3599</v>
      </c>
      <c r="V95" s="55" t="s">
        <v>55</v>
      </c>
      <c r="W95" s="55" t="s">
        <v>55</v>
      </c>
      <c r="X95" s="55"/>
      <c r="Y95" s="55"/>
      <c r="Z95" s="55" t="s">
        <v>3844</v>
      </c>
    </row>
    <row r="96" spans="1:26">
      <c r="A96" s="45"/>
      <c r="B96" s="55" t="s">
        <v>3845</v>
      </c>
      <c r="C96" s="55" t="s">
        <v>185</v>
      </c>
      <c r="D96" s="45" t="s">
        <v>4913</v>
      </c>
      <c r="E96" s="55">
        <v>0.16222486042443501</v>
      </c>
      <c r="F96" s="55">
        <v>1</v>
      </c>
      <c r="G96" s="55">
        <v>0</v>
      </c>
      <c r="H96" s="56">
        <v>3.5890533871691299E-4</v>
      </c>
      <c r="I96" s="55">
        <v>1</v>
      </c>
      <c r="J96" s="56">
        <v>1.6954899966090199E-4</v>
      </c>
      <c r="K96" s="55">
        <v>4</v>
      </c>
      <c r="L96" s="55">
        <v>0</v>
      </c>
      <c r="M96" s="55">
        <v>14</v>
      </c>
      <c r="N96" s="56">
        <v>3.5890533871691299E-4</v>
      </c>
      <c r="O96" s="55">
        <v>3.36652278260655E-2</v>
      </c>
      <c r="P96" s="55">
        <v>0.16222486042443501</v>
      </c>
      <c r="Q96" s="55">
        <v>1</v>
      </c>
      <c r="R96" s="55">
        <v>2</v>
      </c>
      <c r="S96" s="56">
        <v>1.6954899966090199E-4</v>
      </c>
      <c r="T96" s="55">
        <v>9606</v>
      </c>
      <c r="U96" s="55" t="s">
        <v>3599</v>
      </c>
      <c r="V96" s="55" t="s">
        <v>85</v>
      </c>
      <c r="W96" s="55" t="s">
        <v>85</v>
      </c>
      <c r="X96" s="55"/>
      <c r="Y96" s="55"/>
      <c r="Z96" s="55" t="s">
        <v>3846</v>
      </c>
    </row>
    <row r="97" spans="1:26">
      <c r="A97" s="45"/>
      <c r="B97" s="55" t="s">
        <v>3863</v>
      </c>
      <c r="C97" s="55" t="s">
        <v>3864</v>
      </c>
      <c r="D97" s="45" t="s">
        <v>4922</v>
      </c>
      <c r="E97" s="55">
        <v>0.16222486042443501</v>
      </c>
      <c r="F97" s="55">
        <v>2</v>
      </c>
      <c r="G97" s="55">
        <v>0</v>
      </c>
      <c r="H97" s="55">
        <v>1.14849708389412E-2</v>
      </c>
      <c r="I97" s="55">
        <v>1</v>
      </c>
      <c r="J97" s="56">
        <v>9.3251949813496105E-4</v>
      </c>
      <c r="K97" s="55">
        <v>128</v>
      </c>
      <c r="L97" s="55">
        <v>0</v>
      </c>
      <c r="M97" s="55">
        <v>31</v>
      </c>
      <c r="N97" s="55">
        <v>1.14849708389412E-2</v>
      </c>
      <c r="O97" s="55">
        <v>3.6710928122536901E-2</v>
      </c>
      <c r="P97" s="55">
        <v>0.16222486042443501</v>
      </c>
      <c r="Q97" s="55">
        <v>1</v>
      </c>
      <c r="R97" s="55">
        <v>11</v>
      </c>
      <c r="S97" s="56">
        <v>9.3251949813496105E-4</v>
      </c>
      <c r="T97" s="55">
        <v>9606</v>
      </c>
      <c r="U97" s="55" t="s">
        <v>3599</v>
      </c>
      <c r="V97" s="55" t="s">
        <v>3684</v>
      </c>
      <c r="W97" s="55" t="s">
        <v>3684</v>
      </c>
      <c r="X97" s="55"/>
      <c r="Y97" s="55"/>
      <c r="Z97" s="55" t="s">
        <v>3865</v>
      </c>
    </row>
    <row r="98" spans="1:26">
      <c r="A98" s="45"/>
      <c r="B98" s="55" t="s">
        <v>3866</v>
      </c>
      <c r="C98" s="55" t="s">
        <v>3867</v>
      </c>
      <c r="D98" s="45" t="s">
        <v>4911</v>
      </c>
      <c r="E98" s="55">
        <v>0.16222486042443501</v>
      </c>
      <c r="F98" s="55">
        <v>0</v>
      </c>
      <c r="G98" s="55">
        <v>2</v>
      </c>
      <c r="H98" s="56">
        <v>8.9726334679228296E-4</v>
      </c>
      <c r="I98" s="55">
        <v>3</v>
      </c>
      <c r="J98" s="56">
        <v>7.6297049847405898E-4</v>
      </c>
      <c r="K98" s="55">
        <v>10</v>
      </c>
      <c r="L98" s="55">
        <v>2</v>
      </c>
      <c r="M98" s="55">
        <v>167</v>
      </c>
      <c r="N98" s="56">
        <v>8.9726334679228296E-4</v>
      </c>
      <c r="O98" s="55">
        <v>4.0556215106108802E-2</v>
      </c>
      <c r="P98" s="55">
        <v>0.16222486042443501</v>
      </c>
      <c r="Q98" s="55">
        <v>3</v>
      </c>
      <c r="R98" s="55">
        <v>9</v>
      </c>
      <c r="S98" s="56">
        <v>7.6297049847405898E-4</v>
      </c>
      <c r="T98" s="55">
        <v>9606</v>
      </c>
      <c r="U98" s="55" t="s">
        <v>3599</v>
      </c>
      <c r="V98" s="55"/>
      <c r="W98" s="55"/>
      <c r="X98" s="55" t="s">
        <v>3868</v>
      </c>
      <c r="Y98" s="55" t="s">
        <v>3869</v>
      </c>
      <c r="Z98" s="55" t="s">
        <v>3870</v>
      </c>
    </row>
    <row r="99" spans="1:26">
      <c r="A99" s="45"/>
      <c r="B99" s="55" t="s">
        <v>3852</v>
      </c>
      <c r="C99" s="55" t="s">
        <v>3853</v>
      </c>
      <c r="D99" s="45" t="s">
        <v>4907</v>
      </c>
      <c r="E99" s="55">
        <v>0.16222486042443501</v>
      </c>
      <c r="F99" s="55">
        <v>0</v>
      </c>
      <c r="G99" s="55">
        <v>2</v>
      </c>
      <c r="H99" s="55">
        <v>5.3835800807537004E-3</v>
      </c>
      <c r="I99" s="55">
        <v>2</v>
      </c>
      <c r="J99" s="55">
        <v>1.2716174974567601E-3</v>
      </c>
      <c r="K99" s="55">
        <v>60</v>
      </c>
      <c r="L99" s="55">
        <v>2</v>
      </c>
      <c r="M99" s="55">
        <v>99</v>
      </c>
      <c r="N99" s="55">
        <v>5.3835800807537004E-3</v>
      </c>
      <c r="O99" s="55">
        <v>3.54627267885642E-2</v>
      </c>
      <c r="P99" s="55">
        <v>0.16222486042443501</v>
      </c>
      <c r="Q99" s="55">
        <v>2</v>
      </c>
      <c r="R99" s="55">
        <v>15</v>
      </c>
      <c r="S99" s="55">
        <v>1.2716174974567601E-3</v>
      </c>
      <c r="T99" s="55">
        <v>9606</v>
      </c>
      <c r="U99" s="55" t="s">
        <v>3599</v>
      </c>
      <c r="V99" s="55"/>
      <c r="W99" s="55"/>
      <c r="X99" s="55" t="s">
        <v>3854</v>
      </c>
      <c r="Y99" s="55" t="s">
        <v>3855</v>
      </c>
      <c r="Z99" s="55" t="s">
        <v>3856</v>
      </c>
    </row>
    <row r="100" spans="1:26">
      <c r="A100" s="45"/>
      <c r="B100" s="55" t="s">
        <v>3847</v>
      </c>
      <c r="C100" s="55" t="s">
        <v>3848</v>
      </c>
      <c r="D100" s="45" t="s">
        <v>5053</v>
      </c>
      <c r="E100" s="55">
        <v>0.16222486042443501</v>
      </c>
      <c r="F100" s="55">
        <v>2</v>
      </c>
      <c r="G100" s="55">
        <v>1</v>
      </c>
      <c r="H100" s="55">
        <v>3.0506953790937598E-3</v>
      </c>
      <c r="I100" s="55">
        <v>9</v>
      </c>
      <c r="J100" s="55">
        <v>1.1868429976263099E-3</v>
      </c>
      <c r="K100" s="55">
        <v>34</v>
      </c>
      <c r="L100" s="55">
        <v>1</v>
      </c>
      <c r="M100" s="55">
        <v>126</v>
      </c>
      <c r="N100" s="55">
        <v>3.0506953790937598E-3</v>
      </c>
      <c r="O100" s="55">
        <v>3.3825171886939003E-2</v>
      </c>
      <c r="P100" s="55">
        <v>0.16222486042443501</v>
      </c>
      <c r="Q100" s="55">
        <v>9</v>
      </c>
      <c r="R100" s="55">
        <v>14</v>
      </c>
      <c r="S100" s="55">
        <v>1.1868429976263099E-3</v>
      </c>
      <c r="T100" s="55">
        <v>9606</v>
      </c>
      <c r="U100" s="55" t="s">
        <v>3599</v>
      </c>
      <c r="V100" s="55" t="s">
        <v>3849</v>
      </c>
      <c r="W100" s="55" t="s">
        <v>3849</v>
      </c>
      <c r="X100" s="55" t="s">
        <v>94</v>
      </c>
      <c r="Y100" s="55" t="s">
        <v>3850</v>
      </c>
      <c r="Z100" s="55" t="s">
        <v>3851</v>
      </c>
    </row>
    <row r="101" spans="1:26">
      <c r="A101" s="45"/>
      <c r="B101" s="55" t="s">
        <v>3857</v>
      </c>
      <c r="C101" s="55" t="s">
        <v>3858</v>
      </c>
      <c r="D101" s="45" t="s">
        <v>4928</v>
      </c>
      <c r="E101" s="55">
        <v>0.16222486042443501</v>
      </c>
      <c r="F101" s="55">
        <v>0</v>
      </c>
      <c r="G101" s="55">
        <v>1</v>
      </c>
      <c r="H101" s="55">
        <v>1.5253476895468799E-3</v>
      </c>
      <c r="I101" s="55">
        <v>2</v>
      </c>
      <c r="J101" s="56">
        <v>2.5432349949135299E-4</v>
      </c>
      <c r="K101" s="55">
        <v>17</v>
      </c>
      <c r="L101" s="55">
        <v>1</v>
      </c>
      <c r="M101" s="55">
        <v>3</v>
      </c>
      <c r="N101" s="55">
        <v>1.5253476895468799E-3</v>
      </c>
      <c r="O101" s="55">
        <v>3.5502966119232801E-2</v>
      </c>
      <c r="P101" s="55">
        <v>0.16222486042443501</v>
      </c>
      <c r="Q101" s="55">
        <v>2</v>
      </c>
      <c r="R101" s="55">
        <v>3</v>
      </c>
      <c r="S101" s="56">
        <v>2.5432349949135299E-4</v>
      </c>
      <c r="T101" s="55">
        <v>9606</v>
      </c>
      <c r="U101" s="55" t="s">
        <v>3599</v>
      </c>
      <c r="V101" s="55"/>
      <c r="W101" s="55"/>
      <c r="X101" s="55" t="s">
        <v>4</v>
      </c>
      <c r="Y101" s="55" t="s">
        <v>1662</v>
      </c>
      <c r="Z101" s="55" t="s">
        <v>3859</v>
      </c>
    </row>
    <row r="102" spans="1:26">
      <c r="A102" s="45"/>
      <c r="B102" s="55" t="s">
        <v>3860</v>
      </c>
      <c r="C102" s="55" t="s">
        <v>3861</v>
      </c>
      <c r="D102" s="45" t="s">
        <v>4928</v>
      </c>
      <c r="E102" s="55">
        <v>0.16222486042443501</v>
      </c>
      <c r="F102" s="55">
        <v>0</v>
      </c>
      <c r="G102" s="55">
        <v>1</v>
      </c>
      <c r="H102" s="55">
        <v>1.5253476895468799E-3</v>
      </c>
      <c r="I102" s="55">
        <v>2</v>
      </c>
      <c r="J102" s="56">
        <v>2.5432349949135299E-4</v>
      </c>
      <c r="K102" s="55">
        <v>17</v>
      </c>
      <c r="L102" s="55">
        <v>1</v>
      </c>
      <c r="M102" s="55">
        <v>3</v>
      </c>
      <c r="N102" s="55">
        <v>1.5253476895468799E-3</v>
      </c>
      <c r="O102" s="55">
        <v>3.5502966119232801E-2</v>
      </c>
      <c r="P102" s="55">
        <v>0.16222486042443501</v>
      </c>
      <c r="Q102" s="55">
        <v>2</v>
      </c>
      <c r="R102" s="55">
        <v>3</v>
      </c>
      <c r="S102" s="56">
        <v>2.5432349949135299E-4</v>
      </c>
      <c r="T102" s="55">
        <v>9606</v>
      </c>
      <c r="U102" s="55" t="s">
        <v>3599</v>
      </c>
      <c r="V102" s="55"/>
      <c r="W102" s="55"/>
      <c r="X102" s="55" t="s">
        <v>4</v>
      </c>
      <c r="Y102" s="55" t="s">
        <v>1662</v>
      </c>
      <c r="Z102" s="55" t="s">
        <v>3862</v>
      </c>
    </row>
    <row r="103" spans="1:26">
      <c r="A103" s="45"/>
      <c r="B103" s="55" t="s">
        <v>3871</v>
      </c>
      <c r="C103" s="55" t="s">
        <v>3872</v>
      </c>
      <c r="D103" s="45" t="s">
        <v>4928</v>
      </c>
      <c r="E103" s="55">
        <v>0.16765355358114001</v>
      </c>
      <c r="F103" s="55">
        <v>0</v>
      </c>
      <c r="G103" s="55">
        <v>3</v>
      </c>
      <c r="H103" s="55">
        <v>5.3835800807537004E-3</v>
      </c>
      <c r="I103" s="55">
        <v>4</v>
      </c>
      <c r="J103" s="55">
        <v>3.6453034927093901E-3</v>
      </c>
      <c r="K103" s="55">
        <v>60</v>
      </c>
      <c r="L103" s="55">
        <v>3</v>
      </c>
      <c r="M103" s="55">
        <v>373</v>
      </c>
      <c r="N103" s="55">
        <v>5.3835800807537004E-3</v>
      </c>
      <c r="O103" s="55">
        <v>4.1913388395285099E-2</v>
      </c>
      <c r="P103" s="55">
        <v>0.16765355358114001</v>
      </c>
      <c r="Q103" s="55">
        <v>4</v>
      </c>
      <c r="R103" s="55">
        <v>43</v>
      </c>
      <c r="S103" s="55">
        <v>3.6453034927093901E-3</v>
      </c>
      <c r="T103" s="55">
        <v>9606</v>
      </c>
      <c r="U103" s="55" t="s">
        <v>3599</v>
      </c>
      <c r="V103" s="55"/>
      <c r="W103" s="55"/>
      <c r="X103" s="55" t="s">
        <v>3663</v>
      </c>
      <c r="Y103" s="55" t="s">
        <v>3873</v>
      </c>
      <c r="Z103" s="55" t="s">
        <v>3874</v>
      </c>
    </row>
    <row r="104" spans="1:26">
      <c r="A104" s="45"/>
      <c r="B104" s="55" t="s">
        <v>3875</v>
      </c>
      <c r="C104" s="55" t="s">
        <v>3876</v>
      </c>
      <c r="D104" s="45" t="s">
        <v>4911</v>
      </c>
      <c r="E104" s="55">
        <v>0.17128048148424499</v>
      </c>
      <c r="F104" s="55">
        <v>0</v>
      </c>
      <c r="G104" s="55">
        <v>1</v>
      </c>
      <c r="H104" s="55">
        <v>1.25616868550919E-3</v>
      </c>
      <c r="I104" s="55">
        <v>2</v>
      </c>
      <c r="J104" s="56">
        <v>5.9342149881315702E-4</v>
      </c>
      <c r="K104" s="55">
        <v>14</v>
      </c>
      <c r="L104" s="55">
        <v>1</v>
      </c>
      <c r="M104" s="55">
        <v>11</v>
      </c>
      <c r="N104" s="55">
        <v>1.25616868550919E-3</v>
      </c>
      <c r="O104" s="55">
        <v>4.2820120371061303E-2</v>
      </c>
      <c r="P104" s="55">
        <v>0.17128048148424499</v>
      </c>
      <c r="Q104" s="55">
        <v>2</v>
      </c>
      <c r="R104" s="55">
        <v>7</v>
      </c>
      <c r="S104" s="56">
        <v>5.9342149881315702E-4</v>
      </c>
      <c r="T104" s="55">
        <v>9606</v>
      </c>
      <c r="U104" s="55" t="s">
        <v>3599</v>
      </c>
      <c r="V104" s="55"/>
      <c r="W104" s="55"/>
      <c r="X104" s="55" t="s">
        <v>94</v>
      </c>
      <c r="Y104" s="55" t="s">
        <v>1648</v>
      </c>
      <c r="Z104" s="55" t="s">
        <v>3877</v>
      </c>
    </row>
    <row r="105" spans="1:26">
      <c r="A105" s="45"/>
      <c r="B105" s="55" t="s">
        <v>3878</v>
      </c>
      <c r="C105" s="55" t="s">
        <v>3879</v>
      </c>
      <c r="D105" s="45" t="s">
        <v>4911</v>
      </c>
      <c r="E105" s="55">
        <v>0.18000115308185199</v>
      </c>
      <c r="F105" s="55">
        <v>0</v>
      </c>
      <c r="G105" s="55">
        <v>2</v>
      </c>
      <c r="H105" s="55">
        <v>1.25616868550919E-3</v>
      </c>
      <c r="I105" s="55">
        <v>2</v>
      </c>
      <c r="J105" s="56">
        <v>9.3251949813496105E-4</v>
      </c>
      <c r="K105" s="55">
        <v>14</v>
      </c>
      <c r="L105" s="55">
        <v>2</v>
      </c>
      <c r="M105" s="55">
        <v>166</v>
      </c>
      <c r="N105" s="55">
        <v>1.25616868550919E-3</v>
      </c>
      <c r="O105" s="55">
        <v>4.50002882704632E-2</v>
      </c>
      <c r="P105" s="55">
        <v>0.18000115308185199</v>
      </c>
      <c r="Q105" s="55">
        <v>2</v>
      </c>
      <c r="R105" s="55">
        <v>11</v>
      </c>
      <c r="S105" s="56">
        <v>9.3251949813496105E-4</v>
      </c>
      <c r="T105" s="55">
        <v>9606</v>
      </c>
      <c r="U105" s="55" t="s">
        <v>3599</v>
      </c>
      <c r="V105" s="55"/>
      <c r="W105" s="55"/>
      <c r="X105" s="55" t="s">
        <v>3880</v>
      </c>
      <c r="Y105" s="55" t="s">
        <v>3881</v>
      </c>
      <c r="Z105" s="55" t="s">
        <v>3882</v>
      </c>
    </row>
    <row r="106" spans="1:26">
      <c r="A106" s="45"/>
      <c r="B106" s="55" t="s">
        <v>3883</v>
      </c>
      <c r="C106" s="55" t="s">
        <v>3884</v>
      </c>
      <c r="D106" s="45" t="s">
        <v>4907</v>
      </c>
      <c r="E106" s="55">
        <v>0.18000115308185199</v>
      </c>
      <c r="F106" s="55">
        <v>0</v>
      </c>
      <c r="G106" s="55">
        <v>2</v>
      </c>
      <c r="H106" s="55">
        <v>1.26514131897711E-2</v>
      </c>
      <c r="I106" s="55">
        <v>1</v>
      </c>
      <c r="J106" s="55">
        <v>2.2889114954221701E-3</v>
      </c>
      <c r="K106" s="55">
        <v>141</v>
      </c>
      <c r="L106" s="55">
        <v>2</v>
      </c>
      <c r="M106" s="55">
        <v>44</v>
      </c>
      <c r="N106" s="55">
        <v>1.26514131897711E-2</v>
      </c>
      <c r="O106" s="55">
        <v>4.50002882704632E-2</v>
      </c>
      <c r="P106" s="55">
        <v>0.18000115308185199</v>
      </c>
      <c r="Q106" s="55">
        <v>1</v>
      </c>
      <c r="R106" s="55">
        <v>27</v>
      </c>
      <c r="S106" s="55">
        <v>2.2889114954221701E-3</v>
      </c>
      <c r="T106" s="55">
        <v>9606</v>
      </c>
      <c r="U106" s="55" t="s">
        <v>3599</v>
      </c>
      <c r="V106" s="55"/>
      <c r="W106" s="55"/>
      <c r="X106" s="55" t="s">
        <v>3885</v>
      </c>
      <c r="Y106" s="55" t="s">
        <v>1464</v>
      </c>
      <c r="Z106" s="55" t="s">
        <v>3886</v>
      </c>
    </row>
    <row r="107" spans="1:26">
      <c r="A107" s="45"/>
      <c r="B107" s="55" t="s">
        <v>3887</v>
      </c>
      <c r="C107" s="55" t="s">
        <v>3888</v>
      </c>
      <c r="D107" s="45" t="s">
        <v>4918</v>
      </c>
      <c r="E107" s="55">
        <v>0.181817346207092</v>
      </c>
      <c r="F107" s="55">
        <v>2</v>
      </c>
      <c r="G107" s="55">
        <v>0</v>
      </c>
      <c r="H107" s="55">
        <v>1.1574697173620399E-2</v>
      </c>
      <c r="I107" s="55">
        <v>1</v>
      </c>
      <c r="J107" s="55">
        <v>2.7975584944048798E-3</v>
      </c>
      <c r="K107" s="55">
        <v>129</v>
      </c>
      <c r="L107" s="55">
        <v>0</v>
      </c>
      <c r="M107" s="55">
        <v>51</v>
      </c>
      <c r="N107" s="55">
        <v>1.1574697173620399E-2</v>
      </c>
      <c r="O107" s="55">
        <v>4.5454336551773E-2</v>
      </c>
      <c r="P107" s="55">
        <v>0.181817346207092</v>
      </c>
      <c r="Q107" s="55">
        <v>1</v>
      </c>
      <c r="R107" s="55">
        <v>33</v>
      </c>
      <c r="S107" s="55">
        <v>2.7975584944048798E-3</v>
      </c>
      <c r="T107" s="55">
        <v>9606</v>
      </c>
      <c r="U107" s="55" t="s">
        <v>3599</v>
      </c>
      <c r="V107" s="55" t="s">
        <v>3671</v>
      </c>
      <c r="W107" s="55" t="s">
        <v>3671</v>
      </c>
      <c r="X107" s="55"/>
      <c r="Y107" s="55"/>
      <c r="Z107" s="55" t="s">
        <v>3672</v>
      </c>
    </row>
    <row r="108" spans="1:26">
      <c r="A108" s="45"/>
      <c r="B108" s="55" t="s">
        <v>3889</v>
      </c>
      <c r="C108" s="55" t="s">
        <v>3890</v>
      </c>
      <c r="D108" s="45" t="s">
        <v>4911</v>
      </c>
      <c r="E108" s="55">
        <v>0.183640426302143</v>
      </c>
      <c r="F108" s="55">
        <v>1</v>
      </c>
      <c r="G108" s="55">
        <v>1</v>
      </c>
      <c r="H108" s="55">
        <v>4.9349484073575598E-3</v>
      </c>
      <c r="I108" s="55">
        <v>9</v>
      </c>
      <c r="J108" s="56">
        <v>7.6297049847405898E-4</v>
      </c>
      <c r="K108" s="55">
        <v>55</v>
      </c>
      <c r="L108" s="55">
        <v>1</v>
      </c>
      <c r="M108" s="55">
        <v>128</v>
      </c>
      <c r="N108" s="55">
        <v>4.9349484073575598E-3</v>
      </c>
      <c r="O108" s="55">
        <v>4.5910106575535799E-2</v>
      </c>
      <c r="P108" s="55">
        <v>0.183640426302143</v>
      </c>
      <c r="Q108" s="55">
        <v>9</v>
      </c>
      <c r="R108" s="55">
        <v>9</v>
      </c>
      <c r="S108" s="56">
        <v>7.6297049847405898E-4</v>
      </c>
      <c r="T108" s="55">
        <v>9606</v>
      </c>
      <c r="U108" s="55" t="s">
        <v>3599</v>
      </c>
      <c r="V108" s="55" t="s">
        <v>85</v>
      </c>
      <c r="W108" s="55" t="s">
        <v>85</v>
      </c>
      <c r="X108" s="55" t="s">
        <v>94</v>
      </c>
      <c r="Y108" s="55" t="s">
        <v>3891</v>
      </c>
      <c r="Z108" s="55" t="s">
        <v>3892</v>
      </c>
    </row>
    <row r="109" spans="1:26">
      <c r="A109" s="45"/>
      <c r="B109" s="55" t="s">
        <v>4108</v>
      </c>
      <c r="C109" s="55" t="s">
        <v>4109</v>
      </c>
      <c r="D109" s="45" t="s">
        <v>4907</v>
      </c>
      <c r="E109" s="55">
        <v>0.19084385812997201</v>
      </c>
      <c r="F109" s="55">
        <v>0</v>
      </c>
      <c r="G109" s="55">
        <v>1</v>
      </c>
      <c r="H109" s="55">
        <v>2.7815163750560699E-3</v>
      </c>
      <c r="I109" s="55">
        <v>1</v>
      </c>
      <c r="J109" s="55">
        <v>1.78026449643947E-3</v>
      </c>
      <c r="K109" s="55">
        <v>31</v>
      </c>
      <c r="L109" s="55">
        <v>1</v>
      </c>
      <c r="M109" s="55">
        <v>60</v>
      </c>
      <c r="N109" s="55">
        <v>2.7815163750560699E-3</v>
      </c>
      <c r="O109" s="55">
        <v>0.15445105670582501</v>
      </c>
      <c r="P109" s="55">
        <v>0.19084385812997201</v>
      </c>
      <c r="Q109" s="55">
        <v>1</v>
      </c>
      <c r="R109" s="55">
        <v>21</v>
      </c>
      <c r="S109" s="55">
        <v>1.78026449643947E-3</v>
      </c>
      <c r="T109" s="55">
        <v>9606</v>
      </c>
      <c r="U109" s="55" t="s">
        <v>3599</v>
      </c>
      <c r="V109" s="55"/>
      <c r="W109" s="55"/>
      <c r="X109" s="55" t="s">
        <v>94</v>
      </c>
      <c r="Y109" s="55" t="s">
        <v>4110</v>
      </c>
      <c r="Z109" s="55" t="s">
        <v>4111</v>
      </c>
    </row>
    <row r="110" spans="1:26">
      <c r="A110" s="45"/>
      <c r="B110" s="55" t="s">
        <v>4026</v>
      </c>
      <c r="C110" s="55" t="s">
        <v>4027</v>
      </c>
      <c r="D110" s="45" t="s">
        <v>4907</v>
      </c>
      <c r="E110" s="55">
        <v>0.19084385812997201</v>
      </c>
      <c r="F110" s="55">
        <v>0</v>
      </c>
      <c r="G110" s="55">
        <v>1</v>
      </c>
      <c r="H110" s="56">
        <v>5.3835800807536997E-4</v>
      </c>
      <c r="I110" s="55">
        <v>1</v>
      </c>
      <c r="J110" s="56">
        <v>4.2387249915225501E-4</v>
      </c>
      <c r="K110" s="55">
        <v>6</v>
      </c>
      <c r="L110" s="55">
        <v>1</v>
      </c>
      <c r="M110" s="55">
        <v>59</v>
      </c>
      <c r="N110" s="56">
        <v>5.3835800807536997E-4</v>
      </c>
      <c r="O110" s="55">
        <v>0.113095528140417</v>
      </c>
      <c r="P110" s="55">
        <v>0.19084385812997201</v>
      </c>
      <c r="Q110" s="55">
        <v>1</v>
      </c>
      <c r="R110" s="55">
        <v>5</v>
      </c>
      <c r="S110" s="56">
        <v>4.2387249915225501E-4</v>
      </c>
      <c r="T110" s="55">
        <v>9606</v>
      </c>
      <c r="U110" s="55" t="s">
        <v>3599</v>
      </c>
      <c r="V110" s="55"/>
      <c r="W110" s="55"/>
      <c r="X110" s="55" t="s">
        <v>94</v>
      </c>
      <c r="Y110" s="55" t="s">
        <v>1628</v>
      </c>
      <c r="Z110" s="55" t="s">
        <v>4028</v>
      </c>
    </row>
    <row r="111" spans="1:26">
      <c r="A111" s="45"/>
      <c r="B111" s="55" t="s">
        <v>4088</v>
      </c>
      <c r="C111" s="55" t="s">
        <v>4089</v>
      </c>
      <c r="D111" s="45" t="s">
        <v>4908</v>
      </c>
      <c r="E111" s="55">
        <v>0.19084385812997201</v>
      </c>
      <c r="F111" s="55">
        <v>0</v>
      </c>
      <c r="G111" s="55">
        <v>3</v>
      </c>
      <c r="H111" s="55">
        <v>8.1650964558097807E-3</v>
      </c>
      <c r="I111" s="55">
        <v>4</v>
      </c>
      <c r="J111" s="55">
        <v>3.6453034927093901E-3</v>
      </c>
      <c r="K111" s="55">
        <v>91</v>
      </c>
      <c r="L111" s="55">
        <v>3</v>
      </c>
      <c r="M111" s="55">
        <v>630</v>
      </c>
      <c r="N111" s="55">
        <v>8.1650964558097807E-3</v>
      </c>
      <c r="O111" s="55">
        <v>0.14982003809613201</v>
      </c>
      <c r="P111" s="55">
        <v>0.19084385812997201</v>
      </c>
      <c r="Q111" s="55">
        <v>4</v>
      </c>
      <c r="R111" s="55">
        <v>43</v>
      </c>
      <c r="S111" s="55">
        <v>3.6453034927093901E-3</v>
      </c>
      <c r="T111" s="55">
        <v>9606</v>
      </c>
      <c r="U111" s="55" t="s">
        <v>3599</v>
      </c>
      <c r="V111" s="55"/>
      <c r="W111" s="55"/>
      <c r="X111" s="55" t="s">
        <v>4090</v>
      </c>
      <c r="Y111" s="55" t="s">
        <v>4091</v>
      </c>
      <c r="Z111" s="55" t="s">
        <v>4092</v>
      </c>
    </row>
    <row r="112" spans="1:26">
      <c r="A112" s="45"/>
      <c r="B112" s="55" t="s">
        <v>4093</v>
      </c>
      <c r="C112" s="55" t="s">
        <v>4094</v>
      </c>
      <c r="D112" s="45" t="s">
        <v>4908</v>
      </c>
      <c r="E112" s="55">
        <v>0.19084385812997201</v>
      </c>
      <c r="F112" s="55">
        <v>0</v>
      </c>
      <c r="G112" s="55">
        <v>3</v>
      </c>
      <c r="H112" s="55">
        <v>8.1650964558097807E-3</v>
      </c>
      <c r="I112" s="55">
        <v>4</v>
      </c>
      <c r="J112" s="55">
        <v>3.6453034927093901E-3</v>
      </c>
      <c r="K112" s="55">
        <v>91</v>
      </c>
      <c r="L112" s="55">
        <v>3</v>
      </c>
      <c r="M112" s="55">
        <v>630</v>
      </c>
      <c r="N112" s="55">
        <v>8.1650964558097807E-3</v>
      </c>
      <c r="O112" s="55">
        <v>0.14982003809613201</v>
      </c>
      <c r="P112" s="55">
        <v>0.19084385812997201</v>
      </c>
      <c r="Q112" s="55">
        <v>4</v>
      </c>
      <c r="R112" s="55">
        <v>43</v>
      </c>
      <c r="S112" s="55">
        <v>3.6453034927093901E-3</v>
      </c>
      <c r="T112" s="55">
        <v>9606</v>
      </c>
      <c r="U112" s="55" t="s">
        <v>3599</v>
      </c>
      <c r="V112" s="55"/>
      <c r="W112" s="55"/>
      <c r="X112" s="55" t="s">
        <v>4090</v>
      </c>
      <c r="Y112" s="55" t="s">
        <v>4091</v>
      </c>
      <c r="Z112" s="55" t="s">
        <v>4092</v>
      </c>
    </row>
    <row r="113" spans="1:26">
      <c r="A113" s="45"/>
      <c r="B113" s="55" t="s">
        <v>3998</v>
      </c>
      <c r="C113" s="55" t="s">
        <v>3999</v>
      </c>
      <c r="D113" s="45" t="s">
        <v>4906</v>
      </c>
      <c r="E113" s="55">
        <v>0.19084385812997201</v>
      </c>
      <c r="F113" s="55">
        <v>0</v>
      </c>
      <c r="G113" s="55">
        <v>2</v>
      </c>
      <c r="H113" s="55">
        <v>8.5240017945266908E-3</v>
      </c>
      <c r="I113" s="55">
        <v>3</v>
      </c>
      <c r="J113" s="55">
        <v>5.9342149881315698E-3</v>
      </c>
      <c r="K113" s="55">
        <v>95</v>
      </c>
      <c r="L113" s="55">
        <v>2</v>
      </c>
      <c r="M113" s="55">
        <v>186</v>
      </c>
      <c r="N113" s="55">
        <v>8.5240017945266908E-3</v>
      </c>
      <c r="O113" s="55">
        <v>9.4819500956882699E-2</v>
      </c>
      <c r="P113" s="55">
        <v>0.19084385812997201</v>
      </c>
      <c r="Q113" s="55">
        <v>3</v>
      </c>
      <c r="R113" s="55">
        <v>70</v>
      </c>
      <c r="S113" s="55">
        <v>5.9342149881315698E-3</v>
      </c>
      <c r="T113" s="55">
        <v>9606</v>
      </c>
      <c r="U113" s="55" t="s">
        <v>3599</v>
      </c>
      <c r="V113" s="55"/>
      <c r="W113" s="55"/>
      <c r="X113" s="55" t="s">
        <v>3668</v>
      </c>
      <c r="Y113" s="55" t="s">
        <v>3930</v>
      </c>
      <c r="Z113" s="55" t="s">
        <v>3931</v>
      </c>
    </row>
    <row r="114" spans="1:26">
      <c r="A114" s="45"/>
      <c r="B114" s="55" t="s">
        <v>4222</v>
      </c>
      <c r="C114" s="55" t="s">
        <v>4223</v>
      </c>
      <c r="D114" s="45" t="s">
        <v>4910</v>
      </c>
      <c r="E114" s="55">
        <v>0.19084385812997201</v>
      </c>
      <c r="F114" s="55">
        <v>0</v>
      </c>
      <c r="G114" s="55">
        <v>1</v>
      </c>
      <c r="H114" s="56">
        <v>8.9726334679228296E-4</v>
      </c>
      <c r="I114" s="55">
        <v>3</v>
      </c>
      <c r="J114" s="56">
        <v>4.2387249915225501E-4</v>
      </c>
      <c r="K114" s="55">
        <v>10</v>
      </c>
      <c r="L114" s="55">
        <v>1</v>
      </c>
      <c r="M114" s="55">
        <v>107</v>
      </c>
      <c r="N114" s="56">
        <v>8.9726334679228296E-4</v>
      </c>
      <c r="O114" s="55">
        <v>0.19084385812997201</v>
      </c>
      <c r="P114" s="55">
        <v>0.19084385812997201</v>
      </c>
      <c r="Q114" s="55">
        <v>3</v>
      </c>
      <c r="R114" s="55">
        <v>5</v>
      </c>
      <c r="S114" s="56">
        <v>4.2387249915225501E-4</v>
      </c>
      <c r="T114" s="55">
        <v>9606</v>
      </c>
      <c r="U114" s="55" t="s">
        <v>3599</v>
      </c>
      <c r="V114" s="55"/>
      <c r="W114" s="55"/>
      <c r="X114" s="55" t="s">
        <v>60</v>
      </c>
      <c r="Y114" s="55" t="s">
        <v>1420</v>
      </c>
      <c r="Z114" s="55" t="s">
        <v>4224</v>
      </c>
    </row>
    <row r="115" spans="1:26">
      <c r="A115" s="45"/>
      <c r="B115" s="55" t="s">
        <v>4139</v>
      </c>
      <c r="C115" s="55" t="s">
        <v>4140</v>
      </c>
      <c r="D115" s="45" t="s">
        <v>4911</v>
      </c>
      <c r="E115" s="55">
        <v>0.19084385812997201</v>
      </c>
      <c r="F115" s="55">
        <v>0</v>
      </c>
      <c r="G115" s="55">
        <v>1</v>
      </c>
      <c r="H115" s="55">
        <v>1.0767160161507399E-3</v>
      </c>
      <c r="I115" s="55">
        <v>1</v>
      </c>
      <c r="J115" s="56">
        <v>3.3909799932180397E-4</v>
      </c>
      <c r="K115" s="55">
        <v>12</v>
      </c>
      <c r="L115" s="55">
        <v>1</v>
      </c>
      <c r="M115" s="55">
        <v>86</v>
      </c>
      <c r="N115" s="55">
        <v>1.0767160161507399E-3</v>
      </c>
      <c r="O115" s="55">
        <v>0.16728570512593199</v>
      </c>
      <c r="P115" s="55">
        <v>0.19084385812997201</v>
      </c>
      <c r="Q115" s="55">
        <v>1</v>
      </c>
      <c r="R115" s="55">
        <v>4</v>
      </c>
      <c r="S115" s="56">
        <v>3.3909799932180397E-4</v>
      </c>
      <c r="T115" s="55">
        <v>9606</v>
      </c>
      <c r="U115" s="55" t="s">
        <v>3599</v>
      </c>
      <c r="V115" s="55"/>
      <c r="W115" s="55"/>
      <c r="X115" s="55" t="s">
        <v>94</v>
      </c>
      <c r="Y115" s="55" t="s">
        <v>1370</v>
      </c>
      <c r="Z115" s="55" t="s">
        <v>4141</v>
      </c>
    </row>
    <row r="116" spans="1:26">
      <c r="A116" s="45"/>
      <c r="B116" s="55" t="s">
        <v>4210</v>
      </c>
      <c r="C116" s="55" t="s">
        <v>4211</v>
      </c>
      <c r="D116" s="45" t="s">
        <v>4912</v>
      </c>
      <c r="E116" s="55">
        <v>0.19084385812997201</v>
      </c>
      <c r="F116" s="55">
        <v>1</v>
      </c>
      <c r="G116" s="55">
        <v>1</v>
      </c>
      <c r="H116" s="55">
        <v>2.9609690444145301E-3</v>
      </c>
      <c r="I116" s="55">
        <v>1</v>
      </c>
      <c r="J116" s="55">
        <v>1.35639199728721E-3</v>
      </c>
      <c r="K116" s="55">
        <v>33</v>
      </c>
      <c r="L116" s="55">
        <v>1</v>
      </c>
      <c r="M116" s="55">
        <v>85</v>
      </c>
      <c r="N116" s="55">
        <v>2.9609690444145301E-3</v>
      </c>
      <c r="O116" s="55">
        <v>0.18929361184139701</v>
      </c>
      <c r="P116" s="55">
        <v>0.19084385812997201</v>
      </c>
      <c r="Q116" s="55">
        <v>1</v>
      </c>
      <c r="R116" s="55">
        <v>16</v>
      </c>
      <c r="S116" s="55">
        <v>1.35639199728721E-3</v>
      </c>
      <c r="T116" s="55">
        <v>9606</v>
      </c>
      <c r="U116" s="55" t="s">
        <v>3599</v>
      </c>
      <c r="V116" s="55" t="s">
        <v>94</v>
      </c>
      <c r="W116" s="55" t="s">
        <v>94</v>
      </c>
      <c r="X116" s="55" t="s">
        <v>94</v>
      </c>
      <c r="Y116" s="55" t="s">
        <v>1979</v>
      </c>
      <c r="Z116" s="55" t="s">
        <v>4212</v>
      </c>
    </row>
    <row r="117" spans="1:26">
      <c r="A117" s="45"/>
      <c r="B117" s="55" t="s">
        <v>3991</v>
      </c>
      <c r="C117" s="55" t="s">
        <v>3992</v>
      </c>
      <c r="D117" s="45" t="s">
        <v>4914</v>
      </c>
      <c r="E117" s="55">
        <v>0.19084385812997201</v>
      </c>
      <c r="F117" s="55">
        <v>1</v>
      </c>
      <c r="G117" s="55">
        <v>1</v>
      </c>
      <c r="H117" s="55">
        <v>7.1781067743382602E-3</v>
      </c>
      <c r="I117" s="55">
        <v>7</v>
      </c>
      <c r="J117" s="55">
        <v>2.7975584944048798E-3</v>
      </c>
      <c r="K117" s="55">
        <v>80</v>
      </c>
      <c r="L117" s="55">
        <v>1</v>
      </c>
      <c r="M117" s="55">
        <v>203</v>
      </c>
      <c r="N117" s="55">
        <v>7.1781067743382602E-3</v>
      </c>
      <c r="O117" s="55">
        <v>9.3650826997544498E-2</v>
      </c>
      <c r="P117" s="55">
        <v>0.19084385812997201</v>
      </c>
      <c r="Q117" s="55">
        <v>7</v>
      </c>
      <c r="R117" s="55">
        <v>33</v>
      </c>
      <c r="S117" s="55">
        <v>2.7975584944048798E-3</v>
      </c>
      <c r="T117" s="55">
        <v>9606</v>
      </c>
      <c r="U117" s="55" t="s">
        <v>3599</v>
      </c>
      <c r="V117" s="55" t="s">
        <v>48</v>
      </c>
      <c r="W117" s="55" t="s">
        <v>48</v>
      </c>
      <c r="X117" s="55" t="s">
        <v>85</v>
      </c>
      <c r="Y117" s="55" t="s">
        <v>1321</v>
      </c>
      <c r="Z117" s="55" t="s">
        <v>3993</v>
      </c>
    </row>
    <row r="118" spans="1:26">
      <c r="A118" s="45"/>
      <c r="B118" s="55" t="s">
        <v>3974</v>
      </c>
      <c r="C118" s="55" t="s">
        <v>3975</v>
      </c>
      <c r="D118" s="45" t="s">
        <v>4914</v>
      </c>
      <c r="E118" s="55">
        <v>0.19084385812997201</v>
      </c>
      <c r="F118" s="55">
        <v>0</v>
      </c>
      <c r="G118" s="55">
        <v>1</v>
      </c>
      <c r="H118" s="55">
        <v>3.4993270524899E-3</v>
      </c>
      <c r="I118" s="55">
        <v>1</v>
      </c>
      <c r="J118" s="56">
        <v>1.6954899966090199E-4</v>
      </c>
      <c r="K118" s="55">
        <v>39</v>
      </c>
      <c r="L118" s="55">
        <v>1</v>
      </c>
      <c r="M118" s="55">
        <v>3</v>
      </c>
      <c r="N118" s="55">
        <v>3.4993270524899E-3</v>
      </c>
      <c r="O118" s="55">
        <v>7.6848541754841501E-2</v>
      </c>
      <c r="P118" s="55">
        <v>0.19084385812997201</v>
      </c>
      <c r="Q118" s="55">
        <v>1</v>
      </c>
      <c r="R118" s="55">
        <v>2</v>
      </c>
      <c r="S118" s="56">
        <v>1.6954899966090199E-4</v>
      </c>
      <c r="T118" s="55">
        <v>9606</v>
      </c>
      <c r="U118" s="55" t="s">
        <v>3599</v>
      </c>
      <c r="V118" s="55"/>
      <c r="W118" s="55"/>
      <c r="X118" s="55" t="s">
        <v>4</v>
      </c>
      <c r="Y118" s="55" t="s">
        <v>2081</v>
      </c>
      <c r="Z118" s="55" t="s">
        <v>3976</v>
      </c>
    </row>
    <row r="119" spans="1:26">
      <c r="A119" s="45"/>
      <c r="B119" s="55" t="s">
        <v>4162</v>
      </c>
      <c r="C119" s="55" t="s">
        <v>4163</v>
      </c>
      <c r="D119" s="45" t="s">
        <v>4907</v>
      </c>
      <c r="E119" s="55">
        <v>0.19084385812997201</v>
      </c>
      <c r="F119" s="55">
        <v>0</v>
      </c>
      <c r="G119" s="55">
        <v>1</v>
      </c>
      <c r="H119" s="55">
        <v>5.7424854194706096E-3</v>
      </c>
      <c r="I119" s="55">
        <v>1</v>
      </c>
      <c r="J119" s="56">
        <v>5.9342149881315702E-4</v>
      </c>
      <c r="K119" s="55">
        <v>64</v>
      </c>
      <c r="L119" s="55">
        <v>1</v>
      </c>
      <c r="M119" s="55">
        <v>36</v>
      </c>
      <c r="N119" s="55">
        <v>5.7424854194706096E-3</v>
      </c>
      <c r="O119" s="55">
        <v>0.17363205298877299</v>
      </c>
      <c r="P119" s="55">
        <v>0.19084385812997201</v>
      </c>
      <c r="Q119" s="55">
        <v>1</v>
      </c>
      <c r="R119" s="55">
        <v>7</v>
      </c>
      <c r="S119" s="56">
        <v>5.9342149881315702E-4</v>
      </c>
      <c r="T119" s="55">
        <v>9606</v>
      </c>
      <c r="U119" s="55" t="s">
        <v>3599</v>
      </c>
      <c r="V119" s="55"/>
      <c r="W119" s="55"/>
      <c r="X119" s="55" t="s">
        <v>94</v>
      </c>
      <c r="Y119" s="55" t="s">
        <v>2949</v>
      </c>
      <c r="Z119" s="55" t="s">
        <v>4164</v>
      </c>
    </row>
    <row r="120" spans="1:26">
      <c r="A120" s="45"/>
      <c r="B120" s="55" t="s">
        <v>4147</v>
      </c>
      <c r="C120" s="55" t="s">
        <v>4148</v>
      </c>
      <c r="D120" s="45" t="s">
        <v>4914</v>
      </c>
      <c r="E120" s="55">
        <v>0.19084385812997201</v>
      </c>
      <c r="F120" s="55">
        <v>0</v>
      </c>
      <c r="G120" s="55">
        <v>1</v>
      </c>
      <c r="H120" s="55">
        <v>2.2431583669807E-3</v>
      </c>
      <c r="I120" s="55">
        <v>1</v>
      </c>
      <c r="J120" s="56">
        <v>5.9342149881315702E-4</v>
      </c>
      <c r="K120" s="55">
        <v>25</v>
      </c>
      <c r="L120" s="55">
        <v>1</v>
      </c>
      <c r="M120" s="55">
        <v>75</v>
      </c>
      <c r="N120" s="55">
        <v>2.2431583669807E-3</v>
      </c>
      <c r="O120" s="55">
        <v>0.16728570512593199</v>
      </c>
      <c r="P120" s="55">
        <v>0.19084385812997201</v>
      </c>
      <c r="Q120" s="55">
        <v>1</v>
      </c>
      <c r="R120" s="55">
        <v>7</v>
      </c>
      <c r="S120" s="56">
        <v>5.9342149881315702E-4</v>
      </c>
      <c r="T120" s="55">
        <v>9606</v>
      </c>
      <c r="U120" s="55" t="s">
        <v>3599</v>
      </c>
      <c r="V120" s="55"/>
      <c r="W120" s="55"/>
      <c r="X120" s="55" t="s">
        <v>4</v>
      </c>
      <c r="Y120" s="55" t="s">
        <v>2089</v>
      </c>
      <c r="Z120" s="55" t="s">
        <v>4149</v>
      </c>
    </row>
    <row r="121" spans="1:26">
      <c r="A121" s="45"/>
      <c r="B121" s="55" t="s">
        <v>4077</v>
      </c>
      <c r="C121" s="55" t="s">
        <v>4078</v>
      </c>
      <c r="D121" s="45" t="s">
        <v>4913</v>
      </c>
      <c r="E121" s="55">
        <v>0.19084385812997201</v>
      </c>
      <c r="F121" s="55">
        <v>0</v>
      </c>
      <c r="G121" s="55">
        <v>1</v>
      </c>
      <c r="H121" s="55">
        <v>1.25616868550919E-3</v>
      </c>
      <c r="I121" s="55">
        <v>1</v>
      </c>
      <c r="J121" s="56">
        <v>8.4774499830450993E-5</v>
      </c>
      <c r="K121" s="55">
        <v>14</v>
      </c>
      <c r="L121" s="55">
        <v>1</v>
      </c>
      <c r="M121" s="55">
        <v>74</v>
      </c>
      <c r="N121" s="55">
        <v>1.25616868550919E-3</v>
      </c>
      <c r="O121" s="55">
        <v>0.14796207438644299</v>
      </c>
      <c r="P121" s="55">
        <v>0.19084385812997201</v>
      </c>
      <c r="Q121" s="55">
        <v>1</v>
      </c>
      <c r="R121" s="55">
        <v>1</v>
      </c>
      <c r="S121" s="56">
        <v>8.4774499830450993E-5</v>
      </c>
      <c r="T121" s="55">
        <v>9606</v>
      </c>
      <c r="U121" s="55" t="s">
        <v>3599</v>
      </c>
      <c r="V121" s="55"/>
      <c r="W121" s="55"/>
      <c r="X121" s="55" t="s">
        <v>94</v>
      </c>
      <c r="Y121" s="55" t="s">
        <v>4079</v>
      </c>
      <c r="Z121" s="55" t="s">
        <v>4080</v>
      </c>
    </row>
    <row r="122" spans="1:26">
      <c r="A122" s="45"/>
      <c r="B122" s="55" t="s">
        <v>4081</v>
      </c>
      <c r="C122" s="55" t="s">
        <v>4082</v>
      </c>
      <c r="D122" s="45" t="s">
        <v>4913</v>
      </c>
      <c r="E122" s="55">
        <v>0.19084385812997201</v>
      </c>
      <c r="F122" s="55">
        <v>0</v>
      </c>
      <c r="G122" s="55">
        <v>1</v>
      </c>
      <c r="H122" s="55">
        <v>1.25616868550919E-3</v>
      </c>
      <c r="I122" s="55">
        <v>1</v>
      </c>
      <c r="J122" s="56">
        <v>8.4774499830450993E-5</v>
      </c>
      <c r="K122" s="55">
        <v>14</v>
      </c>
      <c r="L122" s="55">
        <v>1</v>
      </c>
      <c r="M122" s="55">
        <v>74</v>
      </c>
      <c r="N122" s="55">
        <v>1.25616868550919E-3</v>
      </c>
      <c r="O122" s="55">
        <v>0.14796207438644299</v>
      </c>
      <c r="P122" s="55">
        <v>0.19084385812997201</v>
      </c>
      <c r="Q122" s="55">
        <v>1</v>
      </c>
      <c r="R122" s="55">
        <v>1</v>
      </c>
      <c r="S122" s="56">
        <v>8.4774499830450993E-5</v>
      </c>
      <c r="T122" s="55">
        <v>9606</v>
      </c>
      <c r="U122" s="55" t="s">
        <v>3599</v>
      </c>
      <c r="V122" s="55"/>
      <c r="W122" s="55"/>
      <c r="X122" s="55" t="s">
        <v>94</v>
      </c>
      <c r="Y122" s="55" t="s">
        <v>4079</v>
      </c>
      <c r="Z122" s="55" t="s">
        <v>4080</v>
      </c>
    </row>
    <row r="123" spans="1:26">
      <c r="A123" s="45"/>
      <c r="B123" s="55" t="s">
        <v>4134</v>
      </c>
      <c r="C123" s="55" t="s">
        <v>4135</v>
      </c>
      <c r="D123" s="45" t="s">
        <v>4907</v>
      </c>
      <c r="E123" s="55">
        <v>0.19084385812997201</v>
      </c>
      <c r="F123" s="55">
        <v>1</v>
      </c>
      <c r="G123" s="55">
        <v>0</v>
      </c>
      <c r="H123" s="55">
        <v>5.2938537460744698E-3</v>
      </c>
      <c r="I123" s="55">
        <v>3</v>
      </c>
      <c r="J123" s="55">
        <v>2.2889114954221701E-3</v>
      </c>
      <c r="K123" s="55">
        <v>59</v>
      </c>
      <c r="L123" s="55">
        <v>0</v>
      </c>
      <c r="M123" s="55">
        <v>38</v>
      </c>
      <c r="N123" s="55">
        <v>5.2938537460744698E-3</v>
      </c>
      <c r="O123" s="55">
        <v>0.165691755712713</v>
      </c>
      <c r="P123" s="55">
        <v>0.19084385812997201</v>
      </c>
      <c r="Q123" s="55">
        <v>3</v>
      </c>
      <c r="R123" s="55">
        <v>27</v>
      </c>
      <c r="S123" s="55">
        <v>2.2889114954221701E-3</v>
      </c>
      <c r="T123" s="55">
        <v>9606</v>
      </c>
      <c r="U123" s="55" t="s">
        <v>3599</v>
      </c>
      <c r="V123" s="55" t="s">
        <v>94</v>
      </c>
      <c r="W123" s="55" t="s">
        <v>94</v>
      </c>
      <c r="X123" s="55"/>
      <c r="Y123" s="55"/>
      <c r="Z123" s="55" t="s">
        <v>4136</v>
      </c>
    </row>
    <row r="124" spans="1:26">
      <c r="A124" s="45"/>
      <c r="B124" s="55" t="s">
        <v>4198</v>
      </c>
      <c r="C124" s="55" t="s">
        <v>4199</v>
      </c>
      <c r="D124" s="45" t="s">
        <v>4907</v>
      </c>
      <c r="E124" s="55">
        <v>0.19084385812997201</v>
      </c>
      <c r="F124" s="55">
        <v>0</v>
      </c>
      <c r="G124" s="55">
        <v>1</v>
      </c>
      <c r="H124" s="55">
        <v>3.0506953790937598E-3</v>
      </c>
      <c r="I124" s="55">
        <v>2</v>
      </c>
      <c r="J124" s="55">
        <v>1.8650389962699199E-3</v>
      </c>
      <c r="K124" s="55">
        <v>34</v>
      </c>
      <c r="L124" s="55">
        <v>1</v>
      </c>
      <c r="M124" s="55">
        <v>74</v>
      </c>
      <c r="N124" s="55">
        <v>3.0506953790937598E-3</v>
      </c>
      <c r="O124" s="55">
        <v>0.18462558970537599</v>
      </c>
      <c r="P124" s="55">
        <v>0.19084385812997201</v>
      </c>
      <c r="Q124" s="55">
        <v>2</v>
      </c>
      <c r="R124" s="55">
        <v>22</v>
      </c>
      <c r="S124" s="55">
        <v>1.8650389962699199E-3</v>
      </c>
      <c r="T124" s="55">
        <v>9606</v>
      </c>
      <c r="U124" s="55" t="s">
        <v>3599</v>
      </c>
      <c r="V124" s="55"/>
      <c r="W124" s="55"/>
      <c r="X124" s="55" t="s">
        <v>53</v>
      </c>
      <c r="Y124" s="55" t="s">
        <v>1821</v>
      </c>
      <c r="Z124" s="55" t="s">
        <v>4058</v>
      </c>
    </row>
    <row r="125" spans="1:26">
      <c r="A125" s="45"/>
      <c r="B125" s="55" t="s">
        <v>4200</v>
      </c>
      <c r="C125" s="55" t="s">
        <v>4201</v>
      </c>
      <c r="D125" s="45" t="s">
        <v>4907</v>
      </c>
      <c r="E125" s="55">
        <v>0.19084385812997201</v>
      </c>
      <c r="F125" s="55">
        <v>0</v>
      </c>
      <c r="G125" s="55">
        <v>1</v>
      </c>
      <c r="H125" s="55">
        <v>3.0506953790937598E-3</v>
      </c>
      <c r="I125" s="55">
        <v>2</v>
      </c>
      <c r="J125" s="55">
        <v>1.9498134961003701E-3</v>
      </c>
      <c r="K125" s="55">
        <v>34</v>
      </c>
      <c r="L125" s="55">
        <v>1</v>
      </c>
      <c r="M125" s="55">
        <v>74</v>
      </c>
      <c r="N125" s="55">
        <v>3.0506953790937598E-3</v>
      </c>
      <c r="O125" s="55">
        <v>0.18462558970537599</v>
      </c>
      <c r="P125" s="55">
        <v>0.19084385812997201</v>
      </c>
      <c r="Q125" s="55">
        <v>2</v>
      </c>
      <c r="R125" s="55">
        <v>23</v>
      </c>
      <c r="S125" s="55">
        <v>1.9498134961003701E-3</v>
      </c>
      <c r="T125" s="55">
        <v>9606</v>
      </c>
      <c r="U125" s="55" t="s">
        <v>3599</v>
      </c>
      <c r="V125" s="55"/>
      <c r="W125" s="55"/>
      <c r="X125" s="55" t="s">
        <v>53</v>
      </c>
      <c r="Y125" s="55" t="s">
        <v>1821</v>
      </c>
      <c r="Z125" s="55" t="s">
        <v>4058</v>
      </c>
    </row>
    <row r="126" spans="1:26">
      <c r="A126" s="45"/>
      <c r="B126" s="55" t="s">
        <v>4062</v>
      </c>
      <c r="C126" s="55" t="s">
        <v>4063</v>
      </c>
      <c r="D126" s="45" t="s">
        <v>4907</v>
      </c>
      <c r="E126" s="55">
        <v>0.19084385812997201</v>
      </c>
      <c r="F126" s="55">
        <v>0</v>
      </c>
      <c r="G126" s="55">
        <v>1</v>
      </c>
      <c r="H126" s="56">
        <v>8.9726334679228296E-4</v>
      </c>
      <c r="I126" s="55">
        <v>2</v>
      </c>
      <c r="J126" s="55">
        <v>1.10206849779586E-3</v>
      </c>
      <c r="K126" s="55">
        <v>10</v>
      </c>
      <c r="L126" s="55">
        <v>1</v>
      </c>
      <c r="M126" s="55">
        <v>67</v>
      </c>
      <c r="N126" s="56">
        <v>8.9726334679228296E-4</v>
      </c>
      <c r="O126" s="55">
        <v>0.134839071309309</v>
      </c>
      <c r="P126" s="55">
        <v>0.19084385812997201</v>
      </c>
      <c r="Q126" s="55">
        <v>2</v>
      </c>
      <c r="R126" s="55">
        <v>13</v>
      </c>
      <c r="S126" s="55">
        <v>1.10206849779586E-3</v>
      </c>
      <c r="T126" s="55">
        <v>9606</v>
      </c>
      <c r="U126" s="55" t="s">
        <v>3599</v>
      </c>
      <c r="V126" s="55"/>
      <c r="W126" s="55"/>
      <c r="X126" s="55" t="s">
        <v>53</v>
      </c>
      <c r="Y126" s="55" t="s">
        <v>1821</v>
      </c>
      <c r="Z126" s="55" t="s">
        <v>4058</v>
      </c>
    </row>
    <row r="127" spans="1:26">
      <c r="A127" s="45"/>
      <c r="B127" s="55" t="s">
        <v>4000</v>
      </c>
      <c r="C127" s="55" t="s">
        <v>4001</v>
      </c>
      <c r="D127" s="45" t="s">
        <v>4910</v>
      </c>
      <c r="E127" s="55">
        <v>0.19084385812997201</v>
      </c>
      <c r="F127" s="55">
        <v>0</v>
      </c>
      <c r="G127" s="55">
        <v>1</v>
      </c>
      <c r="H127" s="55">
        <v>1.0767160161507399E-3</v>
      </c>
      <c r="I127" s="55">
        <v>1</v>
      </c>
      <c r="J127" s="56">
        <v>5.0864699898270599E-4</v>
      </c>
      <c r="K127" s="55">
        <v>12</v>
      </c>
      <c r="L127" s="55">
        <v>1</v>
      </c>
      <c r="M127" s="55">
        <v>46</v>
      </c>
      <c r="N127" s="55">
        <v>1.0767160161507399E-3</v>
      </c>
      <c r="O127" s="55">
        <v>0.10116915078079899</v>
      </c>
      <c r="P127" s="55">
        <v>0.19084385812997201</v>
      </c>
      <c r="Q127" s="55">
        <v>1</v>
      </c>
      <c r="R127" s="55">
        <v>6</v>
      </c>
      <c r="S127" s="56">
        <v>5.0864699898270599E-4</v>
      </c>
      <c r="T127" s="55">
        <v>9606</v>
      </c>
      <c r="U127" s="55" t="s">
        <v>3599</v>
      </c>
      <c r="V127" s="55"/>
      <c r="W127" s="55"/>
      <c r="X127" s="55" t="s">
        <v>53</v>
      </c>
      <c r="Y127" s="55" t="s">
        <v>2339</v>
      </c>
      <c r="Z127" s="55" t="s">
        <v>4002</v>
      </c>
    </row>
    <row r="128" spans="1:26">
      <c r="A128" s="45"/>
      <c r="B128" s="55" t="s">
        <v>3947</v>
      </c>
      <c r="C128" s="55" t="s">
        <v>203</v>
      </c>
      <c r="D128" s="45" t="s">
        <v>4922</v>
      </c>
      <c r="E128" s="55">
        <v>0.19084385812997201</v>
      </c>
      <c r="F128" s="55">
        <v>3</v>
      </c>
      <c r="G128" s="55">
        <v>1</v>
      </c>
      <c r="H128" s="55">
        <v>2.1982951996410899E-2</v>
      </c>
      <c r="I128" s="55">
        <v>10</v>
      </c>
      <c r="J128" s="55">
        <v>5.4255679891488601E-3</v>
      </c>
      <c r="K128" s="55">
        <v>245</v>
      </c>
      <c r="L128" s="55">
        <v>1</v>
      </c>
      <c r="M128" s="55">
        <v>597</v>
      </c>
      <c r="N128" s="55">
        <v>2.1982951996410899E-2</v>
      </c>
      <c r="O128" s="55">
        <v>6.84616567623485E-2</v>
      </c>
      <c r="P128" s="55">
        <v>0.19084385812997201</v>
      </c>
      <c r="Q128" s="55">
        <v>10</v>
      </c>
      <c r="R128" s="55">
        <v>64</v>
      </c>
      <c r="S128" s="55">
        <v>5.4255679891488601E-3</v>
      </c>
      <c r="T128" s="55">
        <v>9606</v>
      </c>
      <c r="U128" s="55" t="s">
        <v>3599</v>
      </c>
      <c r="V128" s="55" t="s">
        <v>3732</v>
      </c>
      <c r="W128" s="55" t="s">
        <v>3732</v>
      </c>
      <c r="X128" s="55" t="s">
        <v>94</v>
      </c>
      <c r="Y128" s="55" t="s">
        <v>3948</v>
      </c>
      <c r="Z128" s="55" t="s">
        <v>3949</v>
      </c>
    </row>
    <row r="129" spans="1:26">
      <c r="A129" s="45"/>
      <c r="B129" s="55" t="s">
        <v>3911</v>
      </c>
      <c r="C129" s="55" t="s">
        <v>3912</v>
      </c>
      <c r="D129" s="45" t="s">
        <v>4925</v>
      </c>
      <c r="E129" s="55">
        <v>0.19084385812997201</v>
      </c>
      <c r="F129" s="55">
        <v>0</v>
      </c>
      <c r="G129" s="55">
        <v>1</v>
      </c>
      <c r="H129" s="56">
        <v>4.4863167339614099E-4</v>
      </c>
      <c r="I129" s="55">
        <v>1</v>
      </c>
      <c r="J129" s="56">
        <v>3.3909799932180397E-4</v>
      </c>
      <c r="K129" s="55">
        <v>5</v>
      </c>
      <c r="L129" s="55">
        <v>1</v>
      </c>
      <c r="M129" s="55">
        <v>25</v>
      </c>
      <c r="N129" s="56">
        <v>4.4863167339614099E-4</v>
      </c>
      <c r="O129" s="55">
        <v>5.1890966478408997E-2</v>
      </c>
      <c r="P129" s="55">
        <v>0.19084385812997201</v>
      </c>
      <c r="Q129" s="55">
        <v>1</v>
      </c>
      <c r="R129" s="55">
        <v>4</v>
      </c>
      <c r="S129" s="56">
        <v>3.3909799932180397E-4</v>
      </c>
      <c r="T129" s="55">
        <v>9606</v>
      </c>
      <c r="U129" s="55" t="s">
        <v>3599</v>
      </c>
      <c r="V129" s="55"/>
      <c r="W129" s="55"/>
      <c r="X129" s="55" t="s">
        <v>4</v>
      </c>
      <c r="Y129" s="55" t="s">
        <v>3913</v>
      </c>
      <c r="Z129" s="55" t="s">
        <v>3914</v>
      </c>
    </row>
    <row r="130" spans="1:26">
      <c r="A130" s="45"/>
      <c r="B130" s="55" t="s">
        <v>4056</v>
      </c>
      <c r="C130" s="55" t="s">
        <v>4057</v>
      </c>
      <c r="D130" s="45" t="s">
        <v>4906</v>
      </c>
      <c r="E130" s="55">
        <v>0.19084385812997201</v>
      </c>
      <c r="F130" s="55">
        <v>0</v>
      </c>
      <c r="G130" s="55">
        <v>1</v>
      </c>
      <c r="H130" s="56">
        <v>7.1781067743382598E-4</v>
      </c>
      <c r="I130" s="55">
        <v>2</v>
      </c>
      <c r="J130" s="56">
        <v>8.4774499830451001E-4</v>
      </c>
      <c r="K130" s="55">
        <v>8</v>
      </c>
      <c r="L130" s="55">
        <v>1</v>
      </c>
      <c r="M130" s="55">
        <v>67</v>
      </c>
      <c r="N130" s="56">
        <v>7.1781067743382598E-4</v>
      </c>
      <c r="O130" s="55">
        <v>0.13152785063942701</v>
      </c>
      <c r="P130" s="55">
        <v>0.19084385812997201</v>
      </c>
      <c r="Q130" s="55">
        <v>2</v>
      </c>
      <c r="R130" s="55">
        <v>10</v>
      </c>
      <c r="S130" s="56">
        <v>8.4774499830451001E-4</v>
      </c>
      <c r="T130" s="55">
        <v>9606</v>
      </c>
      <c r="U130" s="55" t="s">
        <v>3599</v>
      </c>
      <c r="V130" s="55"/>
      <c r="W130" s="55"/>
      <c r="X130" s="55" t="s">
        <v>53</v>
      </c>
      <c r="Y130" s="55" t="s">
        <v>1821</v>
      </c>
      <c r="Z130" s="55" t="s">
        <v>4058</v>
      </c>
    </row>
    <row r="131" spans="1:26">
      <c r="A131" s="45"/>
      <c r="B131" s="55" t="s">
        <v>4020</v>
      </c>
      <c r="C131" s="55" t="s">
        <v>4021</v>
      </c>
      <c r="D131" s="45" t="s">
        <v>4908</v>
      </c>
      <c r="E131" s="55">
        <v>0.19084385812997201</v>
      </c>
      <c r="F131" s="55">
        <v>0</v>
      </c>
      <c r="G131" s="55">
        <v>1</v>
      </c>
      <c r="H131" s="55">
        <v>1.43562135486765E-3</v>
      </c>
      <c r="I131" s="55">
        <v>1</v>
      </c>
      <c r="J131" s="56">
        <v>4.2387249915225501E-4</v>
      </c>
      <c r="K131" s="55">
        <v>16</v>
      </c>
      <c r="L131" s="55">
        <v>1</v>
      </c>
      <c r="M131" s="55">
        <v>45</v>
      </c>
      <c r="N131" s="55">
        <v>1.43562135486765E-3</v>
      </c>
      <c r="O131" s="55">
        <v>0.10970372549816999</v>
      </c>
      <c r="P131" s="55">
        <v>0.19084385812997201</v>
      </c>
      <c r="Q131" s="55">
        <v>1</v>
      </c>
      <c r="R131" s="55">
        <v>5</v>
      </c>
      <c r="S131" s="56">
        <v>4.2387249915225501E-4</v>
      </c>
      <c r="T131" s="55">
        <v>9606</v>
      </c>
      <c r="U131" s="55" t="s">
        <v>3599</v>
      </c>
      <c r="V131" s="55"/>
      <c r="W131" s="55"/>
      <c r="X131" s="55" t="s">
        <v>94</v>
      </c>
      <c r="Y131" s="55" t="s">
        <v>58</v>
      </c>
      <c r="Z131" s="55" t="s">
        <v>4022</v>
      </c>
    </row>
    <row r="132" spans="1:26">
      <c r="A132" s="45"/>
      <c r="B132" s="55" t="s">
        <v>4070</v>
      </c>
      <c r="C132" s="55" t="s">
        <v>4071</v>
      </c>
      <c r="D132" s="45" t="s">
        <v>4921</v>
      </c>
      <c r="E132" s="55">
        <v>0.19084385812997201</v>
      </c>
      <c r="F132" s="55">
        <v>0</v>
      </c>
      <c r="G132" s="55">
        <v>1</v>
      </c>
      <c r="H132" s="55">
        <v>2.2431583669807E-3</v>
      </c>
      <c r="I132" s="55">
        <v>2</v>
      </c>
      <c r="J132" s="55">
        <v>2.1193624957612702E-3</v>
      </c>
      <c r="K132" s="55">
        <v>25</v>
      </c>
      <c r="L132" s="55">
        <v>1</v>
      </c>
      <c r="M132" s="55">
        <v>66</v>
      </c>
      <c r="N132" s="55">
        <v>2.2431583669807E-3</v>
      </c>
      <c r="O132" s="55">
        <v>0.144699518397233</v>
      </c>
      <c r="P132" s="55">
        <v>0.19084385812997201</v>
      </c>
      <c r="Q132" s="55">
        <v>2</v>
      </c>
      <c r="R132" s="55">
        <v>25</v>
      </c>
      <c r="S132" s="55">
        <v>2.1193624957612702E-3</v>
      </c>
      <c r="T132" s="55">
        <v>9606</v>
      </c>
      <c r="U132" s="55" t="s">
        <v>3599</v>
      </c>
      <c r="V132" s="55"/>
      <c r="W132" s="55"/>
      <c r="X132" s="55" t="s">
        <v>94</v>
      </c>
      <c r="Y132" s="55" t="s">
        <v>1817</v>
      </c>
      <c r="Z132" s="55" t="s">
        <v>4072</v>
      </c>
    </row>
    <row r="133" spans="1:26">
      <c r="A133" s="45"/>
      <c r="B133" s="55" t="s">
        <v>4145</v>
      </c>
      <c r="C133" s="55" t="s">
        <v>4146</v>
      </c>
      <c r="D133" s="45" t="s">
        <v>4915</v>
      </c>
      <c r="E133" s="55">
        <v>0.19084385812997201</v>
      </c>
      <c r="F133" s="55">
        <v>0</v>
      </c>
      <c r="G133" s="55">
        <v>1</v>
      </c>
      <c r="H133" s="55">
        <v>1.1664423508299601E-3</v>
      </c>
      <c r="I133" s="55">
        <v>2</v>
      </c>
      <c r="J133" s="55">
        <v>1.01729399796541E-3</v>
      </c>
      <c r="K133" s="55">
        <v>13</v>
      </c>
      <c r="L133" s="55">
        <v>1</v>
      </c>
      <c r="M133" s="55">
        <v>91</v>
      </c>
      <c r="N133" s="55">
        <v>1.1664423508299601E-3</v>
      </c>
      <c r="O133" s="55">
        <v>0.16728570512593199</v>
      </c>
      <c r="P133" s="55">
        <v>0.19084385812997201</v>
      </c>
      <c r="Q133" s="55">
        <v>2</v>
      </c>
      <c r="R133" s="55">
        <v>12</v>
      </c>
      <c r="S133" s="55">
        <v>1.01729399796541E-3</v>
      </c>
      <c r="T133" s="55">
        <v>9606</v>
      </c>
      <c r="U133" s="55" t="s">
        <v>3599</v>
      </c>
      <c r="V133" s="55"/>
      <c r="W133" s="55"/>
      <c r="X133" s="55" t="s">
        <v>4</v>
      </c>
      <c r="Y133" s="55" t="s">
        <v>1849</v>
      </c>
      <c r="Z133" s="55" t="s">
        <v>4144</v>
      </c>
    </row>
    <row r="134" spans="1:26">
      <c r="A134" s="45"/>
      <c r="B134" s="55" t="s">
        <v>4189</v>
      </c>
      <c r="C134" s="55" t="s">
        <v>4190</v>
      </c>
      <c r="D134" s="45" t="s">
        <v>4907</v>
      </c>
      <c r="E134" s="55">
        <v>0.19084385812997201</v>
      </c>
      <c r="F134" s="55">
        <v>2</v>
      </c>
      <c r="G134" s="55">
        <v>1</v>
      </c>
      <c r="H134" s="55">
        <v>3.7685060565275899E-3</v>
      </c>
      <c r="I134" s="55">
        <v>11</v>
      </c>
      <c r="J134" s="55">
        <v>1.1868429976263099E-3</v>
      </c>
      <c r="K134" s="55">
        <v>42</v>
      </c>
      <c r="L134" s="55">
        <v>1</v>
      </c>
      <c r="M134" s="55">
        <v>387</v>
      </c>
      <c r="N134" s="55">
        <v>3.7685060565275899E-3</v>
      </c>
      <c r="O134" s="55">
        <v>0.18358085174274399</v>
      </c>
      <c r="P134" s="55">
        <v>0.19084385812997201</v>
      </c>
      <c r="Q134" s="55">
        <v>11</v>
      </c>
      <c r="R134" s="55">
        <v>14</v>
      </c>
      <c r="S134" s="55">
        <v>1.1868429976263099E-3</v>
      </c>
      <c r="T134" s="55">
        <v>9606</v>
      </c>
      <c r="U134" s="55" t="s">
        <v>3599</v>
      </c>
      <c r="V134" s="55" t="s">
        <v>4191</v>
      </c>
      <c r="W134" s="55" t="s">
        <v>4191</v>
      </c>
      <c r="X134" s="55" t="s">
        <v>94</v>
      </c>
      <c r="Y134" s="55" t="s">
        <v>4192</v>
      </c>
      <c r="Z134" s="55" t="s">
        <v>4193</v>
      </c>
    </row>
    <row r="135" spans="1:26">
      <c r="A135" s="45"/>
      <c r="B135" s="55" t="s">
        <v>4083</v>
      </c>
      <c r="C135" s="55" t="s">
        <v>4084</v>
      </c>
      <c r="D135" s="45" t="s">
        <v>4913</v>
      </c>
      <c r="E135" s="55">
        <v>0.19084385812997201</v>
      </c>
      <c r="F135" s="55">
        <v>4</v>
      </c>
      <c r="G135" s="55">
        <v>1</v>
      </c>
      <c r="H135" s="55">
        <v>3.6159712875729E-2</v>
      </c>
      <c r="I135" s="55">
        <v>36</v>
      </c>
      <c r="J135" s="55">
        <v>2.39911834520176E-2</v>
      </c>
      <c r="K135" s="55">
        <v>403</v>
      </c>
      <c r="L135" s="55">
        <v>1</v>
      </c>
      <c r="M135" s="55">
        <v>785</v>
      </c>
      <c r="N135" s="55">
        <v>3.6159712875729E-2</v>
      </c>
      <c r="O135" s="55">
        <v>0.149172973015546</v>
      </c>
      <c r="P135" s="55">
        <v>0.19084385812997201</v>
      </c>
      <c r="Q135" s="55">
        <v>36</v>
      </c>
      <c r="R135" s="55">
        <v>283</v>
      </c>
      <c r="S135" s="55">
        <v>2.39911834520176E-2</v>
      </c>
      <c r="T135" s="55">
        <v>9606</v>
      </c>
      <c r="U135" s="55" t="s">
        <v>3599</v>
      </c>
      <c r="V135" s="55" t="s">
        <v>4085</v>
      </c>
      <c r="W135" s="55" t="s">
        <v>4085</v>
      </c>
      <c r="X135" s="55" t="s">
        <v>94</v>
      </c>
      <c r="Y135" s="55" t="s">
        <v>4086</v>
      </c>
      <c r="Z135" s="57" t="s">
        <v>4087</v>
      </c>
    </row>
    <row r="136" spans="1:26">
      <c r="A136" s="45"/>
      <c r="B136" s="55" t="s">
        <v>4064</v>
      </c>
      <c r="C136" s="55" t="s">
        <v>4065</v>
      </c>
      <c r="D136" s="45" t="s">
        <v>4928</v>
      </c>
      <c r="E136" s="55">
        <v>0.19084385812997201</v>
      </c>
      <c r="F136" s="55">
        <v>0</v>
      </c>
      <c r="G136" s="55">
        <v>3</v>
      </c>
      <c r="H136" s="55">
        <v>1.32794975325257E-2</v>
      </c>
      <c r="I136" s="55">
        <v>5</v>
      </c>
      <c r="J136" s="55">
        <v>8.9860969820278001E-3</v>
      </c>
      <c r="K136" s="55">
        <v>148</v>
      </c>
      <c r="L136" s="55">
        <v>3</v>
      </c>
      <c r="M136" s="55">
        <v>593</v>
      </c>
      <c r="N136" s="55">
        <v>1.32794975325257E-2</v>
      </c>
      <c r="O136" s="55">
        <v>0.13568075692780401</v>
      </c>
      <c r="P136" s="55">
        <v>0.19084385812997201</v>
      </c>
      <c r="Q136" s="55">
        <v>5</v>
      </c>
      <c r="R136" s="55">
        <v>106</v>
      </c>
      <c r="S136" s="55">
        <v>8.9860969820278001E-3</v>
      </c>
      <c r="T136" s="55">
        <v>9606</v>
      </c>
      <c r="U136" s="55" t="s">
        <v>3599</v>
      </c>
      <c r="V136" s="55"/>
      <c r="W136" s="55"/>
      <c r="X136" s="55" t="s">
        <v>3663</v>
      </c>
      <c r="Y136" s="55" t="s">
        <v>3873</v>
      </c>
      <c r="Z136" s="55" t="s">
        <v>4066</v>
      </c>
    </row>
    <row r="137" spans="1:26">
      <c r="A137" s="45"/>
      <c r="B137" s="55" t="s">
        <v>3994</v>
      </c>
      <c r="C137" s="55" t="s">
        <v>3995</v>
      </c>
      <c r="D137" s="45" t="s">
        <v>4911</v>
      </c>
      <c r="E137" s="55">
        <v>0.19084385812997201</v>
      </c>
      <c r="F137" s="55">
        <v>0</v>
      </c>
      <c r="G137" s="55">
        <v>1</v>
      </c>
      <c r="H137" s="55">
        <v>3.0506953790937598E-3</v>
      </c>
      <c r="I137" s="55">
        <v>1</v>
      </c>
      <c r="J137" s="56">
        <v>5.9342149881315702E-4</v>
      </c>
      <c r="K137" s="55">
        <v>34</v>
      </c>
      <c r="L137" s="55">
        <v>1</v>
      </c>
      <c r="M137" s="55">
        <v>22</v>
      </c>
      <c r="N137" s="55">
        <v>3.0506953790937598E-3</v>
      </c>
      <c r="O137" s="55">
        <v>9.4284476680054297E-2</v>
      </c>
      <c r="P137" s="55">
        <v>0.19084385812997201</v>
      </c>
      <c r="Q137" s="55">
        <v>1</v>
      </c>
      <c r="R137" s="55">
        <v>7</v>
      </c>
      <c r="S137" s="56">
        <v>5.9342149881315702E-4</v>
      </c>
      <c r="T137" s="55">
        <v>9606</v>
      </c>
      <c r="U137" s="55" t="s">
        <v>3599</v>
      </c>
      <c r="V137" s="55"/>
      <c r="W137" s="55"/>
      <c r="X137" s="55" t="s">
        <v>94</v>
      </c>
      <c r="Y137" s="55" t="s">
        <v>3996</v>
      </c>
      <c r="Z137" s="55" t="s">
        <v>3997</v>
      </c>
    </row>
    <row r="138" spans="1:26">
      <c r="A138" s="45"/>
      <c r="B138" s="55" t="s">
        <v>4127</v>
      </c>
      <c r="C138" s="55" t="s">
        <v>4128</v>
      </c>
      <c r="D138" s="45" t="s">
        <v>4921</v>
      </c>
      <c r="E138" s="55">
        <v>0.19084385812997201</v>
      </c>
      <c r="F138" s="55">
        <v>0</v>
      </c>
      <c r="G138" s="55">
        <v>1</v>
      </c>
      <c r="H138" s="55">
        <v>2.6917900403768502E-3</v>
      </c>
      <c r="I138" s="55">
        <v>1</v>
      </c>
      <c r="J138" s="55">
        <v>1.78026449643947E-3</v>
      </c>
      <c r="K138" s="55">
        <v>30</v>
      </c>
      <c r="L138" s="55">
        <v>1</v>
      </c>
      <c r="M138" s="55">
        <v>70</v>
      </c>
      <c r="N138" s="55">
        <v>2.6917900403768502E-3</v>
      </c>
      <c r="O138" s="55">
        <v>0.16409485074623001</v>
      </c>
      <c r="P138" s="55">
        <v>0.19084385812997201</v>
      </c>
      <c r="Q138" s="55">
        <v>1</v>
      </c>
      <c r="R138" s="55">
        <v>21</v>
      </c>
      <c r="S138" s="55">
        <v>1.78026449643947E-3</v>
      </c>
      <c r="T138" s="55">
        <v>9606</v>
      </c>
      <c r="U138" s="55" t="s">
        <v>3599</v>
      </c>
      <c r="V138" s="55"/>
      <c r="W138" s="55"/>
      <c r="X138" s="55" t="s">
        <v>94</v>
      </c>
      <c r="Y138" s="55" t="s">
        <v>4040</v>
      </c>
      <c r="Z138" s="55" t="s">
        <v>4041</v>
      </c>
    </row>
    <row r="139" spans="1:26">
      <c r="A139" s="45"/>
      <c r="B139" s="55" t="s">
        <v>4142</v>
      </c>
      <c r="C139" s="55" t="s">
        <v>4143</v>
      </c>
      <c r="D139" s="45" t="s">
        <v>4915</v>
      </c>
      <c r="E139" s="55">
        <v>0.19084385812997201</v>
      </c>
      <c r="F139" s="55">
        <v>0</v>
      </c>
      <c r="G139" s="55">
        <v>1</v>
      </c>
      <c r="H139" s="56">
        <v>9.8698968147151091E-4</v>
      </c>
      <c r="I139" s="55">
        <v>2</v>
      </c>
      <c r="J139" s="56">
        <v>8.4774499830451001E-4</v>
      </c>
      <c r="K139" s="55">
        <v>11</v>
      </c>
      <c r="L139" s="55">
        <v>1</v>
      </c>
      <c r="M139" s="55">
        <v>91</v>
      </c>
      <c r="N139" s="56">
        <v>9.8698968147151091E-4</v>
      </c>
      <c r="O139" s="55">
        <v>0.16728570512593199</v>
      </c>
      <c r="P139" s="55">
        <v>0.19084385812997201</v>
      </c>
      <c r="Q139" s="55">
        <v>2</v>
      </c>
      <c r="R139" s="55">
        <v>10</v>
      </c>
      <c r="S139" s="56">
        <v>8.4774499830451001E-4</v>
      </c>
      <c r="T139" s="55">
        <v>9606</v>
      </c>
      <c r="U139" s="55" t="s">
        <v>3599</v>
      </c>
      <c r="V139" s="55"/>
      <c r="W139" s="55"/>
      <c r="X139" s="55" t="s">
        <v>4</v>
      </c>
      <c r="Y139" s="55" t="s">
        <v>1849</v>
      </c>
      <c r="Z139" s="55" t="s">
        <v>4144</v>
      </c>
    </row>
    <row r="140" spans="1:26">
      <c r="A140" s="45"/>
      <c r="B140" s="55" t="s">
        <v>3915</v>
      </c>
      <c r="C140" s="55" t="s">
        <v>3916</v>
      </c>
      <c r="D140" s="45" t="s">
        <v>4919</v>
      </c>
      <c r="E140" s="55">
        <v>0.19084385812997201</v>
      </c>
      <c r="F140" s="55">
        <v>0</v>
      </c>
      <c r="G140" s="55">
        <v>1</v>
      </c>
      <c r="H140" s="56">
        <v>7.1781067743382598E-4</v>
      </c>
      <c r="I140" s="55">
        <v>1</v>
      </c>
      <c r="J140" s="56">
        <v>1.6954899966090199E-4</v>
      </c>
      <c r="K140" s="55">
        <v>8</v>
      </c>
      <c r="L140" s="55">
        <v>1</v>
      </c>
      <c r="M140" s="55">
        <v>22</v>
      </c>
      <c r="N140" s="56">
        <v>7.1781067743382598E-4</v>
      </c>
      <c r="O140" s="55">
        <v>5.5495939444964698E-2</v>
      </c>
      <c r="P140" s="55">
        <v>0.19084385812997201</v>
      </c>
      <c r="Q140" s="55">
        <v>1</v>
      </c>
      <c r="R140" s="55">
        <v>2</v>
      </c>
      <c r="S140" s="56">
        <v>1.6954899966090199E-4</v>
      </c>
      <c r="T140" s="55">
        <v>9606</v>
      </c>
      <c r="U140" s="55" t="s">
        <v>3599</v>
      </c>
      <c r="V140" s="55"/>
      <c r="W140" s="55"/>
      <c r="X140" s="55" t="s">
        <v>4</v>
      </c>
      <c r="Y140" s="55" t="s">
        <v>3917</v>
      </c>
      <c r="Z140" s="55" t="s">
        <v>3918</v>
      </c>
    </row>
    <row r="141" spans="1:26">
      <c r="A141" s="45"/>
      <c r="B141" s="55" t="s">
        <v>3925</v>
      </c>
      <c r="C141" s="55" t="s">
        <v>3926</v>
      </c>
      <c r="D141" s="45" t="s">
        <v>4922</v>
      </c>
      <c r="E141" s="55">
        <v>0.19084385812997201</v>
      </c>
      <c r="F141" s="55">
        <v>1</v>
      </c>
      <c r="G141" s="55">
        <v>0</v>
      </c>
      <c r="H141" s="55">
        <v>1.3458950201884199E-3</v>
      </c>
      <c r="I141" s="55">
        <v>2</v>
      </c>
      <c r="J141" s="56">
        <v>1.6954899966090199E-4</v>
      </c>
      <c r="K141" s="55">
        <v>15</v>
      </c>
      <c r="L141" s="55">
        <v>0</v>
      </c>
      <c r="M141" s="55">
        <v>18</v>
      </c>
      <c r="N141" s="55">
        <v>1.3458950201884199E-3</v>
      </c>
      <c r="O141" s="55">
        <v>6.0878513067392802E-2</v>
      </c>
      <c r="P141" s="55">
        <v>0.19084385812997201</v>
      </c>
      <c r="Q141" s="55">
        <v>2</v>
      </c>
      <c r="R141" s="55">
        <v>2</v>
      </c>
      <c r="S141" s="56">
        <v>1.6954899966090199E-4</v>
      </c>
      <c r="T141" s="55">
        <v>9606</v>
      </c>
      <c r="U141" s="55" t="s">
        <v>3599</v>
      </c>
      <c r="V141" s="55" t="s">
        <v>53</v>
      </c>
      <c r="W141" s="55" t="s">
        <v>53</v>
      </c>
      <c r="X141" s="55"/>
      <c r="Y141" s="55"/>
      <c r="Z141" s="55" t="s">
        <v>3927</v>
      </c>
    </row>
    <row r="142" spans="1:26">
      <c r="A142" s="45"/>
      <c r="B142" s="55" t="s">
        <v>4181</v>
      </c>
      <c r="C142" s="55" t="s">
        <v>4182</v>
      </c>
      <c r="D142" s="45" t="s">
        <v>4907</v>
      </c>
      <c r="E142" s="55">
        <v>0.19084385812997201</v>
      </c>
      <c r="F142" s="55">
        <v>0</v>
      </c>
      <c r="G142" s="55">
        <v>1</v>
      </c>
      <c r="H142" s="55">
        <v>5.8322117541498401E-3</v>
      </c>
      <c r="I142" s="55">
        <v>2</v>
      </c>
      <c r="J142" s="55">
        <v>1.2716174974567601E-3</v>
      </c>
      <c r="K142" s="55">
        <v>65</v>
      </c>
      <c r="L142" s="55">
        <v>1</v>
      </c>
      <c r="M142" s="55">
        <v>37</v>
      </c>
      <c r="N142" s="55">
        <v>5.8322117541498401E-3</v>
      </c>
      <c r="O142" s="55">
        <v>0.176787630809913</v>
      </c>
      <c r="P142" s="55">
        <v>0.19084385812997201</v>
      </c>
      <c r="Q142" s="55">
        <v>2</v>
      </c>
      <c r="R142" s="55">
        <v>15</v>
      </c>
      <c r="S142" s="55">
        <v>1.2716174974567601E-3</v>
      </c>
      <c r="T142" s="55">
        <v>9606</v>
      </c>
      <c r="U142" s="55" t="s">
        <v>3599</v>
      </c>
      <c r="V142" s="55"/>
      <c r="W142" s="55"/>
      <c r="X142" s="55" t="s">
        <v>85</v>
      </c>
      <c r="Y142" s="55" t="s">
        <v>3615</v>
      </c>
      <c r="Z142" s="55" t="s">
        <v>4183</v>
      </c>
    </row>
    <row r="143" spans="1:26">
      <c r="A143" s="45"/>
      <c r="B143" s="55" t="s">
        <v>3980</v>
      </c>
      <c r="C143" s="55" t="s">
        <v>3981</v>
      </c>
      <c r="D143" s="45" t="s">
        <v>4907</v>
      </c>
      <c r="E143" s="55">
        <v>0.19084385812997201</v>
      </c>
      <c r="F143" s="55">
        <v>1</v>
      </c>
      <c r="G143" s="55">
        <v>2</v>
      </c>
      <c r="H143" s="55">
        <v>1.0228802153432E-2</v>
      </c>
      <c r="I143" s="55">
        <v>20</v>
      </c>
      <c r="J143" s="55">
        <v>2.7127839945744301E-3</v>
      </c>
      <c r="K143" s="55">
        <v>114</v>
      </c>
      <c r="L143" s="55">
        <v>2</v>
      </c>
      <c r="M143" s="55">
        <v>156</v>
      </c>
      <c r="N143" s="55">
        <v>1.0228802153432E-2</v>
      </c>
      <c r="O143" s="55">
        <v>8.6163401417991295E-2</v>
      </c>
      <c r="P143" s="55">
        <v>0.19084385812997201</v>
      </c>
      <c r="Q143" s="55">
        <v>20</v>
      </c>
      <c r="R143" s="55">
        <v>32</v>
      </c>
      <c r="S143" s="55">
        <v>2.7127839945744301E-3</v>
      </c>
      <c r="T143" s="55">
        <v>9606</v>
      </c>
      <c r="U143" s="55" t="s">
        <v>3599</v>
      </c>
      <c r="V143" s="55" t="s">
        <v>55</v>
      </c>
      <c r="W143" s="55" t="s">
        <v>55</v>
      </c>
      <c r="X143" s="55" t="s">
        <v>3775</v>
      </c>
      <c r="Y143" s="55" t="s">
        <v>3982</v>
      </c>
      <c r="Z143" s="57" t="s">
        <v>3983</v>
      </c>
    </row>
    <row r="144" spans="1:26">
      <c r="A144" s="45"/>
      <c r="B144" s="55" t="s">
        <v>4153</v>
      </c>
      <c r="C144" s="55" t="s">
        <v>195</v>
      </c>
      <c r="D144" s="45" t="s">
        <v>4913</v>
      </c>
      <c r="E144" s="55">
        <v>0.19084385812997201</v>
      </c>
      <c r="F144" s="55">
        <v>1</v>
      </c>
      <c r="G144" s="55">
        <v>0</v>
      </c>
      <c r="H144" s="55">
        <v>4.4863167339614096E-3</v>
      </c>
      <c r="I144" s="55">
        <v>1</v>
      </c>
      <c r="J144" s="56">
        <v>6.7819599864360795E-4</v>
      </c>
      <c r="K144" s="55">
        <v>50</v>
      </c>
      <c r="L144" s="55">
        <v>0</v>
      </c>
      <c r="M144" s="55">
        <v>47</v>
      </c>
      <c r="N144" s="55">
        <v>4.4863167339614096E-3</v>
      </c>
      <c r="O144" s="55">
        <v>0.16728570512593199</v>
      </c>
      <c r="P144" s="55">
        <v>0.19084385812997201</v>
      </c>
      <c r="Q144" s="55">
        <v>1</v>
      </c>
      <c r="R144" s="55">
        <v>8</v>
      </c>
      <c r="S144" s="56">
        <v>6.7819599864360795E-4</v>
      </c>
      <c r="T144" s="55">
        <v>9606</v>
      </c>
      <c r="U144" s="55" t="s">
        <v>3599</v>
      </c>
      <c r="V144" s="55" t="s">
        <v>85</v>
      </c>
      <c r="W144" s="55" t="s">
        <v>85</v>
      </c>
      <c r="X144" s="55"/>
      <c r="Y144" s="55"/>
      <c r="Z144" s="55" t="s">
        <v>3846</v>
      </c>
    </row>
    <row r="145" spans="1:26">
      <c r="A145" s="45"/>
      <c r="B145" s="55" t="s">
        <v>4009</v>
      </c>
      <c r="C145" s="55" t="s">
        <v>4010</v>
      </c>
      <c r="D145" s="45" t="s">
        <v>4910</v>
      </c>
      <c r="E145" s="55">
        <v>0.19084385812997201</v>
      </c>
      <c r="F145" s="55">
        <v>2</v>
      </c>
      <c r="G145" s="55">
        <v>1</v>
      </c>
      <c r="H145" s="55">
        <v>2.6648721399730801E-2</v>
      </c>
      <c r="I145" s="55">
        <v>3</v>
      </c>
      <c r="J145" s="55">
        <v>3.6453034927093901E-3</v>
      </c>
      <c r="K145" s="55">
        <v>297</v>
      </c>
      <c r="L145" s="55">
        <v>1</v>
      </c>
      <c r="M145" s="55">
        <v>326</v>
      </c>
      <c r="N145" s="55">
        <v>2.6648721399730801E-2</v>
      </c>
      <c r="O145" s="55">
        <v>0.105438161763108</v>
      </c>
      <c r="P145" s="55">
        <v>0.19084385812997201</v>
      </c>
      <c r="Q145" s="55">
        <v>3</v>
      </c>
      <c r="R145" s="55">
        <v>43</v>
      </c>
      <c r="S145" s="55">
        <v>3.6453034927093901E-3</v>
      </c>
      <c r="T145" s="55">
        <v>9606</v>
      </c>
      <c r="U145" s="55" t="s">
        <v>3599</v>
      </c>
      <c r="V145" s="55" t="s">
        <v>3671</v>
      </c>
      <c r="W145" s="55" t="s">
        <v>3671</v>
      </c>
      <c r="X145" s="55" t="s">
        <v>94</v>
      </c>
      <c r="Y145" s="55" t="s">
        <v>1554</v>
      </c>
      <c r="Z145" s="55" t="s">
        <v>4011</v>
      </c>
    </row>
    <row r="146" spans="1:26">
      <c r="A146" s="45"/>
      <c r="B146" s="55" t="s">
        <v>4023</v>
      </c>
      <c r="C146" s="55" t="s">
        <v>4024</v>
      </c>
      <c r="D146" s="45" t="s">
        <v>4913</v>
      </c>
      <c r="E146" s="55">
        <v>0.19084385812997201</v>
      </c>
      <c r="F146" s="55">
        <v>1</v>
      </c>
      <c r="G146" s="55">
        <v>1</v>
      </c>
      <c r="H146" s="56">
        <v>8.9726334679228296E-4</v>
      </c>
      <c r="I146" s="55">
        <v>5</v>
      </c>
      <c r="J146" s="56">
        <v>4.2387249915225501E-4</v>
      </c>
      <c r="K146" s="55">
        <v>10</v>
      </c>
      <c r="L146" s="55">
        <v>1</v>
      </c>
      <c r="M146" s="55">
        <v>54</v>
      </c>
      <c r="N146" s="56">
        <v>8.9726334679228296E-4</v>
      </c>
      <c r="O146" s="55">
        <v>0.111401194569207</v>
      </c>
      <c r="P146" s="55">
        <v>0.19084385812997201</v>
      </c>
      <c r="Q146" s="55">
        <v>5</v>
      </c>
      <c r="R146" s="55">
        <v>5</v>
      </c>
      <c r="S146" s="56">
        <v>4.2387249915225501E-4</v>
      </c>
      <c r="T146" s="55">
        <v>9606</v>
      </c>
      <c r="U146" s="55" t="s">
        <v>3599</v>
      </c>
      <c r="V146" s="55" t="s">
        <v>94</v>
      </c>
      <c r="W146" s="55" t="s">
        <v>94</v>
      </c>
      <c r="X146" s="55" t="s">
        <v>94</v>
      </c>
      <c r="Y146" s="55" t="s">
        <v>1628</v>
      </c>
      <c r="Z146" s="55" t="s">
        <v>4025</v>
      </c>
    </row>
    <row r="147" spans="1:26">
      <c r="A147" s="45"/>
      <c r="B147" s="55" t="s">
        <v>3954</v>
      </c>
      <c r="C147" s="55" t="s">
        <v>3955</v>
      </c>
      <c r="D147" s="45" t="s">
        <v>4910</v>
      </c>
      <c r="E147" s="55">
        <v>0.19084385812997201</v>
      </c>
      <c r="F147" s="55">
        <v>0</v>
      </c>
      <c r="G147" s="55">
        <v>2</v>
      </c>
      <c r="H147" s="55">
        <v>6.3705697622252096E-3</v>
      </c>
      <c r="I147" s="55">
        <v>4</v>
      </c>
      <c r="J147" s="55">
        <v>2.9671074940657801E-3</v>
      </c>
      <c r="K147" s="55">
        <v>71</v>
      </c>
      <c r="L147" s="55">
        <v>2</v>
      </c>
      <c r="M147" s="55">
        <v>175</v>
      </c>
      <c r="N147" s="55">
        <v>6.3705697622252096E-3</v>
      </c>
      <c r="O147" s="55">
        <v>6.8607304572892394E-2</v>
      </c>
      <c r="P147" s="55">
        <v>0.19084385812997201</v>
      </c>
      <c r="Q147" s="55">
        <v>4</v>
      </c>
      <c r="R147" s="55">
        <v>35</v>
      </c>
      <c r="S147" s="55">
        <v>2.9671074940657801E-3</v>
      </c>
      <c r="T147" s="55">
        <v>9606</v>
      </c>
      <c r="U147" s="55" t="s">
        <v>3599</v>
      </c>
      <c r="V147" s="55"/>
      <c r="W147" s="55"/>
      <c r="X147" s="55" t="s">
        <v>3854</v>
      </c>
      <c r="Y147" s="55" t="s">
        <v>3935</v>
      </c>
      <c r="Z147" s="55" t="s">
        <v>3936</v>
      </c>
    </row>
    <row r="148" spans="1:26">
      <c r="A148" s="45"/>
      <c r="B148" s="55" t="s">
        <v>3984</v>
      </c>
      <c r="C148" s="55" t="s">
        <v>3985</v>
      </c>
      <c r="D148" s="45" t="s">
        <v>4925</v>
      </c>
      <c r="E148" s="55">
        <v>0.19084385812997201</v>
      </c>
      <c r="F148" s="55">
        <v>0</v>
      </c>
      <c r="G148" s="55">
        <v>1</v>
      </c>
      <c r="H148" s="55">
        <v>1.70480035890533E-3</v>
      </c>
      <c r="I148" s="55">
        <v>1</v>
      </c>
      <c r="J148" s="55">
        <v>1.5259409969481099E-3</v>
      </c>
      <c r="K148" s="55">
        <v>19</v>
      </c>
      <c r="L148" s="55">
        <v>1</v>
      </c>
      <c r="M148" s="55">
        <v>36</v>
      </c>
      <c r="N148" s="55">
        <v>1.70480035890533E-3</v>
      </c>
      <c r="O148" s="55">
        <v>8.9087474044780304E-2</v>
      </c>
      <c r="P148" s="55">
        <v>0.19084385812997201</v>
      </c>
      <c r="Q148" s="55">
        <v>1</v>
      </c>
      <c r="R148" s="55">
        <v>18</v>
      </c>
      <c r="S148" s="55">
        <v>1.5259409969481099E-3</v>
      </c>
      <c r="T148" s="55">
        <v>9606</v>
      </c>
      <c r="U148" s="55" t="s">
        <v>3599</v>
      </c>
      <c r="V148" s="55"/>
      <c r="W148" s="55"/>
      <c r="X148" s="55" t="s">
        <v>4</v>
      </c>
      <c r="Y148" s="55" t="s">
        <v>3913</v>
      </c>
      <c r="Z148" s="55" t="s">
        <v>3986</v>
      </c>
    </row>
    <row r="149" spans="1:26">
      <c r="A149" s="45"/>
      <c r="B149" s="55" t="s">
        <v>4106</v>
      </c>
      <c r="C149" s="55" t="s">
        <v>4107</v>
      </c>
      <c r="D149" s="45" t="s">
        <v>4913</v>
      </c>
      <c r="E149" s="55">
        <v>0.19084385812997201</v>
      </c>
      <c r="F149" s="55">
        <v>1</v>
      </c>
      <c r="G149" s="55">
        <v>1</v>
      </c>
      <c r="H149" s="55">
        <v>2.0637056976222502E-3</v>
      </c>
      <c r="I149" s="55">
        <v>5</v>
      </c>
      <c r="J149" s="55">
        <v>1.10206849779586E-3</v>
      </c>
      <c r="K149" s="55">
        <v>23</v>
      </c>
      <c r="L149" s="55">
        <v>1</v>
      </c>
      <c r="M149" s="55">
        <v>70</v>
      </c>
      <c r="N149" s="55">
        <v>2.0637056976222502E-3</v>
      </c>
      <c r="O149" s="55">
        <v>0.15445105670582501</v>
      </c>
      <c r="P149" s="55">
        <v>0.19084385812997201</v>
      </c>
      <c r="Q149" s="55">
        <v>5</v>
      </c>
      <c r="R149" s="55">
        <v>13</v>
      </c>
      <c r="S149" s="55">
        <v>1.10206849779586E-3</v>
      </c>
      <c r="T149" s="55">
        <v>9606</v>
      </c>
      <c r="U149" s="55" t="s">
        <v>3599</v>
      </c>
      <c r="V149" s="55" t="s">
        <v>94</v>
      </c>
      <c r="W149" s="55" t="s">
        <v>94</v>
      </c>
      <c r="X149" s="55" t="s">
        <v>94</v>
      </c>
      <c r="Y149" s="55" t="s">
        <v>1628</v>
      </c>
      <c r="Z149" s="55" t="s">
        <v>4025</v>
      </c>
    </row>
    <row r="150" spans="1:26">
      <c r="A150" s="45"/>
      <c r="B150" s="55" t="s">
        <v>4059</v>
      </c>
      <c r="C150" s="55" t="s">
        <v>4060</v>
      </c>
      <c r="D150" s="45" t="s">
        <v>4906</v>
      </c>
      <c r="E150" s="55">
        <v>0.19084385812997201</v>
      </c>
      <c r="F150" s="55">
        <v>0</v>
      </c>
      <c r="G150" s="55">
        <v>1</v>
      </c>
      <c r="H150" s="55">
        <v>2.2431583669807E-3</v>
      </c>
      <c r="I150" s="55">
        <v>1</v>
      </c>
      <c r="J150" s="56">
        <v>5.9342149881315702E-4</v>
      </c>
      <c r="K150" s="55">
        <v>25</v>
      </c>
      <c r="L150" s="55">
        <v>1</v>
      </c>
      <c r="M150" s="55">
        <v>50</v>
      </c>
      <c r="N150" s="55">
        <v>2.2431583669807E-3</v>
      </c>
      <c r="O150" s="55">
        <v>0.13318499266546399</v>
      </c>
      <c r="P150" s="55">
        <v>0.19084385812997201</v>
      </c>
      <c r="Q150" s="55">
        <v>1</v>
      </c>
      <c r="R150" s="55">
        <v>7</v>
      </c>
      <c r="S150" s="56">
        <v>5.9342149881315702E-4</v>
      </c>
      <c r="T150" s="55">
        <v>9606</v>
      </c>
      <c r="U150" s="55" t="s">
        <v>3599</v>
      </c>
      <c r="V150" s="55"/>
      <c r="W150" s="55"/>
      <c r="X150" s="55" t="s">
        <v>94</v>
      </c>
      <c r="Y150" s="55" t="s">
        <v>1628</v>
      </c>
      <c r="Z150" s="55" t="s">
        <v>4061</v>
      </c>
    </row>
    <row r="151" spans="1:26">
      <c r="A151" s="45"/>
      <c r="B151" s="55" t="s">
        <v>3940</v>
      </c>
      <c r="C151" s="55" t="s">
        <v>3941</v>
      </c>
      <c r="D151" s="45" t="s">
        <v>4913</v>
      </c>
      <c r="E151" s="55">
        <v>0.19084385812997201</v>
      </c>
      <c r="F151" s="55">
        <v>1</v>
      </c>
      <c r="G151" s="55">
        <v>0</v>
      </c>
      <c r="H151" s="56">
        <v>6.2808434275459803E-4</v>
      </c>
      <c r="I151" s="55">
        <v>1</v>
      </c>
      <c r="J151" s="56">
        <v>1.6954899966090199E-4</v>
      </c>
      <c r="K151" s="55">
        <v>7</v>
      </c>
      <c r="L151" s="55">
        <v>0</v>
      </c>
      <c r="M151" s="55">
        <v>32</v>
      </c>
      <c r="N151" s="56">
        <v>6.2808434275459803E-4</v>
      </c>
      <c r="O151" s="55">
        <v>6.6231365565700001E-2</v>
      </c>
      <c r="P151" s="55">
        <v>0.19084385812997201</v>
      </c>
      <c r="Q151" s="55">
        <v>1</v>
      </c>
      <c r="R151" s="55">
        <v>2</v>
      </c>
      <c r="S151" s="56">
        <v>1.6954899966090199E-4</v>
      </c>
      <c r="T151" s="55">
        <v>9606</v>
      </c>
      <c r="U151" s="55" t="s">
        <v>3599</v>
      </c>
      <c r="V151" s="55" t="s">
        <v>85</v>
      </c>
      <c r="W151" s="55" t="s">
        <v>85</v>
      </c>
      <c r="X151" s="55"/>
      <c r="Y151" s="55"/>
      <c r="Z151" s="55" t="s">
        <v>3739</v>
      </c>
    </row>
    <row r="152" spans="1:26">
      <c r="A152" s="45"/>
      <c r="B152" s="55" t="s">
        <v>4112</v>
      </c>
      <c r="C152" s="55" t="s">
        <v>4113</v>
      </c>
      <c r="D152" s="45" t="s">
        <v>4910</v>
      </c>
      <c r="E152" s="55">
        <v>0.19084385812997201</v>
      </c>
      <c r="F152" s="55">
        <v>1</v>
      </c>
      <c r="G152" s="55">
        <v>0</v>
      </c>
      <c r="H152" s="56">
        <v>4.4863167339614099E-4</v>
      </c>
      <c r="I152" s="55">
        <v>4</v>
      </c>
      <c r="J152" s="56">
        <v>4.2387249915225501E-4</v>
      </c>
      <c r="K152" s="55">
        <v>5</v>
      </c>
      <c r="L152" s="55">
        <v>0</v>
      </c>
      <c r="M152" s="55">
        <v>85</v>
      </c>
      <c r="N152" s="56">
        <v>4.4863167339614099E-4</v>
      </c>
      <c r="O152" s="55">
        <v>0.15606580668120201</v>
      </c>
      <c r="P152" s="55">
        <v>0.19084385812997201</v>
      </c>
      <c r="Q152" s="55">
        <v>4</v>
      </c>
      <c r="R152" s="55">
        <v>5</v>
      </c>
      <c r="S152" s="56">
        <v>4.2387249915225501E-4</v>
      </c>
      <c r="T152" s="55">
        <v>9606</v>
      </c>
      <c r="U152" s="55" t="s">
        <v>3599</v>
      </c>
      <c r="V152" s="55" t="s">
        <v>94</v>
      </c>
      <c r="W152" s="55" t="s">
        <v>94</v>
      </c>
      <c r="X152" s="55"/>
      <c r="Y152" s="55"/>
      <c r="Z152" s="55" t="s">
        <v>4114</v>
      </c>
    </row>
    <row r="153" spans="1:26">
      <c r="A153" s="45"/>
      <c r="B153" s="55" t="s">
        <v>3933</v>
      </c>
      <c r="C153" s="55" t="s">
        <v>3934</v>
      </c>
      <c r="D153" s="45" t="s">
        <v>4910</v>
      </c>
      <c r="E153" s="55">
        <v>0.19084385812997201</v>
      </c>
      <c r="F153" s="55">
        <v>0</v>
      </c>
      <c r="G153" s="55">
        <v>2</v>
      </c>
      <c r="H153" s="55">
        <v>5.6527590847913799E-3</v>
      </c>
      <c r="I153" s="55">
        <v>4</v>
      </c>
      <c r="J153" s="55">
        <v>2.7127839945744301E-3</v>
      </c>
      <c r="K153" s="55">
        <v>63</v>
      </c>
      <c r="L153" s="55">
        <v>2</v>
      </c>
      <c r="M153" s="55">
        <v>175</v>
      </c>
      <c r="N153" s="55">
        <v>5.6527590847913799E-3</v>
      </c>
      <c r="O153" s="55">
        <v>6.4430837372054003E-2</v>
      </c>
      <c r="P153" s="55">
        <v>0.19084385812997201</v>
      </c>
      <c r="Q153" s="55">
        <v>4</v>
      </c>
      <c r="R153" s="55">
        <v>32</v>
      </c>
      <c r="S153" s="55">
        <v>2.7127839945744301E-3</v>
      </c>
      <c r="T153" s="55">
        <v>9606</v>
      </c>
      <c r="U153" s="55" t="s">
        <v>3599</v>
      </c>
      <c r="V153" s="55"/>
      <c r="W153" s="55"/>
      <c r="X153" s="55" t="s">
        <v>3854</v>
      </c>
      <c r="Y153" s="55" t="s">
        <v>3935</v>
      </c>
      <c r="Z153" s="55" t="s">
        <v>3936</v>
      </c>
    </row>
    <row r="154" spans="1:26">
      <c r="A154" s="45"/>
      <c r="B154" s="55" t="s">
        <v>3960</v>
      </c>
      <c r="C154" s="55" t="s">
        <v>3961</v>
      </c>
      <c r="D154" s="45" t="s">
        <v>4907</v>
      </c>
      <c r="E154" s="55">
        <v>0.19084385812997201</v>
      </c>
      <c r="F154" s="55">
        <v>1</v>
      </c>
      <c r="G154" s="55">
        <v>0</v>
      </c>
      <c r="H154" s="55">
        <v>3.5890533871691301E-3</v>
      </c>
      <c r="I154" s="55">
        <v>4</v>
      </c>
      <c r="J154" s="56">
        <v>6.7819599864360795E-4</v>
      </c>
      <c r="K154" s="55">
        <v>40</v>
      </c>
      <c r="L154" s="55">
        <v>0</v>
      </c>
      <c r="M154" s="55">
        <v>0</v>
      </c>
      <c r="N154" s="55">
        <v>3.5890533871691301E-3</v>
      </c>
      <c r="O154" s="55">
        <v>7.3322543801438503E-2</v>
      </c>
      <c r="P154" s="55">
        <v>0.19084385812997201</v>
      </c>
      <c r="Q154" s="55">
        <v>4</v>
      </c>
      <c r="R154" s="55">
        <v>8</v>
      </c>
      <c r="S154" s="56">
        <v>6.7819599864360795E-4</v>
      </c>
      <c r="T154" s="55">
        <v>9606</v>
      </c>
      <c r="U154" s="55" t="s">
        <v>3599</v>
      </c>
      <c r="V154" s="55" t="s">
        <v>53</v>
      </c>
      <c r="W154" s="55" t="s">
        <v>53</v>
      </c>
      <c r="X154" s="55"/>
      <c r="Y154" s="55"/>
      <c r="Z154" s="55" t="s">
        <v>3962</v>
      </c>
    </row>
    <row r="155" spans="1:26">
      <c r="A155" s="45"/>
      <c r="B155" s="55" t="s">
        <v>3977</v>
      </c>
      <c r="C155" s="55" t="s">
        <v>3978</v>
      </c>
      <c r="D155" s="45" t="s">
        <v>4910</v>
      </c>
      <c r="E155" s="55">
        <v>0.19084385812997201</v>
      </c>
      <c r="F155" s="55">
        <v>0</v>
      </c>
      <c r="G155" s="55">
        <v>1</v>
      </c>
      <c r="H155" s="55">
        <v>1.43562135486765E-3</v>
      </c>
      <c r="I155" s="55">
        <v>1</v>
      </c>
      <c r="J155" s="56">
        <v>6.7819599864360795E-4</v>
      </c>
      <c r="K155" s="55">
        <v>16</v>
      </c>
      <c r="L155" s="55">
        <v>1</v>
      </c>
      <c r="M155" s="55">
        <v>34</v>
      </c>
      <c r="N155" s="55">
        <v>1.43562135486765E-3</v>
      </c>
      <c r="O155" s="55">
        <v>7.6848541754841501E-2</v>
      </c>
      <c r="P155" s="55">
        <v>0.19084385812997201</v>
      </c>
      <c r="Q155" s="55">
        <v>1</v>
      </c>
      <c r="R155" s="55">
        <v>8</v>
      </c>
      <c r="S155" s="56">
        <v>6.7819599864360795E-4</v>
      </c>
      <c r="T155" s="55">
        <v>9606</v>
      </c>
      <c r="U155" s="55" t="s">
        <v>3599</v>
      </c>
      <c r="V155" s="55"/>
      <c r="W155" s="55"/>
      <c r="X155" s="55" t="s">
        <v>94</v>
      </c>
      <c r="Y155" s="55" t="s">
        <v>2037</v>
      </c>
      <c r="Z155" s="55" t="s">
        <v>3979</v>
      </c>
    </row>
    <row r="156" spans="1:26">
      <c r="A156" s="45"/>
      <c r="B156" s="55" t="s">
        <v>4101</v>
      </c>
      <c r="C156" s="55" t="s">
        <v>4102</v>
      </c>
      <c r="D156" s="45" t="s">
        <v>4907</v>
      </c>
      <c r="E156" s="55">
        <v>0.19084385812997201</v>
      </c>
      <c r="F156" s="55">
        <v>1</v>
      </c>
      <c r="G156" s="55">
        <v>2</v>
      </c>
      <c r="H156" s="55">
        <v>2.73665320771646E-2</v>
      </c>
      <c r="I156" s="55">
        <v>7</v>
      </c>
      <c r="J156" s="55">
        <v>7.2906069854187803E-3</v>
      </c>
      <c r="K156" s="55">
        <v>305</v>
      </c>
      <c r="L156" s="55">
        <v>2</v>
      </c>
      <c r="M156" s="55">
        <v>461</v>
      </c>
      <c r="N156" s="55">
        <v>2.73665320771646E-2</v>
      </c>
      <c r="O156" s="55">
        <v>0.153430693621873</v>
      </c>
      <c r="P156" s="55">
        <v>0.19084385812997201</v>
      </c>
      <c r="Q156" s="55">
        <v>7</v>
      </c>
      <c r="R156" s="55">
        <v>86</v>
      </c>
      <c r="S156" s="55">
        <v>7.2906069854187803E-3</v>
      </c>
      <c r="T156" s="55">
        <v>9606</v>
      </c>
      <c r="U156" s="55" t="s">
        <v>3599</v>
      </c>
      <c r="V156" s="55" t="s">
        <v>53</v>
      </c>
      <c r="W156" s="55" t="s">
        <v>53</v>
      </c>
      <c r="X156" s="55" t="s">
        <v>4103</v>
      </c>
      <c r="Y156" s="55" t="s">
        <v>4104</v>
      </c>
      <c r="Z156" s="55" t="s">
        <v>4105</v>
      </c>
    </row>
    <row r="157" spans="1:26">
      <c r="A157" s="45"/>
      <c r="B157" s="55" t="s">
        <v>4178</v>
      </c>
      <c r="C157" s="55" t="s">
        <v>4179</v>
      </c>
      <c r="D157" s="45" t="s">
        <v>4907</v>
      </c>
      <c r="E157" s="55">
        <v>0.19084385812997201</v>
      </c>
      <c r="F157" s="55">
        <v>0</v>
      </c>
      <c r="G157" s="55">
        <v>2</v>
      </c>
      <c r="H157" s="55">
        <v>7.9856437864513196E-3</v>
      </c>
      <c r="I157" s="55">
        <v>3</v>
      </c>
      <c r="J157" s="55">
        <v>3.3909799932180401E-3</v>
      </c>
      <c r="K157" s="55">
        <v>89</v>
      </c>
      <c r="L157" s="55">
        <v>2</v>
      </c>
      <c r="M157" s="55">
        <v>329</v>
      </c>
      <c r="N157" s="55">
        <v>7.9856437864513196E-3</v>
      </c>
      <c r="O157" s="55">
        <v>0.176064829403561</v>
      </c>
      <c r="P157" s="55">
        <v>0.19084385812997201</v>
      </c>
      <c r="Q157" s="55">
        <v>3</v>
      </c>
      <c r="R157" s="55">
        <v>40</v>
      </c>
      <c r="S157" s="55">
        <v>3.3909799932180401E-3</v>
      </c>
      <c r="T157" s="55">
        <v>9606</v>
      </c>
      <c r="U157" s="55" t="s">
        <v>3599</v>
      </c>
      <c r="V157" s="55"/>
      <c r="W157" s="55"/>
      <c r="X157" s="55" t="s">
        <v>4103</v>
      </c>
      <c r="Y157" s="55" t="s">
        <v>4104</v>
      </c>
      <c r="Z157" s="55" t="s">
        <v>4180</v>
      </c>
    </row>
    <row r="158" spans="1:26">
      <c r="A158" s="45"/>
      <c r="B158" s="55" t="s">
        <v>3945</v>
      </c>
      <c r="C158" s="55" t="s">
        <v>3946</v>
      </c>
      <c r="D158" s="45" t="s">
        <v>4919</v>
      </c>
      <c r="E158" s="55">
        <v>0.19084385812997201</v>
      </c>
      <c r="F158" s="55">
        <v>0</v>
      </c>
      <c r="G158" s="55">
        <v>1</v>
      </c>
      <c r="H158" s="56">
        <v>8.9726334679228296E-4</v>
      </c>
      <c r="I158" s="55">
        <v>1</v>
      </c>
      <c r="J158" s="56">
        <v>7.6297049847405898E-4</v>
      </c>
      <c r="K158" s="55">
        <v>10</v>
      </c>
      <c r="L158" s="55">
        <v>1</v>
      </c>
      <c r="M158" s="55">
        <v>27</v>
      </c>
      <c r="N158" s="56">
        <v>8.9726334679228296E-4</v>
      </c>
      <c r="O158" s="55">
        <v>6.8009072516173094E-2</v>
      </c>
      <c r="P158" s="55">
        <v>0.19084385812997201</v>
      </c>
      <c r="Q158" s="55">
        <v>1</v>
      </c>
      <c r="R158" s="55">
        <v>9</v>
      </c>
      <c r="S158" s="56">
        <v>7.6297049847405898E-4</v>
      </c>
      <c r="T158" s="55">
        <v>9606</v>
      </c>
      <c r="U158" s="55" t="s">
        <v>3599</v>
      </c>
      <c r="V158" s="55"/>
      <c r="W158" s="55"/>
      <c r="X158" s="55" t="s">
        <v>4</v>
      </c>
      <c r="Y158" s="55" t="s">
        <v>3917</v>
      </c>
      <c r="Z158" s="55" t="s">
        <v>3918</v>
      </c>
    </row>
    <row r="159" spans="1:26">
      <c r="A159" s="45"/>
      <c r="B159" s="55" t="s">
        <v>3919</v>
      </c>
      <c r="C159" s="55" t="s">
        <v>3920</v>
      </c>
      <c r="D159" s="45" t="s">
        <v>4919</v>
      </c>
      <c r="E159" s="55">
        <v>0.19084385812997201</v>
      </c>
      <c r="F159" s="55">
        <v>0</v>
      </c>
      <c r="G159" s="55">
        <v>1</v>
      </c>
      <c r="H159" s="56">
        <v>7.1781067743382598E-4</v>
      </c>
      <c r="I159" s="55">
        <v>1</v>
      </c>
      <c r="J159" s="56">
        <v>2.5432349949135299E-4</v>
      </c>
      <c r="K159" s="55">
        <v>8</v>
      </c>
      <c r="L159" s="55">
        <v>1</v>
      </c>
      <c r="M159" s="55">
        <v>22</v>
      </c>
      <c r="N159" s="56">
        <v>7.1781067743382598E-4</v>
      </c>
      <c r="O159" s="55">
        <v>5.5495939444964698E-2</v>
      </c>
      <c r="P159" s="55">
        <v>0.19084385812997201</v>
      </c>
      <c r="Q159" s="55">
        <v>1</v>
      </c>
      <c r="R159" s="55">
        <v>3</v>
      </c>
      <c r="S159" s="56">
        <v>2.5432349949135299E-4</v>
      </c>
      <c r="T159" s="55">
        <v>9606</v>
      </c>
      <c r="U159" s="55" t="s">
        <v>3599</v>
      </c>
      <c r="V159" s="55"/>
      <c r="W159" s="55"/>
      <c r="X159" s="55" t="s">
        <v>4</v>
      </c>
      <c r="Y159" s="55" t="s">
        <v>3917</v>
      </c>
      <c r="Z159" s="55" t="s">
        <v>3918</v>
      </c>
    </row>
    <row r="160" spans="1:26">
      <c r="A160" s="45"/>
      <c r="B160" s="55" t="s">
        <v>4165</v>
      </c>
      <c r="C160" s="55" t="s">
        <v>4166</v>
      </c>
      <c r="D160" s="45" t="s">
        <v>4910</v>
      </c>
      <c r="E160" s="55">
        <v>0.19084385812997201</v>
      </c>
      <c r="F160" s="55">
        <v>0</v>
      </c>
      <c r="G160" s="55">
        <v>2</v>
      </c>
      <c r="H160" s="55">
        <v>7.6267384477344104E-3</v>
      </c>
      <c r="I160" s="55">
        <v>4</v>
      </c>
      <c r="J160" s="55">
        <v>4.9169209901661504E-3</v>
      </c>
      <c r="K160" s="55">
        <v>85</v>
      </c>
      <c r="L160" s="55">
        <v>2</v>
      </c>
      <c r="M160" s="55">
        <v>350</v>
      </c>
      <c r="N160" s="55">
        <v>7.6267384477344104E-3</v>
      </c>
      <c r="O160" s="55">
        <v>0.17402441799254501</v>
      </c>
      <c r="P160" s="55">
        <v>0.19084385812997201</v>
      </c>
      <c r="Q160" s="55">
        <v>4</v>
      </c>
      <c r="R160" s="55">
        <v>58</v>
      </c>
      <c r="S160" s="55">
        <v>4.9169209901661504E-3</v>
      </c>
      <c r="T160" s="55">
        <v>9606</v>
      </c>
      <c r="U160" s="55" t="s">
        <v>3599</v>
      </c>
      <c r="V160" s="55"/>
      <c r="W160" s="55"/>
      <c r="X160" s="55" t="s">
        <v>3854</v>
      </c>
      <c r="Y160" s="55" t="s">
        <v>3935</v>
      </c>
      <c r="Z160" s="55" t="s">
        <v>3936</v>
      </c>
    </row>
    <row r="161" spans="1:26">
      <c r="A161" s="45"/>
      <c r="B161" s="55" t="s">
        <v>4194</v>
      </c>
      <c r="C161" s="55" t="s">
        <v>4195</v>
      </c>
      <c r="D161" s="45" t="s">
        <v>4910</v>
      </c>
      <c r="E161" s="55">
        <v>0.19084385812997201</v>
      </c>
      <c r="F161" s="55">
        <v>0</v>
      </c>
      <c r="G161" s="55">
        <v>2</v>
      </c>
      <c r="H161" s="55">
        <v>8.1650964558097807E-3</v>
      </c>
      <c r="I161" s="55">
        <v>4</v>
      </c>
      <c r="J161" s="55">
        <v>5.3407934893184104E-3</v>
      </c>
      <c r="K161" s="55">
        <v>91</v>
      </c>
      <c r="L161" s="55">
        <v>2</v>
      </c>
      <c r="M161" s="55">
        <v>359</v>
      </c>
      <c r="N161" s="55">
        <v>8.1650964558097807E-3</v>
      </c>
      <c r="O161" s="55">
        <v>0.18358085174274399</v>
      </c>
      <c r="P161" s="55">
        <v>0.19084385812997201</v>
      </c>
      <c r="Q161" s="55">
        <v>4</v>
      </c>
      <c r="R161" s="55">
        <v>63</v>
      </c>
      <c r="S161" s="55">
        <v>5.3407934893184104E-3</v>
      </c>
      <c r="T161" s="55">
        <v>9606</v>
      </c>
      <c r="U161" s="55" t="s">
        <v>3599</v>
      </c>
      <c r="V161" s="55"/>
      <c r="W161" s="55"/>
      <c r="X161" s="55" t="s">
        <v>3854</v>
      </c>
      <c r="Y161" s="55" t="s">
        <v>3935</v>
      </c>
      <c r="Z161" s="55" t="s">
        <v>3936</v>
      </c>
    </row>
    <row r="162" spans="1:26">
      <c r="A162" s="45"/>
      <c r="B162" s="55" t="s">
        <v>4003</v>
      </c>
      <c r="C162" s="55" t="s">
        <v>4004</v>
      </c>
      <c r="D162" s="45" t="s">
        <v>4907</v>
      </c>
      <c r="E162" s="55">
        <v>0.19084385812997201</v>
      </c>
      <c r="F162" s="55">
        <v>0</v>
      </c>
      <c r="G162" s="55">
        <v>1</v>
      </c>
      <c r="H162" s="55">
        <v>1.88425302826379E-3</v>
      </c>
      <c r="I162" s="55">
        <v>1</v>
      </c>
      <c r="J162" s="56">
        <v>8.4774499830451001E-4</v>
      </c>
      <c r="K162" s="55">
        <v>21</v>
      </c>
      <c r="L162" s="55">
        <v>1</v>
      </c>
      <c r="M162" s="55">
        <v>41</v>
      </c>
      <c r="N162" s="55">
        <v>1.88425302826379E-3</v>
      </c>
      <c r="O162" s="55">
        <v>0.102882381770295</v>
      </c>
      <c r="P162" s="55">
        <v>0.19084385812997201</v>
      </c>
      <c r="Q162" s="55">
        <v>1</v>
      </c>
      <c r="R162" s="55">
        <v>10</v>
      </c>
      <c r="S162" s="56">
        <v>8.4774499830451001E-4</v>
      </c>
      <c r="T162" s="55">
        <v>9606</v>
      </c>
      <c r="U162" s="55" t="s">
        <v>3599</v>
      </c>
      <c r="V162" s="55"/>
      <c r="W162" s="55"/>
      <c r="X162" s="55" t="s">
        <v>94</v>
      </c>
      <c r="Y162" s="55" t="s">
        <v>2125</v>
      </c>
      <c r="Z162" s="55" t="s">
        <v>4005</v>
      </c>
    </row>
    <row r="163" spans="1:26">
      <c r="A163" s="45"/>
      <c r="B163" s="55" t="s">
        <v>3899</v>
      </c>
      <c r="C163" s="55" t="s">
        <v>3900</v>
      </c>
      <c r="D163" s="45" t="s">
        <v>4907</v>
      </c>
      <c r="E163" s="55">
        <v>0.19084385812997201</v>
      </c>
      <c r="F163" s="55">
        <v>1</v>
      </c>
      <c r="G163" s="55">
        <v>0</v>
      </c>
      <c r="H163" s="55">
        <v>1.3458950201884199E-3</v>
      </c>
      <c r="I163" s="55">
        <v>2</v>
      </c>
      <c r="J163" s="56">
        <v>4.2387249915225501E-4</v>
      </c>
      <c r="K163" s="55">
        <v>15</v>
      </c>
      <c r="L163" s="55">
        <v>0</v>
      </c>
      <c r="M163" s="55">
        <v>14</v>
      </c>
      <c r="N163" s="55">
        <v>1.3458950201884199E-3</v>
      </c>
      <c r="O163" s="55">
        <v>5.0083485027062301E-2</v>
      </c>
      <c r="P163" s="55">
        <v>0.19084385812997201</v>
      </c>
      <c r="Q163" s="55">
        <v>2</v>
      </c>
      <c r="R163" s="55">
        <v>5</v>
      </c>
      <c r="S163" s="56">
        <v>4.2387249915225501E-4</v>
      </c>
      <c r="T163" s="55">
        <v>9606</v>
      </c>
      <c r="U163" s="55" t="s">
        <v>3599</v>
      </c>
      <c r="V163" s="55" t="s">
        <v>45</v>
      </c>
      <c r="W163" s="55" t="s">
        <v>45</v>
      </c>
      <c r="X163" s="55"/>
      <c r="Y163" s="55"/>
      <c r="Z163" s="55" t="s">
        <v>3901</v>
      </c>
    </row>
    <row r="164" spans="1:26">
      <c r="A164" s="45"/>
      <c r="B164" s="55" t="s">
        <v>4121</v>
      </c>
      <c r="C164" s="55" t="s">
        <v>4122</v>
      </c>
      <c r="D164" s="45" t="s">
        <v>4908</v>
      </c>
      <c r="E164" s="55">
        <v>0.19084385812997201</v>
      </c>
      <c r="F164" s="55">
        <v>0</v>
      </c>
      <c r="G164" s="55">
        <v>1</v>
      </c>
      <c r="H164" s="56">
        <v>7.1781067743382598E-4</v>
      </c>
      <c r="I164" s="55">
        <v>1</v>
      </c>
      <c r="J164" s="56">
        <v>3.3909799932180397E-4</v>
      </c>
      <c r="K164" s="55">
        <v>8</v>
      </c>
      <c r="L164" s="55">
        <v>1</v>
      </c>
      <c r="M164" s="55">
        <v>88</v>
      </c>
      <c r="N164" s="56">
        <v>7.1781067743382598E-4</v>
      </c>
      <c r="O164" s="55">
        <v>0.16409485074623001</v>
      </c>
      <c r="P164" s="55">
        <v>0.19084385812997201</v>
      </c>
      <c r="Q164" s="55">
        <v>1</v>
      </c>
      <c r="R164" s="55">
        <v>4</v>
      </c>
      <c r="S164" s="56">
        <v>3.3909799932180397E-4</v>
      </c>
      <c r="T164" s="55">
        <v>9606</v>
      </c>
      <c r="U164" s="55" t="s">
        <v>3599</v>
      </c>
      <c r="V164" s="55"/>
      <c r="W164" s="55"/>
      <c r="X164" s="55" t="s">
        <v>94</v>
      </c>
      <c r="Y164" s="55" t="s">
        <v>1628</v>
      </c>
      <c r="Z164" s="55" t="s">
        <v>4123</v>
      </c>
    </row>
    <row r="165" spans="1:26">
      <c r="A165" s="45"/>
      <c r="B165" s="55" t="s">
        <v>4095</v>
      </c>
      <c r="C165" s="55" t="s">
        <v>4096</v>
      </c>
      <c r="D165" s="45" t="s">
        <v>4907</v>
      </c>
      <c r="E165" s="55">
        <v>0.19084385812997201</v>
      </c>
      <c r="F165" s="55">
        <v>0</v>
      </c>
      <c r="G165" s="55">
        <v>2</v>
      </c>
      <c r="H165" s="55">
        <v>7.0883804396590401E-3</v>
      </c>
      <c r="I165" s="55">
        <v>2</v>
      </c>
      <c r="J165" s="55">
        <v>3.2214309935571302E-3</v>
      </c>
      <c r="K165" s="55">
        <v>79</v>
      </c>
      <c r="L165" s="55">
        <v>2</v>
      </c>
      <c r="M165" s="55">
        <v>296</v>
      </c>
      <c r="N165" s="55">
        <v>7.0883804396590401E-3</v>
      </c>
      <c r="O165" s="55">
        <v>0.14990237006263399</v>
      </c>
      <c r="P165" s="55">
        <v>0.19084385812997201</v>
      </c>
      <c r="Q165" s="55">
        <v>2</v>
      </c>
      <c r="R165" s="55">
        <v>38</v>
      </c>
      <c r="S165" s="55">
        <v>3.2214309935571302E-3</v>
      </c>
      <c r="T165" s="55">
        <v>9606</v>
      </c>
      <c r="U165" s="55" t="s">
        <v>3599</v>
      </c>
      <c r="V165" s="55"/>
      <c r="W165" s="55"/>
      <c r="X165" s="55" t="s">
        <v>3868</v>
      </c>
      <c r="Y165" s="55" t="s">
        <v>4097</v>
      </c>
      <c r="Z165" s="55" t="s">
        <v>4098</v>
      </c>
    </row>
    <row r="166" spans="1:26">
      <c r="A166" s="45"/>
      <c r="B166" s="55" t="s">
        <v>3893</v>
      </c>
      <c r="C166" s="55" t="s">
        <v>3894</v>
      </c>
      <c r="D166" s="45" t="s">
        <v>4907</v>
      </c>
      <c r="E166" s="55">
        <v>0.19084385812997201</v>
      </c>
      <c r="F166" s="55">
        <v>0</v>
      </c>
      <c r="G166" s="55">
        <v>2</v>
      </c>
      <c r="H166" s="55">
        <v>2.51233737101839E-3</v>
      </c>
      <c r="I166" s="55">
        <v>2</v>
      </c>
      <c r="J166" s="55">
        <v>1.8650389962699199E-3</v>
      </c>
      <c r="K166" s="55">
        <v>28</v>
      </c>
      <c r="L166" s="55">
        <v>2</v>
      </c>
      <c r="M166" s="55">
        <v>161</v>
      </c>
      <c r="N166" s="55">
        <v>2.51233737101839E-3</v>
      </c>
      <c r="O166" s="55">
        <v>4.8214513388387503E-2</v>
      </c>
      <c r="P166" s="55">
        <v>0.19084385812997201</v>
      </c>
      <c r="Q166" s="55">
        <v>2</v>
      </c>
      <c r="R166" s="55">
        <v>22</v>
      </c>
      <c r="S166" s="55">
        <v>1.8650389962699199E-3</v>
      </c>
      <c r="T166" s="55">
        <v>9606</v>
      </c>
      <c r="U166" s="55" t="s">
        <v>3599</v>
      </c>
      <c r="V166" s="55"/>
      <c r="W166" s="55"/>
      <c r="X166" s="55" t="s">
        <v>3868</v>
      </c>
      <c r="Y166" s="55" t="s">
        <v>3895</v>
      </c>
      <c r="Z166" s="55" t="s">
        <v>3896</v>
      </c>
    </row>
    <row r="167" spans="1:26">
      <c r="A167" s="45"/>
      <c r="B167" s="55" t="s">
        <v>4131</v>
      </c>
      <c r="C167" s="55" t="s">
        <v>4132</v>
      </c>
      <c r="D167" s="45" t="s">
        <v>4913</v>
      </c>
      <c r="E167" s="55">
        <v>0.19084385812997201</v>
      </c>
      <c r="F167" s="55">
        <v>1</v>
      </c>
      <c r="G167" s="55">
        <v>0</v>
      </c>
      <c r="H167" s="55">
        <v>7.2678331090174899E-3</v>
      </c>
      <c r="I167" s="55">
        <v>20</v>
      </c>
      <c r="J167" s="55">
        <v>2.88233299423533E-3</v>
      </c>
      <c r="K167" s="55">
        <v>81</v>
      </c>
      <c r="L167" s="55">
        <v>0</v>
      </c>
      <c r="M167" s="55">
        <v>14</v>
      </c>
      <c r="N167" s="55">
        <v>7.2678331090174899E-3</v>
      </c>
      <c r="O167" s="55">
        <v>0.165691755712713</v>
      </c>
      <c r="P167" s="55">
        <v>0.19084385812997201</v>
      </c>
      <c r="Q167" s="55">
        <v>20</v>
      </c>
      <c r="R167" s="55">
        <v>34</v>
      </c>
      <c r="S167" s="55">
        <v>2.88233299423533E-3</v>
      </c>
      <c r="T167" s="55">
        <v>9606</v>
      </c>
      <c r="U167" s="55" t="s">
        <v>3599</v>
      </c>
      <c r="V167" s="55" t="s">
        <v>53</v>
      </c>
      <c r="W167" s="55" t="s">
        <v>53</v>
      </c>
      <c r="X167" s="55"/>
      <c r="Y167" s="55"/>
      <c r="Z167" s="57" t="s">
        <v>4133</v>
      </c>
    </row>
    <row r="168" spans="1:26">
      <c r="A168" s="45"/>
      <c r="B168" s="55" t="s">
        <v>3969</v>
      </c>
      <c r="C168" s="55" t="s">
        <v>3970</v>
      </c>
      <c r="D168" s="45" t="s">
        <v>4908</v>
      </c>
      <c r="E168" s="55">
        <v>0.19084385812997201</v>
      </c>
      <c r="F168" s="55">
        <v>0</v>
      </c>
      <c r="G168" s="55">
        <v>1</v>
      </c>
      <c r="H168" s="55">
        <v>1.70480035890533E-3</v>
      </c>
      <c r="I168" s="55">
        <v>1</v>
      </c>
      <c r="J168" s="56">
        <v>7.6297049847405898E-4</v>
      </c>
      <c r="K168" s="55">
        <v>19</v>
      </c>
      <c r="L168" s="55">
        <v>1</v>
      </c>
      <c r="M168" s="55">
        <v>28</v>
      </c>
      <c r="N168" s="55">
        <v>1.70480035890533E-3</v>
      </c>
      <c r="O168" s="55">
        <v>7.5087170516771204E-2</v>
      </c>
      <c r="P168" s="55">
        <v>0.19084385812997201</v>
      </c>
      <c r="Q168" s="55">
        <v>1</v>
      </c>
      <c r="R168" s="55">
        <v>9</v>
      </c>
      <c r="S168" s="56">
        <v>7.6297049847405898E-4</v>
      </c>
      <c r="T168" s="55">
        <v>9606</v>
      </c>
      <c r="U168" s="55" t="s">
        <v>3599</v>
      </c>
      <c r="V168" s="55"/>
      <c r="W168" s="55"/>
      <c r="X168" s="55" t="s">
        <v>94</v>
      </c>
      <c r="Y168" s="55" t="s">
        <v>2123</v>
      </c>
      <c r="Z168" s="55" t="s">
        <v>3971</v>
      </c>
    </row>
    <row r="169" spans="1:26">
      <c r="A169" s="45"/>
      <c r="B169" s="55" t="s">
        <v>4137</v>
      </c>
      <c r="C169" s="55" t="s">
        <v>210</v>
      </c>
      <c r="D169" s="45" t="s">
        <v>4922</v>
      </c>
      <c r="E169" s="55">
        <v>0.19084385812997201</v>
      </c>
      <c r="F169" s="55">
        <v>1</v>
      </c>
      <c r="G169" s="55">
        <v>0</v>
      </c>
      <c r="H169" s="55">
        <v>1.3458950201884199E-3</v>
      </c>
      <c r="I169" s="55">
        <v>3</v>
      </c>
      <c r="J169" s="56">
        <v>2.5432349949135299E-4</v>
      </c>
      <c r="K169" s="55">
        <v>15</v>
      </c>
      <c r="L169" s="55">
        <v>0</v>
      </c>
      <c r="M169" s="55">
        <v>85</v>
      </c>
      <c r="N169" s="55">
        <v>1.3458950201884199E-3</v>
      </c>
      <c r="O169" s="55">
        <v>0.16728570512593199</v>
      </c>
      <c r="P169" s="55">
        <v>0.19084385812997201</v>
      </c>
      <c r="Q169" s="55">
        <v>3</v>
      </c>
      <c r="R169" s="55">
        <v>3</v>
      </c>
      <c r="S169" s="56">
        <v>2.5432349949135299E-4</v>
      </c>
      <c r="T169" s="55">
        <v>9606</v>
      </c>
      <c r="U169" s="55" t="s">
        <v>3599</v>
      </c>
      <c r="V169" s="55" t="s">
        <v>53</v>
      </c>
      <c r="W169" s="55" t="s">
        <v>53</v>
      </c>
      <c r="X169" s="55"/>
      <c r="Y169" s="55"/>
      <c r="Z169" s="55" t="s">
        <v>4138</v>
      </c>
    </row>
    <row r="170" spans="1:26">
      <c r="A170" s="45"/>
      <c r="B170" s="55" t="s">
        <v>4015</v>
      </c>
      <c r="C170" s="55" t="s">
        <v>4016</v>
      </c>
      <c r="D170" s="45" t="s">
        <v>4913</v>
      </c>
      <c r="E170" s="55">
        <v>0.19084385812997201</v>
      </c>
      <c r="F170" s="55">
        <v>1</v>
      </c>
      <c r="G170" s="55">
        <v>0</v>
      </c>
      <c r="H170" s="55">
        <v>4.0376850605652699E-3</v>
      </c>
      <c r="I170" s="55">
        <v>4</v>
      </c>
      <c r="J170" s="56">
        <v>5.9342149881315702E-4</v>
      </c>
      <c r="K170" s="55">
        <v>45</v>
      </c>
      <c r="L170" s="55">
        <v>0</v>
      </c>
      <c r="M170" s="55">
        <v>14</v>
      </c>
      <c r="N170" s="55">
        <v>4.0376850605652699E-3</v>
      </c>
      <c r="O170" s="55">
        <v>0.10629935838698699</v>
      </c>
      <c r="P170" s="55">
        <v>0.19084385812997201</v>
      </c>
      <c r="Q170" s="55">
        <v>4</v>
      </c>
      <c r="R170" s="55">
        <v>7</v>
      </c>
      <c r="S170" s="56">
        <v>5.9342149881315702E-4</v>
      </c>
      <c r="T170" s="55">
        <v>9606</v>
      </c>
      <c r="U170" s="55" t="s">
        <v>3599</v>
      </c>
      <c r="V170" s="55" t="s">
        <v>53</v>
      </c>
      <c r="W170" s="55" t="s">
        <v>53</v>
      </c>
      <c r="X170" s="55"/>
      <c r="Y170" s="55"/>
      <c r="Z170" s="55" t="s">
        <v>4017</v>
      </c>
    </row>
    <row r="171" spans="1:26">
      <c r="A171" s="45"/>
      <c r="B171" s="55" t="s">
        <v>4156</v>
      </c>
      <c r="C171" s="55" t="s">
        <v>4157</v>
      </c>
      <c r="D171" s="45" t="s">
        <v>4922</v>
      </c>
      <c r="E171" s="55">
        <v>0.19084385812997201</v>
      </c>
      <c r="F171" s="55">
        <v>0</v>
      </c>
      <c r="G171" s="55">
        <v>1</v>
      </c>
      <c r="H171" s="55">
        <v>1.0767160161507399E-3</v>
      </c>
      <c r="I171" s="55">
        <v>6</v>
      </c>
      <c r="J171" s="56">
        <v>5.9342149881315702E-4</v>
      </c>
      <c r="K171" s="55">
        <v>12</v>
      </c>
      <c r="L171" s="55">
        <v>1</v>
      </c>
      <c r="M171" s="55">
        <v>90</v>
      </c>
      <c r="N171" s="55">
        <v>1.0767160161507399E-3</v>
      </c>
      <c r="O171" s="55">
        <v>0.170464758459414</v>
      </c>
      <c r="P171" s="55">
        <v>0.19084385812997201</v>
      </c>
      <c r="Q171" s="55">
        <v>6</v>
      </c>
      <c r="R171" s="55">
        <v>7</v>
      </c>
      <c r="S171" s="56">
        <v>5.9342149881315702E-4</v>
      </c>
      <c r="T171" s="55">
        <v>9606</v>
      </c>
      <c r="U171" s="55" t="s">
        <v>3599</v>
      </c>
      <c r="V171" s="55"/>
      <c r="W171" s="55"/>
      <c r="X171" s="55" t="s">
        <v>94</v>
      </c>
      <c r="Y171" s="55" t="s">
        <v>3948</v>
      </c>
      <c r="Z171" s="55" t="s">
        <v>4158</v>
      </c>
    </row>
    <row r="172" spans="1:26">
      <c r="A172" s="45"/>
      <c r="B172" s="55" t="s">
        <v>4176</v>
      </c>
      <c r="C172" s="55" t="s">
        <v>4177</v>
      </c>
      <c r="D172" s="45" t="s">
        <v>4914</v>
      </c>
      <c r="E172" s="55">
        <v>0.19084385812997201</v>
      </c>
      <c r="F172" s="55">
        <v>0</v>
      </c>
      <c r="G172" s="55">
        <v>1</v>
      </c>
      <c r="H172" s="55">
        <v>2.6917900403768502E-3</v>
      </c>
      <c r="I172" s="55">
        <v>1</v>
      </c>
      <c r="J172" s="56">
        <v>9.3251949813496105E-4</v>
      </c>
      <c r="K172" s="55">
        <v>30</v>
      </c>
      <c r="L172" s="55">
        <v>1</v>
      </c>
      <c r="M172" s="55">
        <v>77</v>
      </c>
      <c r="N172" s="55">
        <v>2.6917900403768502E-3</v>
      </c>
      <c r="O172" s="55">
        <v>0.175211303862571</v>
      </c>
      <c r="P172" s="55">
        <v>0.19084385812997201</v>
      </c>
      <c r="Q172" s="55">
        <v>1</v>
      </c>
      <c r="R172" s="55">
        <v>11</v>
      </c>
      <c r="S172" s="56">
        <v>9.3251949813496105E-4</v>
      </c>
      <c r="T172" s="55">
        <v>9606</v>
      </c>
      <c r="U172" s="55" t="s">
        <v>3599</v>
      </c>
      <c r="V172" s="55"/>
      <c r="W172" s="55"/>
      <c r="X172" s="55" t="s">
        <v>4</v>
      </c>
      <c r="Y172" s="55" t="s">
        <v>2089</v>
      </c>
      <c r="Z172" s="55" t="s">
        <v>4149</v>
      </c>
    </row>
    <row r="173" spans="1:26">
      <c r="A173" s="45"/>
      <c r="B173" s="55" t="s">
        <v>3956</v>
      </c>
      <c r="C173" s="55" t="s">
        <v>3957</v>
      </c>
      <c r="D173" s="45" t="s">
        <v>4925</v>
      </c>
      <c r="E173" s="55">
        <v>0.19084385812997201</v>
      </c>
      <c r="F173" s="55">
        <v>0</v>
      </c>
      <c r="G173" s="55">
        <v>2</v>
      </c>
      <c r="H173" s="55">
        <v>6.4602960969044401E-3</v>
      </c>
      <c r="I173" s="55">
        <v>3</v>
      </c>
      <c r="J173" s="55">
        <v>7.0362834859274302E-3</v>
      </c>
      <c r="K173" s="55">
        <v>72</v>
      </c>
      <c r="L173" s="55">
        <v>2</v>
      </c>
      <c r="M173" s="55">
        <v>168</v>
      </c>
      <c r="N173" s="55">
        <v>6.4602960969044401E-3</v>
      </c>
      <c r="O173" s="55">
        <v>7.0196459407129E-2</v>
      </c>
      <c r="P173" s="55">
        <v>0.19084385812997201</v>
      </c>
      <c r="Q173" s="55">
        <v>3</v>
      </c>
      <c r="R173" s="55">
        <v>83</v>
      </c>
      <c r="S173" s="55">
        <v>7.0362834859274302E-3</v>
      </c>
      <c r="T173" s="55">
        <v>9606</v>
      </c>
      <c r="U173" s="55" t="s">
        <v>3599</v>
      </c>
      <c r="V173" s="55"/>
      <c r="W173" s="55"/>
      <c r="X173" s="55" t="s">
        <v>3885</v>
      </c>
      <c r="Y173" s="55" t="s">
        <v>3958</v>
      </c>
      <c r="Z173" s="55" t="s">
        <v>3959</v>
      </c>
    </row>
    <row r="174" spans="1:26">
      <c r="A174" s="45"/>
      <c r="B174" s="55" t="s">
        <v>4053</v>
      </c>
      <c r="C174" s="55" t="s">
        <v>4054</v>
      </c>
      <c r="D174" s="45" t="s">
        <v>4925</v>
      </c>
      <c r="E174" s="55">
        <v>0.19084385812997201</v>
      </c>
      <c r="F174" s="55">
        <v>0</v>
      </c>
      <c r="G174" s="55">
        <v>1</v>
      </c>
      <c r="H174" s="55">
        <v>2.9609690444145301E-3</v>
      </c>
      <c r="I174" s="55">
        <v>2</v>
      </c>
      <c r="J174" s="55">
        <v>2.88233299423533E-3</v>
      </c>
      <c r="K174" s="55">
        <v>33</v>
      </c>
      <c r="L174" s="55">
        <v>1</v>
      </c>
      <c r="M174" s="55">
        <v>47</v>
      </c>
      <c r="N174" s="55">
        <v>2.9609690444145301E-3</v>
      </c>
      <c r="O174" s="55">
        <v>0.128204354470871</v>
      </c>
      <c r="P174" s="55">
        <v>0.19084385812997201</v>
      </c>
      <c r="Q174" s="55">
        <v>2</v>
      </c>
      <c r="R174" s="55">
        <v>34</v>
      </c>
      <c r="S174" s="55">
        <v>2.88233299423533E-3</v>
      </c>
      <c r="T174" s="55">
        <v>9606</v>
      </c>
      <c r="U174" s="55" t="s">
        <v>3599</v>
      </c>
      <c r="V174" s="55"/>
      <c r="W174" s="55"/>
      <c r="X174" s="55" t="s">
        <v>4</v>
      </c>
      <c r="Y174" s="55" t="s">
        <v>3913</v>
      </c>
      <c r="Z174" s="55" t="s">
        <v>4055</v>
      </c>
    </row>
    <row r="175" spans="1:26">
      <c r="A175" s="45"/>
      <c r="B175" s="55" t="s">
        <v>4187</v>
      </c>
      <c r="C175" s="55" t="s">
        <v>4188</v>
      </c>
      <c r="D175" s="45" t="s">
        <v>4925</v>
      </c>
      <c r="E175" s="55">
        <v>0.19084385812997201</v>
      </c>
      <c r="F175" s="55">
        <v>0</v>
      </c>
      <c r="G175" s="55">
        <v>1</v>
      </c>
      <c r="H175" s="55">
        <v>2.9609690444145301E-3</v>
      </c>
      <c r="I175" s="55">
        <v>1</v>
      </c>
      <c r="J175" s="55">
        <v>2.5432349949135302E-3</v>
      </c>
      <c r="K175" s="55">
        <v>33</v>
      </c>
      <c r="L175" s="55">
        <v>1</v>
      </c>
      <c r="M175" s="55">
        <v>73</v>
      </c>
      <c r="N175" s="55">
        <v>2.9609690444145301E-3</v>
      </c>
      <c r="O175" s="55">
        <v>0.17836103907002401</v>
      </c>
      <c r="P175" s="55">
        <v>0.19084385812997201</v>
      </c>
      <c r="Q175" s="55">
        <v>1</v>
      </c>
      <c r="R175" s="55">
        <v>30</v>
      </c>
      <c r="S175" s="55">
        <v>2.5432349949135302E-3</v>
      </c>
      <c r="T175" s="55">
        <v>9606</v>
      </c>
      <c r="U175" s="55" t="s">
        <v>3599</v>
      </c>
      <c r="V175" s="55"/>
      <c r="W175" s="55"/>
      <c r="X175" s="55" t="s">
        <v>53</v>
      </c>
      <c r="Y175" s="55" t="s">
        <v>2371</v>
      </c>
      <c r="Z175" s="55" t="s">
        <v>3742</v>
      </c>
    </row>
    <row r="176" spans="1:26">
      <c r="A176" s="45"/>
      <c r="B176" s="55" t="s">
        <v>4099</v>
      </c>
      <c r="C176" s="55" t="s">
        <v>196</v>
      </c>
      <c r="D176" s="45" t="s">
        <v>4922</v>
      </c>
      <c r="E176" s="55">
        <v>0.19084385812997201</v>
      </c>
      <c r="F176" s="55">
        <v>3</v>
      </c>
      <c r="G176" s="55">
        <v>0</v>
      </c>
      <c r="H176" s="55">
        <v>2.3508299685957801E-2</v>
      </c>
      <c r="I176" s="55">
        <v>27</v>
      </c>
      <c r="J176" s="55">
        <v>9.6642929806714101E-3</v>
      </c>
      <c r="K176" s="55">
        <v>262</v>
      </c>
      <c r="L176" s="55">
        <v>0</v>
      </c>
      <c r="M176" s="55">
        <v>492</v>
      </c>
      <c r="N176" s="55">
        <v>2.3508299685957801E-2</v>
      </c>
      <c r="O176" s="55">
        <v>0.15117059906712099</v>
      </c>
      <c r="P176" s="55">
        <v>0.19084385812997201</v>
      </c>
      <c r="Q176" s="55">
        <v>27</v>
      </c>
      <c r="R176" s="55">
        <v>114</v>
      </c>
      <c r="S176" s="55">
        <v>9.6642929806714101E-3</v>
      </c>
      <c r="T176" s="55">
        <v>9606</v>
      </c>
      <c r="U176" s="55" t="s">
        <v>3599</v>
      </c>
      <c r="V176" s="55" t="s">
        <v>3732</v>
      </c>
      <c r="W176" s="55" t="s">
        <v>3732</v>
      </c>
      <c r="X176" s="55"/>
      <c r="Y176" s="55"/>
      <c r="Z176" s="57" t="s">
        <v>4100</v>
      </c>
    </row>
    <row r="177" spans="1:26">
      <c r="A177" s="45"/>
      <c r="B177" s="55" t="s">
        <v>3950</v>
      </c>
      <c r="C177" s="55" t="s">
        <v>3951</v>
      </c>
      <c r="D177" s="45" t="s">
        <v>4922</v>
      </c>
      <c r="E177" s="55">
        <v>0.19084385812997201</v>
      </c>
      <c r="F177" s="55">
        <v>2</v>
      </c>
      <c r="G177" s="55">
        <v>0</v>
      </c>
      <c r="H177" s="55">
        <v>3.5890533871691301E-3</v>
      </c>
      <c r="I177" s="55">
        <v>16</v>
      </c>
      <c r="J177" s="55">
        <v>2.2889114954221701E-3</v>
      </c>
      <c r="K177" s="55">
        <v>40</v>
      </c>
      <c r="L177" s="55">
        <v>0</v>
      </c>
      <c r="M177" s="55">
        <v>195</v>
      </c>
      <c r="N177" s="55">
        <v>3.5890533871691301E-3</v>
      </c>
      <c r="O177" s="55">
        <v>6.8607304572892394E-2</v>
      </c>
      <c r="P177" s="55">
        <v>0.19084385812997201</v>
      </c>
      <c r="Q177" s="55">
        <v>16</v>
      </c>
      <c r="R177" s="55">
        <v>27</v>
      </c>
      <c r="S177" s="55">
        <v>2.2889114954221701E-3</v>
      </c>
      <c r="T177" s="55">
        <v>9606</v>
      </c>
      <c r="U177" s="55" t="s">
        <v>3599</v>
      </c>
      <c r="V177" s="55" t="s">
        <v>3952</v>
      </c>
      <c r="W177" s="55" t="s">
        <v>3952</v>
      </c>
      <c r="X177" s="55"/>
      <c r="Y177" s="55"/>
      <c r="Z177" s="55" t="s">
        <v>3953</v>
      </c>
    </row>
    <row r="178" spans="1:26">
      <c r="A178" s="45"/>
      <c r="B178" s="55" t="s">
        <v>4118</v>
      </c>
      <c r="C178" s="55" t="s">
        <v>4119</v>
      </c>
      <c r="D178" s="45" t="s">
        <v>4922</v>
      </c>
      <c r="E178" s="55">
        <v>0.19084385812997201</v>
      </c>
      <c r="F178" s="55">
        <v>0</v>
      </c>
      <c r="G178" s="55">
        <v>1</v>
      </c>
      <c r="H178" s="55">
        <v>1.5253476895468799E-3</v>
      </c>
      <c r="I178" s="55">
        <v>4</v>
      </c>
      <c r="J178" s="56">
        <v>7.6297049847405898E-4</v>
      </c>
      <c r="K178" s="55">
        <v>17</v>
      </c>
      <c r="L178" s="55">
        <v>1</v>
      </c>
      <c r="M178" s="55">
        <v>80</v>
      </c>
      <c r="N178" s="55">
        <v>1.5253476895468799E-3</v>
      </c>
      <c r="O178" s="55">
        <v>0.16409485074623001</v>
      </c>
      <c r="P178" s="55">
        <v>0.19084385812997201</v>
      </c>
      <c r="Q178" s="55">
        <v>4</v>
      </c>
      <c r="R178" s="55">
        <v>9</v>
      </c>
      <c r="S178" s="56">
        <v>7.6297049847405898E-4</v>
      </c>
      <c r="T178" s="55">
        <v>9606</v>
      </c>
      <c r="U178" s="55" t="s">
        <v>3599</v>
      </c>
      <c r="V178" s="55"/>
      <c r="W178" s="55"/>
      <c r="X178" s="55" t="s">
        <v>94</v>
      </c>
      <c r="Y178" s="55" t="s">
        <v>3948</v>
      </c>
      <c r="Z178" s="55" t="s">
        <v>4120</v>
      </c>
    </row>
    <row r="179" spans="1:26">
      <c r="A179" s="45"/>
      <c r="B179" s="55" t="s">
        <v>3928</v>
      </c>
      <c r="C179" s="55" t="s">
        <v>3929</v>
      </c>
      <c r="D179" s="45" t="s">
        <v>4906</v>
      </c>
      <c r="E179" s="55">
        <v>0.19084385812997201</v>
      </c>
      <c r="F179" s="55">
        <v>0</v>
      </c>
      <c r="G179" s="55">
        <v>2</v>
      </c>
      <c r="H179" s="55">
        <v>7.4472857783759502E-3</v>
      </c>
      <c r="I179" s="55">
        <v>3</v>
      </c>
      <c r="J179" s="55">
        <v>3.3062054933875799E-3</v>
      </c>
      <c r="K179" s="55">
        <v>83</v>
      </c>
      <c r="L179" s="55">
        <v>2</v>
      </c>
      <c r="M179" s="55">
        <v>133</v>
      </c>
      <c r="N179" s="55">
        <v>7.4472857783759502E-3</v>
      </c>
      <c r="O179" s="55">
        <v>6.2376851251305203E-2</v>
      </c>
      <c r="P179" s="55">
        <v>0.19084385812997201</v>
      </c>
      <c r="Q179" s="55">
        <v>3</v>
      </c>
      <c r="R179" s="55">
        <v>39</v>
      </c>
      <c r="S179" s="55">
        <v>3.3062054933875799E-3</v>
      </c>
      <c r="T179" s="55">
        <v>9606</v>
      </c>
      <c r="U179" s="55" t="s">
        <v>3599</v>
      </c>
      <c r="V179" s="55"/>
      <c r="W179" s="55"/>
      <c r="X179" s="55" t="s">
        <v>3668</v>
      </c>
      <c r="Y179" s="55" t="s">
        <v>3930</v>
      </c>
      <c r="Z179" s="55" t="s">
        <v>3931</v>
      </c>
    </row>
    <row r="180" spans="1:26">
      <c r="A180" s="45"/>
      <c r="B180" s="55" t="s">
        <v>4073</v>
      </c>
      <c r="C180" s="55" t="s">
        <v>4074</v>
      </c>
      <c r="D180" s="45" t="s">
        <v>4928</v>
      </c>
      <c r="E180" s="55">
        <v>0.19084385812997201</v>
      </c>
      <c r="F180" s="55">
        <v>0</v>
      </c>
      <c r="G180" s="55">
        <v>2</v>
      </c>
      <c r="H180" s="55">
        <v>5.2938537460744698E-3</v>
      </c>
      <c r="I180" s="55">
        <v>2</v>
      </c>
      <c r="J180" s="55">
        <v>2.9671074940657801E-3</v>
      </c>
      <c r="K180" s="55">
        <v>59</v>
      </c>
      <c r="L180" s="55">
        <v>2</v>
      </c>
      <c r="M180" s="55">
        <v>320</v>
      </c>
      <c r="N180" s="55">
        <v>5.2938537460744698E-3</v>
      </c>
      <c r="O180" s="55">
        <v>0.147925959361556</v>
      </c>
      <c r="P180" s="55">
        <v>0.19084385812997201</v>
      </c>
      <c r="Q180" s="55">
        <v>2</v>
      </c>
      <c r="R180" s="55">
        <v>35</v>
      </c>
      <c r="S180" s="55">
        <v>2.9671074940657801E-3</v>
      </c>
      <c r="T180" s="55">
        <v>9606</v>
      </c>
      <c r="U180" s="55" t="s">
        <v>3599</v>
      </c>
      <c r="V180" s="55"/>
      <c r="W180" s="55"/>
      <c r="X180" s="55" t="s">
        <v>3868</v>
      </c>
      <c r="Y180" s="55" t="s">
        <v>4075</v>
      </c>
      <c r="Z180" s="55" t="s">
        <v>4076</v>
      </c>
    </row>
    <row r="181" spans="1:26">
      <c r="A181" s="45"/>
      <c r="B181" s="55" t="s">
        <v>3907</v>
      </c>
      <c r="C181" s="55" t="s">
        <v>3908</v>
      </c>
      <c r="D181" s="45" t="s">
        <v>4908</v>
      </c>
      <c r="E181" s="55">
        <v>0.19084385812997201</v>
      </c>
      <c r="F181" s="55">
        <v>0</v>
      </c>
      <c r="G181" s="55">
        <v>2</v>
      </c>
      <c r="H181" s="55">
        <v>3.9479587258860402E-3</v>
      </c>
      <c r="I181" s="55">
        <v>4</v>
      </c>
      <c r="J181" s="55">
        <v>2.2041369955917199E-3</v>
      </c>
      <c r="K181" s="55">
        <v>44</v>
      </c>
      <c r="L181" s="55">
        <v>2</v>
      </c>
      <c r="M181" s="55">
        <v>152</v>
      </c>
      <c r="N181" s="55">
        <v>3.9479587258860402E-3</v>
      </c>
      <c r="O181" s="55">
        <v>5.1510854159577998E-2</v>
      </c>
      <c r="P181" s="55">
        <v>0.19084385812997201</v>
      </c>
      <c r="Q181" s="55">
        <v>4</v>
      </c>
      <c r="R181" s="55">
        <v>26</v>
      </c>
      <c r="S181" s="55">
        <v>2.2041369955917199E-3</v>
      </c>
      <c r="T181" s="55">
        <v>9606</v>
      </c>
      <c r="U181" s="55" t="s">
        <v>3599</v>
      </c>
      <c r="V181" s="55"/>
      <c r="W181" s="55"/>
      <c r="X181" s="55" t="s">
        <v>3868</v>
      </c>
      <c r="Y181" s="55" t="s">
        <v>3909</v>
      </c>
      <c r="Z181" s="55" t="s">
        <v>3910</v>
      </c>
    </row>
    <row r="182" spans="1:26">
      <c r="A182" s="45"/>
      <c r="B182" s="55" t="s">
        <v>4035</v>
      </c>
      <c r="C182" s="55" t="s">
        <v>4036</v>
      </c>
      <c r="D182" s="45" t="s">
        <v>4908</v>
      </c>
      <c r="E182" s="55">
        <v>0.19084385812997201</v>
      </c>
      <c r="F182" s="55">
        <v>0</v>
      </c>
      <c r="G182" s="55">
        <v>1</v>
      </c>
      <c r="H182" s="56">
        <v>8.9726334679228296E-4</v>
      </c>
      <c r="I182" s="55">
        <v>1</v>
      </c>
      <c r="J182" s="56">
        <v>4.2387249915225501E-4</v>
      </c>
      <c r="K182" s="55">
        <v>10</v>
      </c>
      <c r="L182" s="55">
        <v>1</v>
      </c>
      <c r="M182" s="55">
        <v>57</v>
      </c>
      <c r="N182" s="56">
        <v>8.9726334679228296E-4</v>
      </c>
      <c r="O182" s="55">
        <v>0.118159771859476</v>
      </c>
      <c r="P182" s="55">
        <v>0.19084385812997201</v>
      </c>
      <c r="Q182" s="55">
        <v>1</v>
      </c>
      <c r="R182" s="55">
        <v>5</v>
      </c>
      <c r="S182" s="56">
        <v>4.2387249915225501E-4</v>
      </c>
      <c r="T182" s="55">
        <v>9606</v>
      </c>
      <c r="U182" s="55" t="s">
        <v>3599</v>
      </c>
      <c r="V182" s="55"/>
      <c r="W182" s="55"/>
      <c r="X182" s="55" t="s">
        <v>94</v>
      </c>
      <c r="Y182" s="55" t="s">
        <v>1628</v>
      </c>
      <c r="Z182" s="55" t="s">
        <v>4037</v>
      </c>
    </row>
    <row r="183" spans="1:26">
      <c r="A183" s="45"/>
      <c r="B183" s="55" t="s">
        <v>4150</v>
      </c>
      <c r="C183" s="55" t="s">
        <v>4151</v>
      </c>
      <c r="D183" s="45" t="s">
        <v>4923</v>
      </c>
      <c r="E183" s="55">
        <v>0.19084385812997201</v>
      </c>
      <c r="F183" s="55">
        <v>0</v>
      </c>
      <c r="G183" s="55">
        <v>1</v>
      </c>
      <c r="H183" s="56">
        <v>9.8698968147151091E-4</v>
      </c>
      <c r="I183" s="55">
        <v>1</v>
      </c>
      <c r="J183" s="56">
        <v>5.9342149881315702E-4</v>
      </c>
      <c r="K183" s="55">
        <v>11</v>
      </c>
      <c r="L183" s="55">
        <v>1</v>
      </c>
      <c r="M183" s="55">
        <v>90</v>
      </c>
      <c r="N183" s="56">
        <v>9.8698968147151091E-4</v>
      </c>
      <c r="O183" s="55">
        <v>0.16728570512593199</v>
      </c>
      <c r="P183" s="55">
        <v>0.19084385812997201</v>
      </c>
      <c r="Q183" s="55">
        <v>1</v>
      </c>
      <c r="R183" s="55">
        <v>7</v>
      </c>
      <c r="S183" s="56">
        <v>5.9342149881315702E-4</v>
      </c>
      <c r="T183" s="55">
        <v>9606</v>
      </c>
      <c r="U183" s="55" t="s">
        <v>3599</v>
      </c>
      <c r="V183" s="55"/>
      <c r="W183" s="55"/>
      <c r="X183" s="55" t="s">
        <v>94</v>
      </c>
      <c r="Y183" s="55" t="s">
        <v>1370</v>
      </c>
      <c r="Z183" s="55" t="s">
        <v>4152</v>
      </c>
    </row>
    <row r="184" spans="1:26">
      <c r="A184" s="45"/>
      <c r="B184" s="55" t="s">
        <v>3921</v>
      </c>
      <c r="C184" s="55" t="s">
        <v>3922</v>
      </c>
      <c r="D184" s="45" t="s">
        <v>4908</v>
      </c>
      <c r="E184" s="55">
        <v>0.19084385812997201</v>
      </c>
      <c r="F184" s="55">
        <v>0</v>
      </c>
      <c r="G184" s="55">
        <v>1</v>
      </c>
      <c r="H184" s="56">
        <v>7.1781067743382598E-4</v>
      </c>
      <c r="I184" s="55">
        <v>1</v>
      </c>
      <c r="J184" s="56">
        <v>5.0864699898270599E-4</v>
      </c>
      <c r="K184" s="55">
        <v>8</v>
      </c>
      <c r="L184" s="55">
        <v>1</v>
      </c>
      <c r="M184" s="55">
        <v>24</v>
      </c>
      <c r="N184" s="56">
        <v>7.1781067743382598E-4</v>
      </c>
      <c r="O184" s="55">
        <v>5.9087632075031898E-2</v>
      </c>
      <c r="P184" s="55">
        <v>0.19084385812997201</v>
      </c>
      <c r="Q184" s="55">
        <v>1</v>
      </c>
      <c r="R184" s="55">
        <v>6</v>
      </c>
      <c r="S184" s="56">
        <v>5.0864699898270599E-4</v>
      </c>
      <c r="T184" s="55">
        <v>9606</v>
      </c>
      <c r="U184" s="55" t="s">
        <v>3599</v>
      </c>
      <c r="V184" s="55"/>
      <c r="W184" s="55"/>
      <c r="X184" s="55" t="s">
        <v>94</v>
      </c>
      <c r="Y184" s="55" t="s">
        <v>3923</v>
      </c>
      <c r="Z184" s="55" t="s">
        <v>3924</v>
      </c>
    </row>
    <row r="185" spans="1:26">
      <c r="A185" s="45"/>
      <c r="B185" s="55" t="s">
        <v>3963</v>
      </c>
      <c r="C185" s="55" t="s">
        <v>3964</v>
      </c>
      <c r="D185" s="45" t="s">
        <v>4911</v>
      </c>
      <c r="E185" s="55">
        <v>0.19084385812997201</v>
      </c>
      <c r="F185" s="55">
        <v>0</v>
      </c>
      <c r="G185" s="55">
        <v>1</v>
      </c>
      <c r="H185" s="55">
        <v>1.0767160161507399E-3</v>
      </c>
      <c r="I185" s="55">
        <v>1</v>
      </c>
      <c r="J185" s="56">
        <v>4.2387249915225501E-4</v>
      </c>
      <c r="K185" s="55">
        <v>12</v>
      </c>
      <c r="L185" s="55">
        <v>1</v>
      </c>
      <c r="M185" s="55">
        <v>33</v>
      </c>
      <c r="N185" s="55">
        <v>1.0767160161507399E-3</v>
      </c>
      <c r="O185" s="55">
        <v>7.3322543801438503E-2</v>
      </c>
      <c r="P185" s="55">
        <v>0.19084385812997201</v>
      </c>
      <c r="Q185" s="55">
        <v>1</v>
      </c>
      <c r="R185" s="55">
        <v>5</v>
      </c>
      <c r="S185" s="56">
        <v>4.2387249915225501E-4</v>
      </c>
      <c r="T185" s="55">
        <v>9606</v>
      </c>
      <c r="U185" s="55" t="s">
        <v>3599</v>
      </c>
      <c r="V185" s="55"/>
      <c r="W185" s="55"/>
      <c r="X185" s="55" t="s">
        <v>4</v>
      </c>
      <c r="Y185" s="55" t="s">
        <v>1542</v>
      </c>
      <c r="Z185" s="55" t="s">
        <v>3965</v>
      </c>
    </row>
    <row r="186" spans="1:26">
      <c r="A186" s="45"/>
      <c r="B186" s="55" t="s">
        <v>4124</v>
      </c>
      <c r="C186" s="55" t="s">
        <v>4125</v>
      </c>
      <c r="D186" s="45" t="s">
        <v>4915</v>
      </c>
      <c r="E186" s="55">
        <v>0.19084385812997201</v>
      </c>
      <c r="F186" s="55">
        <v>0</v>
      </c>
      <c r="G186" s="55">
        <v>1</v>
      </c>
      <c r="H186" s="56">
        <v>9.8698968147151091E-4</v>
      </c>
      <c r="I186" s="55">
        <v>1</v>
      </c>
      <c r="J186" s="56">
        <v>5.0864699898270599E-4</v>
      </c>
      <c r="K186" s="55">
        <v>11</v>
      </c>
      <c r="L186" s="55">
        <v>1</v>
      </c>
      <c r="M186" s="55">
        <v>89</v>
      </c>
      <c r="N186" s="56">
        <v>9.8698968147151091E-4</v>
      </c>
      <c r="O186" s="55">
        <v>0.16409485074623001</v>
      </c>
      <c r="P186" s="55">
        <v>0.19084385812997201</v>
      </c>
      <c r="Q186" s="55">
        <v>1</v>
      </c>
      <c r="R186" s="55">
        <v>6</v>
      </c>
      <c r="S186" s="56">
        <v>5.0864699898270599E-4</v>
      </c>
      <c r="T186" s="55">
        <v>9606</v>
      </c>
      <c r="U186" s="55" t="s">
        <v>3599</v>
      </c>
      <c r="V186" s="55"/>
      <c r="W186" s="55"/>
      <c r="X186" s="55" t="s">
        <v>4</v>
      </c>
      <c r="Y186" s="55" t="s">
        <v>1849</v>
      </c>
      <c r="Z186" s="55" t="s">
        <v>4126</v>
      </c>
    </row>
    <row r="187" spans="1:26">
      <c r="A187" s="45"/>
      <c r="B187" s="55" t="s">
        <v>3932</v>
      </c>
      <c r="C187" s="55" t="s">
        <v>200</v>
      </c>
      <c r="D187" s="45" t="s">
        <v>4922</v>
      </c>
      <c r="E187" s="55">
        <v>0.19084385812997201</v>
      </c>
      <c r="F187" s="55">
        <v>2</v>
      </c>
      <c r="G187" s="55">
        <v>0</v>
      </c>
      <c r="H187" s="55">
        <v>1.1933602512337301E-2</v>
      </c>
      <c r="I187" s="55">
        <v>1</v>
      </c>
      <c r="J187" s="55">
        <v>1.1868429976263099E-3</v>
      </c>
      <c r="K187" s="55">
        <v>133</v>
      </c>
      <c r="L187" s="55">
        <v>0</v>
      </c>
      <c r="M187" s="55">
        <v>82</v>
      </c>
      <c r="N187" s="55">
        <v>1.1933602512337301E-2</v>
      </c>
      <c r="O187" s="55">
        <v>6.2376851251305203E-2</v>
      </c>
      <c r="P187" s="55">
        <v>0.19084385812997201</v>
      </c>
      <c r="Q187" s="55">
        <v>1</v>
      </c>
      <c r="R187" s="55">
        <v>14</v>
      </c>
      <c r="S187" s="55">
        <v>1.1868429976263099E-3</v>
      </c>
      <c r="T187" s="55">
        <v>9606</v>
      </c>
      <c r="U187" s="55" t="s">
        <v>3599</v>
      </c>
      <c r="V187" s="55" t="s">
        <v>3684</v>
      </c>
      <c r="W187" s="55" t="s">
        <v>3684</v>
      </c>
      <c r="X187" s="55"/>
      <c r="Y187" s="55"/>
      <c r="Z187" s="55" t="s">
        <v>3865</v>
      </c>
    </row>
    <row r="188" spans="1:26">
      <c r="A188" s="45"/>
      <c r="B188" s="55" t="s">
        <v>4218</v>
      </c>
      <c r="C188" s="55" t="s">
        <v>4219</v>
      </c>
      <c r="D188" s="45" t="s">
        <v>4907</v>
      </c>
      <c r="E188" s="55">
        <v>0.19084385812997201</v>
      </c>
      <c r="F188" s="55">
        <v>1</v>
      </c>
      <c r="G188" s="55">
        <v>3</v>
      </c>
      <c r="H188" s="55">
        <v>2.6469268730372301E-2</v>
      </c>
      <c r="I188" s="55">
        <v>3</v>
      </c>
      <c r="J188" s="55">
        <v>9.4947439810105106E-3</v>
      </c>
      <c r="K188" s="55">
        <v>295</v>
      </c>
      <c r="L188" s="55">
        <v>3</v>
      </c>
      <c r="M188" s="55">
        <v>540</v>
      </c>
      <c r="N188" s="55">
        <v>2.6469268730372301E-2</v>
      </c>
      <c r="O188" s="55">
        <v>0.19052786929262899</v>
      </c>
      <c r="P188" s="55">
        <v>0.19084385812997201</v>
      </c>
      <c r="Q188" s="55">
        <v>3</v>
      </c>
      <c r="R188" s="55">
        <v>112</v>
      </c>
      <c r="S188" s="55">
        <v>9.4947439810105106E-3</v>
      </c>
      <c r="T188" s="55">
        <v>9606</v>
      </c>
      <c r="U188" s="55" t="s">
        <v>3599</v>
      </c>
      <c r="V188" s="55" t="s">
        <v>94</v>
      </c>
      <c r="W188" s="55" t="s">
        <v>94</v>
      </c>
      <c r="X188" s="55" t="s">
        <v>3663</v>
      </c>
      <c r="Y188" s="55" t="s">
        <v>4220</v>
      </c>
      <c r="Z188" s="55" t="s">
        <v>4221</v>
      </c>
    </row>
    <row r="189" spans="1:26">
      <c r="A189" s="45"/>
      <c r="B189" s="55" t="s">
        <v>3966</v>
      </c>
      <c r="C189" s="55" t="s">
        <v>3967</v>
      </c>
      <c r="D189" s="45" t="s">
        <v>4907</v>
      </c>
      <c r="E189" s="55">
        <v>0.19084385812997201</v>
      </c>
      <c r="F189" s="55">
        <v>1</v>
      </c>
      <c r="G189" s="55">
        <v>0</v>
      </c>
      <c r="H189" s="55">
        <v>2.8712427097353E-3</v>
      </c>
      <c r="I189" s="55">
        <v>1</v>
      </c>
      <c r="J189" s="56">
        <v>4.2387249915225501E-4</v>
      </c>
      <c r="K189" s="55">
        <v>32</v>
      </c>
      <c r="L189" s="55">
        <v>0</v>
      </c>
      <c r="M189" s="55">
        <v>10</v>
      </c>
      <c r="N189" s="55">
        <v>2.8712427097353E-3</v>
      </c>
      <c r="O189" s="55">
        <v>7.5087170516771204E-2</v>
      </c>
      <c r="P189" s="55">
        <v>0.19084385812997201</v>
      </c>
      <c r="Q189" s="55">
        <v>1</v>
      </c>
      <c r="R189" s="55">
        <v>5</v>
      </c>
      <c r="S189" s="56">
        <v>4.2387249915225501E-4</v>
      </c>
      <c r="T189" s="55">
        <v>9606</v>
      </c>
      <c r="U189" s="55" t="s">
        <v>3599</v>
      </c>
      <c r="V189" s="55" t="s">
        <v>94</v>
      </c>
      <c r="W189" s="55" t="s">
        <v>94</v>
      </c>
      <c r="X189" s="55"/>
      <c r="Y189" s="55"/>
      <c r="Z189" s="55" t="s">
        <v>3968</v>
      </c>
    </row>
    <row r="190" spans="1:26">
      <c r="A190" s="45"/>
      <c r="B190" s="55" t="s">
        <v>4067</v>
      </c>
      <c r="C190" s="55" t="s">
        <v>4068</v>
      </c>
      <c r="D190" s="45" t="s">
        <v>4907</v>
      </c>
      <c r="E190" s="55">
        <v>0.19084385812997201</v>
      </c>
      <c r="F190" s="55">
        <v>0</v>
      </c>
      <c r="G190" s="55">
        <v>1</v>
      </c>
      <c r="H190" s="55">
        <v>3.2301480484522201E-3</v>
      </c>
      <c r="I190" s="55">
        <v>1</v>
      </c>
      <c r="J190" s="56">
        <v>8.4774499830451001E-4</v>
      </c>
      <c r="K190" s="55">
        <v>36</v>
      </c>
      <c r="L190" s="55">
        <v>1</v>
      </c>
      <c r="M190" s="55">
        <v>52</v>
      </c>
      <c r="N190" s="55">
        <v>3.2301480484522201E-3</v>
      </c>
      <c r="O190" s="55">
        <v>0.141424861532644</v>
      </c>
      <c r="P190" s="55">
        <v>0.19084385812997201</v>
      </c>
      <c r="Q190" s="55">
        <v>1</v>
      </c>
      <c r="R190" s="55">
        <v>10</v>
      </c>
      <c r="S190" s="56">
        <v>8.4774499830451001E-4</v>
      </c>
      <c r="T190" s="55">
        <v>9606</v>
      </c>
      <c r="U190" s="55" t="s">
        <v>3599</v>
      </c>
      <c r="V190" s="55"/>
      <c r="W190" s="55"/>
      <c r="X190" s="55" t="s">
        <v>94</v>
      </c>
      <c r="Y190" s="55" t="s">
        <v>1378</v>
      </c>
      <c r="Z190" s="55" t="s">
        <v>4069</v>
      </c>
    </row>
    <row r="191" spans="1:26">
      <c r="A191" s="45"/>
      <c r="B191" s="55" t="s">
        <v>4045</v>
      </c>
      <c r="C191" s="55" t="s">
        <v>4046</v>
      </c>
      <c r="D191" s="45" t="s">
        <v>4911</v>
      </c>
      <c r="E191" s="55">
        <v>0.19084385812997201</v>
      </c>
      <c r="F191" s="55">
        <v>0</v>
      </c>
      <c r="G191" s="55">
        <v>1</v>
      </c>
      <c r="H191" s="55">
        <v>3.6787797218483598E-3</v>
      </c>
      <c r="I191" s="55">
        <v>1</v>
      </c>
      <c r="J191" s="55">
        <v>2.1193624957612702E-3</v>
      </c>
      <c r="K191" s="55">
        <v>41</v>
      </c>
      <c r="L191" s="55">
        <v>1</v>
      </c>
      <c r="M191" s="55">
        <v>28</v>
      </c>
      <c r="N191" s="55">
        <v>3.6787797218483598E-3</v>
      </c>
      <c r="O191" s="55">
        <v>0.12319599728977999</v>
      </c>
      <c r="P191" s="55">
        <v>0.19084385812997201</v>
      </c>
      <c r="Q191" s="55">
        <v>1</v>
      </c>
      <c r="R191" s="55">
        <v>25</v>
      </c>
      <c r="S191" s="55">
        <v>2.1193624957612702E-3</v>
      </c>
      <c r="T191" s="55">
        <v>9606</v>
      </c>
      <c r="U191" s="55" t="s">
        <v>3599</v>
      </c>
      <c r="V191" s="55"/>
      <c r="W191" s="55"/>
      <c r="X191" s="55" t="s">
        <v>4</v>
      </c>
      <c r="Y191" s="55" t="s">
        <v>3989</v>
      </c>
      <c r="Z191" s="55" t="s">
        <v>3990</v>
      </c>
    </row>
    <row r="192" spans="1:26">
      <c r="A192" s="45"/>
      <c r="B192" s="55" t="s">
        <v>4018</v>
      </c>
      <c r="C192" s="55" t="s">
        <v>4019</v>
      </c>
      <c r="D192" s="45" t="s">
        <v>4911</v>
      </c>
      <c r="E192" s="55">
        <v>0.19084385812997201</v>
      </c>
      <c r="F192" s="55">
        <v>0</v>
      </c>
      <c r="G192" s="55">
        <v>1</v>
      </c>
      <c r="H192" s="55">
        <v>3.2301480484522201E-3</v>
      </c>
      <c r="I192" s="55">
        <v>1</v>
      </c>
      <c r="J192" s="55">
        <v>1.10206849779586E-3</v>
      </c>
      <c r="K192" s="55">
        <v>36</v>
      </c>
      <c r="L192" s="55">
        <v>1</v>
      </c>
      <c r="M192" s="55">
        <v>23</v>
      </c>
      <c r="N192" s="55">
        <v>3.2301480484522201E-3</v>
      </c>
      <c r="O192" s="55">
        <v>0.10629935838698699</v>
      </c>
      <c r="P192" s="55">
        <v>0.19084385812997201</v>
      </c>
      <c r="Q192" s="55">
        <v>1</v>
      </c>
      <c r="R192" s="55">
        <v>13</v>
      </c>
      <c r="S192" s="55">
        <v>1.10206849779586E-3</v>
      </c>
      <c r="T192" s="55">
        <v>9606</v>
      </c>
      <c r="U192" s="55" t="s">
        <v>3599</v>
      </c>
      <c r="V192" s="55"/>
      <c r="W192" s="55"/>
      <c r="X192" s="55" t="s">
        <v>4</v>
      </c>
      <c r="Y192" s="55" t="s">
        <v>3989</v>
      </c>
      <c r="Z192" s="55" t="s">
        <v>3990</v>
      </c>
    </row>
    <row r="193" spans="1:26">
      <c r="A193" s="45"/>
      <c r="B193" s="55" t="s">
        <v>3987</v>
      </c>
      <c r="C193" s="55" t="s">
        <v>3988</v>
      </c>
      <c r="D193" s="45" t="s">
        <v>4931</v>
      </c>
      <c r="E193" s="55">
        <v>0.19084385812997201</v>
      </c>
      <c r="F193" s="55">
        <v>0</v>
      </c>
      <c r="G193" s="55">
        <v>1</v>
      </c>
      <c r="H193" s="55">
        <v>2.51233737101839E-3</v>
      </c>
      <c r="I193" s="55">
        <v>1</v>
      </c>
      <c r="J193" s="56">
        <v>3.3909799932180397E-4</v>
      </c>
      <c r="K193" s="55">
        <v>28</v>
      </c>
      <c r="L193" s="55">
        <v>1</v>
      </c>
      <c r="M193" s="55">
        <v>23</v>
      </c>
      <c r="N193" s="55">
        <v>2.51233737101839E-3</v>
      </c>
      <c r="O193" s="55">
        <v>9.2555342177762803E-2</v>
      </c>
      <c r="P193" s="55">
        <v>0.19084385812997201</v>
      </c>
      <c r="Q193" s="55">
        <v>1</v>
      </c>
      <c r="R193" s="55">
        <v>4</v>
      </c>
      <c r="S193" s="56">
        <v>3.3909799932180397E-4</v>
      </c>
      <c r="T193" s="55">
        <v>9606</v>
      </c>
      <c r="U193" s="55" t="s">
        <v>3599</v>
      </c>
      <c r="V193" s="55"/>
      <c r="W193" s="55"/>
      <c r="X193" s="55" t="s">
        <v>4</v>
      </c>
      <c r="Y193" s="55" t="s">
        <v>3989</v>
      </c>
      <c r="Z193" s="55" t="s">
        <v>3990</v>
      </c>
    </row>
    <row r="194" spans="1:26">
      <c r="A194" s="45"/>
      <c r="B194" s="55" t="s">
        <v>4154</v>
      </c>
      <c r="C194" s="55" t="s">
        <v>4155</v>
      </c>
      <c r="D194" s="45" t="s">
        <v>4911</v>
      </c>
      <c r="E194" s="55">
        <v>0.19084385812997201</v>
      </c>
      <c r="F194" s="55">
        <v>0</v>
      </c>
      <c r="G194" s="55">
        <v>1</v>
      </c>
      <c r="H194" s="56">
        <v>5.3835800807536997E-4</v>
      </c>
      <c r="I194" s="55">
        <v>1</v>
      </c>
      <c r="J194" s="56">
        <v>6.7819599864360795E-4</v>
      </c>
      <c r="K194" s="55">
        <v>6</v>
      </c>
      <c r="L194" s="55">
        <v>1</v>
      </c>
      <c r="M194" s="55">
        <v>93</v>
      </c>
      <c r="N194" s="56">
        <v>5.3835800807536997E-4</v>
      </c>
      <c r="O194" s="55">
        <v>0.16887670427988899</v>
      </c>
      <c r="P194" s="55">
        <v>0.19084385812997201</v>
      </c>
      <c r="Q194" s="55">
        <v>1</v>
      </c>
      <c r="R194" s="55">
        <v>8</v>
      </c>
      <c r="S194" s="56">
        <v>6.7819599864360795E-4</v>
      </c>
      <c r="T194" s="55">
        <v>9606</v>
      </c>
      <c r="U194" s="55" t="s">
        <v>3599</v>
      </c>
      <c r="V194" s="55"/>
      <c r="W194" s="55"/>
      <c r="X194" s="55" t="s">
        <v>94</v>
      </c>
      <c r="Y194" s="55" t="s">
        <v>1564</v>
      </c>
      <c r="Z194" s="55" t="s">
        <v>4044</v>
      </c>
    </row>
    <row r="195" spans="1:26">
      <c r="A195" s="45"/>
      <c r="B195" s="55" t="s">
        <v>4029</v>
      </c>
      <c r="C195" s="55" t="s">
        <v>4030</v>
      </c>
      <c r="D195" s="45" t="s">
        <v>4911</v>
      </c>
      <c r="E195" s="55">
        <v>0.19084385812997201</v>
      </c>
      <c r="F195" s="55">
        <v>0</v>
      </c>
      <c r="G195" s="55">
        <v>1</v>
      </c>
      <c r="H195" s="56">
        <v>7.1781067743382598E-4</v>
      </c>
      <c r="I195" s="55">
        <v>1</v>
      </c>
      <c r="J195" s="56">
        <v>5.9342149881315702E-4</v>
      </c>
      <c r="K195" s="55">
        <v>8</v>
      </c>
      <c r="L195" s="55">
        <v>1</v>
      </c>
      <c r="M195" s="55">
        <v>55</v>
      </c>
      <c r="N195" s="56">
        <v>7.1781067743382598E-4</v>
      </c>
      <c r="O195" s="55">
        <v>0.113095528140417</v>
      </c>
      <c r="P195" s="55">
        <v>0.19084385812997201</v>
      </c>
      <c r="Q195" s="55">
        <v>1</v>
      </c>
      <c r="R195" s="55">
        <v>7</v>
      </c>
      <c r="S195" s="56">
        <v>5.9342149881315702E-4</v>
      </c>
      <c r="T195" s="55">
        <v>9606</v>
      </c>
      <c r="U195" s="55" t="s">
        <v>3599</v>
      </c>
      <c r="V195" s="55"/>
      <c r="W195" s="55"/>
      <c r="X195" s="55" t="s">
        <v>94</v>
      </c>
      <c r="Y195" s="55" t="s">
        <v>1370</v>
      </c>
      <c r="Z195" s="55" t="s">
        <v>4031</v>
      </c>
    </row>
    <row r="196" spans="1:26">
      <c r="A196" s="45"/>
      <c r="B196" s="55" t="s">
        <v>4042</v>
      </c>
      <c r="C196" s="55" t="s">
        <v>4043</v>
      </c>
      <c r="D196" s="45" t="s">
        <v>4911</v>
      </c>
      <c r="E196" s="55">
        <v>0.19084385812997201</v>
      </c>
      <c r="F196" s="55">
        <v>0</v>
      </c>
      <c r="G196" s="55">
        <v>1</v>
      </c>
      <c r="H196" s="56">
        <v>5.3835800807536997E-4</v>
      </c>
      <c r="I196" s="55">
        <v>1</v>
      </c>
      <c r="J196" s="56">
        <v>3.3909799932180397E-4</v>
      </c>
      <c r="K196" s="55">
        <v>6</v>
      </c>
      <c r="L196" s="55">
        <v>1</v>
      </c>
      <c r="M196" s="55">
        <v>63</v>
      </c>
      <c r="N196" s="56">
        <v>5.3835800807536997E-4</v>
      </c>
      <c r="O196" s="55">
        <v>0.121520359345154</v>
      </c>
      <c r="P196" s="55">
        <v>0.19084385812997201</v>
      </c>
      <c r="Q196" s="55">
        <v>1</v>
      </c>
      <c r="R196" s="55">
        <v>4</v>
      </c>
      <c r="S196" s="56">
        <v>3.3909799932180397E-4</v>
      </c>
      <c r="T196" s="55">
        <v>9606</v>
      </c>
      <c r="U196" s="55" t="s">
        <v>3599</v>
      </c>
      <c r="V196" s="55"/>
      <c r="W196" s="55"/>
      <c r="X196" s="55" t="s">
        <v>94</v>
      </c>
      <c r="Y196" s="55" t="s">
        <v>1564</v>
      </c>
      <c r="Z196" s="55" t="s">
        <v>4044</v>
      </c>
    </row>
    <row r="197" spans="1:26">
      <c r="A197" s="45"/>
      <c r="B197" s="55" t="s">
        <v>4184</v>
      </c>
      <c r="C197" s="55" t="s">
        <v>4185</v>
      </c>
      <c r="D197" s="45" t="s">
        <v>4911</v>
      </c>
      <c r="E197" s="55">
        <v>0.19084385812997201</v>
      </c>
      <c r="F197" s="55">
        <v>1</v>
      </c>
      <c r="G197" s="55">
        <v>0</v>
      </c>
      <c r="H197" s="56">
        <v>8.0753701211305502E-4</v>
      </c>
      <c r="I197" s="55">
        <v>1</v>
      </c>
      <c r="J197" s="56">
        <v>6.7819599864360795E-4</v>
      </c>
      <c r="K197" s="55">
        <v>9</v>
      </c>
      <c r="L197" s="55">
        <v>0</v>
      </c>
      <c r="M197" s="55">
        <v>96</v>
      </c>
      <c r="N197" s="56">
        <v>8.0753701211305502E-4</v>
      </c>
      <c r="O197" s="55">
        <v>0.17836103907002401</v>
      </c>
      <c r="P197" s="55">
        <v>0.19084385812997201</v>
      </c>
      <c r="Q197" s="55">
        <v>1</v>
      </c>
      <c r="R197" s="55">
        <v>8</v>
      </c>
      <c r="S197" s="56">
        <v>6.7819599864360795E-4</v>
      </c>
      <c r="T197" s="55">
        <v>9606</v>
      </c>
      <c r="U197" s="55" t="s">
        <v>3599</v>
      </c>
      <c r="V197" s="55" t="s">
        <v>85</v>
      </c>
      <c r="W197" s="55" t="s">
        <v>85</v>
      </c>
      <c r="X197" s="55"/>
      <c r="Y197" s="55"/>
      <c r="Z197" s="55" t="s">
        <v>4186</v>
      </c>
    </row>
    <row r="198" spans="1:26">
      <c r="A198" s="45"/>
      <c r="B198" s="55" t="s">
        <v>4115</v>
      </c>
      <c r="C198" s="55" t="s">
        <v>4116</v>
      </c>
      <c r="D198" s="45" t="s">
        <v>4928</v>
      </c>
      <c r="E198" s="55">
        <v>0.19084385812997201</v>
      </c>
      <c r="F198" s="55">
        <v>0</v>
      </c>
      <c r="G198" s="55">
        <v>1</v>
      </c>
      <c r="H198" s="56">
        <v>5.3835800807536997E-4</v>
      </c>
      <c r="I198" s="55">
        <v>2</v>
      </c>
      <c r="J198" s="56">
        <v>6.7819599864360795E-4</v>
      </c>
      <c r="K198" s="55">
        <v>6</v>
      </c>
      <c r="L198" s="55">
        <v>1</v>
      </c>
      <c r="M198" s="55">
        <v>89</v>
      </c>
      <c r="N198" s="56">
        <v>5.3835800807536997E-4</v>
      </c>
      <c r="O198" s="55">
        <v>0.15928634944936401</v>
      </c>
      <c r="P198" s="55">
        <v>0.19084385812997201</v>
      </c>
      <c r="Q198" s="55">
        <v>2</v>
      </c>
      <c r="R198" s="55">
        <v>8</v>
      </c>
      <c r="S198" s="56">
        <v>6.7819599864360795E-4</v>
      </c>
      <c r="T198" s="55">
        <v>9606</v>
      </c>
      <c r="U198" s="55" t="s">
        <v>3599</v>
      </c>
      <c r="V198" s="55"/>
      <c r="W198" s="55"/>
      <c r="X198" s="55" t="s">
        <v>53</v>
      </c>
      <c r="Y198" s="55" t="s">
        <v>1821</v>
      </c>
      <c r="Z198" s="55" t="s">
        <v>4117</v>
      </c>
    </row>
    <row r="199" spans="1:26">
      <c r="A199" s="45"/>
      <c r="B199" s="55" t="s">
        <v>4213</v>
      </c>
      <c r="C199" s="55" t="s">
        <v>193</v>
      </c>
      <c r="D199" s="45" t="s">
        <v>4907</v>
      </c>
      <c r="E199" s="55">
        <v>0.19084385812997201</v>
      </c>
      <c r="F199" s="55">
        <v>13</v>
      </c>
      <c r="G199" s="55">
        <v>7</v>
      </c>
      <c r="H199" s="55">
        <v>0.24746523104531101</v>
      </c>
      <c r="I199" s="55">
        <v>184</v>
      </c>
      <c r="J199" s="55">
        <v>0.18650389962699199</v>
      </c>
      <c r="K199" s="55">
        <v>2758</v>
      </c>
      <c r="L199" s="55">
        <v>7</v>
      </c>
      <c r="M199" s="55">
        <v>4972</v>
      </c>
      <c r="N199" s="55">
        <v>0.24746523104531101</v>
      </c>
      <c r="O199" s="55">
        <v>0.189438367432951</v>
      </c>
      <c r="P199" s="55">
        <v>0.19084385812997201</v>
      </c>
      <c r="Q199" s="55">
        <v>184</v>
      </c>
      <c r="R199" s="55">
        <v>2200</v>
      </c>
      <c r="S199" s="55">
        <v>0.18650389962699199</v>
      </c>
      <c r="T199" s="55">
        <v>9606</v>
      </c>
      <c r="U199" s="55" t="s">
        <v>3599</v>
      </c>
      <c r="V199" s="55" t="s">
        <v>4214</v>
      </c>
      <c r="W199" s="55" t="s">
        <v>4214</v>
      </c>
      <c r="X199" s="55" t="s">
        <v>4215</v>
      </c>
      <c r="Y199" s="55" t="s">
        <v>4216</v>
      </c>
      <c r="Z199" s="57" t="s">
        <v>4217</v>
      </c>
    </row>
    <row r="200" spans="1:26">
      <c r="A200" s="45"/>
      <c r="B200" s="55" t="s">
        <v>4032</v>
      </c>
      <c r="C200" s="55" t="s">
        <v>4033</v>
      </c>
      <c r="D200" s="45" t="s">
        <v>4913</v>
      </c>
      <c r="E200" s="55">
        <v>0.19084385812997201</v>
      </c>
      <c r="F200" s="55">
        <v>1</v>
      </c>
      <c r="G200" s="55">
        <v>0</v>
      </c>
      <c r="H200" s="55">
        <v>5.8322117541498401E-3</v>
      </c>
      <c r="I200" s="55">
        <v>4</v>
      </c>
      <c r="J200" s="56">
        <v>4.2387249915225501E-4</v>
      </c>
      <c r="K200" s="55">
        <v>65</v>
      </c>
      <c r="L200" s="55">
        <v>0</v>
      </c>
      <c r="M200" s="55">
        <v>0</v>
      </c>
      <c r="N200" s="55">
        <v>5.8322117541498401E-3</v>
      </c>
      <c r="O200" s="55">
        <v>0.11647481119479899</v>
      </c>
      <c r="P200" s="55">
        <v>0.19084385812997201</v>
      </c>
      <c r="Q200" s="55">
        <v>4</v>
      </c>
      <c r="R200" s="55">
        <v>5</v>
      </c>
      <c r="S200" s="56">
        <v>4.2387249915225501E-4</v>
      </c>
      <c r="T200" s="55">
        <v>9606</v>
      </c>
      <c r="U200" s="55" t="s">
        <v>3599</v>
      </c>
      <c r="V200" s="55" t="s">
        <v>53</v>
      </c>
      <c r="W200" s="55" t="s">
        <v>53</v>
      </c>
      <c r="X200" s="55"/>
      <c r="Y200" s="55"/>
      <c r="Z200" s="55" t="s">
        <v>4034</v>
      </c>
    </row>
    <row r="201" spans="1:26">
      <c r="A201" s="45"/>
      <c r="B201" s="55" t="s">
        <v>3972</v>
      </c>
      <c r="C201" s="55" t="s">
        <v>3973</v>
      </c>
      <c r="D201" s="45" t="s">
        <v>4907</v>
      </c>
      <c r="E201" s="55">
        <v>0.19084385812997201</v>
      </c>
      <c r="F201" s="55">
        <v>0</v>
      </c>
      <c r="G201" s="55">
        <v>2</v>
      </c>
      <c r="H201" s="55">
        <v>4.3068640646029598E-3</v>
      </c>
      <c r="I201" s="55">
        <v>2</v>
      </c>
      <c r="J201" s="55">
        <v>3.13665649372668E-3</v>
      </c>
      <c r="K201" s="55">
        <v>48</v>
      </c>
      <c r="L201" s="55">
        <v>2</v>
      </c>
      <c r="M201" s="55">
        <v>200</v>
      </c>
      <c r="N201" s="55">
        <v>4.3068640646029598E-3</v>
      </c>
      <c r="O201" s="55">
        <v>7.6673782461235504E-2</v>
      </c>
      <c r="P201" s="55">
        <v>0.19084385812997201</v>
      </c>
      <c r="Q201" s="55">
        <v>2</v>
      </c>
      <c r="R201" s="55">
        <v>37</v>
      </c>
      <c r="S201" s="55">
        <v>3.13665649372668E-3</v>
      </c>
      <c r="T201" s="55">
        <v>9606</v>
      </c>
      <c r="U201" s="55" t="s">
        <v>3599</v>
      </c>
      <c r="V201" s="55"/>
      <c r="W201" s="55"/>
      <c r="X201" s="55" t="s">
        <v>3868</v>
      </c>
      <c r="Y201" s="55" t="s">
        <v>3895</v>
      </c>
      <c r="Z201" s="55" t="s">
        <v>3896</v>
      </c>
    </row>
    <row r="202" spans="1:26">
      <c r="A202" s="45"/>
      <c r="B202" s="55" t="s">
        <v>3937</v>
      </c>
      <c r="C202" s="55" t="s">
        <v>3938</v>
      </c>
      <c r="D202" s="45" t="s">
        <v>4913</v>
      </c>
      <c r="E202" s="55">
        <v>0.19084385812997201</v>
      </c>
      <c r="F202" s="55">
        <v>1</v>
      </c>
      <c r="G202" s="55">
        <v>0</v>
      </c>
      <c r="H202" s="55">
        <v>3.2301480484522201E-3</v>
      </c>
      <c r="I202" s="55">
        <v>4</v>
      </c>
      <c r="J202" s="56">
        <v>5.0864699898270599E-4</v>
      </c>
      <c r="K202" s="55">
        <v>36</v>
      </c>
      <c r="L202" s="55">
        <v>0</v>
      </c>
      <c r="M202" s="55">
        <v>0</v>
      </c>
      <c r="N202" s="55">
        <v>3.2301480484522201E-3</v>
      </c>
      <c r="O202" s="55">
        <v>6.6231365565700001E-2</v>
      </c>
      <c r="P202" s="55">
        <v>0.19084385812997201</v>
      </c>
      <c r="Q202" s="55">
        <v>4</v>
      </c>
      <c r="R202" s="55">
        <v>6</v>
      </c>
      <c r="S202" s="56">
        <v>5.0864699898270599E-4</v>
      </c>
      <c r="T202" s="55">
        <v>9606</v>
      </c>
      <c r="U202" s="55" t="s">
        <v>3599</v>
      </c>
      <c r="V202" s="55" t="s">
        <v>53</v>
      </c>
      <c r="W202" s="55" t="s">
        <v>53</v>
      </c>
      <c r="X202" s="55"/>
      <c r="Y202" s="55"/>
      <c r="Z202" s="55" t="s">
        <v>3939</v>
      </c>
    </row>
    <row r="203" spans="1:26">
      <c r="A203" s="45"/>
      <c r="B203" s="55" t="s">
        <v>4171</v>
      </c>
      <c r="C203" s="55" t="s">
        <v>4172</v>
      </c>
      <c r="D203" s="45" t="s">
        <v>4910</v>
      </c>
      <c r="E203" s="55">
        <v>0.19084385812997201</v>
      </c>
      <c r="F203" s="55">
        <v>3</v>
      </c>
      <c r="G203" s="55">
        <v>4</v>
      </c>
      <c r="H203" s="55">
        <v>4.1094661283086503E-2</v>
      </c>
      <c r="I203" s="55">
        <v>10</v>
      </c>
      <c r="J203" s="55">
        <v>4.1709053916581799E-2</v>
      </c>
      <c r="K203" s="55">
        <v>458</v>
      </c>
      <c r="L203" s="55">
        <v>4</v>
      </c>
      <c r="M203" s="55">
        <v>1739</v>
      </c>
      <c r="N203" s="55">
        <v>4.1094661283086503E-2</v>
      </c>
      <c r="O203" s="55">
        <v>0.17517186436040999</v>
      </c>
      <c r="P203" s="55">
        <v>0.19084385812997201</v>
      </c>
      <c r="Q203" s="55">
        <v>10</v>
      </c>
      <c r="R203" s="55">
        <v>492</v>
      </c>
      <c r="S203" s="55">
        <v>4.1709053916581799E-2</v>
      </c>
      <c r="T203" s="55">
        <v>9606</v>
      </c>
      <c r="U203" s="55" t="s">
        <v>3599</v>
      </c>
      <c r="V203" s="55" t="s">
        <v>3732</v>
      </c>
      <c r="W203" s="55" t="s">
        <v>3732</v>
      </c>
      <c r="X203" s="55" t="s">
        <v>4173</v>
      </c>
      <c r="Y203" s="55" t="s">
        <v>4174</v>
      </c>
      <c r="Z203" s="55" t="s">
        <v>4175</v>
      </c>
    </row>
    <row r="204" spans="1:26">
      <c r="A204" s="45"/>
      <c r="B204" s="55" t="s">
        <v>4012</v>
      </c>
      <c r="C204" s="55" t="s">
        <v>4013</v>
      </c>
      <c r="D204" s="45" t="s">
        <v>4913</v>
      </c>
      <c r="E204" s="55">
        <v>0.19084385812997201</v>
      </c>
      <c r="F204" s="55">
        <v>1</v>
      </c>
      <c r="G204" s="55">
        <v>0</v>
      </c>
      <c r="H204" s="55">
        <v>4.0376850605652699E-3</v>
      </c>
      <c r="I204" s="55">
        <v>4</v>
      </c>
      <c r="J204" s="56">
        <v>5.9342149881315702E-4</v>
      </c>
      <c r="K204" s="55">
        <v>45</v>
      </c>
      <c r="L204" s="55">
        <v>0</v>
      </c>
      <c r="M204" s="55">
        <v>14</v>
      </c>
      <c r="N204" s="55">
        <v>4.0376850605652699E-3</v>
      </c>
      <c r="O204" s="55">
        <v>0.10629935838698699</v>
      </c>
      <c r="P204" s="55">
        <v>0.19084385812997201</v>
      </c>
      <c r="Q204" s="55">
        <v>4</v>
      </c>
      <c r="R204" s="55">
        <v>7</v>
      </c>
      <c r="S204" s="56">
        <v>5.9342149881315702E-4</v>
      </c>
      <c r="T204" s="55">
        <v>9606</v>
      </c>
      <c r="U204" s="55" t="s">
        <v>3599</v>
      </c>
      <c r="V204" s="55" t="s">
        <v>53</v>
      </c>
      <c r="W204" s="55" t="s">
        <v>53</v>
      </c>
      <c r="X204" s="55"/>
      <c r="Y204" s="55"/>
      <c r="Z204" s="55" t="s">
        <v>4014</v>
      </c>
    </row>
    <row r="205" spans="1:26">
      <c r="A205" s="45"/>
      <c r="B205" s="55" t="s">
        <v>4050</v>
      </c>
      <c r="C205" s="55" t="s">
        <v>4051</v>
      </c>
      <c r="D205" s="45" t="s">
        <v>4913</v>
      </c>
      <c r="E205" s="55">
        <v>0.19084385812997201</v>
      </c>
      <c r="F205" s="55">
        <v>1</v>
      </c>
      <c r="G205" s="55">
        <v>0</v>
      </c>
      <c r="H205" s="55">
        <v>5.2041274113952402E-3</v>
      </c>
      <c r="I205" s="55">
        <v>4</v>
      </c>
      <c r="J205" s="56">
        <v>6.7819599864360795E-4</v>
      </c>
      <c r="K205" s="55">
        <v>58</v>
      </c>
      <c r="L205" s="55">
        <v>0</v>
      </c>
      <c r="M205" s="55">
        <v>14</v>
      </c>
      <c r="N205" s="55">
        <v>5.2041274113952402E-3</v>
      </c>
      <c r="O205" s="55">
        <v>0.128204354470871</v>
      </c>
      <c r="P205" s="55">
        <v>0.19084385812997201</v>
      </c>
      <c r="Q205" s="55">
        <v>4</v>
      </c>
      <c r="R205" s="55">
        <v>8</v>
      </c>
      <c r="S205" s="56">
        <v>6.7819599864360795E-4</v>
      </c>
      <c r="T205" s="55">
        <v>9606</v>
      </c>
      <c r="U205" s="55" t="s">
        <v>3599</v>
      </c>
      <c r="V205" s="55" t="s">
        <v>53</v>
      </c>
      <c r="W205" s="55" t="s">
        <v>53</v>
      </c>
      <c r="X205" s="55"/>
      <c r="Y205" s="55"/>
      <c r="Z205" s="55" t="s">
        <v>4052</v>
      </c>
    </row>
    <row r="206" spans="1:26">
      <c r="A206" s="45"/>
      <c r="B206" s="55" t="s">
        <v>3942</v>
      </c>
      <c r="C206" s="55" t="s">
        <v>3943</v>
      </c>
      <c r="D206" s="45" t="s">
        <v>4933</v>
      </c>
      <c r="E206" s="55">
        <v>0.19084385812997201</v>
      </c>
      <c r="F206" s="55">
        <v>1</v>
      </c>
      <c r="G206" s="55">
        <v>0</v>
      </c>
      <c r="H206" s="56">
        <v>7.1781067743382598E-4</v>
      </c>
      <c r="I206" s="55">
        <v>5</v>
      </c>
      <c r="J206" s="56">
        <v>5.9342149881315702E-4</v>
      </c>
      <c r="K206" s="55">
        <v>8</v>
      </c>
      <c r="L206" s="55">
        <v>0</v>
      </c>
      <c r="M206" s="55">
        <v>32</v>
      </c>
      <c r="N206" s="56">
        <v>7.1781067743382598E-4</v>
      </c>
      <c r="O206" s="55">
        <v>6.8009072516173094E-2</v>
      </c>
      <c r="P206" s="55">
        <v>0.19084385812997201</v>
      </c>
      <c r="Q206" s="55">
        <v>5</v>
      </c>
      <c r="R206" s="55">
        <v>7</v>
      </c>
      <c r="S206" s="56">
        <v>5.9342149881315702E-4</v>
      </c>
      <c r="T206" s="55">
        <v>9606</v>
      </c>
      <c r="U206" s="55" t="s">
        <v>3599</v>
      </c>
      <c r="V206" s="55" t="s">
        <v>85</v>
      </c>
      <c r="W206" s="55" t="s">
        <v>85</v>
      </c>
      <c r="X206" s="55"/>
      <c r="Y206" s="55"/>
      <c r="Z206" s="55" t="s">
        <v>3944</v>
      </c>
    </row>
    <row r="207" spans="1:26">
      <c r="A207" s="45"/>
      <c r="B207" s="55" t="s">
        <v>4038</v>
      </c>
      <c r="C207" s="55" t="s">
        <v>4039</v>
      </c>
      <c r="D207" s="45" t="s">
        <v>4921</v>
      </c>
      <c r="E207" s="55">
        <v>0.19084385812997201</v>
      </c>
      <c r="F207" s="55">
        <v>0</v>
      </c>
      <c r="G207" s="55">
        <v>1</v>
      </c>
      <c r="H207" s="56">
        <v>5.3835800807536997E-4</v>
      </c>
      <c r="I207" s="55">
        <v>1</v>
      </c>
      <c r="J207" s="56">
        <v>5.9342149881315702E-4</v>
      </c>
      <c r="K207" s="55">
        <v>6</v>
      </c>
      <c r="L207" s="55">
        <v>1</v>
      </c>
      <c r="M207" s="55">
        <v>65</v>
      </c>
      <c r="N207" s="56">
        <v>5.3835800807536997E-4</v>
      </c>
      <c r="O207" s="55">
        <v>0.118159771859476</v>
      </c>
      <c r="P207" s="55">
        <v>0.19084385812997201</v>
      </c>
      <c r="Q207" s="55">
        <v>1</v>
      </c>
      <c r="R207" s="55">
        <v>7</v>
      </c>
      <c r="S207" s="56">
        <v>5.9342149881315702E-4</v>
      </c>
      <c r="T207" s="55">
        <v>9606</v>
      </c>
      <c r="U207" s="55" t="s">
        <v>3599</v>
      </c>
      <c r="V207" s="55"/>
      <c r="W207" s="55"/>
      <c r="X207" s="55" t="s">
        <v>94</v>
      </c>
      <c r="Y207" s="55" t="s">
        <v>4040</v>
      </c>
      <c r="Z207" s="55" t="s">
        <v>4041</v>
      </c>
    </row>
    <row r="208" spans="1:26">
      <c r="A208" s="45"/>
      <c r="B208" s="55" t="s">
        <v>3897</v>
      </c>
      <c r="C208" s="55" t="s">
        <v>211</v>
      </c>
      <c r="D208" s="45" t="s">
        <v>4907</v>
      </c>
      <c r="E208" s="55">
        <v>0.19084385812997201</v>
      </c>
      <c r="F208" s="55">
        <v>1</v>
      </c>
      <c r="G208" s="55">
        <v>0</v>
      </c>
      <c r="H208" s="55">
        <v>1.43562135486765E-3</v>
      </c>
      <c r="I208" s="55">
        <v>5</v>
      </c>
      <c r="J208" s="56">
        <v>5.0864699898270599E-4</v>
      </c>
      <c r="K208" s="55">
        <v>16</v>
      </c>
      <c r="L208" s="55">
        <v>0</v>
      </c>
      <c r="M208" s="55">
        <v>11</v>
      </c>
      <c r="N208" s="55">
        <v>1.43562135486765E-3</v>
      </c>
      <c r="O208" s="55">
        <v>4.8272665660804397E-2</v>
      </c>
      <c r="P208" s="55">
        <v>0.19084385812997201</v>
      </c>
      <c r="Q208" s="55">
        <v>5</v>
      </c>
      <c r="R208" s="55">
        <v>6</v>
      </c>
      <c r="S208" s="56">
        <v>5.0864699898270599E-4</v>
      </c>
      <c r="T208" s="55">
        <v>9606</v>
      </c>
      <c r="U208" s="55" t="s">
        <v>3599</v>
      </c>
      <c r="V208" s="55" t="s">
        <v>85</v>
      </c>
      <c r="W208" s="55" t="s">
        <v>85</v>
      </c>
      <c r="X208" s="55"/>
      <c r="Y208" s="55"/>
      <c r="Z208" s="55" t="s">
        <v>3898</v>
      </c>
    </row>
    <row r="209" spans="1:26">
      <c r="A209" s="45"/>
      <c r="B209" s="55" t="s">
        <v>4169</v>
      </c>
      <c r="C209" s="55" t="s">
        <v>4170</v>
      </c>
      <c r="D209" s="45" t="s">
        <v>4910</v>
      </c>
      <c r="E209" s="55">
        <v>0.19084385812997201</v>
      </c>
      <c r="F209" s="55">
        <v>0</v>
      </c>
      <c r="G209" s="55">
        <v>2</v>
      </c>
      <c r="H209" s="55">
        <v>7.6267384477344104E-3</v>
      </c>
      <c r="I209" s="55">
        <v>4</v>
      </c>
      <c r="J209" s="55">
        <v>5.0016954899966002E-3</v>
      </c>
      <c r="K209" s="55">
        <v>85</v>
      </c>
      <c r="L209" s="55">
        <v>2</v>
      </c>
      <c r="M209" s="55">
        <v>352</v>
      </c>
      <c r="N209" s="55">
        <v>7.6267384477344104E-3</v>
      </c>
      <c r="O209" s="55">
        <v>0.17470408955304301</v>
      </c>
      <c r="P209" s="55">
        <v>0.19084385812997201</v>
      </c>
      <c r="Q209" s="55">
        <v>4</v>
      </c>
      <c r="R209" s="55">
        <v>59</v>
      </c>
      <c r="S209" s="55">
        <v>5.0016954899966002E-3</v>
      </c>
      <c r="T209" s="55">
        <v>9606</v>
      </c>
      <c r="U209" s="55" t="s">
        <v>3599</v>
      </c>
      <c r="V209" s="55"/>
      <c r="W209" s="55"/>
      <c r="X209" s="55" t="s">
        <v>3854</v>
      </c>
      <c r="Y209" s="55" t="s">
        <v>3935</v>
      </c>
      <c r="Z209" s="55" t="s">
        <v>3936</v>
      </c>
    </row>
    <row r="210" spans="1:26">
      <c r="A210" s="45"/>
      <c r="B210" s="55" t="s">
        <v>4167</v>
      </c>
      <c r="C210" s="55" t="s">
        <v>4168</v>
      </c>
      <c r="D210" s="45" t="s">
        <v>4910</v>
      </c>
      <c r="E210" s="55">
        <v>0.19084385812997201</v>
      </c>
      <c r="F210" s="55">
        <v>0</v>
      </c>
      <c r="G210" s="55">
        <v>2</v>
      </c>
      <c r="H210" s="55">
        <v>7.6267384477344104E-3</v>
      </c>
      <c r="I210" s="55">
        <v>4</v>
      </c>
      <c r="J210" s="55">
        <v>5.0016954899966002E-3</v>
      </c>
      <c r="K210" s="55">
        <v>85</v>
      </c>
      <c r="L210" s="55">
        <v>2</v>
      </c>
      <c r="M210" s="55">
        <v>351</v>
      </c>
      <c r="N210" s="55">
        <v>7.6267384477344104E-3</v>
      </c>
      <c r="O210" s="55">
        <v>0.17470408955304301</v>
      </c>
      <c r="P210" s="55">
        <v>0.19084385812997201</v>
      </c>
      <c r="Q210" s="55">
        <v>4</v>
      </c>
      <c r="R210" s="55">
        <v>59</v>
      </c>
      <c r="S210" s="55">
        <v>5.0016954899966002E-3</v>
      </c>
      <c r="T210" s="55">
        <v>9606</v>
      </c>
      <c r="U210" s="55" t="s">
        <v>3599</v>
      </c>
      <c r="V210" s="55"/>
      <c r="W210" s="55"/>
      <c r="X210" s="55" t="s">
        <v>3854</v>
      </c>
      <c r="Y210" s="55" t="s">
        <v>3935</v>
      </c>
      <c r="Z210" s="55" t="s">
        <v>3936</v>
      </c>
    </row>
    <row r="211" spans="1:26">
      <c r="A211" s="45"/>
      <c r="B211" s="55" t="s">
        <v>4196</v>
      </c>
      <c r="C211" s="55" t="s">
        <v>4197</v>
      </c>
      <c r="D211" s="45" t="s">
        <v>4910</v>
      </c>
      <c r="E211" s="55">
        <v>0.19084385812997201</v>
      </c>
      <c r="F211" s="55">
        <v>0</v>
      </c>
      <c r="G211" s="55">
        <v>2</v>
      </c>
      <c r="H211" s="55">
        <v>8.1650964558097807E-3</v>
      </c>
      <c r="I211" s="55">
        <v>4</v>
      </c>
      <c r="J211" s="55">
        <v>5.4255679891488601E-3</v>
      </c>
      <c r="K211" s="55">
        <v>91</v>
      </c>
      <c r="L211" s="55">
        <v>2</v>
      </c>
      <c r="M211" s="55">
        <v>359</v>
      </c>
      <c r="N211" s="55">
        <v>8.1650964558097807E-3</v>
      </c>
      <c r="O211" s="55">
        <v>0.18358085174274399</v>
      </c>
      <c r="P211" s="55">
        <v>0.19084385812997201</v>
      </c>
      <c r="Q211" s="55">
        <v>4</v>
      </c>
      <c r="R211" s="55">
        <v>64</v>
      </c>
      <c r="S211" s="55">
        <v>5.4255679891488601E-3</v>
      </c>
      <c r="T211" s="55">
        <v>9606</v>
      </c>
      <c r="U211" s="55" t="s">
        <v>3599</v>
      </c>
      <c r="V211" s="55"/>
      <c r="W211" s="55"/>
      <c r="X211" s="55" t="s">
        <v>3854</v>
      </c>
      <c r="Y211" s="55" t="s">
        <v>3935</v>
      </c>
      <c r="Z211" s="55" t="s">
        <v>3936</v>
      </c>
    </row>
    <row r="212" spans="1:26">
      <c r="A212" s="45"/>
      <c r="B212" s="55" t="s">
        <v>4202</v>
      </c>
      <c r="C212" s="55" t="s">
        <v>4203</v>
      </c>
      <c r="D212" s="45" t="s">
        <v>4910</v>
      </c>
      <c r="E212" s="55">
        <v>0.19084385812997201</v>
      </c>
      <c r="F212" s="55">
        <v>0</v>
      </c>
      <c r="G212" s="55">
        <v>2</v>
      </c>
      <c r="H212" s="55">
        <v>8.5240017945266908E-3</v>
      </c>
      <c r="I212" s="55">
        <v>4</v>
      </c>
      <c r="J212" s="55">
        <v>5.6798914886402102E-3</v>
      </c>
      <c r="K212" s="55">
        <v>95</v>
      </c>
      <c r="L212" s="55">
        <v>2</v>
      </c>
      <c r="M212" s="55">
        <v>362</v>
      </c>
      <c r="N212" s="55">
        <v>8.5240017945266908E-3</v>
      </c>
      <c r="O212" s="55">
        <v>0.18839027617651599</v>
      </c>
      <c r="P212" s="55">
        <v>0.19084385812997201</v>
      </c>
      <c r="Q212" s="55">
        <v>4</v>
      </c>
      <c r="R212" s="55">
        <v>67</v>
      </c>
      <c r="S212" s="55">
        <v>5.6798914886402102E-3</v>
      </c>
      <c r="T212" s="55">
        <v>9606</v>
      </c>
      <c r="U212" s="55" t="s">
        <v>3599</v>
      </c>
      <c r="V212" s="55"/>
      <c r="W212" s="55"/>
      <c r="X212" s="55" t="s">
        <v>3854</v>
      </c>
      <c r="Y212" s="55" t="s">
        <v>3935</v>
      </c>
      <c r="Z212" s="55" t="s">
        <v>3936</v>
      </c>
    </row>
    <row r="213" spans="1:26">
      <c r="A213" s="45"/>
      <c r="B213" s="55" t="s">
        <v>4159</v>
      </c>
      <c r="C213" s="55" t="s">
        <v>4160</v>
      </c>
      <c r="D213" s="45" t="s">
        <v>4911</v>
      </c>
      <c r="E213" s="55">
        <v>0.19084385812997201</v>
      </c>
      <c r="F213" s="55">
        <v>0</v>
      </c>
      <c r="G213" s="55">
        <v>1</v>
      </c>
      <c r="H213" s="55">
        <v>1.25616868550919E-3</v>
      </c>
      <c r="I213" s="55">
        <v>1</v>
      </c>
      <c r="J213" s="55">
        <v>1.5259409969481099E-3</v>
      </c>
      <c r="K213" s="55">
        <v>14</v>
      </c>
      <c r="L213" s="55">
        <v>1</v>
      </c>
      <c r="M213" s="55">
        <v>89</v>
      </c>
      <c r="N213" s="55">
        <v>1.25616868550919E-3</v>
      </c>
      <c r="O213" s="55">
        <v>0.172049872940194</v>
      </c>
      <c r="P213" s="55">
        <v>0.19084385812997201</v>
      </c>
      <c r="Q213" s="55">
        <v>1</v>
      </c>
      <c r="R213" s="55">
        <v>18</v>
      </c>
      <c r="S213" s="55">
        <v>1.5259409969481099E-3</v>
      </c>
      <c r="T213" s="55">
        <v>9606</v>
      </c>
      <c r="U213" s="55" t="s">
        <v>3599</v>
      </c>
      <c r="V213" s="55"/>
      <c r="W213" s="55"/>
      <c r="X213" s="55" t="s">
        <v>94</v>
      </c>
      <c r="Y213" s="55" t="s">
        <v>1973</v>
      </c>
      <c r="Z213" s="55" t="s">
        <v>4161</v>
      </c>
    </row>
    <row r="214" spans="1:26">
      <c r="A214" s="45"/>
      <c r="B214" s="55" t="s">
        <v>4129</v>
      </c>
      <c r="C214" s="55" t="s">
        <v>4130</v>
      </c>
      <c r="D214" s="45" t="s">
        <v>4910</v>
      </c>
      <c r="E214" s="55">
        <v>0.19084385812997201</v>
      </c>
      <c r="F214" s="55">
        <v>0</v>
      </c>
      <c r="G214" s="55">
        <v>2</v>
      </c>
      <c r="H214" s="55">
        <v>8.0753701211305502E-3</v>
      </c>
      <c r="I214" s="55">
        <v>4</v>
      </c>
      <c r="J214" s="55">
        <v>4.0691759918616401E-3</v>
      </c>
      <c r="K214" s="55">
        <v>90</v>
      </c>
      <c r="L214" s="55">
        <v>2</v>
      </c>
      <c r="M214" s="55">
        <v>326</v>
      </c>
      <c r="N214" s="55">
        <v>8.0753701211305502E-3</v>
      </c>
      <c r="O214" s="55">
        <v>0.16456033653234101</v>
      </c>
      <c r="P214" s="55">
        <v>0.19084385812997201</v>
      </c>
      <c r="Q214" s="55">
        <v>4</v>
      </c>
      <c r="R214" s="55">
        <v>48</v>
      </c>
      <c r="S214" s="55">
        <v>4.0691759918616401E-3</v>
      </c>
      <c r="T214" s="55">
        <v>9606</v>
      </c>
      <c r="U214" s="55" t="s">
        <v>3599</v>
      </c>
      <c r="V214" s="55"/>
      <c r="W214" s="55"/>
      <c r="X214" s="55" t="s">
        <v>3854</v>
      </c>
      <c r="Y214" s="55" t="s">
        <v>3935</v>
      </c>
      <c r="Z214" s="55" t="s">
        <v>3936</v>
      </c>
    </row>
    <row r="215" spans="1:26">
      <c r="A215" s="45"/>
      <c r="B215" s="55" t="s">
        <v>4207</v>
      </c>
      <c r="C215" s="55" t="s">
        <v>4208</v>
      </c>
      <c r="D215" s="45" t="s">
        <v>4921</v>
      </c>
      <c r="E215" s="55">
        <v>0.19084385812997201</v>
      </c>
      <c r="F215" s="55">
        <v>0</v>
      </c>
      <c r="G215" s="55">
        <v>1</v>
      </c>
      <c r="H215" s="55">
        <v>1.70480035890533E-3</v>
      </c>
      <c r="I215" s="55">
        <v>1</v>
      </c>
      <c r="J215" s="55">
        <v>1.01729399796541E-3</v>
      </c>
      <c r="K215" s="55">
        <v>19</v>
      </c>
      <c r="L215" s="55">
        <v>1</v>
      </c>
      <c r="M215" s="55">
        <v>94</v>
      </c>
      <c r="N215" s="55">
        <v>1.70480035890533E-3</v>
      </c>
      <c r="O215" s="55">
        <v>0.18929361184139701</v>
      </c>
      <c r="P215" s="55">
        <v>0.19084385812997201</v>
      </c>
      <c r="Q215" s="55">
        <v>1</v>
      </c>
      <c r="R215" s="55">
        <v>12</v>
      </c>
      <c r="S215" s="55">
        <v>1.01729399796541E-3</v>
      </c>
      <c r="T215" s="55">
        <v>9606</v>
      </c>
      <c r="U215" s="55" t="s">
        <v>3599</v>
      </c>
      <c r="V215" s="55"/>
      <c r="W215" s="55"/>
      <c r="X215" s="55" t="s">
        <v>94</v>
      </c>
      <c r="Y215" s="55" t="s">
        <v>1436</v>
      </c>
      <c r="Z215" s="55" t="s">
        <v>4209</v>
      </c>
    </row>
    <row r="216" spans="1:26">
      <c r="A216" s="45"/>
      <c r="B216" s="55" t="s">
        <v>3902</v>
      </c>
      <c r="C216" s="55" t="s">
        <v>3903</v>
      </c>
      <c r="D216" s="45" t="s">
        <v>4911</v>
      </c>
      <c r="E216" s="55">
        <v>0.19084385812997201</v>
      </c>
      <c r="F216" s="55">
        <v>2</v>
      </c>
      <c r="G216" s="55">
        <v>2</v>
      </c>
      <c r="H216" s="55">
        <v>8.6137281292059196E-3</v>
      </c>
      <c r="I216" s="55">
        <v>22</v>
      </c>
      <c r="J216" s="55">
        <v>3.9844014920311904E-3</v>
      </c>
      <c r="K216" s="55">
        <v>96</v>
      </c>
      <c r="L216" s="55">
        <v>2</v>
      </c>
      <c r="M216" s="55">
        <v>369</v>
      </c>
      <c r="N216" s="55">
        <v>8.6137281292059196E-3</v>
      </c>
      <c r="O216" s="55">
        <v>5.0201512541164402E-2</v>
      </c>
      <c r="P216" s="55">
        <v>0.19084385812997201</v>
      </c>
      <c r="Q216" s="55">
        <v>22</v>
      </c>
      <c r="R216" s="55">
        <v>47</v>
      </c>
      <c r="S216" s="55">
        <v>3.9844014920311904E-3</v>
      </c>
      <c r="T216" s="55">
        <v>9606</v>
      </c>
      <c r="U216" s="55" t="s">
        <v>3599</v>
      </c>
      <c r="V216" s="55" t="s">
        <v>3904</v>
      </c>
      <c r="W216" s="55" t="s">
        <v>3904</v>
      </c>
      <c r="X216" s="55" t="s">
        <v>3668</v>
      </c>
      <c r="Y216" s="55" t="s">
        <v>3905</v>
      </c>
      <c r="Z216" s="57" t="s">
        <v>3906</v>
      </c>
    </row>
    <row r="217" spans="1:26">
      <c r="A217" s="45"/>
      <c r="B217" s="55" t="s">
        <v>4006</v>
      </c>
      <c r="C217" s="55" t="s">
        <v>4007</v>
      </c>
      <c r="D217" s="45" t="s">
        <v>4928</v>
      </c>
      <c r="E217" s="55">
        <v>0.19084385812997201</v>
      </c>
      <c r="F217" s="55">
        <v>0</v>
      </c>
      <c r="G217" s="55">
        <v>1</v>
      </c>
      <c r="H217" s="55">
        <v>1.43562135486765E-3</v>
      </c>
      <c r="I217" s="55">
        <v>1</v>
      </c>
      <c r="J217" s="56">
        <v>4.2387249915225501E-4</v>
      </c>
      <c r="K217" s="55">
        <v>16</v>
      </c>
      <c r="L217" s="55">
        <v>1</v>
      </c>
      <c r="M217" s="55">
        <v>45</v>
      </c>
      <c r="N217" s="55">
        <v>1.43562135486765E-3</v>
      </c>
      <c r="O217" s="55">
        <v>0.104592449087706</v>
      </c>
      <c r="P217" s="55">
        <v>0.19084385812997201</v>
      </c>
      <c r="Q217" s="55">
        <v>1</v>
      </c>
      <c r="R217" s="55">
        <v>5</v>
      </c>
      <c r="S217" s="56">
        <v>4.2387249915225501E-4</v>
      </c>
      <c r="T217" s="55">
        <v>9606</v>
      </c>
      <c r="U217" s="55" t="s">
        <v>3599</v>
      </c>
      <c r="V217" s="55"/>
      <c r="W217" s="55"/>
      <c r="X217" s="55" t="s">
        <v>4</v>
      </c>
      <c r="Y217" s="55" t="s">
        <v>1662</v>
      </c>
      <c r="Z217" s="55" t="s">
        <v>4008</v>
      </c>
    </row>
    <row r="218" spans="1:26">
      <c r="A218" s="45"/>
      <c r="B218" s="55" t="s">
        <v>4204</v>
      </c>
      <c r="C218" s="55" t="s">
        <v>4205</v>
      </c>
      <c r="D218" s="45" t="s">
        <v>4921</v>
      </c>
      <c r="E218" s="55">
        <v>0.19084385812997201</v>
      </c>
      <c r="F218" s="55">
        <v>0</v>
      </c>
      <c r="G218" s="55">
        <v>1</v>
      </c>
      <c r="H218" s="55">
        <v>4.6657694033198699E-3</v>
      </c>
      <c r="I218" s="55">
        <v>1</v>
      </c>
      <c r="J218" s="56">
        <v>4.2387249915225501E-4</v>
      </c>
      <c r="K218" s="55">
        <v>52</v>
      </c>
      <c r="L218" s="55">
        <v>1</v>
      </c>
      <c r="M218" s="55">
        <v>59</v>
      </c>
      <c r="N218" s="55">
        <v>4.6657694033198699E-3</v>
      </c>
      <c r="O218" s="55">
        <v>0.18929361184139701</v>
      </c>
      <c r="P218" s="55">
        <v>0.19084385812997201</v>
      </c>
      <c r="Q218" s="55">
        <v>1</v>
      </c>
      <c r="R218" s="55">
        <v>5</v>
      </c>
      <c r="S218" s="56">
        <v>4.2387249915225501E-4</v>
      </c>
      <c r="T218" s="55">
        <v>9606</v>
      </c>
      <c r="U218" s="55" t="s">
        <v>3599</v>
      </c>
      <c r="V218" s="55"/>
      <c r="W218" s="55"/>
      <c r="X218" s="55" t="s">
        <v>94</v>
      </c>
      <c r="Y218" s="55" t="s">
        <v>58</v>
      </c>
      <c r="Z218" s="55" t="s">
        <v>4206</v>
      </c>
    </row>
    <row r="219" spans="1:26">
      <c r="A219" s="45"/>
      <c r="B219" s="55" t="s">
        <v>4047</v>
      </c>
      <c r="C219" s="55" t="s">
        <v>4048</v>
      </c>
      <c r="D219" s="45" t="s">
        <v>4932</v>
      </c>
      <c r="E219" s="55">
        <v>0.19084385812997201</v>
      </c>
      <c r="F219" s="55">
        <v>0</v>
      </c>
      <c r="G219" s="55">
        <v>1</v>
      </c>
      <c r="H219" s="55">
        <v>1.70480035890533E-3</v>
      </c>
      <c r="I219" s="55">
        <v>2</v>
      </c>
      <c r="J219" s="55">
        <v>1.01729399796541E-3</v>
      </c>
      <c r="K219" s="55">
        <v>19</v>
      </c>
      <c r="L219" s="55">
        <v>1</v>
      </c>
      <c r="M219" s="55">
        <v>52</v>
      </c>
      <c r="N219" s="55">
        <v>1.70480035890533E-3</v>
      </c>
      <c r="O219" s="55">
        <v>0.12653798931962201</v>
      </c>
      <c r="P219" s="55">
        <v>0.19084385812997201</v>
      </c>
      <c r="Q219" s="55">
        <v>2</v>
      </c>
      <c r="R219" s="55">
        <v>12</v>
      </c>
      <c r="S219" s="55">
        <v>1.01729399796541E-3</v>
      </c>
      <c r="T219" s="55">
        <v>9606</v>
      </c>
      <c r="U219" s="55" t="s">
        <v>3599</v>
      </c>
      <c r="V219" s="55"/>
      <c r="W219" s="55"/>
      <c r="X219" s="55" t="s">
        <v>4</v>
      </c>
      <c r="Y219" s="55" t="s">
        <v>2081</v>
      </c>
      <c r="Z219" s="55" t="s">
        <v>4049</v>
      </c>
    </row>
    <row r="220" spans="1:26">
      <c r="A220" s="45"/>
      <c r="B220" s="55" t="s">
        <v>4225</v>
      </c>
      <c r="C220" s="55" t="s">
        <v>4226</v>
      </c>
      <c r="D220" s="45" t="s">
        <v>4911</v>
      </c>
      <c r="E220" s="55">
        <v>0.19393574003398401</v>
      </c>
      <c r="F220" s="55">
        <v>0</v>
      </c>
      <c r="G220" s="55">
        <v>1</v>
      </c>
      <c r="H220" s="55">
        <v>2.6917900403768502E-3</v>
      </c>
      <c r="I220" s="55">
        <v>9</v>
      </c>
      <c r="J220" s="55">
        <v>2.88233299423533E-3</v>
      </c>
      <c r="K220" s="55">
        <v>30</v>
      </c>
      <c r="L220" s="55">
        <v>1</v>
      </c>
      <c r="M220" s="55">
        <v>88</v>
      </c>
      <c r="N220" s="55">
        <v>2.6917900403768502E-3</v>
      </c>
      <c r="O220" s="55">
        <v>0.19393574003398401</v>
      </c>
      <c r="P220" s="55">
        <v>0.19393574003398401</v>
      </c>
      <c r="Q220" s="55">
        <v>9</v>
      </c>
      <c r="R220" s="55">
        <v>34</v>
      </c>
      <c r="S220" s="55">
        <v>2.88233299423533E-3</v>
      </c>
      <c r="T220" s="55">
        <v>9606</v>
      </c>
      <c r="U220" s="55" t="s">
        <v>3599</v>
      </c>
      <c r="V220" s="55"/>
      <c r="W220" s="55"/>
      <c r="X220" s="55" t="s">
        <v>4</v>
      </c>
      <c r="Y220" s="55" t="s">
        <v>1542</v>
      </c>
      <c r="Z220" s="55" t="s">
        <v>4227</v>
      </c>
    </row>
    <row r="221" spans="1:26">
      <c r="A221" s="45"/>
      <c r="B221" s="55" t="s">
        <v>4228</v>
      </c>
      <c r="C221" s="55" t="s">
        <v>4229</v>
      </c>
      <c r="D221" s="45" t="s">
        <v>4924</v>
      </c>
      <c r="E221" s="55">
        <v>0.19393574003398401</v>
      </c>
      <c r="F221" s="55">
        <v>0</v>
      </c>
      <c r="G221" s="55">
        <v>1</v>
      </c>
      <c r="H221" s="55">
        <v>4.2171377299237301E-3</v>
      </c>
      <c r="I221" s="55">
        <v>3</v>
      </c>
      <c r="J221" s="55">
        <v>1.8650389962699199E-3</v>
      </c>
      <c r="K221" s="55">
        <v>47</v>
      </c>
      <c r="L221" s="55">
        <v>1</v>
      </c>
      <c r="M221" s="55">
        <v>72</v>
      </c>
      <c r="N221" s="55">
        <v>4.2171377299237301E-3</v>
      </c>
      <c r="O221" s="55">
        <v>0.19393574003398401</v>
      </c>
      <c r="P221" s="55">
        <v>0.19393574003398401</v>
      </c>
      <c r="Q221" s="55">
        <v>3</v>
      </c>
      <c r="R221" s="55">
        <v>22</v>
      </c>
      <c r="S221" s="55">
        <v>1.8650389962699199E-3</v>
      </c>
      <c r="T221" s="55">
        <v>9606</v>
      </c>
      <c r="U221" s="55" t="s">
        <v>3599</v>
      </c>
      <c r="V221" s="55"/>
      <c r="W221" s="55"/>
      <c r="X221" s="55" t="s">
        <v>94</v>
      </c>
      <c r="Y221" s="55" t="s">
        <v>1812</v>
      </c>
      <c r="Z221" s="55" t="s">
        <v>4230</v>
      </c>
    </row>
    <row r="222" spans="1:26">
      <c r="A222" s="45"/>
      <c r="B222" s="55" t="s">
        <v>4231</v>
      </c>
      <c r="C222" s="55" t="s">
        <v>4232</v>
      </c>
      <c r="D222" s="45" t="s">
        <v>4910</v>
      </c>
      <c r="E222" s="55">
        <v>0.19667858317068801</v>
      </c>
      <c r="F222" s="55">
        <v>0</v>
      </c>
      <c r="G222" s="55">
        <v>2</v>
      </c>
      <c r="H222" s="55">
        <v>8.6137281292059196E-3</v>
      </c>
      <c r="I222" s="55">
        <v>4</v>
      </c>
      <c r="J222" s="55">
        <v>5.4255679891488601E-3</v>
      </c>
      <c r="K222" s="55">
        <v>96</v>
      </c>
      <c r="L222" s="55">
        <v>2</v>
      </c>
      <c r="M222" s="55">
        <v>377</v>
      </c>
      <c r="N222" s="55">
        <v>8.6137281292059196E-3</v>
      </c>
      <c r="O222" s="55">
        <v>0.19667858317068801</v>
      </c>
      <c r="P222" s="55">
        <v>0.19667858317068801</v>
      </c>
      <c r="Q222" s="55">
        <v>4</v>
      </c>
      <c r="R222" s="55">
        <v>64</v>
      </c>
      <c r="S222" s="55">
        <v>5.4255679891488601E-3</v>
      </c>
      <c r="T222" s="55">
        <v>9606</v>
      </c>
      <c r="U222" s="55" t="s">
        <v>3599</v>
      </c>
      <c r="V222" s="55"/>
      <c r="W222" s="55"/>
      <c r="X222" s="55" t="s">
        <v>3854</v>
      </c>
      <c r="Y222" s="55" t="s">
        <v>3935</v>
      </c>
      <c r="Z222" s="55" t="s">
        <v>3936</v>
      </c>
    </row>
    <row r="223" spans="1:26">
      <c r="A223" s="45"/>
      <c r="B223" s="55" t="s">
        <v>4233</v>
      </c>
      <c r="C223" s="55" t="s">
        <v>4234</v>
      </c>
      <c r="D223" s="45" t="s">
        <v>4922</v>
      </c>
      <c r="E223" s="55">
        <v>0.19701617532355001</v>
      </c>
      <c r="F223" s="55">
        <v>1</v>
      </c>
      <c r="G223" s="55">
        <v>0</v>
      </c>
      <c r="H223" s="55">
        <v>3.1404217137729899E-3</v>
      </c>
      <c r="I223" s="55">
        <v>5</v>
      </c>
      <c r="J223" s="55">
        <v>2.1193624957612702E-3</v>
      </c>
      <c r="K223" s="55">
        <v>35</v>
      </c>
      <c r="L223" s="55">
        <v>0</v>
      </c>
      <c r="M223" s="55">
        <v>86</v>
      </c>
      <c r="N223" s="55">
        <v>3.1404217137729899E-3</v>
      </c>
      <c r="O223" s="55">
        <v>0.19701617532355001</v>
      </c>
      <c r="P223" s="55">
        <v>0.19701617532355001</v>
      </c>
      <c r="Q223" s="55">
        <v>5</v>
      </c>
      <c r="R223" s="55">
        <v>25</v>
      </c>
      <c r="S223" s="55">
        <v>2.1193624957612702E-3</v>
      </c>
      <c r="T223" s="55">
        <v>9606</v>
      </c>
      <c r="U223" s="55" t="s">
        <v>3599</v>
      </c>
      <c r="V223" s="55" t="s">
        <v>20</v>
      </c>
      <c r="W223" s="55" t="s">
        <v>20</v>
      </c>
      <c r="X223" s="55"/>
      <c r="Y223" s="55"/>
      <c r="Z223" s="55" t="s">
        <v>4235</v>
      </c>
    </row>
    <row r="224" spans="1:26">
      <c r="A224" s="45"/>
      <c r="B224" s="55" t="s">
        <v>4236</v>
      </c>
      <c r="C224" s="55" t="s">
        <v>4237</v>
      </c>
      <c r="D224" s="45" t="s">
        <v>4910</v>
      </c>
      <c r="E224" s="55">
        <v>0.198758644434574</v>
      </c>
      <c r="F224" s="55">
        <v>0</v>
      </c>
      <c r="G224" s="55">
        <v>2</v>
      </c>
      <c r="H224" s="55">
        <v>8.3445491251682297E-3</v>
      </c>
      <c r="I224" s="55">
        <v>4</v>
      </c>
      <c r="J224" s="55">
        <v>5.17124448965751E-3</v>
      </c>
      <c r="K224" s="55">
        <v>93</v>
      </c>
      <c r="L224" s="55">
        <v>2</v>
      </c>
      <c r="M224" s="55">
        <v>387</v>
      </c>
      <c r="N224" s="55">
        <v>8.3445491251682297E-3</v>
      </c>
      <c r="O224" s="55">
        <v>0.198758644434574</v>
      </c>
      <c r="P224" s="55">
        <v>0.198758644434574</v>
      </c>
      <c r="Q224" s="55">
        <v>4</v>
      </c>
      <c r="R224" s="55">
        <v>61</v>
      </c>
      <c r="S224" s="55">
        <v>5.17124448965751E-3</v>
      </c>
      <c r="T224" s="55">
        <v>9606</v>
      </c>
      <c r="U224" s="55" t="s">
        <v>3599</v>
      </c>
      <c r="V224" s="55"/>
      <c r="W224" s="55"/>
      <c r="X224" s="55" t="s">
        <v>3854</v>
      </c>
      <c r="Y224" s="55" t="s">
        <v>3935</v>
      </c>
      <c r="Z224" s="55" t="s">
        <v>3936</v>
      </c>
    </row>
    <row r="225" spans="1:26">
      <c r="A225" s="45"/>
      <c r="B225" s="55" t="s">
        <v>4238</v>
      </c>
      <c r="C225" s="55" t="s">
        <v>4239</v>
      </c>
      <c r="D225" s="45" t="s">
        <v>4910</v>
      </c>
      <c r="E225" s="55">
        <v>0.19945266879075699</v>
      </c>
      <c r="F225" s="55">
        <v>0</v>
      </c>
      <c r="G225" s="55">
        <v>2</v>
      </c>
      <c r="H225" s="55">
        <v>8.8829071332436008E-3</v>
      </c>
      <c r="I225" s="55">
        <v>4</v>
      </c>
      <c r="J225" s="55">
        <v>5.5951169888097596E-3</v>
      </c>
      <c r="K225" s="55">
        <v>99</v>
      </c>
      <c r="L225" s="55">
        <v>2</v>
      </c>
      <c r="M225" s="55">
        <v>378</v>
      </c>
      <c r="N225" s="55">
        <v>8.8829071332436008E-3</v>
      </c>
      <c r="O225" s="55">
        <v>0.19945266879075699</v>
      </c>
      <c r="P225" s="55">
        <v>0.19945266879075699</v>
      </c>
      <c r="Q225" s="55">
        <v>4</v>
      </c>
      <c r="R225" s="55">
        <v>66</v>
      </c>
      <c r="S225" s="55">
        <v>5.5951169888097596E-3</v>
      </c>
      <c r="T225" s="55">
        <v>9606</v>
      </c>
      <c r="U225" s="55" t="s">
        <v>3599</v>
      </c>
      <c r="V225" s="55"/>
      <c r="W225" s="55"/>
      <c r="X225" s="55" t="s">
        <v>3854</v>
      </c>
      <c r="Y225" s="55" t="s">
        <v>3935</v>
      </c>
      <c r="Z225" s="55" t="s">
        <v>3936</v>
      </c>
    </row>
    <row r="226" spans="1:26">
      <c r="A226" s="45"/>
      <c r="B226" s="55" t="s">
        <v>4240</v>
      </c>
      <c r="C226" s="55" t="s">
        <v>4241</v>
      </c>
      <c r="D226" s="45" t="s">
        <v>4910</v>
      </c>
      <c r="E226" s="55">
        <v>0.19945266879075699</v>
      </c>
      <c r="F226" s="55">
        <v>0</v>
      </c>
      <c r="G226" s="55">
        <v>2</v>
      </c>
      <c r="H226" s="55">
        <v>8.6137281292059196E-3</v>
      </c>
      <c r="I226" s="55">
        <v>4</v>
      </c>
      <c r="J226" s="55">
        <v>5.5951169888097596E-3</v>
      </c>
      <c r="K226" s="55">
        <v>96</v>
      </c>
      <c r="L226" s="55">
        <v>2</v>
      </c>
      <c r="M226" s="55">
        <v>381</v>
      </c>
      <c r="N226" s="55">
        <v>8.6137281292059196E-3</v>
      </c>
      <c r="O226" s="55">
        <v>0.19945266879075699</v>
      </c>
      <c r="P226" s="55">
        <v>0.19945266879075699</v>
      </c>
      <c r="Q226" s="55">
        <v>4</v>
      </c>
      <c r="R226" s="55">
        <v>66</v>
      </c>
      <c r="S226" s="55">
        <v>5.5951169888097596E-3</v>
      </c>
      <c r="T226" s="55">
        <v>9606</v>
      </c>
      <c r="U226" s="55" t="s">
        <v>3599</v>
      </c>
      <c r="V226" s="55"/>
      <c r="W226" s="55"/>
      <c r="X226" s="55" t="s">
        <v>3854</v>
      </c>
      <c r="Y226" s="55" t="s">
        <v>3935</v>
      </c>
      <c r="Z226" s="55" t="s">
        <v>3936</v>
      </c>
    </row>
    <row r="227" spans="1:26">
      <c r="A227" s="45"/>
      <c r="B227" s="55" t="s">
        <v>4242</v>
      </c>
      <c r="C227" s="55" t="s">
        <v>4243</v>
      </c>
      <c r="D227" s="45" t="s">
        <v>4928</v>
      </c>
      <c r="E227" s="55">
        <v>0.200085205013668</v>
      </c>
      <c r="F227" s="55">
        <v>0</v>
      </c>
      <c r="G227" s="55">
        <v>1</v>
      </c>
      <c r="H227" s="55">
        <v>3.4993270524899E-3</v>
      </c>
      <c r="I227" s="55">
        <v>5</v>
      </c>
      <c r="J227" s="55">
        <v>2.3736859952526198E-3</v>
      </c>
      <c r="K227" s="55">
        <v>39</v>
      </c>
      <c r="L227" s="55">
        <v>1</v>
      </c>
      <c r="M227" s="55">
        <v>86</v>
      </c>
      <c r="N227" s="55">
        <v>3.4993270524899E-3</v>
      </c>
      <c r="O227" s="55">
        <v>0.200085205013668</v>
      </c>
      <c r="P227" s="55">
        <v>0.200085205013668</v>
      </c>
      <c r="Q227" s="55">
        <v>5</v>
      </c>
      <c r="R227" s="55">
        <v>28</v>
      </c>
      <c r="S227" s="55">
        <v>2.3736859952526198E-3</v>
      </c>
      <c r="T227" s="55">
        <v>9606</v>
      </c>
      <c r="U227" s="55" t="s">
        <v>3599</v>
      </c>
      <c r="V227" s="55"/>
      <c r="W227" s="55"/>
      <c r="X227" s="55" t="s">
        <v>4</v>
      </c>
      <c r="Y227" s="55" t="s">
        <v>1662</v>
      </c>
      <c r="Z227" s="55" t="s">
        <v>4244</v>
      </c>
    </row>
    <row r="228" spans="1:26">
      <c r="A228" s="45"/>
      <c r="B228" s="55" t="s">
        <v>4245</v>
      </c>
      <c r="C228" s="55" t="s">
        <v>4246</v>
      </c>
      <c r="D228" s="45" t="s">
        <v>4910</v>
      </c>
      <c r="E228" s="55">
        <v>0.20153670308636101</v>
      </c>
      <c r="F228" s="55">
        <v>0</v>
      </c>
      <c r="G228" s="55">
        <v>2</v>
      </c>
      <c r="H228" s="55">
        <v>8.8829071332436008E-3</v>
      </c>
      <c r="I228" s="55">
        <v>4</v>
      </c>
      <c r="J228" s="55">
        <v>5.7646659884706599E-3</v>
      </c>
      <c r="K228" s="55">
        <v>99</v>
      </c>
      <c r="L228" s="55">
        <v>2</v>
      </c>
      <c r="M228" s="55">
        <v>381</v>
      </c>
      <c r="N228" s="55">
        <v>8.8829071332436008E-3</v>
      </c>
      <c r="O228" s="55">
        <v>0.20153670308636101</v>
      </c>
      <c r="P228" s="55">
        <v>0.20153670308636101</v>
      </c>
      <c r="Q228" s="55">
        <v>4</v>
      </c>
      <c r="R228" s="55">
        <v>68</v>
      </c>
      <c r="S228" s="55">
        <v>5.7646659884706599E-3</v>
      </c>
      <c r="T228" s="55">
        <v>9606</v>
      </c>
      <c r="U228" s="55" t="s">
        <v>3599</v>
      </c>
      <c r="V228" s="55"/>
      <c r="W228" s="55"/>
      <c r="X228" s="55" t="s">
        <v>3854</v>
      </c>
      <c r="Y228" s="55" t="s">
        <v>3935</v>
      </c>
      <c r="Z228" s="55" t="s">
        <v>3936</v>
      </c>
    </row>
    <row r="229" spans="1:26">
      <c r="A229" s="45"/>
      <c r="B229" s="55" t="s">
        <v>4247</v>
      </c>
      <c r="C229" s="55" t="s">
        <v>4248</v>
      </c>
      <c r="D229" s="45" t="s">
        <v>4913</v>
      </c>
      <c r="E229" s="55">
        <v>0.20466745342064499</v>
      </c>
      <c r="F229" s="55">
        <v>0</v>
      </c>
      <c r="G229" s="55">
        <v>1</v>
      </c>
      <c r="H229" s="55">
        <v>1.25616868550919E-3</v>
      </c>
      <c r="I229" s="55">
        <v>1</v>
      </c>
      <c r="J229" s="56">
        <v>8.4774499830450993E-5</v>
      </c>
      <c r="K229" s="55">
        <v>14</v>
      </c>
      <c r="L229" s="55">
        <v>1</v>
      </c>
      <c r="M229" s="55">
        <v>112</v>
      </c>
      <c r="N229" s="55">
        <v>1.25616868550919E-3</v>
      </c>
      <c r="O229" s="55">
        <v>0.20466745342064499</v>
      </c>
      <c r="P229" s="55">
        <v>0.20466745342064499</v>
      </c>
      <c r="Q229" s="55">
        <v>1</v>
      </c>
      <c r="R229" s="55">
        <v>1</v>
      </c>
      <c r="S229" s="56">
        <v>8.4774499830450993E-5</v>
      </c>
      <c r="T229" s="55">
        <v>9606</v>
      </c>
      <c r="U229" s="55" t="s">
        <v>3599</v>
      </c>
      <c r="V229" s="55"/>
      <c r="W229" s="55"/>
      <c r="X229" s="55" t="s">
        <v>94</v>
      </c>
      <c r="Y229" s="55" t="s">
        <v>4249</v>
      </c>
      <c r="Z229" s="55" t="s">
        <v>4250</v>
      </c>
    </row>
    <row r="230" spans="1:26">
      <c r="A230" s="45"/>
      <c r="B230" s="55" t="s">
        <v>4251</v>
      </c>
      <c r="C230" s="55" t="s">
        <v>4252</v>
      </c>
      <c r="D230" s="45" t="s">
        <v>4933</v>
      </c>
      <c r="E230" s="55">
        <v>0.20466745342064499</v>
      </c>
      <c r="F230" s="55">
        <v>0</v>
      </c>
      <c r="G230" s="55">
        <v>1</v>
      </c>
      <c r="H230" s="55">
        <v>1.25616868550919E-3</v>
      </c>
      <c r="I230" s="55">
        <v>1</v>
      </c>
      <c r="J230" s="56">
        <v>1.6954899966090199E-4</v>
      </c>
      <c r="K230" s="55">
        <v>14</v>
      </c>
      <c r="L230" s="55">
        <v>1</v>
      </c>
      <c r="M230" s="55">
        <v>112</v>
      </c>
      <c r="N230" s="55">
        <v>1.25616868550919E-3</v>
      </c>
      <c r="O230" s="55">
        <v>0.20466745342064499</v>
      </c>
      <c r="P230" s="55">
        <v>0.20466745342064499</v>
      </c>
      <c r="Q230" s="55">
        <v>1</v>
      </c>
      <c r="R230" s="55">
        <v>2</v>
      </c>
      <c r="S230" s="56">
        <v>1.6954899966090199E-4</v>
      </c>
      <c r="T230" s="55">
        <v>9606</v>
      </c>
      <c r="U230" s="55" t="s">
        <v>3599</v>
      </c>
      <c r="V230" s="55"/>
      <c r="W230" s="55"/>
      <c r="X230" s="55" t="s">
        <v>94</v>
      </c>
      <c r="Y230" s="55" t="s">
        <v>4249</v>
      </c>
      <c r="Z230" s="55" t="s">
        <v>4250</v>
      </c>
    </row>
    <row r="231" spans="1:26">
      <c r="A231" s="45"/>
      <c r="B231" s="55" t="s">
        <v>4253</v>
      </c>
      <c r="C231" s="55" t="s">
        <v>4254</v>
      </c>
      <c r="D231" s="45" t="s">
        <v>4913</v>
      </c>
      <c r="E231" s="55">
        <v>0.20669886588257599</v>
      </c>
      <c r="F231" s="55">
        <v>0</v>
      </c>
      <c r="G231" s="55">
        <v>3</v>
      </c>
      <c r="H231" s="55">
        <v>1.9739793629430201E-3</v>
      </c>
      <c r="I231" s="55">
        <v>4</v>
      </c>
      <c r="J231" s="55">
        <v>1.8650389962699199E-3</v>
      </c>
      <c r="K231" s="55">
        <v>22</v>
      </c>
      <c r="L231" s="55">
        <v>3</v>
      </c>
      <c r="M231" s="55">
        <v>817</v>
      </c>
      <c r="N231" s="55">
        <v>1.9739793629430201E-3</v>
      </c>
      <c r="O231" s="55">
        <v>0.20669886588257599</v>
      </c>
      <c r="P231" s="55">
        <v>0.20669886588257599</v>
      </c>
      <c r="Q231" s="55">
        <v>4</v>
      </c>
      <c r="R231" s="55">
        <v>22</v>
      </c>
      <c r="S231" s="55">
        <v>1.8650389962699199E-3</v>
      </c>
      <c r="T231" s="55">
        <v>9606</v>
      </c>
      <c r="U231" s="55" t="s">
        <v>3599</v>
      </c>
      <c r="V231" s="55"/>
      <c r="W231" s="55"/>
      <c r="X231" s="55" t="s">
        <v>4255</v>
      </c>
      <c r="Y231" s="55" t="s">
        <v>4256</v>
      </c>
      <c r="Z231" s="55" t="s">
        <v>4257</v>
      </c>
    </row>
    <row r="232" spans="1:26">
      <c r="A232" s="45"/>
      <c r="B232" s="55" t="s">
        <v>4258</v>
      </c>
      <c r="C232" s="55" t="s">
        <v>4259</v>
      </c>
      <c r="D232" s="45" t="s">
        <v>4913</v>
      </c>
      <c r="E232" s="55">
        <v>0.20669886588257599</v>
      </c>
      <c r="F232" s="55">
        <v>0</v>
      </c>
      <c r="G232" s="55">
        <v>3</v>
      </c>
      <c r="H232" s="55">
        <v>1.9739793629430201E-3</v>
      </c>
      <c r="I232" s="55">
        <v>4</v>
      </c>
      <c r="J232" s="55">
        <v>1.8650389962699199E-3</v>
      </c>
      <c r="K232" s="55">
        <v>22</v>
      </c>
      <c r="L232" s="55">
        <v>3</v>
      </c>
      <c r="M232" s="55">
        <v>817</v>
      </c>
      <c r="N232" s="55">
        <v>1.9739793629430201E-3</v>
      </c>
      <c r="O232" s="55">
        <v>0.20669886588257599</v>
      </c>
      <c r="P232" s="55">
        <v>0.20669886588257599</v>
      </c>
      <c r="Q232" s="55">
        <v>4</v>
      </c>
      <c r="R232" s="55">
        <v>22</v>
      </c>
      <c r="S232" s="55">
        <v>1.8650389962699199E-3</v>
      </c>
      <c r="T232" s="55">
        <v>9606</v>
      </c>
      <c r="U232" s="55" t="s">
        <v>3599</v>
      </c>
      <c r="V232" s="55"/>
      <c r="W232" s="55"/>
      <c r="X232" s="55" t="s">
        <v>4255</v>
      </c>
      <c r="Y232" s="55" t="s">
        <v>4256</v>
      </c>
      <c r="Z232" s="55" t="s">
        <v>4257</v>
      </c>
    </row>
    <row r="233" spans="1:26">
      <c r="A233" s="45"/>
      <c r="B233" s="55" t="s">
        <v>4260</v>
      </c>
      <c r="C233" s="55" t="s">
        <v>4261</v>
      </c>
      <c r="D233" s="45" t="s">
        <v>4915</v>
      </c>
      <c r="E233" s="55">
        <v>0.207708147621506</v>
      </c>
      <c r="F233" s="55">
        <v>0</v>
      </c>
      <c r="G233" s="55">
        <v>1</v>
      </c>
      <c r="H233" s="55">
        <v>1.43562135486765E-3</v>
      </c>
      <c r="I233" s="55">
        <v>2</v>
      </c>
      <c r="J233" s="55">
        <v>2.2041369955917199E-3</v>
      </c>
      <c r="K233" s="55">
        <v>16</v>
      </c>
      <c r="L233" s="55">
        <v>1</v>
      </c>
      <c r="M233" s="55">
        <v>114</v>
      </c>
      <c r="N233" s="55">
        <v>1.43562135486765E-3</v>
      </c>
      <c r="O233" s="55">
        <v>0.207708147621506</v>
      </c>
      <c r="P233" s="55">
        <v>0.207708147621506</v>
      </c>
      <c r="Q233" s="55">
        <v>2</v>
      </c>
      <c r="R233" s="55">
        <v>26</v>
      </c>
      <c r="S233" s="55">
        <v>2.2041369955917199E-3</v>
      </c>
      <c r="T233" s="55">
        <v>9606</v>
      </c>
      <c r="U233" s="55" t="s">
        <v>3599</v>
      </c>
      <c r="V233" s="55"/>
      <c r="W233" s="55"/>
      <c r="X233" s="55" t="s">
        <v>4</v>
      </c>
      <c r="Y233" s="55" t="s">
        <v>1849</v>
      </c>
      <c r="Z233" s="55" t="s">
        <v>4144</v>
      </c>
    </row>
    <row r="234" spans="1:26">
      <c r="A234" s="45"/>
      <c r="B234" s="55" t="s">
        <v>4262</v>
      </c>
      <c r="C234" s="55" t="s">
        <v>4263</v>
      </c>
      <c r="D234" s="45" t="s">
        <v>4908</v>
      </c>
      <c r="E234" s="55">
        <v>0.20922426850890999</v>
      </c>
      <c r="F234" s="55">
        <v>1</v>
      </c>
      <c r="G234" s="55">
        <v>1</v>
      </c>
      <c r="H234" s="55">
        <v>2.6020637056976201E-3</v>
      </c>
      <c r="I234" s="55">
        <v>8</v>
      </c>
      <c r="J234" s="55">
        <v>1.1868429976263099E-3</v>
      </c>
      <c r="K234" s="55">
        <v>29</v>
      </c>
      <c r="L234" s="55">
        <v>1</v>
      </c>
      <c r="M234" s="55">
        <v>97</v>
      </c>
      <c r="N234" s="55">
        <v>2.6020637056976201E-3</v>
      </c>
      <c r="O234" s="55">
        <v>0.20922426850890999</v>
      </c>
      <c r="P234" s="55">
        <v>0.20922426850890999</v>
      </c>
      <c r="Q234" s="55">
        <v>8</v>
      </c>
      <c r="R234" s="55">
        <v>14</v>
      </c>
      <c r="S234" s="55">
        <v>1.1868429976263099E-3</v>
      </c>
      <c r="T234" s="55">
        <v>9606</v>
      </c>
      <c r="U234" s="55" t="s">
        <v>3599</v>
      </c>
      <c r="V234" s="55" t="s">
        <v>94</v>
      </c>
      <c r="W234" s="55" t="s">
        <v>94</v>
      </c>
      <c r="X234" s="55" t="s">
        <v>94</v>
      </c>
      <c r="Y234" s="55" t="s">
        <v>1378</v>
      </c>
      <c r="Z234" s="55" t="s">
        <v>4264</v>
      </c>
    </row>
    <row r="235" spans="1:26">
      <c r="A235" s="45"/>
      <c r="B235" s="55" t="s">
        <v>4265</v>
      </c>
      <c r="C235" s="55" t="s">
        <v>4266</v>
      </c>
      <c r="D235" s="45" t="s">
        <v>4908</v>
      </c>
      <c r="E235" s="55">
        <v>0.210737578659623</v>
      </c>
      <c r="F235" s="55">
        <v>0</v>
      </c>
      <c r="G235" s="55">
        <v>1</v>
      </c>
      <c r="H235" s="56">
        <v>4.4863167339614099E-4</v>
      </c>
      <c r="I235" s="55">
        <v>1</v>
      </c>
      <c r="J235" s="56">
        <v>3.3909799932180397E-4</v>
      </c>
      <c r="K235" s="55">
        <v>5</v>
      </c>
      <c r="L235" s="55">
        <v>1</v>
      </c>
      <c r="M235" s="55">
        <v>120</v>
      </c>
      <c r="N235" s="56">
        <v>4.4863167339614099E-4</v>
      </c>
      <c r="O235" s="55">
        <v>0.210737578659623</v>
      </c>
      <c r="P235" s="55">
        <v>0.210737578659623</v>
      </c>
      <c r="Q235" s="55">
        <v>1</v>
      </c>
      <c r="R235" s="55">
        <v>4</v>
      </c>
      <c r="S235" s="56">
        <v>3.3909799932180397E-4</v>
      </c>
      <c r="T235" s="55">
        <v>9606</v>
      </c>
      <c r="U235" s="55" t="s">
        <v>3599</v>
      </c>
      <c r="V235" s="55"/>
      <c r="W235" s="55"/>
      <c r="X235" s="55" t="s">
        <v>53</v>
      </c>
      <c r="Y235" s="55" t="s">
        <v>2339</v>
      </c>
      <c r="Z235" s="55" t="s">
        <v>4267</v>
      </c>
    </row>
    <row r="236" spans="1:26">
      <c r="A236" s="45"/>
      <c r="B236" s="55" t="s">
        <v>4268</v>
      </c>
      <c r="C236" s="55" t="s">
        <v>4269</v>
      </c>
      <c r="D236" s="45" t="s">
        <v>4908</v>
      </c>
      <c r="E236" s="55">
        <v>0.21269764379202799</v>
      </c>
      <c r="F236" s="55">
        <v>1</v>
      </c>
      <c r="G236" s="55">
        <v>2</v>
      </c>
      <c r="H236" s="55">
        <v>7.5370121130551799E-3</v>
      </c>
      <c r="I236" s="55">
        <v>3</v>
      </c>
      <c r="J236" s="55">
        <v>1.5259409969481099E-3</v>
      </c>
      <c r="K236" s="55">
        <v>84</v>
      </c>
      <c r="L236" s="55">
        <v>2</v>
      </c>
      <c r="M236" s="55">
        <v>394</v>
      </c>
      <c r="N236" s="55">
        <v>7.5370121130551799E-3</v>
      </c>
      <c r="O236" s="55">
        <v>0.21269764379202799</v>
      </c>
      <c r="P236" s="55">
        <v>0.21269764379202799</v>
      </c>
      <c r="Q236" s="55">
        <v>3</v>
      </c>
      <c r="R236" s="55">
        <v>18</v>
      </c>
      <c r="S236" s="55">
        <v>1.5259409969481099E-3</v>
      </c>
      <c r="T236" s="55">
        <v>9606</v>
      </c>
      <c r="U236" s="55" t="s">
        <v>3599</v>
      </c>
      <c r="V236" s="55" t="s">
        <v>85</v>
      </c>
      <c r="W236" s="55" t="s">
        <v>85</v>
      </c>
      <c r="X236" s="55" t="s">
        <v>3904</v>
      </c>
      <c r="Y236" s="55" t="s">
        <v>4270</v>
      </c>
      <c r="Z236" s="55" t="s">
        <v>4271</v>
      </c>
    </row>
    <row r="237" spans="1:26">
      <c r="A237" s="45"/>
      <c r="B237" s="55" t="s">
        <v>4272</v>
      </c>
      <c r="C237" s="55" t="s">
        <v>4273</v>
      </c>
      <c r="D237" s="45" t="s">
        <v>4915</v>
      </c>
      <c r="E237" s="55">
        <v>0.21526069507822901</v>
      </c>
      <c r="F237" s="55">
        <v>1</v>
      </c>
      <c r="G237" s="55">
        <v>1</v>
      </c>
      <c r="H237" s="56">
        <v>9.8698968147151091E-4</v>
      </c>
      <c r="I237" s="55">
        <v>2</v>
      </c>
      <c r="J237" s="56">
        <v>8.4774499830451001E-4</v>
      </c>
      <c r="K237" s="55">
        <v>11</v>
      </c>
      <c r="L237" s="55">
        <v>1</v>
      </c>
      <c r="M237" s="55">
        <v>118</v>
      </c>
      <c r="N237" s="56">
        <v>9.8698968147151091E-4</v>
      </c>
      <c r="O237" s="55">
        <v>0.21526069507822901</v>
      </c>
      <c r="P237" s="55">
        <v>0.21526069507822901</v>
      </c>
      <c r="Q237" s="55">
        <v>2</v>
      </c>
      <c r="R237" s="55">
        <v>10</v>
      </c>
      <c r="S237" s="56">
        <v>8.4774499830451001E-4</v>
      </c>
      <c r="T237" s="55">
        <v>9606</v>
      </c>
      <c r="U237" s="55" t="s">
        <v>3599</v>
      </c>
      <c r="V237" s="55" t="s">
        <v>94</v>
      </c>
      <c r="W237" s="55" t="s">
        <v>94</v>
      </c>
      <c r="X237" s="55" t="s">
        <v>94</v>
      </c>
      <c r="Y237" s="55" t="s">
        <v>1554</v>
      </c>
      <c r="Z237" s="55" t="s">
        <v>4274</v>
      </c>
    </row>
    <row r="238" spans="1:26">
      <c r="A238" s="45"/>
      <c r="B238" s="55" t="s">
        <v>4275</v>
      </c>
      <c r="C238" s="55" t="s">
        <v>4276</v>
      </c>
      <c r="D238" s="45" t="s">
        <v>4914</v>
      </c>
      <c r="E238" s="55">
        <v>0.21676281262512301</v>
      </c>
      <c r="F238" s="55">
        <v>0</v>
      </c>
      <c r="G238" s="55">
        <v>1</v>
      </c>
      <c r="H238" s="55">
        <v>1.43562135486765E-3</v>
      </c>
      <c r="I238" s="55">
        <v>1</v>
      </c>
      <c r="J238" s="56">
        <v>2.5432349949135299E-4</v>
      </c>
      <c r="K238" s="55">
        <v>16</v>
      </c>
      <c r="L238" s="55">
        <v>1</v>
      </c>
      <c r="M238" s="55">
        <v>117</v>
      </c>
      <c r="N238" s="55">
        <v>1.43562135486765E-3</v>
      </c>
      <c r="O238" s="55">
        <v>0.21676281262512301</v>
      </c>
      <c r="P238" s="55">
        <v>0.21676281262512301</v>
      </c>
      <c r="Q238" s="55">
        <v>1</v>
      </c>
      <c r="R238" s="55">
        <v>3</v>
      </c>
      <c r="S238" s="56">
        <v>2.5432349949135299E-4</v>
      </c>
      <c r="T238" s="55">
        <v>9606</v>
      </c>
      <c r="U238" s="55" t="s">
        <v>3599</v>
      </c>
      <c r="V238" s="55"/>
      <c r="W238" s="55"/>
      <c r="X238" s="55" t="s">
        <v>94</v>
      </c>
      <c r="Y238" s="55" t="s">
        <v>3996</v>
      </c>
      <c r="Z238" s="55" t="s">
        <v>4277</v>
      </c>
    </row>
    <row r="239" spans="1:26">
      <c r="A239" s="45"/>
      <c r="B239" s="55" t="s">
        <v>4278</v>
      </c>
      <c r="C239" s="55" t="s">
        <v>4279</v>
      </c>
      <c r="D239" s="45" t="s">
        <v>4914</v>
      </c>
      <c r="E239" s="55">
        <v>0.21676281262512301</v>
      </c>
      <c r="F239" s="55">
        <v>1</v>
      </c>
      <c r="G239" s="55">
        <v>0</v>
      </c>
      <c r="H239" s="55">
        <v>1.7945266935845601E-3</v>
      </c>
      <c r="I239" s="55">
        <v>1</v>
      </c>
      <c r="J239" s="56">
        <v>5.9342149881315702E-4</v>
      </c>
      <c r="K239" s="55">
        <v>20</v>
      </c>
      <c r="L239" s="55">
        <v>0</v>
      </c>
      <c r="M239" s="55">
        <v>110</v>
      </c>
      <c r="N239" s="55">
        <v>1.7945266935845601E-3</v>
      </c>
      <c r="O239" s="55">
        <v>0.21676281262512301</v>
      </c>
      <c r="P239" s="55">
        <v>0.21676281262512301</v>
      </c>
      <c r="Q239" s="55">
        <v>1</v>
      </c>
      <c r="R239" s="55">
        <v>7</v>
      </c>
      <c r="S239" s="56">
        <v>5.9342149881315702E-4</v>
      </c>
      <c r="T239" s="55">
        <v>9606</v>
      </c>
      <c r="U239" s="55" t="s">
        <v>3599</v>
      </c>
      <c r="V239" s="55" t="s">
        <v>94</v>
      </c>
      <c r="W239" s="55" t="s">
        <v>94</v>
      </c>
      <c r="X239" s="55"/>
      <c r="Y239" s="55"/>
      <c r="Z239" s="55" t="s">
        <v>4280</v>
      </c>
    </row>
    <row r="240" spans="1:26">
      <c r="A240" s="45"/>
      <c r="B240" s="55" t="s">
        <v>4285</v>
      </c>
      <c r="C240" s="55" t="s">
        <v>4286</v>
      </c>
      <c r="D240" s="45" t="s">
        <v>4913</v>
      </c>
      <c r="E240" s="55">
        <v>0.218262144563176</v>
      </c>
      <c r="F240" s="55">
        <v>0</v>
      </c>
      <c r="G240" s="55">
        <v>1</v>
      </c>
      <c r="H240" s="55">
        <v>1.25616868550919E-3</v>
      </c>
      <c r="I240" s="55">
        <v>1</v>
      </c>
      <c r="J240" s="56">
        <v>8.4774499830450993E-5</v>
      </c>
      <c r="K240" s="55">
        <v>14</v>
      </c>
      <c r="L240" s="55">
        <v>1</v>
      </c>
      <c r="M240" s="55">
        <v>121</v>
      </c>
      <c r="N240" s="55">
        <v>1.25616868550919E-3</v>
      </c>
      <c r="O240" s="55">
        <v>0.218262144563176</v>
      </c>
      <c r="P240" s="55">
        <v>0.218262144563176</v>
      </c>
      <c r="Q240" s="55">
        <v>1</v>
      </c>
      <c r="R240" s="55">
        <v>1</v>
      </c>
      <c r="S240" s="56">
        <v>8.4774499830450993E-5</v>
      </c>
      <c r="T240" s="55">
        <v>9606</v>
      </c>
      <c r="U240" s="55" t="s">
        <v>3599</v>
      </c>
      <c r="V240" s="55"/>
      <c r="W240" s="55"/>
      <c r="X240" s="55" t="s">
        <v>94</v>
      </c>
      <c r="Y240" s="55" t="s">
        <v>4283</v>
      </c>
      <c r="Z240" s="55" t="s">
        <v>4284</v>
      </c>
    </row>
    <row r="241" spans="1:26">
      <c r="A241" s="45"/>
      <c r="B241" s="55" t="s">
        <v>4281</v>
      </c>
      <c r="C241" s="55" t="s">
        <v>4282</v>
      </c>
      <c r="D241" s="45" t="s">
        <v>4913</v>
      </c>
      <c r="E241" s="55">
        <v>0.218262144563176</v>
      </c>
      <c r="F241" s="55">
        <v>0</v>
      </c>
      <c r="G241" s="55">
        <v>1</v>
      </c>
      <c r="H241" s="55">
        <v>1.25616868550919E-3</v>
      </c>
      <c r="I241" s="55">
        <v>1</v>
      </c>
      <c r="J241" s="56">
        <v>8.4774499830450993E-5</v>
      </c>
      <c r="K241" s="55">
        <v>14</v>
      </c>
      <c r="L241" s="55">
        <v>1</v>
      </c>
      <c r="M241" s="55">
        <v>121</v>
      </c>
      <c r="N241" s="55">
        <v>1.25616868550919E-3</v>
      </c>
      <c r="O241" s="55">
        <v>0.218262144563176</v>
      </c>
      <c r="P241" s="55">
        <v>0.218262144563176</v>
      </c>
      <c r="Q241" s="55">
        <v>1</v>
      </c>
      <c r="R241" s="55">
        <v>1</v>
      </c>
      <c r="S241" s="56">
        <v>8.4774499830450993E-5</v>
      </c>
      <c r="T241" s="55">
        <v>9606</v>
      </c>
      <c r="U241" s="55" t="s">
        <v>3599</v>
      </c>
      <c r="V241" s="55"/>
      <c r="W241" s="55"/>
      <c r="X241" s="55" t="s">
        <v>94</v>
      </c>
      <c r="Y241" s="55" t="s">
        <v>4283</v>
      </c>
      <c r="Z241" s="55" t="s">
        <v>4284</v>
      </c>
    </row>
    <row r="242" spans="1:26">
      <c r="A242" s="45"/>
      <c r="B242" s="55" t="s">
        <v>4287</v>
      </c>
      <c r="C242" s="55" t="s">
        <v>4288</v>
      </c>
      <c r="D242" s="45" t="s">
        <v>4928</v>
      </c>
      <c r="E242" s="55">
        <v>0.219758695891832</v>
      </c>
      <c r="F242" s="55">
        <v>0</v>
      </c>
      <c r="G242" s="55">
        <v>1</v>
      </c>
      <c r="H242" s="55">
        <v>4.3965903992821799E-3</v>
      </c>
      <c r="I242" s="55">
        <v>5</v>
      </c>
      <c r="J242" s="55">
        <v>2.88233299423533E-3</v>
      </c>
      <c r="K242" s="55">
        <v>49</v>
      </c>
      <c r="L242" s="55">
        <v>1</v>
      </c>
      <c r="M242" s="55">
        <v>89</v>
      </c>
      <c r="N242" s="55">
        <v>4.3965903992821799E-3</v>
      </c>
      <c r="O242" s="55">
        <v>0.219758695891832</v>
      </c>
      <c r="P242" s="55">
        <v>0.219758695891832</v>
      </c>
      <c r="Q242" s="55">
        <v>5</v>
      </c>
      <c r="R242" s="55">
        <v>34</v>
      </c>
      <c r="S242" s="55">
        <v>2.88233299423533E-3</v>
      </c>
      <c r="T242" s="55">
        <v>9606</v>
      </c>
      <c r="U242" s="55" t="s">
        <v>3599</v>
      </c>
      <c r="V242" s="55"/>
      <c r="W242" s="55"/>
      <c r="X242" s="55" t="s">
        <v>4</v>
      </c>
      <c r="Y242" s="55" t="s">
        <v>1662</v>
      </c>
      <c r="Z242" s="55" t="s">
        <v>4244</v>
      </c>
    </row>
    <row r="243" spans="1:26">
      <c r="A243" s="45"/>
      <c r="B243" s="55" t="s">
        <v>4291</v>
      </c>
      <c r="C243" s="55" t="s">
        <v>4292</v>
      </c>
      <c r="D243" s="45" t="s">
        <v>4910</v>
      </c>
      <c r="E243" s="55">
        <v>0.22251917770169699</v>
      </c>
      <c r="F243" s="55">
        <v>0</v>
      </c>
      <c r="G243" s="55">
        <v>2</v>
      </c>
      <c r="H243" s="55">
        <v>8.7034544638851501E-3</v>
      </c>
      <c r="I243" s="55">
        <v>4</v>
      </c>
      <c r="J243" s="55">
        <v>5.0864699898270603E-3</v>
      </c>
      <c r="K243" s="55">
        <v>97</v>
      </c>
      <c r="L243" s="55">
        <v>2</v>
      </c>
      <c r="M243" s="55">
        <v>416</v>
      </c>
      <c r="N243" s="55">
        <v>8.7034544638851501E-3</v>
      </c>
      <c r="O243" s="55">
        <v>0.22251917770169699</v>
      </c>
      <c r="P243" s="55">
        <v>0.22251917770169699</v>
      </c>
      <c r="Q243" s="55">
        <v>4</v>
      </c>
      <c r="R243" s="55">
        <v>60</v>
      </c>
      <c r="S243" s="55">
        <v>5.0864699898270603E-3</v>
      </c>
      <c r="T243" s="55">
        <v>9606</v>
      </c>
      <c r="U243" s="55" t="s">
        <v>3599</v>
      </c>
      <c r="V243" s="55"/>
      <c r="W243" s="55"/>
      <c r="X243" s="55" t="s">
        <v>3854</v>
      </c>
      <c r="Y243" s="55" t="s">
        <v>3935</v>
      </c>
      <c r="Z243" s="55" t="s">
        <v>3936</v>
      </c>
    </row>
    <row r="244" spans="1:26">
      <c r="A244" s="45"/>
      <c r="B244" s="55" t="s">
        <v>4289</v>
      </c>
      <c r="C244" s="55" t="s">
        <v>4290</v>
      </c>
      <c r="D244" s="45" t="s">
        <v>4910</v>
      </c>
      <c r="E244" s="55">
        <v>0.22251917770169699</v>
      </c>
      <c r="F244" s="55">
        <v>0</v>
      </c>
      <c r="G244" s="55">
        <v>2</v>
      </c>
      <c r="H244" s="55">
        <v>8.7034544638851501E-3</v>
      </c>
      <c r="I244" s="55">
        <v>4</v>
      </c>
      <c r="J244" s="55">
        <v>4.9169209901661504E-3</v>
      </c>
      <c r="K244" s="55">
        <v>97</v>
      </c>
      <c r="L244" s="55">
        <v>2</v>
      </c>
      <c r="M244" s="55">
        <v>416</v>
      </c>
      <c r="N244" s="55">
        <v>8.7034544638851501E-3</v>
      </c>
      <c r="O244" s="55">
        <v>0.22251917770169699</v>
      </c>
      <c r="P244" s="55">
        <v>0.22251917770169699</v>
      </c>
      <c r="Q244" s="55">
        <v>4</v>
      </c>
      <c r="R244" s="55">
        <v>58</v>
      </c>
      <c r="S244" s="55">
        <v>4.9169209901661504E-3</v>
      </c>
      <c r="T244" s="55">
        <v>9606</v>
      </c>
      <c r="U244" s="55" t="s">
        <v>3599</v>
      </c>
      <c r="V244" s="55"/>
      <c r="W244" s="55"/>
      <c r="X244" s="55" t="s">
        <v>3854</v>
      </c>
      <c r="Y244" s="55" t="s">
        <v>3935</v>
      </c>
      <c r="Z244" s="55" t="s">
        <v>3936</v>
      </c>
    </row>
    <row r="245" spans="1:26">
      <c r="A245" s="45"/>
      <c r="B245" s="55" t="s">
        <v>4293</v>
      </c>
      <c r="C245" s="55" t="s">
        <v>4294</v>
      </c>
      <c r="D245" s="45" t="s">
        <v>4910</v>
      </c>
      <c r="E245" s="55">
        <v>0.22571719479814301</v>
      </c>
      <c r="F245" s="55">
        <v>0</v>
      </c>
      <c r="G245" s="55">
        <v>1</v>
      </c>
      <c r="H245" s="56">
        <v>8.0753701211305502E-4</v>
      </c>
      <c r="I245" s="55">
        <v>1</v>
      </c>
      <c r="J245" s="55">
        <v>1.01729399796541E-3</v>
      </c>
      <c r="K245" s="55">
        <v>9</v>
      </c>
      <c r="L245" s="55">
        <v>1</v>
      </c>
      <c r="M245" s="55">
        <v>130</v>
      </c>
      <c r="N245" s="56">
        <v>8.0753701211305502E-4</v>
      </c>
      <c r="O245" s="55">
        <v>0.22571719479814301</v>
      </c>
      <c r="P245" s="55">
        <v>0.22571719479814301</v>
      </c>
      <c r="Q245" s="55">
        <v>1</v>
      </c>
      <c r="R245" s="55">
        <v>12</v>
      </c>
      <c r="S245" s="55">
        <v>1.01729399796541E-3</v>
      </c>
      <c r="T245" s="55">
        <v>9606</v>
      </c>
      <c r="U245" s="55" t="s">
        <v>3599</v>
      </c>
      <c r="V245" s="55"/>
      <c r="W245" s="55"/>
      <c r="X245" s="55" t="s">
        <v>85</v>
      </c>
      <c r="Y245" s="55" t="s">
        <v>3615</v>
      </c>
      <c r="Z245" s="55" t="s">
        <v>4295</v>
      </c>
    </row>
    <row r="246" spans="1:26">
      <c r="A246" s="45"/>
      <c r="B246" s="55" t="s">
        <v>4296</v>
      </c>
      <c r="C246" s="55" t="s">
        <v>4297</v>
      </c>
      <c r="D246" s="45" t="s">
        <v>4911</v>
      </c>
      <c r="E246" s="55">
        <v>0.23015711626493099</v>
      </c>
      <c r="F246" s="55">
        <v>0</v>
      </c>
      <c r="G246" s="55">
        <v>1</v>
      </c>
      <c r="H246" s="55">
        <v>1.5253476895468799E-3</v>
      </c>
      <c r="I246" s="55">
        <v>2</v>
      </c>
      <c r="J246" s="55">
        <v>1.6107154967785601E-3</v>
      </c>
      <c r="K246" s="55">
        <v>17</v>
      </c>
      <c r="L246" s="55">
        <v>1</v>
      </c>
      <c r="M246" s="55">
        <v>125</v>
      </c>
      <c r="N246" s="55">
        <v>1.5253476895468799E-3</v>
      </c>
      <c r="O246" s="55">
        <v>0.23015711626493099</v>
      </c>
      <c r="P246" s="55">
        <v>0.23015711626493099</v>
      </c>
      <c r="Q246" s="55">
        <v>2</v>
      </c>
      <c r="R246" s="55">
        <v>19</v>
      </c>
      <c r="S246" s="55">
        <v>1.6107154967785601E-3</v>
      </c>
      <c r="T246" s="55">
        <v>9606</v>
      </c>
      <c r="U246" s="55" t="s">
        <v>3599</v>
      </c>
      <c r="V246" s="55"/>
      <c r="W246" s="55"/>
      <c r="X246" s="55" t="s">
        <v>94</v>
      </c>
      <c r="Y246" s="55" t="s">
        <v>1628</v>
      </c>
      <c r="Z246" s="55" t="s">
        <v>4298</v>
      </c>
    </row>
    <row r="247" spans="1:26">
      <c r="A247" s="45"/>
      <c r="B247" s="55" t="s">
        <v>4299</v>
      </c>
      <c r="C247" s="55" t="s">
        <v>4300</v>
      </c>
      <c r="D247" s="45" t="s">
        <v>4916</v>
      </c>
      <c r="E247" s="55">
        <v>0.23163160166063801</v>
      </c>
      <c r="F247" s="55">
        <v>0</v>
      </c>
      <c r="G247" s="55">
        <v>1</v>
      </c>
      <c r="H247" s="56">
        <v>2.6917900403768499E-4</v>
      </c>
      <c r="I247" s="55">
        <v>1</v>
      </c>
      <c r="J247" s="56">
        <v>3.3909799932180397E-4</v>
      </c>
      <c r="K247" s="55">
        <v>3</v>
      </c>
      <c r="L247" s="55">
        <v>1</v>
      </c>
      <c r="M247" s="55">
        <v>137</v>
      </c>
      <c r="N247" s="56">
        <v>2.6917900403768499E-4</v>
      </c>
      <c r="O247" s="55">
        <v>0.23163160166063801</v>
      </c>
      <c r="P247" s="55">
        <v>0.23163160166063801</v>
      </c>
      <c r="Q247" s="55">
        <v>1</v>
      </c>
      <c r="R247" s="55">
        <v>4</v>
      </c>
      <c r="S247" s="56">
        <v>3.3909799932180397E-4</v>
      </c>
      <c r="T247" s="55">
        <v>9606</v>
      </c>
      <c r="U247" s="55" t="s">
        <v>3599</v>
      </c>
      <c r="V247" s="55"/>
      <c r="W247" s="55"/>
      <c r="X247" s="55" t="s">
        <v>66</v>
      </c>
      <c r="Y247" s="55" t="s">
        <v>4301</v>
      </c>
      <c r="Z247" s="55" t="s">
        <v>4302</v>
      </c>
    </row>
    <row r="248" spans="1:26">
      <c r="A248" s="45"/>
      <c r="B248" s="55" t="s">
        <v>4303</v>
      </c>
      <c r="C248" s="55" t="s">
        <v>4304</v>
      </c>
      <c r="D248" s="45" t="s">
        <v>4907</v>
      </c>
      <c r="E248" s="55">
        <v>0.23231667639252301</v>
      </c>
      <c r="F248" s="55">
        <v>0</v>
      </c>
      <c r="G248" s="55">
        <v>3</v>
      </c>
      <c r="H248" s="55">
        <v>1.0767160161507401E-2</v>
      </c>
      <c r="I248" s="55">
        <v>4</v>
      </c>
      <c r="J248" s="55">
        <v>5.4255679891488601E-3</v>
      </c>
      <c r="K248" s="55">
        <v>120</v>
      </c>
      <c r="L248" s="55">
        <v>3</v>
      </c>
      <c r="M248" s="55">
        <v>790</v>
      </c>
      <c r="N248" s="55">
        <v>1.0767160161507401E-2</v>
      </c>
      <c r="O248" s="55">
        <v>0.23231667639252301</v>
      </c>
      <c r="P248" s="55">
        <v>0.23231667639252301</v>
      </c>
      <c r="Q248" s="55">
        <v>4</v>
      </c>
      <c r="R248" s="55">
        <v>64</v>
      </c>
      <c r="S248" s="55">
        <v>5.4255679891488601E-3</v>
      </c>
      <c r="T248" s="55">
        <v>9606</v>
      </c>
      <c r="U248" s="55" t="s">
        <v>3599</v>
      </c>
      <c r="V248" s="55"/>
      <c r="W248" s="55"/>
      <c r="X248" s="55" t="s">
        <v>3663</v>
      </c>
      <c r="Y248" s="55" t="s">
        <v>4305</v>
      </c>
      <c r="Z248" s="55" t="s">
        <v>4306</v>
      </c>
    </row>
    <row r="249" spans="1:26">
      <c r="A249" s="45"/>
      <c r="B249" s="55" t="s">
        <v>4307</v>
      </c>
      <c r="C249" s="55" t="s">
        <v>4308</v>
      </c>
      <c r="D249" s="45" t="s">
        <v>4922</v>
      </c>
      <c r="E249" s="55">
        <v>0.23310335105336399</v>
      </c>
      <c r="F249" s="55">
        <v>1</v>
      </c>
      <c r="G249" s="55">
        <v>0</v>
      </c>
      <c r="H249" s="55">
        <v>1.0767160161507399E-3</v>
      </c>
      <c r="I249" s="55">
        <v>5</v>
      </c>
      <c r="J249" s="56">
        <v>5.9342149881315702E-4</v>
      </c>
      <c r="K249" s="55">
        <v>12</v>
      </c>
      <c r="L249" s="55">
        <v>0</v>
      </c>
      <c r="M249" s="55">
        <v>129</v>
      </c>
      <c r="N249" s="55">
        <v>1.0767160161507399E-3</v>
      </c>
      <c r="O249" s="55">
        <v>0.23310335105336399</v>
      </c>
      <c r="P249" s="55">
        <v>0.23310335105336399</v>
      </c>
      <c r="Q249" s="55">
        <v>5</v>
      </c>
      <c r="R249" s="55">
        <v>7</v>
      </c>
      <c r="S249" s="56">
        <v>5.9342149881315702E-4</v>
      </c>
      <c r="T249" s="55">
        <v>9606</v>
      </c>
      <c r="U249" s="55" t="s">
        <v>3599</v>
      </c>
      <c r="V249" s="55" t="s">
        <v>20</v>
      </c>
      <c r="W249" s="55" t="s">
        <v>20</v>
      </c>
      <c r="X249" s="55"/>
      <c r="Y249" s="55"/>
      <c r="Z249" s="55" t="s">
        <v>4309</v>
      </c>
    </row>
    <row r="250" spans="1:26">
      <c r="A250" s="45"/>
      <c r="B250" s="55" t="s">
        <v>4312</v>
      </c>
      <c r="C250" s="55" t="s">
        <v>4313</v>
      </c>
      <c r="D250" s="45" t="s">
        <v>4914</v>
      </c>
      <c r="E250" s="55">
        <v>0.236038661474783</v>
      </c>
      <c r="F250" s="55">
        <v>0</v>
      </c>
      <c r="G250" s="55">
        <v>1</v>
      </c>
      <c r="H250" s="55">
        <v>8.6137281292059196E-3</v>
      </c>
      <c r="I250" s="55">
        <v>1</v>
      </c>
      <c r="J250" s="55">
        <v>1.6107154967785601E-3</v>
      </c>
      <c r="K250" s="55">
        <v>96</v>
      </c>
      <c r="L250" s="55">
        <v>1</v>
      </c>
      <c r="M250" s="55">
        <v>47</v>
      </c>
      <c r="N250" s="55">
        <v>8.6137281292059196E-3</v>
      </c>
      <c r="O250" s="55">
        <v>0.236038661474783</v>
      </c>
      <c r="P250" s="55">
        <v>0.236038661474783</v>
      </c>
      <c r="Q250" s="55">
        <v>1</v>
      </c>
      <c r="R250" s="55">
        <v>19</v>
      </c>
      <c r="S250" s="55">
        <v>1.6107154967785601E-3</v>
      </c>
      <c r="T250" s="55">
        <v>9606</v>
      </c>
      <c r="U250" s="55" t="s">
        <v>3599</v>
      </c>
      <c r="V250" s="55"/>
      <c r="W250" s="55"/>
      <c r="X250" s="55" t="s">
        <v>4</v>
      </c>
      <c r="Y250" s="55" t="s">
        <v>2081</v>
      </c>
      <c r="Z250" s="55" t="s">
        <v>3976</v>
      </c>
    </row>
    <row r="251" spans="1:26">
      <c r="A251" s="45"/>
      <c r="B251" s="55" t="s">
        <v>4310</v>
      </c>
      <c r="C251" s="55" t="s">
        <v>4311</v>
      </c>
      <c r="D251" s="45" t="s">
        <v>4914</v>
      </c>
      <c r="E251" s="55">
        <v>0.236038661474783</v>
      </c>
      <c r="F251" s="55">
        <v>1</v>
      </c>
      <c r="G251" s="55">
        <v>0</v>
      </c>
      <c r="H251" s="55">
        <v>2.0637056976222502E-3</v>
      </c>
      <c r="I251" s="55">
        <v>1</v>
      </c>
      <c r="J251" s="55">
        <v>1.1868429976263099E-3</v>
      </c>
      <c r="K251" s="55">
        <v>23</v>
      </c>
      <c r="L251" s="55">
        <v>0</v>
      </c>
      <c r="M251" s="55">
        <v>120</v>
      </c>
      <c r="N251" s="55">
        <v>2.0637056976222502E-3</v>
      </c>
      <c r="O251" s="55">
        <v>0.236038661474783</v>
      </c>
      <c r="P251" s="55">
        <v>0.236038661474783</v>
      </c>
      <c r="Q251" s="55">
        <v>1</v>
      </c>
      <c r="R251" s="55">
        <v>14</v>
      </c>
      <c r="S251" s="55">
        <v>1.1868429976263099E-3</v>
      </c>
      <c r="T251" s="55">
        <v>9606</v>
      </c>
      <c r="U251" s="55" t="s">
        <v>3599</v>
      </c>
      <c r="V251" s="55" t="s">
        <v>94</v>
      </c>
      <c r="W251" s="55" t="s">
        <v>94</v>
      </c>
      <c r="X251" s="55"/>
      <c r="Y251" s="55"/>
      <c r="Z251" s="55" t="s">
        <v>4280</v>
      </c>
    </row>
    <row r="252" spans="1:26">
      <c r="A252" s="45"/>
      <c r="B252" s="55" t="s">
        <v>4314</v>
      </c>
      <c r="C252" s="55" t="s">
        <v>4315</v>
      </c>
      <c r="D252" s="45" t="s">
        <v>4904</v>
      </c>
      <c r="E252" s="55">
        <v>0.236038661474783</v>
      </c>
      <c r="F252" s="55">
        <v>1</v>
      </c>
      <c r="G252" s="55">
        <v>0</v>
      </c>
      <c r="H252" s="55">
        <v>9.4212651413189703E-3</v>
      </c>
      <c r="I252" s="55">
        <v>1</v>
      </c>
      <c r="J252" s="55">
        <v>8.2231264835537395E-3</v>
      </c>
      <c r="K252" s="55">
        <v>105</v>
      </c>
      <c r="L252" s="55">
        <v>0</v>
      </c>
      <c r="M252" s="55">
        <v>36</v>
      </c>
      <c r="N252" s="55">
        <v>9.4212651413189703E-3</v>
      </c>
      <c r="O252" s="55">
        <v>0.236038661474783</v>
      </c>
      <c r="P252" s="55">
        <v>0.236038661474783</v>
      </c>
      <c r="Q252" s="55">
        <v>1</v>
      </c>
      <c r="R252" s="55">
        <v>97</v>
      </c>
      <c r="S252" s="55">
        <v>8.2231264835537395E-3</v>
      </c>
      <c r="T252" s="55">
        <v>9606</v>
      </c>
      <c r="U252" s="55" t="s">
        <v>3599</v>
      </c>
      <c r="V252" s="55" t="s">
        <v>66</v>
      </c>
      <c r="W252" s="55" t="s">
        <v>66</v>
      </c>
      <c r="X252" s="55"/>
      <c r="Y252" s="55"/>
      <c r="Z252" s="55" t="s">
        <v>4316</v>
      </c>
    </row>
    <row r="253" spans="1:26">
      <c r="A253" s="45"/>
      <c r="B253" s="55" t="s">
        <v>4317</v>
      </c>
      <c r="C253" s="55" t="s">
        <v>4318</v>
      </c>
      <c r="D253" s="45" t="s">
        <v>4910</v>
      </c>
      <c r="E253" s="55">
        <v>0.23750223230460599</v>
      </c>
      <c r="F253" s="55">
        <v>0</v>
      </c>
      <c r="G253" s="55">
        <v>1</v>
      </c>
      <c r="H253" s="55">
        <v>1.88425302826379E-3</v>
      </c>
      <c r="I253" s="55">
        <v>1</v>
      </c>
      <c r="J253" s="56">
        <v>9.3251949813496105E-4</v>
      </c>
      <c r="K253" s="55">
        <v>21</v>
      </c>
      <c r="L253" s="55">
        <v>1</v>
      </c>
      <c r="M253" s="55">
        <v>132</v>
      </c>
      <c r="N253" s="55">
        <v>1.88425302826379E-3</v>
      </c>
      <c r="O253" s="55">
        <v>0.23750223230460599</v>
      </c>
      <c r="P253" s="55">
        <v>0.23750223230460599</v>
      </c>
      <c r="Q253" s="55">
        <v>1</v>
      </c>
      <c r="R253" s="55">
        <v>11</v>
      </c>
      <c r="S253" s="56">
        <v>9.3251949813496105E-4</v>
      </c>
      <c r="T253" s="55">
        <v>9606</v>
      </c>
      <c r="U253" s="55" t="s">
        <v>3599</v>
      </c>
      <c r="V253" s="55"/>
      <c r="W253" s="55"/>
      <c r="X253" s="55" t="s">
        <v>94</v>
      </c>
      <c r="Y253" s="55" t="s">
        <v>1514</v>
      </c>
      <c r="Z253" s="55" t="s">
        <v>4319</v>
      </c>
    </row>
    <row r="254" spans="1:26">
      <c r="A254" s="45"/>
      <c r="B254" s="55" t="s">
        <v>4323</v>
      </c>
      <c r="C254" s="55" t="s">
        <v>4324</v>
      </c>
      <c r="D254" s="45" t="s">
        <v>4908</v>
      </c>
      <c r="E254" s="55">
        <v>0.23896308673375699</v>
      </c>
      <c r="F254" s="55">
        <v>0</v>
      </c>
      <c r="G254" s="55">
        <v>1</v>
      </c>
      <c r="H254" s="55">
        <v>2.0637056976222502E-3</v>
      </c>
      <c r="I254" s="55">
        <v>3</v>
      </c>
      <c r="J254" s="55">
        <v>1.01729399796541E-3</v>
      </c>
      <c r="K254" s="55">
        <v>23</v>
      </c>
      <c r="L254" s="55">
        <v>1</v>
      </c>
      <c r="M254" s="55">
        <v>123</v>
      </c>
      <c r="N254" s="55">
        <v>2.0637056976222502E-3</v>
      </c>
      <c r="O254" s="55">
        <v>0.23896308673375699</v>
      </c>
      <c r="P254" s="55">
        <v>0.23896308673375699</v>
      </c>
      <c r="Q254" s="55">
        <v>3</v>
      </c>
      <c r="R254" s="55">
        <v>12</v>
      </c>
      <c r="S254" s="55">
        <v>1.01729399796541E-3</v>
      </c>
      <c r="T254" s="55">
        <v>9606</v>
      </c>
      <c r="U254" s="55" t="s">
        <v>3599</v>
      </c>
      <c r="V254" s="55"/>
      <c r="W254" s="55"/>
      <c r="X254" s="55" t="s">
        <v>4</v>
      </c>
      <c r="Y254" s="55" t="s">
        <v>1542</v>
      </c>
      <c r="Z254" s="55" t="s">
        <v>4325</v>
      </c>
    </row>
    <row r="255" spans="1:26">
      <c r="A255" s="45"/>
      <c r="B255" s="55" t="s">
        <v>4320</v>
      </c>
      <c r="C255" s="55" t="s">
        <v>4321</v>
      </c>
      <c r="D255" s="45" t="s">
        <v>4911</v>
      </c>
      <c r="E255" s="55">
        <v>0.23896308673375699</v>
      </c>
      <c r="F255" s="55">
        <v>1</v>
      </c>
      <c r="G255" s="55">
        <v>1</v>
      </c>
      <c r="H255" s="56">
        <v>7.1781067743382598E-4</v>
      </c>
      <c r="I255" s="55">
        <v>5</v>
      </c>
      <c r="J255" s="56">
        <v>4.2387249915225501E-4</v>
      </c>
      <c r="K255" s="55">
        <v>8</v>
      </c>
      <c r="L255" s="55">
        <v>1</v>
      </c>
      <c r="M255" s="55">
        <v>139</v>
      </c>
      <c r="N255" s="56">
        <v>7.1781067743382598E-4</v>
      </c>
      <c r="O255" s="55">
        <v>0.23896308673375699</v>
      </c>
      <c r="P255" s="55">
        <v>0.23896308673375699</v>
      </c>
      <c r="Q255" s="55">
        <v>5</v>
      </c>
      <c r="R255" s="55">
        <v>5</v>
      </c>
      <c r="S255" s="56">
        <v>4.2387249915225501E-4</v>
      </c>
      <c r="T255" s="55">
        <v>9606</v>
      </c>
      <c r="U255" s="55" t="s">
        <v>3599</v>
      </c>
      <c r="V255" s="55" t="s">
        <v>94</v>
      </c>
      <c r="W255" s="55" t="s">
        <v>94</v>
      </c>
      <c r="X255" s="55" t="s">
        <v>94</v>
      </c>
      <c r="Y255" s="55" t="s">
        <v>1648</v>
      </c>
      <c r="Z255" s="55" t="s">
        <v>4322</v>
      </c>
    </row>
    <row r="256" spans="1:26">
      <c r="A256" s="45"/>
      <c r="B256" s="55" t="s">
        <v>4329</v>
      </c>
      <c r="C256" s="55" t="s">
        <v>4330</v>
      </c>
      <c r="D256" s="45" t="s">
        <v>4910</v>
      </c>
      <c r="E256" s="55">
        <v>0.24042122964155199</v>
      </c>
      <c r="F256" s="55">
        <v>0</v>
      </c>
      <c r="G256" s="55">
        <v>1</v>
      </c>
      <c r="H256" s="55">
        <v>2.9609690444145301E-3</v>
      </c>
      <c r="I256" s="55">
        <v>1</v>
      </c>
      <c r="J256" s="55">
        <v>1.6107154967785601E-3</v>
      </c>
      <c r="K256" s="55">
        <v>33</v>
      </c>
      <c r="L256" s="55">
        <v>1</v>
      </c>
      <c r="M256" s="55">
        <v>115</v>
      </c>
      <c r="N256" s="55">
        <v>2.9609690444145301E-3</v>
      </c>
      <c r="O256" s="55">
        <v>0.24042122964155199</v>
      </c>
      <c r="P256" s="55">
        <v>0.24042122964155199</v>
      </c>
      <c r="Q256" s="55">
        <v>1</v>
      </c>
      <c r="R256" s="55">
        <v>19</v>
      </c>
      <c r="S256" s="55">
        <v>1.6107154967785601E-3</v>
      </c>
      <c r="T256" s="55">
        <v>9606</v>
      </c>
      <c r="U256" s="55" t="s">
        <v>3599</v>
      </c>
      <c r="V256" s="55"/>
      <c r="W256" s="55"/>
      <c r="X256" s="55" t="s">
        <v>53</v>
      </c>
      <c r="Y256" s="55" t="s">
        <v>2339</v>
      </c>
      <c r="Z256" s="55" t="s">
        <v>4002</v>
      </c>
    </row>
    <row r="257" spans="1:26">
      <c r="A257" s="45"/>
      <c r="B257" s="55" t="s">
        <v>4326</v>
      </c>
      <c r="C257" s="55" t="s">
        <v>4327</v>
      </c>
      <c r="D257" s="45" t="s">
        <v>4907</v>
      </c>
      <c r="E257" s="55">
        <v>0.24042122964155199</v>
      </c>
      <c r="F257" s="55">
        <v>0</v>
      </c>
      <c r="G257" s="55">
        <v>1</v>
      </c>
      <c r="H257" s="55">
        <v>5.1144010767160096E-3</v>
      </c>
      <c r="I257" s="55">
        <v>1</v>
      </c>
      <c r="J257" s="56">
        <v>5.9342149881315702E-4</v>
      </c>
      <c r="K257" s="55">
        <v>57</v>
      </c>
      <c r="L257" s="55">
        <v>1</v>
      </c>
      <c r="M257" s="55">
        <v>93</v>
      </c>
      <c r="N257" s="55">
        <v>5.1144010767160096E-3</v>
      </c>
      <c r="O257" s="55">
        <v>0.24042122964155199</v>
      </c>
      <c r="P257" s="55">
        <v>0.24042122964155199</v>
      </c>
      <c r="Q257" s="55">
        <v>1</v>
      </c>
      <c r="R257" s="55">
        <v>7</v>
      </c>
      <c r="S257" s="56">
        <v>5.9342149881315702E-4</v>
      </c>
      <c r="T257" s="55">
        <v>9606</v>
      </c>
      <c r="U257" s="55" t="s">
        <v>3599</v>
      </c>
      <c r="V257" s="55"/>
      <c r="W257" s="55"/>
      <c r="X257" s="55" t="s">
        <v>94</v>
      </c>
      <c r="Y257" s="55" t="s">
        <v>1951</v>
      </c>
      <c r="Z257" s="55" t="s">
        <v>4328</v>
      </c>
    </row>
    <row r="258" spans="1:26">
      <c r="A258" s="45"/>
      <c r="B258" s="55" t="s">
        <v>4331</v>
      </c>
      <c r="C258" s="55" t="s">
        <v>4332</v>
      </c>
      <c r="D258" s="45" t="s">
        <v>4907</v>
      </c>
      <c r="E258" s="55">
        <v>0.24042122964155199</v>
      </c>
      <c r="F258" s="55">
        <v>0</v>
      </c>
      <c r="G258" s="55">
        <v>1</v>
      </c>
      <c r="H258" s="55">
        <v>1.61507402422611E-3</v>
      </c>
      <c r="I258" s="55">
        <v>1</v>
      </c>
      <c r="J258" s="55">
        <v>1.6107154967785601E-3</v>
      </c>
      <c r="K258" s="55">
        <v>18</v>
      </c>
      <c r="L258" s="55">
        <v>1</v>
      </c>
      <c r="M258" s="55">
        <v>130</v>
      </c>
      <c r="N258" s="55">
        <v>1.61507402422611E-3</v>
      </c>
      <c r="O258" s="55">
        <v>0.24042122964155199</v>
      </c>
      <c r="P258" s="55">
        <v>0.24042122964155199</v>
      </c>
      <c r="Q258" s="55">
        <v>1</v>
      </c>
      <c r="R258" s="55">
        <v>19</v>
      </c>
      <c r="S258" s="55">
        <v>1.6107154967785601E-3</v>
      </c>
      <c r="T258" s="55">
        <v>9606</v>
      </c>
      <c r="U258" s="55" t="s">
        <v>3599</v>
      </c>
      <c r="V258" s="55"/>
      <c r="W258" s="55"/>
      <c r="X258" s="55" t="s">
        <v>94</v>
      </c>
      <c r="Y258" s="55" t="s">
        <v>1628</v>
      </c>
      <c r="Z258" s="55" t="s">
        <v>4028</v>
      </c>
    </row>
    <row r="259" spans="1:26">
      <c r="A259" s="45"/>
      <c r="B259" s="55" t="s">
        <v>4333</v>
      </c>
      <c r="C259" s="55" t="s">
        <v>4334</v>
      </c>
      <c r="D259" s="45" t="s">
        <v>4934</v>
      </c>
      <c r="E259" s="55">
        <v>0.24042122964155199</v>
      </c>
      <c r="F259" s="55">
        <v>0</v>
      </c>
      <c r="G259" s="55">
        <v>1</v>
      </c>
      <c r="H259" s="55">
        <v>1.7945266935845601E-3</v>
      </c>
      <c r="I259" s="55">
        <v>1</v>
      </c>
      <c r="J259" s="55">
        <v>2.1193624957612702E-3</v>
      </c>
      <c r="K259" s="55">
        <v>20</v>
      </c>
      <c r="L259" s="55">
        <v>1</v>
      </c>
      <c r="M259" s="55">
        <v>128</v>
      </c>
      <c r="N259" s="55">
        <v>1.7945266935845601E-3</v>
      </c>
      <c r="O259" s="55">
        <v>0.24042122964155199</v>
      </c>
      <c r="P259" s="55">
        <v>0.24042122964155199</v>
      </c>
      <c r="Q259" s="55">
        <v>1</v>
      </c>
      <c r="R259" s="55">
        <v>25</v>
      </c>
      <c r="S259" s="55">
        <v>2.1193624957612702E-3</v>
      </c>
      <c r="T259" s="55">
        <v>9606</v>
      </c>
      <c r="U259" s="55" t="s">
        <v>3599</v>
      </c>
      <c r="V259" s="55"/>
      <c r="W259" s="55"/>
      <c r="X259" s="55" t="s">
        <v>94</v>
      </c>
      <c r="Y259" s="55" t="s">
        <v>1370</v>
      </c>
      <c r="Z259" s="55" t="s">
        <v>4335</v>
      </c>
    </row>
    <row r="260" spans="1:26">
      <c r="A260" s="45"/>
      <c r="B260" s="55" t="s">
        <v>4336</v>
      </c>
      <c r="C260" s="55" t="s">
        <v>4337</v>
      </c>
      <c r="D260" s="45" t="s">
        <v>4907</v>
      </c>
      <c r="E260" s="55">
        <v>0.24187666589883999</v>
      </c>
      <c r="F260" s="55">
        <v>1</v>
      </c>
      <c r="G260" s="55">
        <v>0</v>
      </c>
      <c r="H260" s="55">
        <v>2.3328847016599302E-3</v>
      </c>
      <c r="I260" s="55">
        <v>11</v>
      </c>
      <c r="J260" s="55">
        <v>2.3736859952526198E-3</v>
      </c>
      <c r="K260" s="55">
        <v>26</v>
      </c>
      <c r="L260" s="55">
        <v>0</v>
      </c>
      <c r="M260" s="55">
        <v>125</v>
      </c>
      <c r="N260" s="55">
        <v>2.3328847016599302E-3</v>
      </c>
      <c r="O260" s="55">
        <v>0.24187666589883999</v>
      </c>
      <c r="P260" s="55">
        <v>0.24187666589883999</v>
      </c>
      <c r="Q260" s="55">
        <v>11</v>
      </c>
      <c r="R260" s="55">
        <v>28</v>
      </c>
      <c r="S260" s="55">
        <v>2.3736859952526198E-3</v>
      </c>
      <c r="T260" s="55">
        <v>9606</v>
      </c>
      <c r="U260" s="55" t="s">
        <v>3599</v>
      </c>
      <c r="V260" s="55" t="s">
        <v>85</v>
      </c>
      <c r="W260" s="55" t="s">
        <v>85</v>
      </c>
      <c r="X260" s="55"/>
      <c r="Y260" s="55"/>
      <c r="Z260" s="55" t="s">
        <v>4338</v>
      </c>
    </row>
    <row r="261" spans="1:26">
      <c r="A261" s="45"/>
      <c r="B261" s="55" t="s">
        <v>4339</v>
      </c>
      <c r="C261" s="55" t="s">
        <v>4340</v>
      </c>
      <c r="D261" s="45" t="s">
        <v>4907</v>
      </c>
      <c r="E261" s="55">
        <v>0.24187666589883999</v>
      </c>
      <c r="F261" s="55">
        <v>1</v>
      </c>
      <c r="G261" s="55">
        <v>0</v>
      </c>
      <c r="H261" s="55">
        <v>2.4226110363391598E-3</v>
      </c>
      <c r="I261" s="55">
        <v>1</v>
      </c>
      <c r="J261" s="55">
        <v>1.2716174974567601E-3</v>
      </c>
      <c r="K261" s="55">
        <v>27</v>
      </c>
      <c r="L261" s="55">
        <v>0</v>
      </c>
      <c r="M261" s="55">
        <v>126</v>
      </c>
      <c r="N261" s="55">
        <v>2.4226110363391598E-3</v>
      </c>
      <c r="O261" s="55">
        <v>0.24187666589883999</v>
      </c>
      <c r="P261" s="55">
        <v>0.24187666589883999</v>
      </c>
      <c r="Q261" s="55">
        <v>1</v>
      </c>
      <c r="R261" s="55">
        <v>15</v>
      </c>
      <c r="S261" s="55">
        <v>1.2716174974567601E-3</v>
      </c>
      <c r="T261" s="55">
        <v>9606</v>
      </c>
      <c r="U261" s="55" t="s">
        <v>3599</v>
      </c>
      <c r="V261" s="55" t="s">
        <v>94</v>
      </c>
      <c r="W261" s="55" t="s">
        <v>94</v>
      </c>
      <c r="X261" s="55"/>
      <c r="Y261" s="55"/>
      <c r="Z261" s="55" t="s">
        <v>4341</v>
      </c>
    </row>
    <row r="262" spans="1:26">
      <c r="A262" s="45"/>
      <c r="B262" s="55" t="s">
        <v>4342</v>
      </c>
      <c r="C262" s="55" t="s">
        <v>4343</v>
      </c>
      <c r="D262" s="45" t="s">
        <v>4914</v>
      </c>
      <c r="E262" s="55">
        <v>0.247239888897518</v>
      </c>
      <c r="F262" s="55">
        <v>0</v>
      </c>
      <c r="G262" s="55">
        <v>2</v>
      </c>
      <c r="H262" s="55">
        <v>2.7815163750560699E-3</v>
      </c>
      <c r="I262" s="55">
        <v>1</v>
      </c>
      <c r="J262" s="55">
        <v>2.1193624957612702E-3</v>
      </c>
      <c r="K262" s="55">
        <v>31</v>
      </c>
      <c r="L262" s="55">
        <v>2</v>
      </c>
      <c r="M262" s="55">
        <v>483</v>
      </c>
      <c r="N262" s="55">
        <v>2.7815163750560699E-3</v>
      </c>
      <c r="O262" s="55">
        <v>0.247239888897518</v>
      </c>
      <c r="P262" s="55">
        <v>0.247239888897518</v>
      </c>
      <c r="Q262" s="55">
        <v>1</v>
      </c>
      <c r="R262" s="55">
        <v>25</v>
      </c>
      <c r="S262" s="55">
        <v>2.1193624957612702E-3</v>
      </c>
      <c r="T262" s="55">
        <v>9606</v>
      </c>
      <c r="U262" s="55" t="s">
        <v>3599</v>
      </c>
      <c r="V262" s="55"/>
      <c r="W262" s="55"/>
      <c r="X262" s="55" t="s">
        <v>3868</v>
      </c>
      <c r="Y262" s="55" t="s">
        <v>1368</v>
      </c>
      <c r="Z262" s="55" t="s">
        <v>4344</v>
      </c>
    </row>
    <row r="263" spans="1:26">
      <c r="A263" s="45"/>
      <c r="B263" s="55" t="s">
        <v>4345</v>
      </c>
      <c r="C263" s="55" t="s">
        <v>4346</v>
      </c>
      <c r="D263" s="45" t="s">
        <v>4904</v>
      </c>
      <c r="E263" s="55">
        <v>0.247671441544182</v>
      </c>
      <c r="F263" s="55">
        <v>0</v>
      </c>
      <c r="G263" s="55">
        <v>1</v>
      </c>
      <c r="H263" s="56">
        <v>9.8698968147151091E-4</v>
      </c>
      <c r="I263" s="55">
        <v>3</v>
      </c>
      <c r="J263" s="55">
        <v>1.6107154967785601E-3</v>
      </c>
      <c r="K263" s="55">
        <v>11</v>
      </c>
      <c r="L263" s="55">
        <v>1</v>
      </c>
      <c r="M263" s="55">
        <v>141</v>
      </c>
      <c r="N263" s="56">
        <v>9.8698968147151091E-4</v>
      </c>
      <c r="O263" s="55">
        <v>0.247671441544182</v>
      </c>
      <c r="P263" s="55">
        <v>0.247671441544182</v>
      </c>
      <c r="Q263" s="55">
        <v>3</v>
      </c>
      <c r="R263" s="55">
        <v>19</v>
      </c>
      <c r="S263" s="55">
        <v>1.6107154967785601E-3</v>
      </c>
      <c r="T263" s="55">
        <v>9606</v>
      </c>
      <c r="U263" s="55" t="s">
        <v>3599</v>
      </c>
      <c r="V263" s="55"/>
      <c r="W263" s="55"/>
      <c r="X263" s="55" t="s">
        <v>94</v>
      </c>
      <c r="Y263" s="55" t="s">
        <v>4347</v>
      </c>
      <c r="Z263" s="55" t="s">
        <v>4348</v>
      </c>
    </row>
    <row r="264" spans="1:26">
      <c r="A264" s="45"/>
      <c r="B264" s="55" t="s">
        <v>4353</v>
      </c>
      <c r="C264" s="55" t="s">
        <v>4354</v>
      </c>
      <c r="D264" s="45" t="s">
        <v>4907</v>
      </c>
      <c r="E264" s="55">
        <v>0.24911341731613099</v>
      </c>
      <c r="F264" s="55">
        <v>0</v>
      </c>
      <c r="G264" s="55">
        <v>1</v>
      </c>
      <c r="H264" s="55">
        <v>3.2301480484522201E-3</v>
      </c>
      <c r="I264" s="55">
        <v>2</v>
      </c>
      <c r="J264" s="55">
        <v>2.2041369955917199E-3</v>
      </c>
      <c r="K264" s="55">
        <v>36</v>
      </c>
      <c r="L264" s="55">
        <v>1</v>
      </c>
      <c r="M264" s="55">
        <v>116</v>
      </c>
      <c r="N264" s="55">
        <v>3.2301480484522201E-3</v>
      </c>
      <c r="O264" s="55">
        <v>0.24911341731613099</v>
      </c>
      <c r="P264" s="55">
        <v>0.24911341731613099</v>
      </c>
      <c r="Q264" s="55">
        <v>2</v>
      </c>
      <c r="R264" s="55">
        <v>26</v>
      </c>
      <c r="S264" s="55">
        <v>2.2041369955917199E-3</v>
      </c>
      <c r="T264" s="55">
        <v>9606</v>
      </c>
      <c r="U264" s="55" t="s">
        <v>3599</v>
      </c>
      <c r="V264" s="55"/>
      <c r="W264" s="55"/>
      <c r="X264" s="55" t="s">
        <v>53</v>
      </c>
      <c r="Y264" s="55" t="s">
        <v>1821</v>
      </c>
      <c r="Z264" s="55" t="s">
        <v>4058</v>
      </c>
    </row>
    <row r="265" spans="1:26">
      <c r="A265" s="45"/>
      <c r="B265" s="55" t="s">
        <v>4355</v>
      </c>
      <c r="C265" s="55" t="s">
        <v>4356</v>
      </c>
      <c r="D265" s="45" t="s">
        <v>4907</v>
      </c>
      <c r="E265" s="55">
        <v>0.24911341731613099</v>
      </c>
      <c r="F265" s="55">
        <v>0</v>
      </c>
      <c r="G265" s="55">
        <v>1</v>
      </c>
      <c r="H265" s="55">
        <v>3.5890533871691301E-3</v>
      </c>
      <c r="I265" s="55">
        <v>2</v>
      </c>
      <c r="J265" s="55">
        <v>2.2889114954221701E-3</v>
      </c>
      <c r="K265" s="55">
        <v>40</v>
      </c>
      <c r="L265" s="55">
        <v>1</v>
      </c>
      <c r="M265" s="55">
        <v>111</v>
      </c>
      <c r="N265" s="55">
        <v>3.5890533871691301E-3</v>
      </c>
      <c r="O265" s="55">
        <v>0.24911341731613099</v>
      </c>
      <c r="P265" s="55">
        <v>0.24911341731613099</v>
      </c>
      <c r="Q265" s="55">
        <v>2</v>
      </c>
      <c r="R265" s="55">
        <v>27</v>
      </c>
      <c r="S265" s="55">
        <v>2.2889114954221701E-3</v>
      </c>
      <c r="T265" s="55">
        <v>9606</v>
      </c>
      <c r="U265" s="55" t="s">
        <v>3599</v>
      </c>
      <c r="V265" s="55"/>
      <c r="W265" s="55"/>
      <c r="X265" s="55" t="s">
        <v>53</v>
      </c>
      <c r="Y265" s="55" t="s">
        <v>1821</v>
      </c>
      <c r="Z265" s="55" t="s">
        <v>4058</v>
      </c>
    </row>
    <row r="266" spans="1:26">
      <c r="A266" s="45"/>
      <c r="B266" s="55" t="s">
        <v>4349</v>
      </c>
      <c r="C266" s="55" t="s">
        <v>4350</v>
      </c>
      <c r="D266" s="45" t="s">
        <v>4935</v>
      </c>
      <c r="E266" s="55">
        <v>0.24911341731613099</v>
      </c>
      <c r="F266" s="55">
        <v>0</v>
      </c>
      <c r="G266" s="55">
        <v>1</v>
      </c>
      <c r="H266" s="55">
        <v>1.5253476895468799E-3</v>
      </c>
      <c r="I266" s="55">
        <v>1</v>
      </c>
      <c r="J266" s="56">
        <v>3.3909799932180397E-4</v>
      </c>
      <c r="K266" s="55">
        <v>17</v>
      </c>
      <c r="L266" s="55">
        <v>1</v>
      </c>
      <c r="M266" s="55">
        <v>137</v>
      </c>
      <c r="N266" s="55">
        <v>1.5253476895468799E-3</v>
      </c>
      <c r="O266" s="55">
        <v>0.24911341731613099</v>
      </c>
      <c r="P266" s="55">
        <v>0.24911341731613099</v>
      </c>
      <c r="Q266" s="55">
        <v>1</v>
      </c>
      <c r="R266" s="55">
        <v>4</v>
      </c>
      <c r="S266" s="56">
        <v>3.3909799932180397E-4</v>
      </c>
      <c r="T266" s="55">
        <v>9606</v>
      </c>
      <c r="U266" s="55" t="s">
        <v>3599</v>
      </c>
      <c r="V266" s="55"/>
      <c r="W266" s="55"/>
      <c r="X266" s="55" t="s">
        <v>4</v>
      </c>
      <c r="Y266" s="55" t="s">
        <v>4351</v>
      </c>
      <c r="Z266" s="55" t="s">
        <v>4352</v>
      </c>
    </row>
    <row r="267" spans="1:26">
      <c r="A267" s="45"/>
      <c r="B267" s="55" t="s">
        <v>4357</v>
      </c>
      <c r="C267" s="55" t="s">
        <v>4358</v>
      </c>
      <c r="D267" s="45" t="s">
        <v>4906</v>
      </c>
      <c r="E267" s="55">
        <v>0.25055271548553398</v>
      </c>
      <c r="F267" s="55">
        <v>0</v>
      </c>
      <c r="G267" s="55">
        <v>1</v>
      </c>
      <c r="H267" s="55">
        <v>1.5253476895468799E-3</v>
      </c>
      <c r="I267" s="55">
        <v>1</v>
      </c>
      <c r="J267" s="56">
        <v>4.2387249915225501E-4</v>
      </c>
      <c r="K267" s="55">
        <v>17</v>
      </c>
      <c r="L267" s="55">
        <v>1</v>
      </c>
      <c r="M267" s="55">
        <v>136</v>
      </c>
      <c r="N267" s="55">
        <v>1.5253476895468799E-3</v>
      </c>
      <c r="O267" s="55">
        <v>0.25055271548553398</v>
      </c>
      <c r="P267" s="55">
        <v>0.25055271548553398</v>
      </c>
      <c r="Q267" s="55">
        <v>1</v>
      </c>
      <c r="R267" s="55">
        <v>5</v>
      </c>
      <c r="S267" s="56">
        <v>4.2387249915225501E-4</v>
      </c>
      <c r="T267" s="55">
        <v>9606</v>
      </c>
      <c r="U267" s="55" t="s">
        <v>3599</v>
      </c>
      <c r="V267" s="55"/>
      <c r="W267" s="55"/>
      <c r="X267" s="55" t="s">
        <v>66</v>
      </c>
      <c r="Y267" s="55" t="s">
        <v>4359</v>
      </c>
      <c r="Z267" s="55" t="s">
        <v>4360</v>
      </c>
    </row>
    <row r="268" spans="1:26">
      <c r="A268" s="45"/>
      <c r="B268" s="55" t="s">
        <v>4361</v>
      </c>
      <c r="C268" s="55" t="s">
        <v>4362</v>
      </c>
      <c r="D268" s="45" t="s">
        <v>4907</v>
      </c>
      <c r="E268" s="55">
        <v>0.25055271548553398</v>
      </c>
      <c r="F268" s="55">
        <v>0</v>
      </c>
      <c r="G268" s="55">
        <v>1</v>
      </c>
      <c r="H268" s="55">
        <v>1.61507402422611E-3</v>
      </c>
      <c r="I268" s="55">
        <v>1</v>
      </c>
      <c r="J268" s="56">
        <v>7.6297049847405898E-4</v>
      </c>
      <c r="K268" s="55">
        <v>18</v>
      </c>
      <c r="L268" s="55">
        <v>1</v>
      </c>
      <c r="M268" s="55">
        <v>134</v>
      </c>
      <c r="N268" s="55">
        <v>1.61507402422611E-3</v>
      </c>
      <c r="O268" s="55">
        <v>0.25055271548553398</v>
      </c>
      <c r="P268" s="55">
        <v>0.25055271548553398</v>
      </c>
      <c r="Q268" s="55">
        <v>1</v>
      </c>
      <c r="R268" s="55">
        <v>9</v>
      </c>
      <c r="S268" s="56">
        <v>7.6297049847405898E-4</v>
      </c>
      <c r="T268" s="55">
        <v>9606</v>
      </c>
      <c r="U268" s="55" t="s">
        <v>3599</v>
      </c>
      <c r="V268" s="55"/>
      <c r="W268" s="55"/>
      <c r="X268" s="55" t="s">
        <v>4</v>
      </c>
      <c r="Y268" s="55" t="s">
        <v>4363</v>
      </c>
      <c r="Z268" s="55" t="s">
        <v>4364</v>
      </c>
    </row>
    <row r="269" spans="1:26">
      <c r="A269" s="45"/>
      <c r="B269" s="55" t="s">
        <v>4365</v>
      </c>
      <c r="C269" s="55" t="s">
        <v>4366</v>
      </c>
      <c r="D269" s="45" t="s">
        <v>4932</v>
      </c>
      <c r="E269" s="55">
        <v>0.25336104908135598</v>
      </c>
      <c r="F269" s="55">
        <v>1</v>
      </c>
      <c r="G269" s="55">
        <v>3</v>
      </c>
      <c r="H269" s="55">
        <v>3.8223418573351202E-2</v>
      </c>
      <c r="I269" s="55">
        <v>3</v>
      </c>
      <c r="J269" s="55">
        <v>9.9186164801627601E-3</v>
      </c>
      <c r="K269" s="55">
        <v>426</v>
      </c>
      <c r="L269" s="55">
        <v>3</v>
      </c>
      <c r="M269" s="55">
        <v>540</v>
      </c>
      <c r="N269" s="55">
        <v>3.8223418573351202E-2</v>
      </c>
      <c r="O269" s="55">
        <v>0.25336104908135598</v>
      </c>
      <c r="P269" s="55">
        <v>0.25336104908135598</v>
      </c>
      <c r="Q269" s="55">
        <v>3</v>
      </c>
      <c r="R269" s="55">
        <v>117</v>
      </c>
      <c r="S269" s="55">
        <v>9.9186164801627601E-3</v>
      </c>
      <c r="T269" s="55">
        <v>9606</v>
      </c>
      <c r="U269" s="55" t="s">
        <v>3599</v>
      </c>
      <c r="V269" s="55" t="s">
        <v>94</v>
      </c>
      <c r="W269" s="55" t="s">
        <v>94</v>
      </c>
      <c r="X269" s="55" t="s">
        <v>3663</v>
      </c>
      <c r="Y269" s="55" t="s">
        <v>4220</v>
      </c>
      <c r="Z269" s="55" t="s">
        <v>4221</v>
      </c>
    </row>
    <row r="270" spans="1:26">
      <c r="A270" s="45"/>
      <c r="B270" s="55" t="s">
        <v>4367</v>
      </c>
      <c r="C270" s="55" t="s">
        <v>4368</v>
      </c>
      <c r="D270" s="45" t="s">
        <v>4911</v>
      </c>
      <c r="E270" s="55">
        <v>0.253423298256089</v>
      </c>
      <c r="F270" s="55">
        <v>0</v>
      </c>
      <c r="G270" s="55">
        <v>1</v>
      </c>
      <c r="H270" s="55">
        <v>2.51233737101839E-3</v>
      </c>
      <c r="I270" s="55">
        <v>1</v>
      </c>
      <c r="J270" s="56">
        <v>1.6954899966090199E-4</v>
      </c>
      <c r="K270" s="55">
        <v>28</v>
      </c>
      <c r="L270" s="55">
        <v>1</v>
      </c>
      <c r="M270" s="55">
        <v>132</v>
      </c>
      <c r="N270" s="55">
        <v>2.51233737101839E-3</v>
      </c>
      <c r="O270" s="55">
        <v>0.253423298256089</v>
      </c>
      <c r="P270" s="55">
        <v>0.253423298256089</v>
      </c>
      <c r="Q270" s="55">
        <v>1</v>
      </c>
      <c r="R270" s="55">
        <v>2</v>
      </c>
      <c r="S270" s="56">
        <v>1.6954899966090199E-4</v>
      </c>
      <c r="T270" s="55">
        <v>9606</v>
      </c>
      <c r="U270" s="55" t="s">
        <v>3599</v>
      </c>
      <c r="V270" s="55"/>
      <c r="W270" s="55"/>
      <c r="X270" s="55" t="s">
        <v>94</v>
      </c>
      <c r="Y270" s="55" t="s">
        <v>1370</v>
      </c>
      <c r="Z270" s="55" t="s">
        <v>4369</v>
      </c>
    </row>
    <row r="271" spans="1:26">
      <c r="A271" s="45"/>
      <c r="B271" s="55" t="s">
        <v>4370</v>
      </c>
      <c r="C271" s="55" t="s">
        <v>4371</v>
      </c>
      <c r="D271" s="45" t="s">
        <v>4921</v>
      </c>
      <c r="E271" s="55">
        <v>0.256283228251102</v>
      </c>
      <c r="F271" s="55">
        <v>0</v>
      </c>
      <c r="G271" s="55">
        <v>1</v>
      </c>
      <c r="H271" s="55">
        <v>1.43562135486765E-3</v>
      </c>
      <c r="I271" s="55">
        <v>7</v>
      </c>
      <c r="J271" s="55">
        <v>1.2716174974567601E-3</v>
      </c>
      <c r="K271" s="55">
        <v>16</v>
      </c>
      <c r="L271" s="55">
        <v>1</v>
      </c>
      <c r="M271" s="55">
        <v>145</v>
      </c>
      <c r="N271" s="55">
        <v>1.43562135486765E-3</v>
      </c>
      <c r="O271" s="55">
        <v>0.256283228251102</v>
      </c>
      <c r="P271" s="55">
        <v>0.256283228251102</v>
      </c>
      <c r="Q271" s="55">
        <v>7</v>
      </c>
      <c r="R271" s="55">
        <v>15</v>
      </c>
      <c r="S271" s="55">
        <v>1.2716174974567601E-3</v>
      </c>
      <c r="T271" s="55">
        <v>9606</v>
      </c>
      <c r="U271" s="55" t="s">
        <v>3599</v>
      </c>
      <c r="V271" s="55"/>
      <c r="W271" s="55"/>
      <c r="X271" s="55" t="s">
        <v>94</v>
      </c>
      <c r="Y271" s="55" t="s">
        <v>1817</v>
      </c>
      <c r="Z271" s="55" t="s">
        <v>4372</v>
      </c>
    </row>
    <row r="272" spans="1:26">
      <c r="A272" s="45"/>
      <c r="B272" s="55" t="s">
        <v>4373</v>
      </c>
      <c r="C272" s="55" t="s">
        <v>4374</v>
      </c>
      <c r="D272" s="45" t="s">
        <v>4914</v>
      </c>
      <c r="E272" s="55">
        <v>0.25913254373252198</v>
      </c>
      <c r="F272" s="55">
        <v>0</v>
      </c>
      <c r="G272" s="55">
        <v>1</v>
      </c>
      <c r="H272" s="55">
        <v>9.1520861372812908E-3</v>
      </c>
      <c r="I272" s="55">
        <v>1</v>
      </c>
      <c r="J272" s="55">
        <v>2.3736859952526198E-3</v>
      </c>
      <c r="K272" s="55">
        <v>102</v>
      </c>
      <c r="L272" s="55">
        <v>1</v>
      </c>
      <c r="M272" s="55">
        <v>57</v>
      </c>
      <c r="N272" s="55">
        <v>9.1520861372812908E-3</v>
      </c>
      <c r="O272" s="55">
        <v>0.25913254373252198</v>
      </c>
      <c r="P272" s="55">
        <v>0.25913254373252198</v>
      </c>
      <c r="Q272" s="55">
        <v>1</v>
      </c>
      <c r="R272" s="55">
        <v>28</v>
      </c>
      <c r="S272" s="55">
        <v>2.3736859952526198E-3</v>
      </c>
      <c r="T272" s="55">
        <v>9606</v>
      </c>
      <c r="U272" s="55" t="s">
        <v>3599</v>
      </c>
      <c r="V272" s="55"/>
      <c r="W272" s="55"/>
      <c r="X272" s="55" t="s">
        <v>4</v>
      </c>
      <c r="Y272" s="55" t="s">
        <v>2081</v>
      </c>
      <c r="Z272" s="55" t="s">
        <v>3976</v>
      </c>
    </row>
    <row r="273" spans="1:26">
      <c r="A273" s="45"/>
      <c r="B273" s="55" t="s">
        <v>4378</v>
      </c>
      <c r="C273" s="55" t="s">
        <v>4379</v>
      </c>
      <c r="D273" s="45" t="s">
        <v>4906</v>
      </c>
      <c r="E273" s="55">
        <v>0.26055323295114702</v>
      </c>
      <c r="F273" s="55">
        <v>0</v>
      </c>
      <c r="G273" s="55">
        <v>1</v>
      </c>
      <c r="H273" s="55">
        <v>1.61507402422611E-3</v>
      </c>
      <c r="I273" s="55">
        <v>1</v>
      </c>
      <c r="J273" s="56">
        <v>4.2387249915225501E-4</v>
      </c>
      <c r="K273" s="55">
        <v>18</v>
      </c>
      <c r="L273" s="55">
        <v>1</v>
      </c>
      <c r="M273" s="55">
        <v>142</v>
      </c>
      <c r="N273" s="55">
        <v>1.61507402422611E-3</v>
      </c>
      <c r="O273" s="55">
        <v>0.26055323295114702</v>
      </c>
      <c r="P273" s="55">
        <v>0.26055323295114702</v>
      </c>
      <c r="Q273" s="55">
        <v>1</v>
      </c>
      <c r="R273" s="55">
        <v>5</v>
      </c>
      <c r="S273" s="56">
        <v>4.2387249915225501E-4</v>
      </c>
      <c r="T273" s="55">
        <v>9606</v>
      </c>
      <c r="U273" s="55" t="s">
        <v>3599</v>
      </c>
      <c r="V273" s="55"/>
      <c r="W273" s="55"/>
      <c r="X273" s="55" t="s">
        <v>66</v>
      </c>
      <c r="Y273" s="55" t="s">
        <v>4359</v>
      </c>
      <c r="Z273" s="55" t="s">
        <v>4380</v>
      </c>
    </row>
    <row r="274" spans="1:26">
      <c r="A274" s="45"/>
      <c r="B274" s="55" t="s">
        <v>4375</v>
      </c>
      <c r="C274" s="55" t="s">
        <v>4376</v>
      </c>
      <c r="D274" s="45" t="s">
        <v>4906</v>
      </c>
      <c r="E274" s="55">
        <v>0.26055323295114702</v>
      </c>
      <c r="F274" s="55">
        <v>0</v>
      </c>
      <c r="G274" s="55">
        <v>1</v>
      </c>
      <c r="H274" s="55">
        <v>1.61507402422611E-3</v>
      </c>
      <c r="I274" s="55">
        <v>1</v>
      </c>
      <c r="J274" s="56">
        <v>2.5432349949135299E-4</v>
      </c>
      <c r="K274" s="55">
        <v>18</v>
      </c>
      <c r="L274" s="55">
        <v>1</v>
      </c>
      <c r="M274" s="55">
        <v>142</v>
      </c>
      <c r="N274" s="55">
        <v>1.61507402422611E-3</v>
      </c>
      <c r="O274" s="55">
        <v>0.26055323295114702</v>
      </c>
      <c r="P274" s="55">
        <v>0.26055323295114702</v>
      </c>
      <c r="Q274" s="55">
        <v>1</v>
      </c>
      <c r="R274" s="55">
        <v>3</v>
      </c>
      <c r="S274" s="56">
        <v>2.5432349949135299E-4</v>
      </c>
      <c r="T274" s="55">
        <v>9606</v>
      </c>
      <c r="U274" s="55" t="s">
        <v>3599</v>
      </c>
      <c r="V274" s="55"/>
      <c r="W274" s="55"/>
      <c r="X274" s="55" t="s">
        <v>66</v>
      </c>
      <c r="Y274" s="55" t="s">
        <v>4359</v>
      </c>
      <c r="Z274" s="55" t="s">
        <v>4377</v>
      </c>
    </row>
    <row r="275" spans="1:26">
      <c r="A275" s="45"/>
      <c r="B275" s="55" t="s">
        <v>4381</v>
      </c>
      <c r="C275" s="55" t="s">
        <v>4382</v>
      </c>
      <c r="D275" s="45" t="s">
        <v>4908</v>
      </c>
      <c r="E275" s="55">
        <v>0.261971282829427</v>
      </c>
      <c r="F275" s="55">
        <v>0</v>
      </c>
      <c r="G275" s="55">
        <v>1</v>
      </c>
      <c r="H275" s="55">
        <v>5.7424854194706096E-3</v>
      </c>
      <c r="I275" s="55">
        <v>2</v>
      </c>
      <c r="J275" s="55">
        <v>3.3909799932180401E-3</v>
      </c>
      <c r="K275" s="55">
        <v>64</v>
      </c>
      <c r="L275" s="55">
        <v>1</v>
      </c>
      <c r="M275" s="55">
        <v>107</v>
      </c>
      <c r="N275" s="55">
        <v>5.7424854194706096E-3</v>
      </c>
      <c r="O275" s="55">
        <v>0.261971282829427</v>
      </c>
      <c r="P275" s="55">
        <v>0.261971282829427</v>
      </c>
      <c r="Q275" s="55">
        <v>2</v>
      </c>
      <c r="R275" s="55">
        <v>40</v>
      </c>
      <c r="S275" s="55">
        <v>3.3909799932180401E-3</v>
      </c>
      <c r="T275" s="55">
        <v>9606</v>
      </c>
      <c r="U275" s="55" t="s">
        <v>3599</v>
      </c>
      <c r="V275" s="55"/>
      <c r="W275" s="55"/>
      <c r="X275" s="55" t="s">
        <v>94</v>
      </c>
      <c r="Y275" s="55" t="s">
        <v>4383</v>
      </c>
      <c r="Z275" s="55" t="s">
        <v>4384</v>
      </c>
    </row>
    <row r="276" spans="1:26">
      <c r="A276" s="45"/>
      <c r="B276" s="55" t="s">
        <v>4385</v>
      </c>
      <c r="C276" s="55" t="s">
        <v>4386</v>
      </c>
      <c r="D276" s="45" t="s">
        <v>4906</v>
      </c>
      <c r="E276" s="55">
        <v>0.26620964383543899</v>
      </c>
      <c r="F276" s="55">
        <v>0</v>
      </c>
      <c r="G276" s="55">
        <v>1</v>
      </c>
      <c r="H276" s="55">
        <v>2.1534320323014799E-3</v>
      </c>
      <c r="I276" s="55">
        <v>1</v>
      </c>
      <c r="J276" s="56">
        <v>5.0864699898270599E-4</v>
      </c>
      <c r="K276" s="55">
        <v>24</v>
      </c>
      <c r="L276" s="55">
        <v>1</v>
      </c>
      <c r="M276" s="55">
        <v>140</v>
      </c>
      <c r="N276" s="55">
        <v>2.1534320323014799E-3</v>
      </c>
      <c r="O276" s="55">
        <v>0.26620964383543899</v>
      </c>
      <c r="P276" s="55">
        <v>0.26620964383543899</v>
      </c>
      <c r="Q276" s="55">
        <v>1</v>
      </c>
      <c r="R276" s="55">
        <v>6</v>
      </c>
      <c r="S276" s="56">
        <v>5.0864699898270599E-4</v>
      </c>
      <c r="T276" s="55">
        <v>9606</v>
      </c>
      <c r="U276" s="55" t="s">
        <v>3599</v>
      </c>
      <c r="V276" s="55"/>
      <c r="W276" s="55"/>
      <c r="X276" s="55" t="s">
        <v>66</v>
      </c>
      <c r="Y276" s="55" t="s">
        <v>4359</v>
      </c>
      <c r="Z276" s="55" t="s">
        <v>4387</v>
      </c>
    </row>
    <row r="277" spans="1:26">
      <c r="A277" s="45"/>
      <c r="B277" s="55" t="s">
        <v>4388</v>
      </c>
      <c r="C277" s="55" t="s">
        <v>4389</v>
      </c>
      <c r="D277" s="45" t="s">
        <v>4921</v>
      </c>
      <c r="E277" s="55">
        <v>0.26620964383543899</v>
      </c>
      <c r="F277" s="55">
        <v>0</v>
      </c>
      <c r="G277" s="55">
        <v>1</v>
      </c>
      <c r="H277" s="55">
        <v>5.6527590847913799E-3</v>
      </c>
      <c r="I277" s="55">
        <v>1</v>
      </c>
      <c r="J277" s="55">
        <v>1.9498134961003701E-3</v>
      </c>
      <c r="K277" s="55">
        <v>63</v>
      </c>
      <c r="L277" s="55">
        <v>1</v>
      </c>
      <c r="M277" s="55">
        <v>109</v>
      </c>
      <c r="N277" s="55">
        <v>5.6527590847913799E-3</v>
      </c>
      <c r="O277" s="55">
        <v>0.26620964383543899</v>
      </c>
      <c r="P277" s="55">
        <v>0.26620964383543899</v>
      </c>
      <c r="Q277" s="55">
        <v>1</v>
      </c>
      <c r="R277" s="55">
        <v>23</v>
      </c>
      <c r="S277" s="55">
        <v>1.9498134961003701E-3</v>
      </c>
      <c r="T277" s="55">
        <v>9606</v>
      </c>
      <c r="U277" s="55" t="s">
        <v>3599</v>
      </c>
      <c r="V277" s="55"/>
      <c r="W277" s="55"/>
      <c r="X277" s="55" t="s">
        <v>94</v>
      </c>
      <c r="Y277" s="55" t="s">
        <v>4040</v>
      </c>
      <c r="Z277" s="55" t="s">
        <v>4041</v>
      </c>
    </row>
    <row r="278" spans="1:26">
      <c r="A278" s="45"/>
      <c r="B278" s="55" t="s">
        <v>4390</v>
      </c>
      <c r="C278" s="55" t="s">
        <v>4391</v>
      </c>
      <c r="D278" s="45" t="s">
        <v>4910</v>
      </c>
      <c r="E278" s="55">
        <v>0.26761718372440302</v>
      </c>
      <c r="F278" s="55">
        <v>0</v>
      </c>
      <c r="G278" s="55">
        <v>1</v>
      </c>
      <c r="H278" s="55">
        <v>2.7815163750560699E-3</v>
      </c>
      <c r="I278" s="55">
        <v>3</v>
      </c>
      <c r="J278" s="55">
        <v>1.35639199728721E-3</v>
      </c>
      <c r="K278" s="55">
        <v>31</v>
      </c>
      <c r="L278" s="55">
        <v>1</v>
      </c>
      <c r="M278" s="55">
        <v>143</v>
      </c>
      <c r="N278" s="55">
        <v>2.7815163750560699E-3</v>
      </c>
      <c r="O278" s="55">
        <v>0.26761718372440302</v>
      </c>
      <c r="P278" s="55">
        <v>0.26761718372440302</v>
      </c>
      <c r="Q278" s="55">
        <v>3</v>
      </c>
      <c r="R278" s="55">
        <v>16</v>
      </c>
      <c r="S278" s="55">
        <v>1.35639199728721E-3</v>
      </c>
      <c r="T278" s="55">
        <v>9606</v>
      </c>
      <c r="U278" s="55" t="s">
        <v>3599</v>
      </c>
      <c r="V278" s="55"/>
      <c r="W278" s="55"/>
      <c r="X278" s="55" t="s">
        <v>60</v>
      </c>
      <c r="Y278" s="55" t="s">
        <v>1420</v>
      </c>
      <c r="Z278" s="55" t="s">
        <v>4224</v>
      </c>
    </row>
    <row r="279" spans="1:26">
      <c r="A279" s="45"/>
      <c r="B279" s="55" t="s">
        <v>4392</v>
      </c>
      <c r="C279" s="55" t="s">
        <v>4393</v>
      </c>
      <c r="D279" s="45" t="s">
        <v>4914</v>
      </c>
      <c r="E279" s="55">
        <v>0.26902210791791897</v>
      </c>
      <c r="F279" s="55">
        <v>1</v>
      </c>
      <c r="G279" s="55">
        <v>0</v>
      </c>
      <c r="H279" s="55">
        <v>8.6137281292059196E-3</v>
      </c>
      <c r="I279" s="55">
        <v>1</v>
      </c>
      <c r="J279" s="56">
        <v>9.3251949813496105E-4</v>
      </c>
      <c r="K279" s="55">
        <v>96</v>
      </c>
      <c r="L279" s="55">
        <v>0</v>
      </c>
      <c r="M279" s="55">
        <v>117</v>
      </c>
      <c r="N279" s="55">
        <v>8.6137281292059196E-3</v>
      </c>
      <c r="O279" s="55">
        <v>0.26902210791791897</v>
      </c>
      <c r="P279" s="55">
        <v>0.26902210791791897</v>
      </c>
      <c r="Q279" s="55">
        <v>1</v>
      </c>
      <c r="R279" s="55">
        <v>11</v>
      </c>
      <c r="S279" s="56">
        <v>9.3251949813496105E-4</v>
      </c>
      <c r="T279" s="55">
        <v>9606</v>
      </c>
      <c r="U279" s="55" t="s">
        <v>3599</v>
      </c>
      <c r="V279" s="55" t="s">
        <v>85</v>
      </c>
      <c r="W279" s="55" t="s">
        <v>85</v>
      </c>
      <c r="X279" s="55"/>
      <c r="Y279" s="55"/>
      <c r="Z279" s="55" t="s">
        <v>4394</v>
      </c>
    </row>
    <row r="280" spans="1:26">
      <c r="A280" s="45"/>
      <c r="B280" s="55" t="s">
        <v>4395</v>
      </c>
      <c r="C280" s="55" t="s">
        <v>4396</v>
      </c>
      <c r="D280" s="45" t="s">
        <v>4911</v>
      </c>
      <c r="E280" s="55">
        <v>0.27138509784030002</v>
      </c>
      <c r="F280" s="55">
        <v>0</v>
      </c>
      <c r="G280" s="55">
        <v>2</v>
      </c>
      <c r="H280" s="55">
        <v>5.9219380888290698E-3</v>
      </c>
      <c r="I280" s="55">
        <v>14</v>
      </c>
      <c r="J280" s="55">
        <v>7.2058324855883297E-3</v>
      </c>
      <c r="K280" s="55">
        <v>66</v>
      </c>
      <c r="L280" s="55">
        <v>2</v>
      </c>
      <c r="M280" s="55">
        <v>491</v>
      </c>
      <c r="N280" s="55">
        <v>5.9219380888290698E-3</v>
      </c>
      <c r="O280" s="55">
        <v>0.27138509784030002</v>
      </c>
      <c r="P280" s="55">
        <v>0.27138509784030002</v>
      </c>
      <c r="Q280" s="55">
        <v>14</v>
      </c>
      <c r="R280" s="55">
        <v>85</v>
      </c>
      <c r="S280" s="55">
        <v>7.2058324855883297E-3</v>
      </c>
      <c r="T280" s="55">
        <v>9606</v>
      </c>
      <c r="U280" s="55" t="s">
        <v>3599</v>
      </c>
      <c r="V280" s="55"/>
      <c r="W280" s="55"/>
      <c r="X280" s="55" t="s">
        <v>3868</v>
      </c>
      <c r="Y280" s="55" t="s">
        <v>3869</v>
      </c>
      <c r="Z280" s="55" t="s">
        <v>4397</v>
      </c>
    </row>
    <row r="281" spans="1:26">
      <c r="A281" s="45"/>
      <c r="B281" s="55" t="s">
        <v>4398</v>
      </c>
      <c r="C281" s="55" t="s">
        <v>4399</v>
      </c>
      <c r="D281" s="45" t="s">
        <v>4907</v>
      </c>
      <c r="E281" s="55">
        <v>0.27182412802780997</v>
      </c>
      <c r="F281" s="55">
        <v>0</v>
      </c>
      <c r="G281" s="55">
        <v>1</v>
      </c>
      <c r="H281" s="55">
        <v>4.6657694033198699E-3</v>
      </c>
      <c r="I281" s="55">
        <v>2</v>
      </c>
      <c r="J281" s="55">
        <v>2.6280094947439799E-3</v>
      </c>
      <c r="K281" s="55">
        <v>52</v>
      </c>
      <c r="L281" s="55">
        <v>1</v>
      </c>
      <c r="M281" s="55">
        <v>116</v>
      </c>
      <c r="N281" s="55">
        <v>4.6657694033198699E-3</v>
      </c>
      <c r="O281" s="55">
        <v>0.27182412802780997</v>
      </c>
      <c r="P281" s="55">
        <v>0.27182412802780997</v>
      </c>
      <c r="Q281" s="55">
        <v>2</v>
      </c>
      <c r="R281" s="55">
        <v>31</v>
      </c>
      <c r="S281" s="55">
        <v>2.6280094947439799E-3</v>
      </c>
      <c r="T281" s="55">
        <v>9606</v>
      </c>
      <c r="U281" s="55" t="s">
        <v>3599</v>
      </c>
      <c r="V281" s="55"/>
      <c r="W281" s="55"/>
      <c r="X281" s="55" t="s">
        <v>53</v>
      </c>
      <c r="Y281" s="55" t="s">
        <v>1821</v>
      </c>
      <c r="Z281" s="55" t="s">
        <v>4058</v>
      </c>
    </row>
    <row r="282" spans="1:26">
      <c r="A282" s="45"/>
      <c r="B282" s="55" t="s">
        <v>4400</v>
      </c>
      <c r="C282" s="55" t="s">
        <v>4401</v>
      </c>
      <c r="D282" s="45" t="s">
        <v>4907</v>
      </c>
      <c r="E282" s="55">
        <v>0.27322123332835602</v>
      </c>
      <c r="F282" s="55">
        <v>1</v>
      </c>
      <c r="G282" s="55">
        <v>1</v>
      </c>
      <c r="H282" s="56">
        <v>7.1781067743382598E-4</v>
      </c>
      <c r="I282" s="55">
        <v>4</v>
      </c>
      <c r="J282" s="56">
        <v>3.3909799932180397E-4</v>
      </c>
      <c r="K282" s="55">
        <v>8</v>
      </c>
      <c r="L282" s="55">
        <v>1</v>
      </c>
      <c r="M282" s="55">
        <v>160</v>
      </c>
      <c r="N282" s="56">
        <v>7.1781067743382598E-4</v>
      </c>
      <c r="O282" s="55">
        <v>0.27322123332835602</v>
      </c>
      <c r="P282" s="55">
        <v>0.27322123332835602</v>
      </c>
      <c r="Q282" s="55">
        <v>4</v>
      </c>
      <c r="R282" s="55">
        <v>4</v>
      </c>
      <c r="S282" s="56">
        <v>3.3909799932180397E-4</v>
      </c>
      <c r="T282" s="55">
        <v>9606</v>
      </c>
      <c r="U282" s="55" t="s">
        <v>3599</v>
      </c>
      <c r="V282" s="55" t="s">
        <v>94</v>
      </c>
      <c r="W282" s="55" t="s">
        <v>94</v>
      </c>
      <c r="X282" s="55" t="s">
        <v>94</v>
      </c>
      <c r="Y282" s="55" t="s">
        <v>2301</v>
      </c>
      <c r="Z282" s="55" t="s">
        <v>4402</v>
      </c>
    </row>
    <row r="283" spans="1:26">
      <c r="A283" s="45"/>
      <c r="B283" s="55" t="s">
        <v>4403</v>
      </c>
      <c r="C283" s="55" t="s">
        <v>4404</v>
      </c>
      <c r="D283" s="45" t="s">
        <v>4907</v>
      </c>
      <c r="E283" s="55">
        <v>0.27322123332835602</v>
      </c>
      <c r="F283" s="55">
        <v>0</v>
      </c>
      <c r="G283" s="55">
        <v>1</v>
      </c>
      <c r="H283" s="55">
        <v>4.7554957379991004E-3</v>
      </c>
      <c r="I283" s="55">
        <v>2</v>
      </c>
      <c r="J283" s="55">
        <v>3.3909799932180401E-3</v>
      </c>
      <c r="K283" s="55">
        <v>53</v>
      </c>
      <c r="L283" s="55">
        <v>1</v>
      </c>
      <c r="M283" s="55">
        <v>116</v>
      </c>
      <c r="N283" s="55">
        <v>4.7554957379991004E-3</v>
      </c>
      <c r="O283" s="55">
        <v>0.27322123332835602</v>
      </c>
      <c r="P283" s="55">
        <v>0.27322123332835602</v>
      </c>
      <c r="Q283" s="55">
        <v>2</v>
      </c>
      <c r="R283" s="55">
        <v>40</v>
      </c>
      <c r="S283" s="55">
        <v>3.3909799932180401E-3</v>
      </c>
      <c r="T283" s="55">
        <v>9606</v>
      </c>
      <c r="U283" s="55" t="s">
        <v>3599</v>
      </c>
      <c r="V283" s="55"/>
      <c r="W283" s="55"/>
      <c r="X283" s="55" t="s">
        <v>53</v>
      </c>
      <c r="Y283" s="55" t="s">
        <v>1821</v>
      </c>
      <c r="Z283" s="55" t="s">
        <v>4058</v>
      </c>
    </row>
    <row r="284" spans="1:26">
      <c r="A284" s="45"/>
      <c r="B284" s="55" t="s">
        <v>4405</v>
      </c>
      <c r="C284" s="55" t="s">
        <v>4406</v>
      </c>
      <c r="D284" s="45" t="s">
        <v>4907</v>
      </c>
      <c r="E284" s="55">
        <v>0.28016789923724</v>
      </c>
      <c r="F284" s="55">
        <v>1</v>
      </c>
      <c r="G284" s="55">
        <v>1</v>
      </c>
      <c r="H284" s="55">
        <v>2.7815163750560699E-3</v>
      </c>
      <c r="I284" s="55">
        <v>3</v>
      </c>
      <c r="J284" s="56">
        <v>5.9342149881315702E-4</v>
      </c>
      <c r="K284" s="55">
        <v>31</v>
      </c>
      <c r="L284" s="55">
        <v>1</v>
      </c>
      <c r="M284" s="55">
        <v>150</v>
      </c>
      <c r="N284" s="55">
        <v>2.7815163750560699E-3</v>
      </c>
      <c r="O284" s="55">
        <v>0.28016789923724</v>
      </c>
      <c r="P284" s="55">
        <v>0.28016789923724</v>
      </c>
      <c r="Q284" s="55">
        <v>3</v>
      </c>
      <c r="R284" s="55">
        <v>7</v>
      </c>
      <c r="S284" s="56">
        <v>5.9342149881315702E-4</v>
      </c>
      <c r="T284" s="55">
        <v>9606</v>
      </c>
      <c r="U284" s="55" t="s">
        <v>3599</v>
      </c>
      <c r="V284" s="55" t="s">
        <v>94</v>
      </c>
      <c r="W284" s="55" t="s">
        <v>94</v>
      </c>
      <c r="X284" s="55" t="s">
        <v>94</v>
      </c>
      <c r="Y284" s="55" t="s">
        <v>4079</v>
      </c>
      <c r="Z284" s="55" t="s">
        <v>4407</v>
      </c>
    </row>
    <row r="285" spans="1:26">
      <c r="A285" s="45"/>
      <c r="B285" s="55" t="s">
        <v>4408</v>
      </c>
      <c r="C285" s="55" t="s">
        <v>4409</v>
      </c>
      <c r="D285" s="45" t="s">
        <v>4911</v>
      </c>
      <c r="E285" s="55">
        <v>0.28016789923724</v>
      </c>
      <c r="F285" s="55">
        <v>0</v>
      </c>
      <c r="G285" s="55">
        <v>1</v>
      </c>
      <c r="H285" s="55">
        <v>6.6397487662628899E-3</v>
      </c>
      <c r="I285" s="55">
        <v>1</v>
      </c>
      <c r="J285" s="56">
        <v>9.3251949813496105E-4</v>
      </c>
      <c r="K285" s="55">
        <v>74</v>
      </c>
      <c r="L285" s="55">
        <v>1</v>
      </c>
      <c r="M285" s="55">
        <v>107</v>
      </c>
      <c r="N285" s="55">
        <v>6.6397487662628899E-3</v>
      </c>
      <c r="O285" s="55">
        <v>0.28016789923724</v>
      </c>
      <c r="P285" s="55">
        <v>0.28016789923724</v>
      </c>
      <c r="Q285" s="55">
        <v>1</v>
      </c>
      <c r="R285" s="55">
        <v>11</v>
      </c>
      <c r="S285" s="56">
        <v>9.3251949813496105E-4</v>
      </c>
      <c r="T285" s="55">
        <v>9606</v>
      </c>
      <c r="U285" s="55" t="s">
        <v>3599</v>
      </c>
      <c r="V285" s="55"/>
      <c r="W285" s="55"/>
      <c r="X285" s="55" t="s">
        <v>4</v>
      </c>
      <c r="Y285" s="55" t="s">
        <v>3989</v>
      </c>
      <c r="Z285" s="55" t="s">
        <v>4410</v>
      </c>
    </row>
    <row r="286" spans="1:26">
      <c r="A286" s="45"/>
      <c r="B286" s="55" t="s">
        <v>4411</v>
      </c>
      <c r="C286" s="55" t="s">
        <v>4412</v>
      </c>
      <c r="D286" s="45" t="s">
        <v>4906</v>
      </c>
      <c r="E286" s="55">
        <v>0.28154949288865699</v>
      </c>
      <c r="F286" s="55">
        <v>0</v>
      </c>
      <c r="G286" s="55">
        <v>1</v>
      </c>
      <c r="H286" s="55">
        <v>2.0637056976222502E-3</v>
      </c>
      <c r="I286" s="55">
        <v>1</v>
      </c>
      <c r="J286" s="56">
        <v>3.3909799932180397E-4</v>
      </c>
      <c r="K286" s="55">
        <v>23</v>
      </c>
      <c r="L286" s="55">
        <v>1</v>
      </c>
      <c r="M286" s="55">
        <v>153</v>
      </c>
      <c r="N286" s="55">
        <v>2.0637056976222502E-3</v>
      </c>
      <c r="O286" s="55">
        <v>0.28154949288865699</v>
      </c>
      <c r="P286" s="55">
        <v>0.28154949288865699</v>
      </c>
      <c r="Q286" s="55">
        <v>1</v>
      </c>
      <c r="R286" s="55">
        <v>4</v>
      </c>
      <c r="S286" s="56">
        <v>3.3909799932180397E-4</v>
      </c>
      <c r="T286" s="55">
        <v>9606</v>
      </c>
      <c r="U286" s="55" t="s">
        <v>3599</v>
      </c>
      <c r="V286" s="55"/>
      <c r="W286" s="55"/>
      <c r="X286" s="55" t="s">
        <v>66</v>
      </c>
      <c r="Y286" s="55" t="s">
        <v>4359</v>
      </c>
      <c r="Z286" s="55" t="s">
        <v>4413</v>
      </c>
    </row>
    <row r="287" spans="1:26">
      <c r="A287" s="45"/>
      <c r="B287" s="55" t="s">
        <v>4414</v>
      </c>
      <c r="C287" s="55" t="s">
        <v>4415</v>
      </c>
      <c r="D287" s="45" t="s">
        <v>4922</v>
      </c>
      <c r="E287" s="55">
        <v>0.28154949288865699</v>
      </c>
      <c r="F287" s="55">
        <v>0</v>
      </c>
      <c r="G287" s="55">
        <v>1</v>
      </c>
      <c r="H287" s="55">
        <v>7.8959174517720908E-3</v>
      </c>
      <c r="I287" s="55">
        <v>4</v>
      </c>
      <c r="J287" s="55">
        <v>2.5432349949135302E-3</v>
      </c>
      <c r="K287" s="55">
        <v>88</v>
      </c>
      <c r="L287" s="55">
        <v>1</v>
      </c>
      <c r="M287" s="55">
        <v>89</v>
      </c>
      <c r="N287" s="55">
        <v>7.8959174517720908E-3</v>
      </c>
      <c r="O287" s="55">
        <v>0.28154949288865699</v>
      </c>
      <c r="P287" s="55">
        <v>0.28154949288865699</v>
      </c>
      <c r="Q287" s="55">
        <v>4</v>
      </c>
      <c r="R287" s="55">
        <v>30</v>
      </c>
      <c r="S287" s="55">
        <v>2.5432349949135302E-3</v>
      </c>
      <c r="T287" s="55">
        <v>9606</v>
      </c>
      <c r="U287" s="55" t="s">
        <v>3599</v>
      </c>
      <c r="V287" s="55"/>
      <c r="W287" s="55"/>
      <c r="X287" s="55" t="s">
        <v>94</v>
      </c>
      <c r="Y287" s="55" t="s">
        <v>3948</v>
      </c>
      <c r="Z287" s="55" t="s">
        <v>4120</v>
      </c>
    </row>
    <row r="288" spans="1:26">
      <c r="A288" s="45"/>
      <c r="B288" s="55" t="s">
        <v>4416</v>
      </c>
      <c r="C288" s="55" t="s">
        <v>4417</v>
      </c>
      <c r="D288" s="45" t="s">
        <v>4921</v>
      </c>
      <c r="E288" s="55">
        <v>0.28292851752165898</v>
      </c>
      <c r="F288" s="55">
        <v>0</v>
      </c>
      <c r="G288" s="55">
        <v>1</v>
      </c>
      <c r="H288" s="55">
        <v>4.9349484073575598E-3</v>
      </c>
      <c r="I288" s="55">
        <v>1</v>
      </c>
      <c r="J288" s="56">
        <v>5.0864699898270599E-4</v>
      </c>
      <c r="K288" s="55">
        <v>55</v>
      </c>
      <c r="L288" s="55">
        <v>1</v>
      </c>
      <c r="M288" s="55">
        <v>122</v>
      </c>
      <c r="N288" s="55">
        <v>4.9349484073575598E-3</v>
      </c>
      <c r="O288" s="55">
        <v>0.28292851752165898</v>
      </c>
      <c r="P288" s="55">
        <v>0.28292851752165898</v>
      </c>
      <c r="Q288" s="55">
        <v>1</v>
      </c>
      <c r="R288" s="55">
        <v>6</v>
      </c>
      <c r="S288" s="56">
        <v>5.0864699898270599E-4</v>
      </c>
      <c r="T288" s="55">
        <v>9606</v>
      </c>
      <c r="U288" s="55" t="s">
        <v>3599</v>
      </c>
      <c r="V288" s="55"/>
      <c r="W288" s="55"/>
      <c r="X288" s="55" t="s">
        <v>94</v>
      </c>
      <c r="Y288" s="55" t="s">
        <v>1971</v>
      </c>
      <c r="Z288" s="55" t="s">
        <v>4418</v>
      </c>
    </row>
    <row r="289" spans="1:26">
      <c r="A289" s="45"/>
      <c r="B289" s="55" t="s">
        <v>4419</v>
      </c>
      <c r="C289" s="55" t="s">
        <v>4420</v>
      </c>
      <c r="D289" s="45" t="s">
        <v>4912</v>
      </c>
      <c r="E289" s="55">
        <v>0.28430497775941999</v>
      </c>
      <c r="F289" s="55">
        <v>1</v>
      </c>
      <c r="G289" s="55">
        <v>1</v>
      </c>
      <c r="H289" s="55">
        <v>5.8322117541498401E-3</v>
      </c>
      <c r="I289" s="55">
        <v>1</v>
      </c>
      <c r="J289" s="55">
        <v>1.78026449643947E-3</v>
      </c>
      <c r="K289" s="55">
        <v>65</v>
      </c>
      <c r="L289" s="55">
        <v>1</v>
      </c>
      <c r="M289" s="55">
        <v>120</v>
      </c>
      <c r="N289" s="55">
        <v>5.8322117541498401E-3</v>
      </c>
      <c r="O289" s="55">
        <v>0.28430497775941999</v>
      </c>
      <c r="P289" s="55">
        <v>0.28430497775941999</v>
      </c>
      <c r="Q289" s="55">
        <v>1</v>
      </c>
      <c r="R289" s="55">
        <v>21</v>
      </c>
      <c r="S289" s="55">
        <v>1.78026449643947E-3</v>
      </c>
      <c r="T289" s="55">
        <v>9606</v>
      </c>
      <c r="U289" s="55" t="s">
        <v>3599</v>
      </c>
      <c r="V289" s="55" t="s">
        <v>94</v>
      </c>
      <c r="W289" s="55" t="s">
        <v>94</v>
      </c>
      <c r="X289" s="55" t="s">
        <v>94</v>
      </c>
      <c r="Y289" s="55" t="s">
        <v>1979</v>
      </c>
      <c r="Z289" s="55" t="s">
        <v>4212</v>
      </c>
    </row>
    <row r="290" spans="1:26">
      <c r="A290" s="45"/>
      <c r="B290" s="55" t="s">
        <v>4421</v>
      </c>
      <c r="C290" s="55" t="s">
        <v>4422</v>
      </c>
      <c r="D290" s="45" t="s">
        <v>4907</v>
      </c>
      <c r="E290" s="55">
        <v>0.28567887821706101</v>
      </c>
      <c r="F290" s="55">
        <v>0</v>
      </c>
      <c r="G290" s="55">
        <v>1</v>
      </c>
      <c r="H290" s="55">
        <v>2.6917900403768502E-3</v>
      </c>
      <c r="I290" s="55">
        <v>1</v>
      </c>
      <c r="J290" s="55">
        <v>1.35639199728721E-3</v>
      </c>
      <c r="K290" s="55">
        <v>30</v>
      </c>
      <c r="L290" s="55">
        <v>1</v>
      </c>
      <c r="M290" s="55">
        <v>158</v>
      </c>
      <c r="N290" s="55">
        <v>2.6917900403768502E-3</v>
      </c>
      <c r="O290" s="55">
        <v>0.28567887821706101</v>
      </c>
      <c r="P290" s="55">
        <v>0.28567887821706101</v>
      </c>
      <c r="Q290" s="55">
        <v>1</v>
      </c>
      <c r="R290" s="55">
        <v>16</v>
      </c>
      <c r="S290" s="55">
        <v>1.35639199728721E-3</v>
      </c>
      <c r="T290" s="55">
        <v>9606</v>
      </c>
      <c r="U290" s="55" t="s">
        <v>3599</v>
      </c>
      <c r="V290" s="55"/>
      <c r="W290" s="55"/>
      <c r="X290" s="55" t="s">
        <v>94</v>
      </c>
      <c r="Y290" s="55" t="s">
        <v>1628</v>
      </c>
      <c r="Z290" s="55" t="s">
        <v>4423</v>
      </c>
    </row>
    <row r="291" spans="1:26">
      <c r="A291" s="45"/>
      <c r="B291" s="55" t="s">
        <v>4424</v>
      </c>
      <c r="C291" s="55" t="s">
        <v>4425</v>
      </c>
      <c r="D291" s="45" t="s">
        <v>4919</v>
      </c>
      <c r="E291" s="55">
        <v>0.28705022350167703</v>
      </c>
      <c r="F291" s="55">
        <v>0</v>
      </c>
      <c r="G291" s="55">
        <v>1</v>
      </c>
      <c r="H291" s="55">
        <v>1.04979811574697E-2</v>
      </c>
      <c r="I291" s="55">
        <v>1</v>
      </c>
      <c r="J291" s="56">
        <v>4.2387249915225501E-4</v>
      </c>
      <c r="K291" s="55">
        <v>117</v>
      </c>
      <c r="L291" s="55">
        <v>1</v>
      </c>
      <c r="M291" s="55">
        <v>75</v>
      </c>
      <c r="N291" s="55">
        <v>1.04979811574697E-2</v>
      </c>
      <c r="O291" s="55">
        <v>0.28705022350167703</v>
      </c>
      <c r="P291" s="55">
        <v>0.28705022350167703</v>
      </c>
      <c r="Q291" s="55">
        <v>1</v>
      </c>
      <c r="R291" s="55">
        <v>5</v>
      </c>
      <c r="S291" s="56">
        <v>4.2387249915225501E-4</v>
      </c>
      <c r="T291" s="55">
        <v>9606</v>
      </c>
      <c r="U291" s="55" t="s">
        <v>3599</v>
      </c>
      <c r="V291" s="55"/>
      <c r="W291" s="55"/>
      <c r="X291" s="55" t="s">
        <v>4</v>
      </c>
      <c r="Y291" s="55" t="s">
        <v>4351</v>
      </c>
      <c r="Z291" s="55" t="s">
        <v>4426</v>
      </c>
    </row>
    <row r="292" spans="1:26">
      <c r="A292" s="45"/>
      <c r="B292" s="55" t="s">
        <v>4427</v>
      </c>
      <c r="C292" s="55" t="s">
        <v>4428</v>
      </c>
      <c r="D292" s="45" t="s">
        <v>4919</v>
      </c>
      <c r="E292" s="55">
        <v>0.28705022350167703</v>
      </c>
      <c r="F292" s="55">
        <v>0</v>
      </c>
      <c r="G292" s="55">
        <v>1</v>
      </c>
      <c r="H292" s="55">
        <v>1.04979811574697E-2</v>
      </c>
      <c r="I292" s="55">
        <v>1</v>
      </c>
      <c r="J292" s="56">
        <v>5.0864699898270599E-4</v>
      </c>
      <c r="K292" s="55">
        <v>117</v>
      </c>
      <c r="L292" s="55">
        <v>1</v>
      </c>
      <c r="M292" s="55">
        <v>75</v>
      </c>
      <c r="N292" s="55">
        <v>1.04979811574697E-2</v>
      </c>
      <c r="O292" s="55">
        <v>0.28705022350167703</v>
      </c>
      <c r="P292" s="55">
        <v>0.28705022350167703</v>
      </c>
      <c r="Q292" s="55">
        <v>1</v>
      </c>
      <c r="R292" s="55">
        <v>6</v>
      </c>
      <c r="S292" s="56">
        <v>5.0864699898270599E-4</v>
      </c>
      <c r="T292" s="55">
        <v>9606</v>
      </c>
      <c r="U292" s="55" t="s">
        <v>3599</v>
      </c>
      <c r="V292" s="55"/>
      <c r="W292" s="55"/>
      <c r="X292" s="55" t="s">
        <v>4</v>
      </c>
      <c r="Y292" s="55" t="s">
        <v>4351</v>
      </c>
      <c r="Z292" s="55" t="s">
        <v>4426</v>
      </c>
    </row>
    <row r="293" spans="1:26">
      <c r="A293" s="45"/>
      <c r="B293" s="55" t="s">
        <v>4429</v>
      </c>
      <c r="C293" s="55" t="s">
        <v>4430</v>
      </c>
      <c r="D293" s="45" t="s">
        <v>4923</v>
      </c>
      <c r="E293" s="55">
        <v>0.29386878301743002</v>
      </c>
      <c r="F293" s="55">
        <v>0</v>
      </c>
      <c r="G293" s="55">
        <v>1</v>
      </c>
      <c r="H293" s="55">
        <v>3.4993270524899E-3</v>
      </c>
      <c r="I293" s="55">
        <v>1</v>
      </c>
      <c r="J293" s="55">
        <v>2.7127839945744301E-3</v>
      </c>
      <c r="K293" s="55">
        <v>39</v>
      </c>
      <c r="L293" s="55">
        <v>1</v>
      </c>
      <c r="M293" s="55">
        <v>145</v>
      </c>
      <c r="N293" s="55">
        <v>3.4993270524899E-3</v>
      </c>
      <c r="O293" s="55">
        <v>0.29386878301743002</v>
      </c>
      <c r="P293" s="55">
        <v>0.29386878301743002</v>
      </c>
      <c r="Q293" s="55">
        <v>1</v>
      </c>
      <c r="R293" s="55">
        <v>32</v>
      </c>
      <c r="S293" s="55">
        <v>2.7127839945744301E-3</v>
      </c>
      <c r="T293" s="55">
        <v>9606</v>
      </c>
      <c r="U293" s="55" t="s">
        <v>3599</v>
      </c>
      <c r="V293" s="55"/>
      <c r="W293" s="55"/>
      <c r="X293" s="55" t="s">
        <v>85</v>
      </c>
      <c r="Y293" s="55" t="s">
        <v>3615</v>
      </c>
      <c r="Z293" s="55" t="s">
        <v>4431</v>
      </c>
    </row>
    <row r="294" spans="1:26">
      <c r="A294" s="45"/>
      <c r="B294" s="55" t="s">
        <v>4432</v>
      </c>
      <c r="C294" s="55" t="s">
        <v>4433</v>
      </c>
      <c r="D294" s="45" t="s">
        <v>4910</v>
      </c>
      <c r="E294" s="55">
        <v>0.294130980499337</v>
      </c>
      <c r="F294" s="55">
        <v>0</v>
      </c>
      <c r="G294" s="55">
        <v>2</v>
      </c>
      <c r="H294" s="55">
        <v>1.1574697173620399E-2</v>
      </c>
      <c r="I294" s="55">
        <v>4</v>
      </c>
      <c r="J294" s="55">
        <v>8.05357748389284E-3</v>
      </c>
      <c r="K294" s="55">
        <v>129</v>
      </c>
      <c r="L294" s="55">
        <v>2</v>
      </c>
      <c r="M294" s="55">
        <v>498</v>
      </c>
      <c r="N294" s="55">
        <v>1.1574697173620399E-2</v>
      </c>
      <c r="O294" s="55">
        <v>0.294130980499337</v>
      </c>
      <c r="P294" s="55">
        <v>0.294130980499337</v>
      </c>
      <c r="Q294" s="55">
        <v>4</v>
      </c>
      <c r="R294" s="55">
        <v>95</v>
      </c>
      <c r="S294" s="55">
        <v>8.05357748389284E-3</v>
      </c>
      <c r="T294" s="55">
        <v>9606</v>
      </c>
      <c r="U294" s="55" t="s">
        <v>3599</v>
      </c>
      <c r="V294" s="55"/>
      <c r="W294" s="55"/>
      <c r="X294" s="55" t="s">
        <v>3854</v>
      </c>
      <c r="Y294" s="55" t="s">
        <v>3935</v>
      </c>
      <c r="Z294" s="55" t="s">
        <v>3936</v>
      </c>
    </row>
    <row r="295" spans="1:26">
      <c r="A295" s="45"/>
      <c r="B295" s="55" t="s">
        <v>4434</v>
      </c>
      <c r="C295" s="55" t="s">
        <v>4435</v>
      </c>
      <c r="D295" s="45" t="s">
        <v>4907</v>
      </c>
      <c r="E295" s="55">
        <v>0.29484120070187803</v>
      </c>
      <c r="F295" s="55">
        <v>0</v>
      </c>
      <c r="G295" s="55">
        <v>2</v>
      </c>
      <c r="H295" s="55">
        <v>5.1144010767160096E-3</v>
      </c>
      <c r="I295" s="55">
        <v>3</v>
      </c>
      <c r="J295" s="55">
        <v>4.4930484910139E-3</v>
      </c>
      <c r="K295" s="55">
        <v>57</v>
      </c>
      <c r="L295" s="55">
        <v>2</v>
      </c>
      <c r="M295" s="55">
        <v>534</v>
      </c>
      <c r="N295" s="55">
        <v>5.1144010767160096E-3</v>
      </c>
      <c r="O295" s="55">
        <v>0.29484120070187803</v>
      </c>
      <c r="P295" s="55">
        <v>0.29484120070187803</v>
      </c>
      <c r="Q295" s="55">
        <v>3</v>
      </c>
      <c r="R295" s="55">
        <v>53</v>
      </c>
      <c r="S295" s="55">
        <v>4.4930484910139E-3</v>
      </c>
      <c r="T295" s="55">
        <v>9606</v>
      </c>
      <c r="U295" s="55" t="s">
        <v>3599</v>
      </c>
      <c r="V295" s="55"/>
      <c r="W295" s="55"/>
      <c r="X295" s="55" t="s">
        <v>3668</v>
      </c>
      <c r="Y295" s="55" t="s">
        <v>1336</v>
      </c>
      <c r="Z295" s="55" t="s">
        <v>3745</v>
      </c>
    </row>
    <row r="296" spans="1:26">
      <c r="A296" s="45"/>
      <c r="B296" s="55" t="s">
        <v>4436</v>
      </c>
      <c r="C296" s="55" t="s">
        <v>4437</v>
      </c>
      <c r="D296" s="45" t="s">
        <v>4907</v>
      </c>
      <c r="E296" s="55">
        <v>0.29484120070187803</v>
      </c>
      <c r="F296" s="55">
        <v>0</v>
      </c>
      <c r="G296" s="55">
        <v>2</v>
      </c>
      <c r="H296" s="55">
        <v>5.1144010767160096E-3</v>
      </c>
      <c r="I296" s="55">
        <v>3</v>
      </c>
      <c r="J296" s="55">
        <v>4.4930484910139E-3</v>
      </c>
      <c r="K296" s="55">
        <v>57</v>
      </c>
      <c r="L296" s="55">
        <v>2</v>
      </c>
      <c r="M296" s="55">
        <v>534</v>
      </c>
      <c r="N296" s="55">
        <v>5.1144010767160096E-3</v>
      </c>
      <c r="O296" s="55">
        <v>0.29484120070187803</v>
      </c>
      <c r="P296" s="55">
        <v>0.29484120070187803</v>
      </c>
      <c r="Q296" s="55">
        <v>3</v>
      </c>
      <c r="R296" s="55">
        <v>53</v>
      </c>
      <c r="S296" s="55">
        <v>4.4930484910139E-3</v>
      </c>
      <c r="T296" s="55">
        <v>9606</v>
      </c>
      <c r="U296" s="55" t="s">
        <v>3599</v>
      </c>
      <c r="V296" s="55"/>
      <c r="W296" s="55"/>
      <c r="X296" s="55" t="s">
        <v>3668</v>
      </c>
      <c r="Y296" s="55" t="s">
        <v>1336</v>
      </c>
      <c r="Z296" s="55" t="s">
        <v>3745</v>
      </c>
    </row>
    <row r="297" spans="1:26">
      <c r="A297" s="45"/>
      <c r="B297" s="55" t="s">
        <v>4438</v>
      </c>
      <c r="C297" s="55" t="s">
        <v>4439</v>
      </c>
      <c r="D297" s="45" t="s">
        <v>4911</v>
      </c>
      <c r="E297" s="55">
        <v>0.29792954976229002</v>
      </c>
      <c r="F297" s="55">
        <v>0</v>
      </c>
      <c r="G297" s="55">
        <v>1</v>
      </c>
      <c r="H297" s="55">
        <v>1.5253476895468799E-3</v>
      </c>
      <c r="I297" s="55">
        <v>1</v>
      </c>
      <c r="J297" s="55">
        <v>1.8650389962699199E-3</v>
      </c>
      <c r="K297" s="55">
        <v>17</v>
      </c>
      <c r="L297" s="55">
        <v>1</v>
      </c>
      <c r="M297" s="55">
        <v>170</v>
      </c>
      <c r="N297" s="55">
        <v>1.5253476895468799E-3</v>
      </c>
      <c r="O297" s="55">
        <v>0.29792954976229002</v>
      </c>
      <c r="P297" s="55">
        <v>0.29792954976229002</v>
      </c>
      <c r="Q297" s="55">
        <v>1</v>
      </c>
      <c r="R297" s="55">
        <v>22</v>
      </c>
      <c r="S297" s="55">
        <v>1.8650389962699199E-3</v>
      </c>
      <c r="T297" s="55">
        <v>9606</v>
      </c>
      <c r="U297" s="55" t="s">
        <v>3599</v>
      </c>
      <c r="V297" s="55"/>
      <c r="W297" s="55"/>
      <c r="X297" s="55" t="s">
        <v>4</v>
      </c>
      <c r="Y297" s="55" t="s">
        <v>1542</v>
      </c>
      <c r="Z297" s="55" t="s">
        <v>4440</v>
      </c>
    </row>
    <row r="298" spans="1:26">
      <c r="A298" s="45"/>
      <c r="B298" s="55" t="s">
        <v>4441</v>
      </c>
      <c r="C298" s="55" t="s">
        <v>4442</v>
      </c>
      <c r="D298" s="45" t="s">
        <v>4919</v>
      </c>
      <c r="E298" s="55">
        <v>0.30196768984540301</v>
      </c>
      <c r="F298" s="55">
        <v>0</v>
      </c>
      <c r="G298" s="55">
        <v>1</v>
      </c>
      <c r="H298" s="55">
        <v>1.5253476895468799E-3</v>
      </c>
      <c r="I298" s="55">
        <v>1</v>
      </c>
      <c r="J298" s="56">
        <v>5.0864699898270599E-4</v>
      </c>
      <c r="K298" s="55">
        <v>17</v>
      </c>
      <c r="L298" s="55">
        <v>1</v>
      </c>
      <c r="M298" s="55">
        <v>175</v>
      </c>
      <c r="N298" s="55">
        <v>1.5253476895468799E-3</v>
      </c>
      <c r="O298" s="55">
        <v>0.30196768984540301</v>
      </c>
      <c r="P298" s="55">
        <v>0.30196768984540301</v>
      </c>
      <c r="Q298" s="55">
        <v>1</v>
      </c>
      <c r="R298" s="55">
        <v>6</v>
      </c>
      <c r="S298" s="56">
        <v>5.0864699898270599E-4</v>
      </c>
      <c r="T298" s="55">
        <v>9606</v>
      </c>
      <c r="U298" s="55" t="s">
        <v>3599</v>
      </c>
      <c r="V298" s="55"/>
      <c r="W298" s="55"/>
      <c r="X298" s="55" t="s">
        <v>4</v>
      </c>
      <c r="Y298" s="55" t="s">
        <v>4351</v>
      </c>
      <c r="Z298" s="55" t="s">
        <v>4443</v>
      </c>
    </row>
    <row r="299" spans="1:26">
      <c r="A299" s="45"/>
      <c r="B299" s="55" t="s">
        <v>4444</v>
      </c>
      <c r="C299" s="55" t="s">
        <v>4445</v>
      </c>
      <c r="D299" s="45" t="s">
        <v>4921</v>
      </c>
      <c r="E299" s="55">
        <v>0.30330872950288001</v>
      </c>
      <c r="F299" s="55">
        <v>0</v>
      </c>
      <c r="G299" s="55">
        <v>1</v>
      </c>
      <c r="H299" s="55">
        <v>8.0753701211305502E-3</v>
      </c>
      <c r="I299" s="55">
        <v>1</v>
      </c>
      <c r="J299" s="55">
        <v>2.2889114954221701E-3</v>
      </c>
      <c r="K299" s="55">
        <v>90</v>
      </c>
      <c r="L299" s="55">
        <v>1</v>
      </c>
      <c r="M299" s="55">
        <v>109</v>
      </c>
      <c r="N299" s="55">
        <v>8.0753701211305502E-3</v>
      </c>
      <c r="O299" s="55">
        <v>0.30330872950288001</v>
      </c>
      <c r="P299" s="55">
        <v>0.30330872950288001</v>
      </c>
      <c r="Q299" s="55">
        <v>1</v>
      </c>
      <c r="R299" s="55">
        <v>27</v>
      </c>
      <c r="S299" s="55">
        <v>2.2889114954221701E-3</v>
      </c>
      <c r="T299" s="55">
        <v>9606</v>
      </c>
      <c r="U299" s="55" t="s">
        <v>3599</v>
      </c>
      <c r="V299" s="55"/>
      <c r="W299" s="55"/>
      <c r="X299" s="55" t="s">
        <v>94</v>
      </c>
      <c r="Y299" s="55" t="s">
        <v>4040</v>
      </c>
      <c r="Z299" s="55" t="s">
        <v>4041</v>
      </c>
    </row>
    <row r="300" spans="1:26">
      <c r="A300" s="45"/>
      <c r="B300" s="55" t="s">
        <v>4446</v>
      </c>
      <c r="C300" s="55" t="s">
        <v>4447</v>
      </c>
      <c r="D300" s="45" t="s">
        <v>4923</v>
      </c>
      <c r="E300" s="55">
        <v>0.307316890419775</v>
      </c>
      <c r="F300" s="55">
        <v>0</v>
      </c>
      <c r="G300" s="55">
        <v>1</v>
      </c>
      <c r="H300" s="55">
        <v>6.7294751009421196E-3</v>
      </c>
      <c r="I300" s="55">
        <v>1</v>
      </c>
      <c r="J300" s="55">
        <v>1.69548999660902E-3</v>
      </c>
      <c r="K300" s="55">
        <v>75</v>
      </c>
      <c r="L300" s="55">
        <v>1</v>
      </c>
      <c r="M300" s="55">
        <v>133</v>
      </c>
      <c r="N300" s="55">
        <v>6.7294751009421196E-3</v>
      </c>
      <c r="O300" s="55">
        <v>0.307316890419775</v>
      </c>
      <c r="P300" s="55">
        <v>0.307316890419775</v>
      </c>
      <c r="Q300" s="55">
        <v>1</v>
      </c>
      <c r="R300" s="55">
        <v>20</v>
      </c>
      <c r="S300" s="55">
        <v>1.69548999660902E-3</v>
      </c>
      <c r="T300" s="55">
        <v>9606</v>
      </c>
      <c r="U300" s="55" t="s">
        <v>3599</v>
      </c>
      <c r="V300" s="55"/>
      <c r="W300" s="55"/>
      <c r="X300" s="55" t="s">
        <v>94</v>
      </c>
      <c r="Y300" s="55" t="s">
        <v>1370</v>
      </c>
      <c r="Z300" s="55" t="s">
        <v>4152</v>
      </c>
    </row>
    <row r="301" spans="1:26">
      <c r="A301" s="45"/>
      <c r="B301" s="55" t="s">
        <v>4448</v>
      </c>
      <c r="C301" s="55" t="s">
        <v>4449</v>
      </c>
      <c r="D301" s="45" t="s">
        <v>4911</v>
      </c>
      <c r="E301" s="55">
        <v>0.30864797300111202</v>
      </c>
      <c r="F301" s="55">
        <v>0</v>
      </c>
      <c r="G301" s="55">
        <v>1</v>
      </c>
      <c r="H301" s="55">
        <v>6.7294751009421196E-3</v>
      </c>
      <c r="I301" s="55">
        <v>1</v>
      </c>
      <c r="J301" s="56">
        <v>5.0864699898270599E-4</v>
      </c>
      <c r="K301" s="55">
        <v>75</v>
      </c>
      <c r="L301" s="55">
        <v>1</v>
      </c>
      <c r="M301" s="55">
        <v>129</v>
      </c>
      <c r="N301" s="55">
        <v>6.7294751009421196E-3</v>
      </c>
      <c r="O301" s="55">
        <v>0.30864797300111202</v>
      </c>
      <c r="P301" s="55">
        <v>0.30864797300111202</v>
      </c>
      <c r="Q301" s="55">
        <v>1</v>
      </c>
      <c r="R301" s="55">
        <v>6</v>
      </c>
      <c r="S301" s="56">
        <v>5.0864699898270599E-4</v>
      </c>
      <c r="T301" s="55">
        <v>9606</v>
      </c>
      <c r="U301" s="55" t="s">
        <v>3599</v>
      </c>
      <c r="V301" s="55"/>
      <c r="W301" s="55"/>
      <c r="X301" s="55" t="s">
        <v>94</v>
      </c>
      <c r="Y301" s="55" t="s">
        <v>3996</v>
      </c>
      <c r="Z301" s="55" t="s">
        <v>4450</v>
      </c>
    </row>
    <row r="302" spans="1:26">
      <c r="A302" s="45"/>
      <c r="B302" s="55" t="s">
        <v>4451</v>
      </c>
      <c r="C302" s="55" t="s">
        <v>4452</v>
      </c>
      <c r="D302" s="45" t="s">
        <v>4907</v>
      </c>
      <c r="E302" s="55">
        <v>0.30864797300111202</v>
      </c>
      <c r="F302" s="55">
        <v>0</v>
      </c>
      <c r="G302" s="55">
        <v>1</v>
      </c>
      <c r="H302" s="55">
        <v>5.5630327501121502E-3</v>
      </c>
      <c r="I302" s="55">
        <v>1</v>
      </c>
      <c r="J302" s="55">
        <v>2.2889114954221701E-3</v>
      </c>
      <c r="K302" s="55">
        <v>62</v>
      </c>
      <c r="L302" s="55">
        <v>1</v>
      </c>
      <c r="M302" s="55">
        <v>136</v>
      </c>
      <c r="N302" s="55">
        <v>5.5630327501121502E-3</v>
      </c>
      <c r="O302" s="55">
        <v>0.30864797300111202</v>
      </c>
      <c r="P302" s="55">
        <v>0.30864797300111202</v>
      </c>
      <c r="Q302" s="55">
        <v>1</v>
      </c>
      <c r="R302" s="55">
        <v>27</v>
      </c>
      <c r="S302" s="55">
        <v>2.2889114954221701E-3</v>
      </c>
      <c r="T302" s="55">
        <v>9606</v>
      </c>
      <c r="U302" s="55" t="s">
        <v>3599</v>
      </c>
      <c r="V302" s="55"/>
      <c r="W302" s="55"/>
      <c r="X302" s="55" t="s">
        <v>60</v>
      </c>
      <c r="Y302" s="55" t="s">
        <v>1420</v>
      </c>
      <c r="Z302" s="55" t="s">
        <v>4453</v>
      </c>
    </row>
    <row r="303" spans="1:26">
      <c r="A303" s="45"/>
      <c r="B303" s="55" t="s">
        <v>4454</v>
      </c>
      <c r="C303" s="55" t="s">
        <v>4455</v>
      </c>
      <c r="D303" s="45" t="s">
        <v>4904</v>
      </c>
      <c r="E303" s="55">
        <v>0.309209228057788</v>
      </c>
      <c r="F303" s="55">
        <v>8</v>
      </c>
      <c r="G303" s="55">
        <v>2</v>
      </c>
      <c r="H303" s="55">
        <v>0.191296545536114</v>
      </c>
      <c r="I303" s="55">
        <v>36</v>
      </c>
      <c r="J303" s="55">
        <v>0.167768735164462</v>
      </c>
      <c r="K303" s="55">
        <v>2132</v>
      </c>
      <c r="L303" s="55">
        <v>2</v>
      </c>
      <c r="M303" s="55">
        <v>1998</v>
      </c>
      <c r="N303" s="55">
        <v>0.191296545536114</v>
      </c>
      <c r="O303" s="55">
        <v>0.309209228057788</v>
      </c>
      <c r="P303" s="55">
        <v>0.309209228057788</v>
      </c>
      <c r="Q303" s="55">
        <v>36</v>
      </c>
      <c r="R303" s="55">
        <v>1979</v>
      </c>
      <c r="S303" s="55">
        <v>0.167768735164462</v>
      </c>
      <c r="T303" s="55">
        <v>9606</v>
      </c>
      <c r="U303" s="55" t="s">
        <v>3599</v>
      </c>
      <c r="V303" s="55" t="s">
        <v>4456</v>
      </c>
      <c r="W303" s="55" t="s">
        <v>4456</v>
      </c>
      <c r="X303" s="55" t="s">
        <v>3868</v>
      </c>
      <c r="Y303" s="55" t="s">
        <v>4457</v>
      </c>
      <c r="Z303" s="57" t="s">
        <v>4458</v>
      </c>
    </row>
    <row r="304" spans="1:26">
      <c r="A304" s="45"/>
      <c r="B304" s="55" t="s">
        <v>4459</v>
      </c>
      <c r="C304" s="55" t="s">
        <v>408</v>
      </c>
      <c r="D304" s="45" t="s">
        <v>4922</v>
      </c>
      <c r="E304" s="55">
        <v>0.31045439129345598</v>
      </c>
      <c r="F304" s="55">
        <v>3</v>
      </c>
      <c r="G304" s="55">
        <v>2</v>
      </c>
      <c r="H304" s="55">
        <v>6.47824136384028E-2</v>
      </c>
      <c r="I304" s="55">
        <v>44</v>
      </c>
      <c r="J304" s="55">
        <v>2.7721261444557398E-2</v>
      </c>
      <c r="K304" s="55">
        <v>722</v>
      </c>
      <c r="L304" s="55">
        <v>2</v>
      </c>
      <c r="M304" s="55">
        <v>1342</v>
      </c>
      <c r="N304" s="55">
        <v>6.47824136384028E-2</v>
      </c>
      <c r="O304" s="55">
        <v>0.31045439129345598</v>
      </c>
      <c r="P304" s="55">
        <v>0.31045439129345598</v>
      </c>
      <c r="Q304" s="55">
        <v>44</v>
      </c>
      <c r="R304" s="55">
        <v>327</v>
      </c>
      <c r="S304" s="55">
        <v>2.7721261444557398E-2</v>
      </c>
      <c r="T304" s="55">
        <v>9606</v>
      </c>
      <c r="U304" s="55" t="s">
        <v>3599</v>
      </c>
      <c r="V304" s="55" t="s">
        <v>3732</v>
      </c>
      <c r="W304" s="55" t="s">
        <v>3732</v>
      </c>
      <c r="X304" s="55" t="s">
        <v>3763</v>
      </c>
      <c r="Y304" s="55" t="s">
        <v>4460</v>
      </c>
      <c r="Z304" s="57" t="s">
        <v>4461</v>
      </c>
    </row>
    <row r="305" spans="1:26">
      <c r="A305" s="45"/>
      <c r="B305" s="55" t="s">
        <v>4462</v>
      </c>
      <c r="C305" s="55" t="s">
        <v>4463</v>
      </c>
      <c r="D305" s="45" t="s">
        <v>4907</v>
      </c>
      <c r="E305" s="55">
        <v>0.31111647471104598</v>
      </c>
      <c r="F305" s="55">
        <v>0</v>
      </c>
      <c r="G305" s="55">
        <v>3</v>
      </c>
      <c r="H305" s="55">
        <v>2.8263795423956899E-2</v>
      </c>
      <c r="I305" s="55">
        <v>4</v>
      </c>
      <c r="J305" s="55">
        <v>9.5795184808409595E-3</v>
      </c>
      <c r="K305" s="55">
        <v>315</v>
      </c>
      <c r="L305" s="55">
        <v>3</v>
      </c>
      <c r="M305" s="55">
        <v>768</v>
      </c>
      <c r="N305" s="55">
        <v>2.8263795423956899E-2</v>
      </c>
      <c r="O305" s="55">
        <v>0.31111647471104598</v>
      </c>
      <c r="P305" s="55">
        <v>0.31111647471104598</v>
      </c>
      <c r="Q305" s="55">
        <v>4</v>
      </c>
      <c r="R305" s="55">
        <v>113</v>
      </c>
      <c r="S305" s="55">
        <v>9.5795184808409595E-3</v>
      </c>
      <c r="T305" s="55">
        <v>9606</v>
      </c>
      <c r="U305" s="55" t="s">
        <v>3599</v>
      </c>
      <c r="V305" s="55"/>
      <c r="W305" s="55"/>
      <c r="X305" s="55" t="s">
        <v>4464</v>
      </c>
      <c r="Y305" s="55" t="s">
        <v>4465</v>
      </c>
      <c r="Z305" s="55" t="s">
        <v>4466</v>
      </c>
    </row>
    <row r="306" spans="1:26">
      <c r="A306" s="45"/>
      <c r="B306" s="55" t="s">
        <v>4467</v>
      </c>
      <c r="C306" s="55" t="s">
        <v>4468</v>
      </c>
      <c r="D306" s="45" t="s">
        <v>4913</v>
      </c>
      <c r="E306" s="55">
        <v>0.31130270842492402</v>
      </c>
      <c r="F306" s="55">
        <v>0</v>
      </c>
      <c r="G306" s="55">
        <v>1</v>
      </c>
      <c r="H306" s="56">
        <v>8.0753701211305502E-4</v>
      </c>
      <c r="I306" s="55">
        <v>1</v>
      </c>
      <c r="J306" s="56">
        <v>4.2387249915225501E-4</v>
      </c>
      <c r="K306" s="55">
        <v>9</v>
      </c>
      <c r="L306" s="55">
        <v>1</v>
      </c>
      <c r="M306" s="55">
        <v>193</v>
      </c>
      <c r="N306" s="56">
        <v>8.0753701211305502E-4</v>
      </c>
      <c r="O306" s="55">
        <v>0.31130270842492402</v>
      </c>
      <c r="P306" s="55">
        <v>0.31130270842492402</v>
      </c>
      <c r="Q306" s="55">
        <v>1</v>
      </c>
      <c r="R306" s="55">
        <v>5</v>
      </c>
      <c r="S306" s="56">
        <v>4.2387249915225501E-4</v>
      </c>
      <c r="T306" s="55">
        <v>9606</v>
      </c>
      <c r="U306" s="55" t="s">
        <v>3599</v>
      </c>
      <c r="V306" s="55"/>
      <c r="W306" s="55"/>
      <c r="X306" s="55" t="s">
        <v>53</v>
      </c>
      <c r="Y306" s="55" t="s">
        <v>2339</v>
      </c>
      <c r="Z306" s="55" t="s">
        <v>4469</v>
      </c>
    </row>
    <row r="307" spans="1:26">
      <c r="A307" s="45"/>
      <c r="B307" s="55" t="s">
        <v>4470</v>
      </c>
      <c r="C307" s="55" t="s">
        <v>4471</v>
      </c>
      <c r="D307" s="45" t="s">
        <v>4907</v>
      </c>
      <c r="E307" s="55">
        <v>0.31658258506102199</v>
      </c>
      <c r="F307" s="55">
        <v>0</v>
      </c>
      <c r="G307" s="55">
        <v>1</v>
      </c>
      <c r="H307" s="55">
        <v>1.7945266935845601E-3</v>
      </c>
      <c r="I307" s="55">
        <v>13</v>
      </c>
      <c r="J307" s="55">
        <v>2.5432349949135302E-3</v>
      </c>
      <c r="K307" s="55">
        <v>20</v>
      </c>
      <c r="L307" s="55">
        <v>1</v>
      </c>
      <c r="M307" s="55">
        <v>191</v>
      </c>
      <c r="N307" s="55">
        <v>1.7945266935845601E-3</v>
      </c>
      <c r="O307" s="55">
        <v>0.31658258506102199</v>
      </c>
      <c r="P307" s="55">
        <v>0.31658258506102199</v>
      </c>
      <c r="Q307" s="55">
        <v>13</v>
      </c>
      <c r="R307" s="55">
        <v>30</v>
      </c>
      <c r="S307" s="55">
        <v>2.5432349949135302E-3</v>
      </c>
      <c r="T307" s="55">
        <v>9606</v>
      </c>
      <c r="U307" s="55" t="s">
        <v>3599</v>
      </c>
      <c r="V307" s="55"/>
      <c r="W307" s="55"/>
      <c r="X307" s="55" t="s">
        <v>94</v>
      </c>
      <c r="Y307" s="55" t="s">
        <v>4472</v>
      </c>
      <c r="Z307" s="55" t="s">
        <v>4473</v>
      </c>
    </row>
    <row r="308" spans="1:26">
      <c r="A308" s="45"/>
      <c r="B308" s="55" t="s">
        <v>4474</v>
      </c>
      <c r="C308" s="55" t="s">
        <v>4475</v>
      </c>
      <c r="D308" s="45" t="s">
        <v>4913</v>
      </c>
      <c r="E308" s="55">
        <v>0.31920779727653098</v>
      </c>
      <c r="F308" s="55">
        <v>0</v>
      </c>
      <c r="G308" s="55">
        <v>1</v>
      </c>
      <c r="H308" s="55">
        <v>4.7554957379991004E-3</v>
      </c>
      <c r="I308" s="55">
        <v>2</v>
      </c>
      <c r="J308" s="56">
        <v>4.2387249915225501E-4</v>
      </c>
      <c r="K308" s="55">
        <v>53</v>
      </c>
      <c r="L308" s="55">
        <v>1</v>
      </c>
      <c r="M308" s="55">
        <v>153</v>
      </c>
      <c r="N308" s="55">
        <v>4.7554957379991004E-3</v>
      </c>
      <c r="O308" s="55">
        <v>0.31920779727653098</v>
      </c>
      <c r="P308" s="55">
        <v>0.31920779727653098</v>
      </c>
      <c r="Q308" s="55">
        <v>2</v>
      </c>
      <c r="R308" s="55">
        <v>5</v>
      </c>
      <c r="S308" s="56">
        <v>4.2387249915225501E-4</v>
      </c>
      <c r="T308" s="55">
        <v>9606</v>
      </c>
      <c r="U308" s="55" t="s">
        <v>3599</v>
      </c>
      <c r="V308" s="55"/>
      <c r="W308" s="55"/>
      <c r="X308" s="55" t="s">
        <v>94</v>
      </c>
      <c r="Y308" s="55" t="s">
        <v>4476</v>
      </c>
      <c r="Z308" s="55" t="s">
        <v>4477</v>
      </c>
    </row>
    <row r="309" spans="1:26">
      <c r="A309" s="45"/>
      <c r="B309" s="55" t="s">
        <v>4478</v>
      </c>
      <c r="C309" s="55" t="s">
        <v>4479</v>
      </c>
      <c r="D309" s="45" t="s">
        <v>4923</v>
      </c>
      <c r="E309" s="55">
        <v>0.32182323921990602</v>
      </c>
      <c r="F309" s="55">
        <v>0</v>
      </c>
      <c r="G309" s="55">
        <v>1</v>
      </c>
      <c r="H309" s="55">
        <v>6.7294751009421196E-3</v>
      </c>
      <c r="I309" s="55">
        <v>1</v>
      </c>
      <c r="J309" s="55">
        <v>1.1868429976263099E-3</v>
      </c>
      <c r="K309" s="55">
        <v>75</v>
      </c>
      <c r="L309" s="55">
        <v>1</v>
      </c>
      <c r="M309" s="55">
        <v>136</v>
      </c>
      <c r="N309" s="55">
        <v>6.7294751009421196E-3</v>
      </c>
      <c r="O309" s="55">
        <v>0.32182323921990602</v>
      </c>
      <c r="P309" s="55">
        <v>0.32182323921990602</v>
      </c>
      <c r="Q309" s="55">
        <v>1</v>
      </c>
      <c r="R309" s="55">
        <v>14</v>
      </c>
      <c r="S309" s="55">
        <v>1.1868429976263099E-3</v>
      </c>
      <c r="T309" s="55">
        <v>9606</v>
      </c>
      <c r="U309" s="55" t="s">
        <v>3599</v>
      </c>
      <c r="V309" s="55"/>
      <c r="W309" s="55"/>
      <c r="X309" s="55" t="s">
        <v>94</v>
      </c>
      <c r="Y309" s="55" t="s">
        <v>58</v>
      </c>
      <c r="Z309" s="55" t="s">
        <v>4480</v>
      </c>
    </row>
    <row r="310" spans="1:26">
      <c r="A310" s="45"/>
      <c r="B310" s="55" t="s">
        <v>4481</v>
      </c>
      <c r="C310" s="55" t="s">
        <v>4482</v>
      </c>
      <c r="D310" s="45" t="s">
        <v>4907</v>
      </c>
      <c r="E310" s="55">
        <v>0.32881864238938902</v>
      </c>
      <c r="F310" s="55">
        <v>0</v>
      </c>
      <c r="G310" s="55">
        <v>2</v>
      </c>
      <c r="H310" s="55">
        <v>1.24719605204127E-2</v>
      </c>
      <c r="I310" s="55">
        <v>2</v>
      </c>
      <c r="J310" s="55">
        <v>4.7473719905052501E-3</v>
      </c>
      <c r="K310" s="55">
        <v>139</v>
      </c>
      <c r="L310" s="55">
        <v>2</v>
      </c>
      <c r="M310" s="55">
        <v>497</v>
      </c>
      <c r="N310" s="55">
        <v>1.24719605204127E-2</v>
      </c>
      <c r="O310" s="55">
        <v>0.32881864238938902</v>
      </c>
      <c r="P310" s="55">
        <v>0.32881864238938902</v>
      </c>
      <c r="Q310" s="55">
        <v>2</v>
      </c>
      <c r="R310" s="55">
        <v>56</v>
      </c>
      <c r="S310" s="55">
        <v>4.7473719905052501E-3</v>
      </c>
      <c r="T310" s="55">
        <v>9606</v>
      </c>
      <c r="U310" s="55" t="s">
        <v>3599</v>
      </c>
      <c r="V310" s="55"/>
      <c r="W310" s="55"/>
      <c r="X310" s="55" t="s">
        <v>3854</v>
      </c>
      <c r="Y310" s="55" t="s">
        <v>3855</v>
      </c>
      <c r="Z310" s="55" t="s">
        <v>3856</v>
      </c>
    </row>
    <row r="311" spans="1:26">
      <c r="A311" s="45"/>
      <c r="B311" s="55" t="s">
        <v>4483</v>
      </c>
      <c r="C311" s="55" t="s">
        <v>4484</v>
      </c>
      <c r="D311" s="45" t="s">
        <v>4906</v>
      </c>
      <c r="E311" s="55">
        <v>0.33290014200089901</v>
      </c>
      <c r="F311" s="55">
        <v>0</v>
      </c>
      <c r="G311" s="55">
        <v>3</v>
      </c>
      <c r="H311" s="55">
        <v>2.4495289367429299E-2</v>
      </c>
      <c r="I311" s="55">
        <v>9</v>
      </c>
      <c r="J311" s="55">
        <v>1.2970498474059001E-2</v>
      </c>
      <c r="K311" s="55">
        <v>273</v>
      </c>
      <c r="L311" s="55">
        <v>3</v>
      </c>
      <c r="M311" s="55">
        <v>820</v>
      </c>
      <c r="N311" s="55">
        <v>2.4495289367429299E-2</v>
      </c>
      <c r="O311" s="55">
        <v>0.33290014200089901</v>
      </c>
      <c r="P311" s="55">
        <v>0.33290014200089901</v>
      </c>
      <c r="Q311" s="55">
        <v>9</v>
      </c>
      <c r="R311" s="55">
        <v>153</v>
      </c>
      <c r="S311" s="55">
        <v>1.2970498474059001E-2</v>
      </c>
      <c r="T311" s="55">
        <v>9606</v>
      </c>
      <c r="U311" s="55" t="s">
        <v>3599</v>
      </c>
      <c r="V311" s="55"/>
      <c r="W311" s="55"/>
      <c r="X311" s="55" t="s">
        <v>4485</v>
      </c>
      <c r="Y311" s="55" t="s">
        <v>4486</v>
      </c>
      <c r="Z311" s="55" t="s">
        <v>4487</v>
      </c>
    </row>
    <row r="312" spans="1:26">
      <c r="A312" s="45"/>
      <c r="B312" s="55" t="s">
        <v>4488</v>
      </c>
      <c r="C312" s="55" t="s">
        <v>4489</v>
      </c>
      <c r="D312" s="45" t="s">
        <v>4904</v>
      </c>
      <c r="E312" s="55">
        <v>0.33475512234119098</v>
      </c>
      <c r="F312" s="55">
        <v>0</v>
      </c>
      <c r="G312" s="55">
        <v>1</v>
      </c>
      <c r="H312" s="55">
        <v>1.3458950201884199E-3</v>
      </c>
      <c r="I312" s="55">
        <v>3</v>
      </c>
      <c r="J312" s="55">
        <v>2.1193624957612702E-3</v>
      </c>
      <c r="K312" s="55">
        <v>15</v>
      </c>
      <c r="L312" s="55">
        <v>1</v>
      </c>
      <c r="M312" s="55">
        <v>203</v>
      </c>
      <c r="N312" s="55">
        <v>1.3458950201884199E-3</v>
      </c>
      <c r="O312" s="55">
        <v>0.33475512234119098</v>
      </c>
      <c r="P312" s="55">
        <v>0.33475512234119098</v>
      </c>
      <c r="Q312" s="55">
        <v>3</v>
      </c>
      <c r="R312" s="55">
        <v>25</v>
      </c>
      <c r="S312" s="55">
        <v>2.1193624957612702E-3</v>
      </c>
      <c r="T312" s="55">
        <v>9606</v>
      </c>
      <c r="U312" s="55" t="s">
        <v>3599</v>
      </c>
      <c r="V312" s="55"/>
      <c r="W312" s="55"/>
      <c r="X312" s="55" t="s">
        <v>94</v>
      </c>
      <c r="Y312" s="55" t="s">
        <v>4347</v>
      </c>
      <c r="Z312" s="55" t="s">
        <v>4348</v>
      </c>
    </row>
    <row r="313" spans="1:26">
      <c r="A313" s="45"/>
      <c r="B313" s="55" t="s">
        <v>4490</v>
      </c>
      <c r="C313" s="55" t="s">
        <v>4491</v>
      </c>
      <c r="D313" s="45" t="s">
        <v>4922</v>
      </c>
      <c r="E313" s="55">
        <v>0.33603509285003802</v>
      </c>
      <c r="F313" s="55">
        <v>1</v>
      </c>
      <c r="G313" s="55">
        <v>0</v>
      </c>
      <c r="H313" s="55">
        <v>2.51233737101839E-3</v>
      </c>
      <c r="I313" s="55">
        <v>15</v>
      </c>
      <c r="J313" s="55">
        <v>2.03458799593082E-3</v>
      </c>
      <c r="K313" s="55">
        <v>28</v>
      </c>
      <c r="L313" s="55">
        <v>0</v>
      </c>
      <c r="M313" s="55">
        <v>195</v>
      </c>
      <c r="N313" s="55">
        <v>2.51233737101839E-3</v>
      </c>
      <c r="O313" s="55">
        <v>0.33603509285003802</v>
      </c>
      <c r="P313" s="55">
        <v>0.33603509285003802</v>
      </c>
      <c r="Q313" s="55">
        <v>15</v>
      </c>
      <c r="R313" s="55">
        <v>24</v>
      </c>
      <c r="S313" s="55">
        <v>2.03458799593082E-3</v>
      </c>
      <c r="T313" s="55">
        <v>9606</v>
      </c>
      <c r="U313" s="55" t="s">
        <v>3599</v>
      </c>
      <c r="V313" s="55" t="s">
        <v>53</v>
      </c>
      <c r="W313" s="55" t="s">
        <v>53</v>
      </c>
      <c r="X313" s="55"/>
      <c r="Y313" s="55"/>
      <c r="Z313" s="55" t="s">
        <v>4492</v>
      </c>
    </row>
    <row r="314" spans="1:26">
      <c r="A314" s="45"/>
      <c r="B314" s="55" t="s">
        <v>4493</v>
      </c>
      <c r="C314" s="55" t="s">
        <v>4494</v>
      </c>
      <c r="D314" s="45" t="s">
        <v>4907</v>
      </c>
      <c r="E314" s="55">
        <v>0.33603509285003802</v>
      </c>
      <c r="F314" s="55">
        <v>1</v>
      </c>
      <c r="G314" s="55">
        <v>0</v>
      </c>
      <c r="H314" s="55">
        <v>2.51233737101839E-3</v>
      </c>
      <c r="I314" s="55">
        <v>15</v>
      </c>
      <c r="J314" s="55">
        <v>2.03458799593082E-3</v>
      </c>
      <c r="K314" s="55">
        <v>28</v>
      </c>
      <c r="L314" s="55">
        <v>0</v>
      </c>
      <c r="M314" s="55">
        <v>195</v>
      </c>
      <c r="N314" s="55">
        <v>2.51233737101839E-3</v>
      </c>
      <c r="O314" s="55">
        <v>0.33603509285003802</v>
      </c>
      <c r="P314" s="55">
        <v>0.33603509285003802</v>
      </c>
      <c r="Q314" s="55">
        <v>15</v>
      </c>
      <c r="R314" s="55">
        <v>24</v>
      </c>
      <c r="S314" s="55">
        <v>2.03458799593082E-3</v>
      </c>
      <c r="T314" s="55">
        <v>9606</v>
      </c>
      <c r="U314" s="55" t="s">
        <v>3599</v>
      </c>
      <c r="V314" s="55" t="s">
        <v>53</v>
      </c>
      <c r="W314" s="55" t="s">
        <v>53</v>
      </c>
      <c r="X314" s="55"/>
      <c r="Y314" s="55"/>
      <c r="Z314" s="55" t="s">
        <v>4492</v>
      </c>
    </row>
    <row r="315" spans="1:26">
      <c r="A315" s="45"/>
      <c r="B315" s="55" t="s">
        <v>4495</v>
      </c>
      <c r="C315" s="55" t="s">
        <v>4496</v>
      </c>
      <c r="D315" s="45" t="s">
        <v>4907</v>
      </c>
      <c r="E315" s="55">
        <v>0.337687806935001</v>
      </c>
      <c r="F315" s="55">
        <v>3</v>
      </c>
      <c r="G315" s="55">
        <v>1</v>
      </c>
      <c r="H315" s="55">
        <v>1.81247196052041E-2</v>
      </c>
      <c r="I315" s="55">
        <v>32</v>
      </c>
      <c r="J315" s="55">
        <v>6.0189894879620204E-3</v>
      </c>
      <c r="K315" s="55">
        <v>202</v>
      </c>
      <c r="L315" s="55">
        <v>1</v>
      </c>
      <c r="M315" s="55">
        <v>940</v>
      </c>
      <c r="N315" s="55">
        <v>1.81247196052041E-2</v>
      </c>
      <c r="O315" s="55">
        <v>0.337687806935001</v>
      </c>
      <c r="P315" s="55">
        <v>0.337687806935001</v>
      </c>
      <c r="Q315" s="55">
        <v>32</v>
      </c>
      <c r="R315" s="55">
        <v>71</v>
      </c>
      <c r="S315" s="55">
        <v>6.0189894879620204E-3</v>
      </c>
      <c r="T315" s="55">
        <v>9606</v>
      </c>
      <c r="U315" s="55" t="s">
        <v>3599</v>
      </c>
      <c r="V315" s="55" t="s">
        <v>4497</v>
      </c>
      <c r="W315" s="55" t="s">
        <v>4497</v>
      </c>
      <c r="X315" s="55" t="s">
        <v>94</v>
      </c>
      <c r="Y315" s="55" t="s">
        <v>4498</v>
      </c>
      <c r="Z315" s="57" t="s">
        <v>4499</v>
      </c>
    </row>
    <row r="316" spans="1:26">
      <c r="A316" s="45"/>
      <c r="B316" s="55" t="s">
        <v>4503</v>
      </c>
      <c r="C316" s="55" t="s">
        <v>4504</v>
      </c>
      <c r="D316" s="45" t="s">
        <v>4906</v>
      </c>
      <c r="E316" s="55">
        <v>0.33858788040632698</v>
      </c>
      <c r="F316" s="55">
        <v>0</v>
      </c>
      <c r="G316" s="55">
        <v>1</v>
      </c>
      <c r="H316" s="55">
        <v>1.70480035890533E-3</v>
      </c>
      <c r="I316" s="55">
        <v>1</v>
      </c>
      <c r="J316" s="56">
        <v>7.6297049847405898E-4</v>
      </c>
      <c r="K316" s="55">
        <v>19</v>
      </c>
      <c r="L316" s="55">
        <v>1</v>
      </c>
      <c r="M316" s="55">
        <v>201</v>
      </c>
      <c r="N316" s="55">
        <v>1.70480035890533E-3</v>
      </c>
      <c r="O316" s="55">
        <v>0.33858788040632698</v>
      </c>
      <c r="P316" s="55">
        <v>0.33858788040632698</v>
      </c>
      <c r="Q316" s="55">
        <v>1</v>
      </c>
      <c r="R316" s="55">
        <v>9</v>
      </c>
      <c r="S316" s="56">
        <v>7.6297049847405898E-4</v>
      </c>
      <c r="T316" s="55">
        <v>9606</v>
      </c>
      <c r="U316" s="55" t="s">
        <v>3599</v>
      </c>
      <c r="V316" s="55"/>
      <c r="W316" s="55"/>
      <c r="X316" s="55" t="s">
        <v>66</v>
      </c>
      <c r="Y316" s="55" t="s">
        <v>4359</v>
      </c>
      <c r="Z316" s="55" t="s">
        <v>4505</v>
      </c>
    </row>
    <row r="317" spans="1:26">
      <c r="A317" s="45"/>
      <c r="B317" s="55" t="s">
        <v>4500</v>
      </c>
      <c r="C317" s="55" t="s">
        <v>4501</v>
      </c>
      <c r="D317" s="45" t="s">
        <v>4914</v>
      </c>
      <c r="E317" s="55">
        <v>0.33858788040632698</v>
      </c>
      <c r="F317" s="55">
        <v>0</v>
      </c>
      <c r="G317" s="55">
        <v>1</v>
      </c>
      <c r="H317" s="55">
        <v>3.8582323912068101E-3</v>
      </c>
      <c r="I317" s="55">
        <v>1</v>
      </c>
      <c r="J317" s="56">
        <v>2.5432349949135299E-4</v>
      </c>
      <c r="K317" s="55">
        <v>43</v>
      </c>
      <c r="L317" s="55">
        <v>1</v>
      </c>
      <c r="M317" s="55">
        <v>178</v>
      </c>
      <c r="N317" s="55">
        <v>3.8582323912068101E-3</v>
      </c>
      <c r="O317" s="55">
        <v>0.33858788040632698</v>
      </c>
      <c r="P317" s="55">
        <v>0.33858788040632698</v>
      </c>
      <c r="Q317" s="55">
        <v>1</v>
      </c>
      <c r="R317" s="55">
        <v>3</v>
      </c>
      <c r="S317" s="56">
        <v>2.5432349949135299E-4</v>
      </c>
      <c r="T317" s="55">
        <v>9606</v>
      </c>
      <c r="U317" s="55" t="s">
        <v>3599</v>
      </c>
      <c r="V317" s="55"/>
      <c r="W317" s="55"/>
      <c r="X317" s="55" t="s">
        <v>53</v>
      </c>
      <c r="Y317" s="55" t="s">
        <v>1478</v>
      </c>
      <c r="Z317" s="55" t="s">
        <v>4502</v>
      </c>
    </row>
    <row r="318" spans="1:26">
      <c r="A318" s="45"/>
      <c r="B318" s="55" t="s">
        <v>4506</v>
      </c>
      <c r="C318" s="55" t="s">
        <v>4507</v>
      </c>
      <c r="D318" s="45" t="s">
        <v>4911</v>
      </c>
      <c r="E318" s="55">
        <v>0.342399242538584</v>
      </c>
      <c r="F318" s="55">
        <v>0</v>
      </c>
      <c r="G318" s="55">
        <v>1</v>
      </c>
      <c r="H318" s="55">
        <v>8.8829071332436008E-3</v>
      </c>
      <c r="I318" s="55">
        <v>3</v>
      </c>
      <c r="J318" s="55">
        <v>1.2716174974567601E-3</v>
      </c>
      <c r="K318" s="55">
        <v>99</v>
      </c>
      <c r="L318" s="55">
        <v>1</v>
      </c>
      <c r="M318" s="55">
        <v>124</v>
      </c>
      <c r="N318" s="55">
        <v>8.8829071332436008E-3</v>
      </c>
      <c r="O318" s="55">
        <v>0.342399242538584</v>
      </c>
      <c r="P318" s="55">
        <v>0.342399242538584</v>
      </c>
      <c r="Q318" s="55">
        <v>3</v>
      </c>
      <c r="R318" s="55">
        <v>15</v>
      </c>
      <c r="S318" s="55">
        <v>1.2716174974567601E-3</v>
      </c>
      <c r="T318" s="55">
        <v>9606</v>
      </c>
      <c r="U318" s="55" t="s">
        <v>3599</v>
      </c>
      <c r="V318" s="55"/>
      <c r="W318" s="55"/>
      <c r="X318" s="55" t="s">
        <v>94</v>
      </c>
      <c r="Y318" s="55" t="s">
        <v>4508</v>
      </c>
      <c r="Z318" s="55" t="s">
        <v>4509</v>
      </c>
    </row>
    <row r="319" spans="1:26">
      <c r="A319" s="45"/>
      <c r="B319" s="55" t="s">
        <v>4510</v>
      </c>
      <c r="C319" s="55" t="s">
        <v>4511</v>
      </c>
      <c r="D319" s="45" t="s">
        <v>4910</v>
      </c>
      <c r="E319" s="55">
        <v>0.34568150254719998</v>
      </c>
      <c r="F319" s="55">
        <v>0</v>
      </c>
      <c r="G319" s="55">
        <v>2</v>
      </c>
      <c r="H319" s="55">
        <v>1.39973082099596E-2</v>
      </c>
      <c r="I319" s="55">
        <v>4</v>
      </c>
      <c r="J319" s="55">
        <v>1.5428958969142001E-2</v>
      </c>
      <c r="K319" s="55">
        <v>156</v>
      </c>
      <c r="L319" s="55">
        <v>2</v>
      </c>
      <c r="M319" s="55">
        <v>548</v>
      </c>
      <c r="N319" s="55">
        <v>1.39973082099596E-2</v>
      </c>
      <c r="O319" s="55">
        <v>0.34568150254719998</v>
      </c>
      <c r="P319" s="55">
        <v>0.34568150254719998</v>
      </c>
      <c r="Q319" s="55">
        <v>4</v>
      </c>
      <c r="R319" s="55">
        <v>182</v>
      </c>
      <c r="S319" s="55">
        <v>1.5428958969142001E-2</v>
      </c>
      <c r="T319" s="55">
        <v>9606</v>
      </c>
      <c r="U319" s="55" t="s">
        <v>3599</v>
      </c>
      <c r="V319" s="55"/>
      <c r="W319" s="55"/>
      <c r="X319" s="55" t="s">
        <v>3854</v>
      </c>
      <c r="Y319" s="55" t="s">
        <v>3935</v>
      </c>
      <c r="Z319" s="55" t="s">
        <v>3936</v>
      </c>
    </row>
    <row r="320" spans="1:26">
      <c r="A320" s="45"/>
      <c r="B320" s="55" t="s">
        <v>4512</v>
      </c>
      <c r="C320" s="55" t="s">
        <v>4513</v>
      </c>
      <c r="D320" s="45" t="s">
        <v>4911</v>
      </c>
      <c r="E320" s="55">
        <v>0.34870427996576198</v>
      </c>
      <c r="F320" s="55">
        <v>0</v>
      </c>
      <c r="G320" s="55">
        <v>1</v>
      </c>
      <c r="H320" s="55">
        <v>6.6397487662628899E-3</v>
      </c>
      <c r="I320" s="55">
        <v>2</v>
      </c>
      <c r="J320" s="55">
        <v>2.7127839945744301E-3</v>
      </c>
      <c r="K320" s="55">
        <v>74</v>
      </c>
      <c r="L320" s="55">
        <v>1</v>
      </c>
      <c r="M320" s="55">
        <v>152</v>
      </c>
      <c r="N320" s="55">
        <v>6.6397487662628899E-3</v>
      </c>
      <c r="O320" s="55">
        <v>0.34870427996576198</v>
      </c>
      <c r="P320" s="55">
        <v>0.34870427996576198</v>
      </c>
      <c r="Q320" s="55">
        <v>2</v>
      </c>
      <c r="R320" s="55">
        <v>32</v>
      </c>
      <c r="S320" s="55">
        <v>2.7127839945744301E-3</v>
      </c>
      <c r="T320" s="55">
        <v>9606</v>
      </c>
      <c r="U320" s="55" t="s">
        <v>3599</v>
      </c>
      <c r="V320" s="55"/>
      <c r="W320" s="55"/>
      <c r="X320" s="55" t="s">
        <v>94</v>
      </c>
      <c r="Y320" s="55" t="s">
        <v>58</v>
      </c>
      <c r="Z320" s="55" t="s">
        <v>4514</v>
      </c>
    </row>
    <row r="321" spans="1:26">
      <c r="A321" s="45"/>
      <c r="B321" s="55" t="s">
        <v>4515</v>
      </c>
      <c r="C321" s="55" t="s">
        <v>4516</v>
      </c>
      <c r="D321" s="45" t="s">
        <v>4916</v>
      </c>
      <c r="E321" s="55">
        <v>0.34995824083354898</v>
      </c>
      <c r="F321" s="55">
        <v>0</v>
      </c>
      <c r="G321" s="55">
        <v>1</v>
      </c>
      <c r="H321" s="55">
        <v>5.1144010767160096E-3</v>
      </c>
      <c r="I321" s="55">
        <v>10</v>
      </c>
      <c r="J321" s="55">
        <v>2.7127839945744301E-3</v>
      </c>
      <c r="K321" s="55">
        <v>57</v>
      </c>
      <c r="L321" s="55">
        <v>1</v>
      </c>
      <c r="M321" s="55">
        <v>180</v>
      </c>
      <c r="N321" s="55">
        <v>5.1144010767160096E-3</v>
      </c>
      <c r="O321" s="55">
        <v>0.34995824083354898</v>
      </c>
      <c r="P321" s="55">
        <v>0.34995824083354898</v>
      </c>
      <c r="Q321" s="55">
        <v>10</v>
      </c>
      <c r="R321" s="55">
        <v>32</v>
      </c>
      <c r="S321" s="55">
        <v>2.7127839945744301E-3</v>
      </c>
      <c r="T321" s="55">
        <v>9606</v>
      </c>
      <c r="U321" s="55" t="s">
        <v>3599</v>
      </c>
      <c r="V321" s="55"/>
      <c r="W321" s="55"/>
      <c r="X321" s="55" t="s">
        <v>4</v>
      </c>
      <c r="Y321" s="55" t="s">
        <v>4517</v>
      </c>
      <c r="Z321" s="55" t="s">
        <v>4518</v>
      </c>
    </row>
    <row r="322" spans="1:26">
      <c r="A322" s="45"/>
      <c r="B322" s="55" t="s">
        <v>4519</v>
      </c>
      <c r="C322" s="55" t="s">
        <v>4520</v>
      </c>
      <c r="D322" s="45" t="s">
        <v>4914</v>
      </c>
      <c r="E322" s="55">
        <v>0.35245914983396198</v>
      </c>
      <c r="F322" s="55">
        <v>0</v>
      </c>
      <c r="G322" s="55">
        <v>1</v>
      </c>
      <c r="H322" s="55">
        <v>4.4863167339614096E-3</v>
      </c>
      <c r="I322" s="55">
        <v>3</v>
      </c>
      <c r="J322" s="56">
        <v>6.7819599864360795E-4</v>
      </c>
      <c r="K322" s="55">
        <v>50</v>
      </c>
      <c r="L322" s="55">
        <v>1</v>
      </c>
      <c r="M322" s="55">
        <v>188</v>
      </c>
      <c r="N322" s="55">
        <v>4.4863167339614096E-3</v>
      </c>
      <c r="O322" s="55">
        <v>0.35245914983396198</v>
      </c>
      <c r="P322" s="55">
        <v>0.35245914983396198</v>
      </c>
      <c r="Q322" s="55">
        <v>3</v>
      </c>
      <c r="R322" s="55">
        <v>8</v>
      </c>
      <c r="S322" s="56">
        <v>6.7819599864360795E-4</v>
      </c>
      <c r="T322" s="55">
        <v>9606</v>
      </c>
      <c r="U322" s="55" t="s">
        <v>3599</v>
      </c>
      <c r="V322" s="55"/>
      <c r="W322" s="55"/>
      <c r="X322" s="55" t="s">
        <v>94</v>
      </c>
      <c r="Y322" s="55" t="s">
        <v>1436</v>
      </c>
      <c r="Z322" s="55" t="s">
        <v>4521</v>
      </c>
    </row>
    <row r="323" spans="1:26">
      <c r="A323" s="45"/>
      <c r="B323" s="55" t="s">
        <v>4522</v>
      </c>
      <c r="C323" s="55" t="s">
        <v>4523</v>
      </c>
      <c r="D323" s="45" t="s">
        <v>4913</v>
      </c>
      <c r="E323" s="55">
        <v>0.352674202699018</v>
      </c>
      <c r="F323" s="55">
        <v>0</v>
      </c>
      <c r="G323" s="55">
        <v>2</v>
      </c>
      <c r="H323" s="55">
        <v>1.29205921938088E-2</v>
      </c>
      <c r="I323" s="55">
        <v>3</v>
      </c>
      <c r="J323" s="55">
        <v>4.5778229908443498E-3</v>
      </c>
      <c r="K323" s="55">
        <v>144</v>
      </c>
      <c r="L323" s="55">
        <v>2</v>
      </c>
      <c r="M323" s="55">
        <v>534</v>
      </c>
      <c r="N323" s="55">
        <v>1.29205921938088E-2</v>
      </c>
      <c r="O323" s="55">
        <v>0.352674202699018</v>
      </c>
      <c r="P323" s="55">
        <v>0.352674202699018</v>
      </c>
      <c r="Q323" s="55">
        <v>3</v>
      </c>
      <c r="R323" s="55">
        <v>54</v>
      </c>
      <c r="S323" s="55">
        <v>4.5778229908443498E-3</v>
      </c>
      <c r="T323" s="55">
        <v>9606</v>
      </c>
      <c r="U323" s="55" t="s">
        <v>3599</v>
      </c>
      <c r="V323" s="55"/>
      <c r="W323" s="55"/>
      <c r="X323" s="55" t="s">
        <v>3763</v>
      </c>
      <c r="Y323" s="55" t="s">
        <v>4524</v>
      </c>
      <c r="Z323" s="55" t="s">
        <v>4525</v>
      </c>
    </row>
    <row r="324" spans="1:26">
      <c r="A324" s="45"/>
      <c r="B324" s="55" t="s">
        <v>4526</v>
      </c>
      <c r="C324" s="55" t="s">
        <v>4527</v>
      </c>
      <c r="D324" s="45" t="s">
        <v>4928</v>
      </c>
      <c r="E324" s="55">
        <v>0.35370610640396799</v>
      </c>
      <c r="F324" s="55">
        <v>0</v>
      </c>
      <c r="G324" s="55">
        <v>1</v>
      </c>
      <c r="H324" s="55">
        <v>3.3198743831314402E-3</v>
      </c>
      <c r="I324" s="55">
        <v>1</v>
      </c>
      <c r="J324" s="56">
        <v>5.0864699898270599E-4</v>
      </c>
      <c r="K324" s="55">
        <v>37</v>
      </c>
      <c r="L324" s="55">
        <v>1</v>
      </c>
      <c r="M324" s="55">
        <v>201</v>
      </c>
      <c r="N324" s="55">
        <v>3.3198743831314402E-3</v>
      </c>
      <c r="O324" s="55">
        <v>0.35370610640396799</v>
      </c>
      <c r="P324" s="55">
        <v>0.35370610640396799</v>
      </c>
      <c r="Q324" s="55">
        <v>1</v>
      </c>
      <c r="R324" s="55">
        <v>6</v>
      </c>
      <c r="S324" s="56">
        <v>5.0864699898270599E-4</v>
      </c>
      <c r="T324" s="55">
        <v>9606</v>
      </c>
      <c r="U324" s="55" t="s">
        <v>3599</v>
      </c>
      <c r="V324" s="55"/>
      <c r="W324" s="55"/>
      <c r="X324" s="55" t="s">
        <v>94</v>
      </c>
      <c r="Y324" s="55" t="s">
        <v>1378</v>
      </c>
      <c r="Z324" s="55" t="s">
        <v>4528</v>
      </c>
    </row>
    <row r="325" spans="1:26">
      <c r="A325" s="45"/>
      <c r="B325" s="55" t="s">
        <v>4529</v>
      </c>
      <c r="C325" s="55" t="s">
        <v>4530</v>
      </c>
      <c r="D325" s="45" t="s">
        <v>4928</v>
      </c>
      <c r="E325" s="55">
        <v>0.35736837618273198</v>
      </c>
      <c r="F325" s="55">
        <v>0</v>
      </c>
      <c r="G325" s="55">
        <v>3</v>
      </c>
      <c r="H325" s="55">
        <v>2.8084342754598399E-2</v>
      </c>
      <c r="I325" s="55">
        <v>10</v>
      </c>
      <c r="J325" s="55">
        <v>2.7551712444896501E-2</v>
      </c>
      <c r="K325" s="55">
        <v>313</v>
      </c>
      <c r="L325" s="55">
        <v>3</v>
      </c>
      <c r="M325" s="55">
        <v>922</v>
      </c>
      <c r="N325" s="55">
        <v>2.8084342754598399E-2</v>
      </c>
      <c r="O325" s="55">
        <v>0.35736837618273198</v>
      </c>
      <c r="P325" s="55">
        <v>0.35736837618273198</v>
      </c>
      <c r="Q325" s="55">
        <v>10</v>
      </c>
      <c r="R325" s="55">
        <v>325</v>
      </c>
      <c r="S325" s="55">
        <v>2.7551712444896501E-2</v>
      </c>
      <c r="T325" s="55">
        <v>9606</v>
      </c>
      <c r="U325" s="55" t="s">
        <v>3599</v>
      </c>
      <c r="V325" s="55"/>
      <c r="W325" s="55"/>
      <c r="X325" s="55" t="s">
        <v>3663</v>
      </c>
      <c r="Y325" s="55" t="s">
        <v>4531</v>
      </c>
      <c r="Z325" s="55" t="s">
        <v>4532</v>
      </c>
    </row>
    <row r="326" spans="1:26">
      <c r="A326" s="45"/>
      <c r="B326" s="55" t="s">
        <v>4536</v>
      </c>
      <c r="C326" s="55" t="s">
        <v>4537</v>
      </c>
      <c r="D326" s="45" t="s">
        <v>4910</v>
      </c>
      <c r="E326" s="55">
        <v>0.35743303486301198</v>
      </c>
      <c r="F326" s="55">
        <v>0</v>
      </c>
      <c r="G326" s="55">
        <v>1</v>
      </c>
      <c r="H326" s="55">
        <v>7.8959174517720908E-3</v>
      </c>
      <c r="I326" s="55">
        <v>1</v>
      </c>
      <c r="J326" s="55">
        <v>2.88233299423533E-3</v>
      </c>
      <c r="K326" s="55">
        <v>88</v>
      </c>
      <c r="L326" s="55">
        <v>1</v>
      </c>
      <c r="M326" s="55">
        <v>154</v>
      </c>
      <c r="N326" s="55">
        <v>7.8959174517720908E-3</v>
      </c>
      <c r="O326" s="55">
        <v>0.35743303486301198</v>
      </c>
      <c r="P326" s="55">
        <v>0.35743303486301198</v>
      </c>
      <c r="Q326" s="55">
        <v>1</v>
      </c>
      <c r="R326" s="55">
        <v>34</v>
      </c>
      <c r="S326" s="55">
        <v>2.88233299423533E-3</v>
      </c>
      <c r="T326" s="55">
        <v>9606</v>
      </c>
      <c r="U326" s="55" t="s">
        <v>3599</v>
      </c>
      <c r="V326" s="55"/>
      <c r="W326" s="55"/>
      <c r="X326" s="55" t="s">
        <v>53</v>
      </c>
      <c r="Y326" s="55" t="s">
        <v>2339</v>
      </c>
      <c r="Z326" s="55" t="s">
        <v>4002</v>
      </c>
    </row>
    <row r="327" spans="1:26">
      <c r="A327" s="45"/>
      <c r="B327" s="55" t="s">
        <v>4533</v>
      </c>
      <c r="C327" s="55" t="s">
        <v>4534</v>
      </c>
      <c r="D327" s="45" t="s">
        <v>4907</v>
      </c>
      <c r="E327" s="55">
        <v>0.35743303486301198</v>
      </c>
      <c r="F327" s="55">
        <v>1</v>
      </c>
      <c r="G327" s="55">
        <v>1</v>
      </c>
      <c r="H327" s="55">
        <v>2.8712427097353E-3</v>
      </c>
      <c r="I327" s="55">
        <v>20</v>
      </c>
      <c r="J327" s="55">
        <v>3.3062054933875799E-3</v>
      </c>
      <c r="K327" s="55">
        <v>32</v>
      </c>
      <c r="L327" s="55">
        <v>1</v>
      </c>
      <c r="M327" s="55">
        <v>210</v>
      </c>
      <c r="N327" s="55">
        <v>2.8712427097353E-3</v>
      </c>
      <c r="O327" s="55">
        <v>0.35743303486301198</v>
      </c>
      <c r="P327" s="55">
        <v>0.35743303486301198</v>
      </c>
      <c r="Q327" s="55">
        <v>20</v>
      </c>
      <c r="R327" s="55">
        <v>39</v>
      </c>
      <c r="S327" s="55">
        <v>3.3062054933875799E-3</v>
      </c>
      <c r="T327" s="55">
        <v>9606</v>
      </c>
      <c r="U327" s="55" t="s">
        <v>3599</v>
      </c>
      <c r="V327" s="55" t="s">
        <v>85</v>
      </c>
      <c r="W327" s="55" t="s">
        <v>85</v>
      </c>
      <c r="X327" s="55" t="s">
        <v>85</v>
      </c>
      <c r="Y327" s="55" t="s">
        <v>1496</v>
      </c>
      <c r="Z327" s="57" t="s">
        <v>4535</v>
      </c>
    </row>
    <row r="328" spans="1:26">
      <c r="A328" s="45"/>
      <c r="B328" s="55" t="s">
        <v>4538</v>
      </c>
      <c r="C328" s="55" t="s">
        <v>4539</v>
      </c>
      <c r="D328" s="45" t="s">
        <v>4907</v>
      </c>
      <c r="E328" s="55">
        <v>0.35825244636692199</v>
      </c>
      <c r="F328" s="55">
        <v>1</v>
      </c>
      <c r="G328" s="55">
        <v>2</v>
      </c>
      <c r="H328" s="55">
        <v>6.5500224315836698E-3</v>
      </c>
      <c r="I328" s="55">
        <v>26</v>
      </c>
      <c r="J328" s="55">
        <v>6.9515089860969796E-3</v>
      </c>
      <c r="K328" s="55">
        <v>73</v>
      </c>
      <c r="L328" s="55">
        <v>2</v>
      </c>
      <c r="M328" s="55">
        <v>614</v>
      </c>
      <c r="N328" s="55">
        <v>6.5500224315836698E-3</v>
      </c>
      <c r="O328" s="55">
        <v>0.35825244636692199</v>
      </c>
      <c r="P328" s="55">
        <v>0.35825244636692199</v>
      </c>
      <c r="Q328" s="55">
        <v>26</v>
      </c>
      <c r="R328" s="55">
        <v>82</v>
      </c>
      <c r="S328" s="55">
        <v>6.9515089860969796E-3</v>
      </c>
      <c r="T328" s="55">
        <v>9606</v>
      </c>
      <c r="U328" s="55" t="s">
        <v>3599</v>
      </c>
      <c r="V328" s="55" t="s">
        <v>85</v>
      </c>
      <c r="W328" s="55" t="s">
        <v>85</v>
      </c>
      <c r="X328" s="55" t="s">
        <v>3904</v>
      </c>
      <c r="Y328" s="55" t="s">
        <v>4540</v>
      </c>
      <c r="Z328" s="57" t="s">
        <v>4541</v>
      </c>
    </row>
    <row r="329" spans="1:26">
      <c r="A329" s="45"/>
      <c r="B329" s="55" t="s">
        <v>4542</v>
      </c>
      <c r="C329" s="55" t="s">
        <v>4543</v>
      </c>
      <c r="D329" s="45" t="s">
        <v>4907</v>
      </c>
      <c r="E329" s="55">
        <v>0.35867071124229999</v>
      </c>
      <c r="F329" s="55">
        <v>0</v>
      </c>
      <c r="G329" s="55">
        <v>1</v>
      </c>
      <c r="H329" s="55">
        <v>6.9986541049798104E-3</v>
      </c>
      <c r="I329" s="55">
        <v>1</v>
      </c>
      <c r="J329" s="55">
        <v>3.13665649372668E-3</v>
      </c>
      <c r="K329" s="55">
        <v>78</v>
      </c>
      <c r="L329" s="55">
        <v>1</v>
      </c>
      <c r="M329" s="55">
        <v>159</v>
      </c>
      <c r="N329" s="55">
        <v>6.9986541049798104E-3</v>
      </c>
      <c r="O329" s="55">
        <v>0.35867071124229999</v>
      </c>
      <c r="P329" s="55">
        <v>0.35867071124229999</v>
      </c>
      <c r="Q329" s="55">
        <v>1</v>
      </c>
      <c r="R329" s="55">
        <v>37</v>
      </c>
      <c r="S329" s="55">
        <v>3.13665649372668E-3</v>
      </c>
      <c r="T329" s="55">
        <v>9606</v>
      </c>
      <c r="U329" s="55" t="s">
        <v>3599</v>
      </c>
      <c r="V329" s="55"/>
      <c r="W329" s="55"/>
      <c r="X329" s="55" t="s">
        <v>60</v>
      </c>
      <c r="Y329" s="55" t="s">
        <v>1420</v>
      </c>
      <c r="Z329" s="55" t="s">
        <v>4453</v>
      </c>
    </row>
    <row r="330" spans="1:26">
      <c r="A330" s="45"/>
      <c r="B330" s="55" t="s">
        <v>4544</v>
      </c>
      <c r="C330" s="55" t="s">
        <v>4545</v>
      </c>
      <c r="D330" s="45" t="s">
        <v>4920</v>
      </c>
      <c r="E330" s="55">
        <v>0.361139139421362</v>
      </c>
      <c r="F330" s="55">
        <v>0</v>
      </c>
      <c r="G330" s="55">
        <v>1</v>
      </c>
      <c r="H330" s="55">
        <v>5.3835800807537004E-3</v>
      </c>
      <c r="I330" s="55">
        <v>1</v>
      </c>
      <c r="J330" s="56">
        <v>2.5432349949135299E-4</v>
      </c>
      <c r="K330" s="55">
        <v>60</v>
      </c>
      <c r="L330" s="55">
        <v>1</v>
      </c>
      <c r="M330" s="55">
        <v>181</v>
      </c>
      <c r="N330" s="55">
        <v>5.3835800807537004E-3</v>
      </c>
      <c r="O330" s="55">
        <v>0.361139139421362</v>
      </c>
      <c r="P330" s="55">
        <v>0.361139139421362</v>
      </c>
      <c r="Q330" s="55">
        <v>1</v>
      </c>
      <c r="R330" s="55">
        <v>3</v>
      </c>
      <c r="S330" s="56">
        <v>2.5432349949135299E-4</v>
      </c>
      <c r="T330" s="55">
        <v>9606</v>
      </c>
      <c r="U330" s="55" t="s">
        <v>3599</v>
      </c>
      <c r="V330" s="55"/>
      <c r="W330" s="55"/>
      <c r="X330" s="55" t="s">
        <v>94</v>
      </c>
      <c r="Y330" s="55" t="s">
        <v>58</v>
      </c>
      <c r="Z330" s="55" t="s">
        <v>4546</v>
      </c>
    </row>
    <row r="331" spans="1:26">
      <c r="A331" s="45"/>
      <c r="B331" s="55" t="s">
        <v>4547</v>
      </c>
      <c r="C331" s="55" t="s">
        <v>4548</v>
      </c>
      <c r="D331" s="45" t="s">
        <v>4907</v>
      </c>
      <c r="E331" s="55">
        <v>0.36162013580038699</v>
      </c>
      <c r="F331" s="55">
        <v>0</v>
      </c>
      <c r="G331" s="55">
        <v>3</v>
      </c>
      <c r="H331" s="55">
        <v>1.74966352624495E-2</v>
      </c>
      <c r="I331" s="55">
        <v>6</v>
      </c>
      <c r="J331" s="55">
        <v>9.0708714818582507E-3</v>
      </c>
      <c r="K331" s="55">
        <v>195</v>
      </c>
      <c r="L331" s="55">
        <v>3</v>
      </c>
      <c r="M331" s="55">
        <v>978</v>
      </c>
      <c r="N331" s="55">
        <v>1.74966352624495E-2</v>
      </c>
      <c r="O331" s="55">
        <v>0.36162013580038699</v>
      </c>
      <c r="P331" s="55">
        <v>0.36162013580038699</v>
      </c>
      <c r="Q331" s="55">
        <v>6</v>
      </c>
      <c r="R331" s="55">
        <v>107</v>
      </c>
      <c r="S331" s="55">
        <v>9.0708714818582507E-3</v>
      </c>
      <c r="T331" s="55">
        <v>9606</v>
      </c>
      <c r="U331" s="55" t="s">
        <v>3599</v>
      </c>
      <c r="V331" s="55"/>
      <c r="W331" s="55"/>
      <c r="X331" s="55" t="s">
        <v>3663</v>
      </c>
      <c r="Y331" s="55" t="s">
        <v>4549</v>
      </c>
      <c r="Z331" s="55" t="s">
        <v>4550</v>
      </c>
    </row>
    <row r="332" spans="1:26">
      <c r="A332" s="45"/>
      <c r="B332" s="55" t="s">
        <v>4551</v>
      </c>
      <c r="C332" s="55" t="s">
        <v>4552</v>
      </c>
      <c r="D332" s="45" t="s">
        <v>4923</v>
      </c>
      <c r="E332" s="55">
        <v>0.36236989955596199</v>
      </c>
      <c r="F332" s="55">
        <v>0</v>
      </c>
      <c r="G332" s="55">
        <v>1</v>
      </c>
      <c r="H332" s="55">
        <v>8.5240017945266908E-3</v>
      </c>
      <c r="I332" s="55">
        <v>1</v>
      </c>
      <c r="J332" s="55">
        <v>2.45846049508307E-3</v>
      </c>
      <c r="K332" s="55">
        <v>95</v>
      </c>
      <c r="L332" s="55">
        <v>1</v>
      </c>
      <c r="M332" s="55">
        <v>153</v>
      </c>
      <c r="N332" s="55">
        <v>8.5240017945266908E-3</v>
      </c>
      <c r="O332" s="55">
        <v>0.36236989955596199</v>
      </c>
      <c r="P332" s="55">
        <v>0.36236989955596199</v>
      </c>
      <c r="Q332" s="55">
        <v>1</v>
      </c>
      <c r="R332" s="55">
        <v>29</v>
      </c>
      <c r="S332" s="55">
        <v>2.45846049508307E-3</v>
      </c>
      <c r="T332" s="55">
        <v>9606</v>
      </c>
      <c r="U332" s="55" t="s">
        <v>3599</v>
      </c>
      <c r="V332" s="55"/>
      <c r="W332" s="55"/>
      <c r="X332" s="55" t="s">
        <v>94</v>
      </c>
      <c r="Y332" s="55" t="s">
        <v>58</v>
      </c>
      <c r="Z332" s="55" t="s">
        <v>4480</v>
      </c>
    </row>
    <row r="333" spans="1:26">
      <c r="A333" s="45"/>
      <c r="B333" s="55" t="s">
        <v>4553</v>
      </c>
      <c r="C333" s="55" t="s">
        <v>4554</v>
      </c>
      <c r="D333" s="45" t="s">
        <v>4921</v>
      </c>
      <c r="E333" s="55">
        <v>0.36848932672240597</v>
      </c>
      <c r="F333" s="55">
        <v>0</v>
      </c>
      <c r="G333" s="55">
        <v>1</v>
      </c>
      <c r="H333" s="55">
        <v>2.4226110363391598E-3</v>
      </c>
      <c r="I333" s="55">
        <v>1</v>
      </c>
      <c r="J333" s="55">
        <v>2.2889114954221701E-3</v>
      </c>
      <c r="K333" s="55">
        <v>27</v>
      </c>
      <c r="L333" s="55">
        <v>1</v>
      </c>
      <c r="M333" s="55">
        <v>234</v>
      </c>
      <c r="N333" s="55">
        <v>2.4226110363391598E-3</v>
      </c>
      <c r="O333" s="55">
        <v>0.36848932672240597</v>
      </c>
      <c r="P333" s="55">
        <v>0.36848932672240597</v>
      </c>
      <c r="Q333" s="55">
        <v>1</v>
      </c>
      <c r="R333" s="55">
        <v>27</v>
      </c>
      <c r="S333" s="55">
        <v>2.2889114954221701E-3</v>
      </c>
      <c r="T333" s="55">
        <v>9606</v>
      </c>
      <c r="U333" s="55" t="s">
        <v>3599</v>
      </c>
      <c r="V333" s="55"/>
      <c r="W333" s="55"/>
      <c r="X333" s="55" t="s">
        <v>94</v>
      </c>
      <c r="Y333" s="55" t="s">
        <v>1436</v>
      </c>
      <c r="Z333" s="55" t="s">
        <v>4209</v>
      </c>
    </row>
    <row r="334" spans="1:26">
      <c r="A334" s="45"/>
      <c r="B334" s="55" t="s">
        <v>4555</v>
      </c>
      <c r="C334" s="55" t="s">
        <v>4556</v>
      </c>
      <c r="D334" s="45" t="s">
        <v>4910</v>
      </c>
      <c r="E334" s="55">
        <v>0.36970636639781701</v>
      </c>
      <c r="F334" s="55">
        <v>0</v>
      </c>
      <c r="G334" s="55">
        <v>1</v>
      </c>
      <c r="H334" s="55">
        <v>1.3458950201884199E-2</v>
      </c>
      <c r="I334" s="55">
        <v>1</v>
      </c>
      <c r="J334" s="55">
        <v>2.03458799593082E-3</v>
      </c>
      <c r="K334" s="55">
        <v>150</v>
      </c>
      <c r="L334" s="55">
        <v>1</v>
      </c>
      <c r="M334" s="55">
        <v>106</v>
      </c>
      <c r="N334" s="55">
        <v>1.3458950201884199E-2</v>
      </c>
      <c r="O334" s="55">
        <v>0.36970636639781701</v>
      </c>
      <c r="P334" s="55">
        <v>0.36970636639781701</v>
      </c>
      <c r="Q334" s="55">
        <v>1</v>
      </c>
      <c r="R334" s="55">
        <v>24</v>
      </c>
      <c r="S334" s="55">
        <v>2.03458799593082E-3</v>
      </c>
      <c r="T334" s="55">
        <v>9606</v>
      </c>
      <c r="U334" s="55" t="s">
        <v>3599</v>
      </c>
      <c r="V334" s="55"/>
      <c r="W334" s="55"/>
      <c r="X334" s="55" t="s">
        <v>94</v>
      </c>
      <c r="Y334" s="55" t="s">
        <v>1378</v>
      </c>
      <c r="Z334" s="55" t="s">
        <v>4069</v>
      </c>
    </row>
    <row r="335" spans="1:26">
      <c r="A335" s="45"/>
      <c r="B335" s="55" t="s">
        <v>4557</v>
      </c>
      <c r="C335" s="55" t="s">
        <v>4558</v>
      </c>
      <c r="D335" s="45" t="s">
        <v>4923</v>
      </c>
      <c r="E335" s="55">
        <v>0.38495186536509401</v>
      </c>
      <c r="F335" s="55">
        <v>0</v>
      </c>
      <c r="G335" s="55">
        <v>3</v>
      </c>
      <c r="H335" s="55">
        <v>3.6608344549125101E-2</v>
      </c>
      <c r="I335" s="55">
        <v>5</v>
      </c>
      <c r="J335" s="55">
        <v>1.53441844693116E-2</v>
      </c>
      <c r="K335" s="55">
        <v>408</v>
      </c>
      <c r="L335" s="55">
        <v>3</v>
      </c>
      <c r="M335" s="55">
        <v>856</v>
      </c>
      <c r="N335" s="55">
        <v>3.6608344549125101E-2</v>
      </c>
      <c r="O335" s="55">
        <v>0.38495186536509401</v>
      </c>
      <c r="P335" s="55">
        <v>0.38495186536509401</v>
      </c>
      <c r="Q335" s="55">
        <v>5</v>
      </c>
      <c r="R335" s="55">
        <v>181</v>
      </c>
      <c r="S335" s="55">
        <v>1.53441844693116E-2</v>
      </c>
      <c r="T335" s="55">
        <v>9606</v>
      </c>
      <c r="U335" s="55" t="s">
        <v>3599</v>
      </c>
      <c r="V335" s="55"/>
      <c r="W335" s="55"/>
      <c r="X335" s="55" t="s">
        <v>4090</v>
      </c>
      <c r="Y335" s="55" t="s">
        <v>4559</v>
      </c>
      <c r="Z335" s="55" t="s">
        <v>4560</v>
      </c>
    </row>
    <row r="336" spans="1:26">
      <c r="A336" s="45"/>
      <c r="B336" s="55" t="s">
        <v>4561</v>
      </c>
      <c r="C336" s="55" t="s">
        <v>4562</v>
      </c>
      <c r="D336" s="45" t="s">
        <v>4907</v>
      </c>
      <c r="E336" s="55">
        <v>0.385480745792043</v>
      </c>
      <c r="F336" s="55">
        <v>0</v>
      </c>
      <c r="G336" s="55">
        <v>3</v>
      </c>
      <c r="H336" s="55">
        <v>2.1354867653656299E-2</v>
      </c>
      <c r="I336" s="55">
        <v>6</v>
      </c>
      <c r="J336" s="55">
        <v>1.0851135978297699E-2</v>
      </c>
      <c r="K336" s="55">
        <v>238</v>
      </c>
      <c r="L336" s="55">
        <v>3</v>
      </c>
      <c r="M336" s="55">
        <v>983</v>
      </c>
      <c r="N336" s="55">
        <v>2.1354867653656299E-2</v>
      </c>
      <c r="O336" s="55">
        <v>0.385480745792043</v>
      </c>
      <c r="P336" s="55">
        <v>0.385480745792043</v>
      </c>
      <c r="Q336" s="55">
        <v>6</v>
      </c>
      <c r="R336" s="55">
        <v>128</v>
      </c>
      <c r="S336" s="55">
        <v>1.0851135978297699E-2</v>
      </c>
      <c r="T336" s="55">
        <v>9606</v>
      </c>
      <c r="U336" s="55" t="s">
        <v>3599</v>
      </c>
      <c r="V336" s="55"/>
      <c r="W336" s="55"/>
      <c r="X336" s="55" t="s">
        <v>3663</v>
      </c>
      <c r="Y336" s="55" t="s">
        <v>4549</v>
      </c>
      <c r="Z336" s="55" t="s">
        <v>4550</v>
      </c>
    </row>
    <row r="337" spans="1:26">
      <c r="A337" s="45"/>
      <c r="B337" s="55" t="s">
        <v>4563</v>
      </c>
      <c r="C337" s="55" t="s">
        <v>4564</v>
      </c>
      <c r="D337" s="45" t="s">
        <v>4915</v>
      </c>
      <c r="E337" s="55">
        <v>0.39005170680700502</v>
      </c>
      <c r="F337" s="55">
        <v>0</v>
      </c>
      <c r="G337" s="55">
        <v>1</v>
      </c>
      <c r="H337" s="55">
        <v>4.5760430686406402E-3</v>
      </c>
      <c r="I337" s="55">
        <v>2</v>
      </c>
      <c r="J337" s="55">
        <v>5.0864699898270603E-3</v>
      </c>
      <c r="K337" s="55">
        <v>51</v>
      </c>
      <c r="L337" s="55">
        <v>1</v>
      </c>
      <c r="M337" s="55">
        <v>237</v>
      </c>
      <c r="N337" s="55">
        <v>4.5760430686406402E-3</v>
      </c>
      <c r="O337" s="55">
        <v>0.39005170680700502</v>
      </c>
      <c r="P337" s="55">
        <v>0.39005170680700502</v>
      </c>
      <c r="Q337" s="55">
        <v>2</v>
      </c>
      <c r="R337" s="55">
        <v>60</v>
      </c>
      <c r="S337" s="55">
        <v>5.0864699898270603E-3</v>
      </c>
      <c r="T337" s="55">
        <v>9606</v>
      </c>
      <c r="U337" s="55" t="s">
        <v>3599</v>
      </c>
      <c r="V337" s="55"/>
      <c r="W337" s="55"/>
      <c r="X337" s="55" t="s">
        <v>4</v>
      </c>
      <c r="Y337" s="55" t="s">
        <v>1849</v>
      </c>
      <c r="Z337" s="55" t="s">
        <v>4144</v>
      </c>
    </row>
    <row r="338" spans="1:26">
      <c r="A338" s="45"/>
      <c r="B338" s="55" t="s">
        <v>4565</v>
      </c>
      <c r="C338" s="55" t="s">
        <v>4566</v>
      </c>
      <c r="D338" s="45" t="s">
        <v>4916</v>
      </c>
      <c r="E338" s="55">
        <v>0.391228467385073</v>
      </c>
      <c r="F338" s="55">
        <v>0</v>
      </c>
      <c r="G338" s="55">
        <v>1</v>
      </c>
      <c r="H338" s="55">
        <v>4.5760430686406402E-3</v>
      </c>
      <c r="I338" s="55">
        <v>1</v>
      </c>
      <c r="J338" s="55">
        <v>2.2889114954221701E-3</v>
      </c>
      <c r="K338" s="55">
        <v>51</v>
      </c>
      <c r="L338" s="55">
        <v>1</v>
      </c>
      <c r="M338" s="55">
        <v>229</v>
      </c>
      <c r="N338" s="55">
        <v>4.5760430686406402E-3</v>
      </c>
      <c r="O338" s="55">
        <v>0.391228467385073</v>
      </c>
      <c r="P338" s="55">
        <v>0.391228467385073</v>
      </c>
      <c r="Q338" s="55">
        <v>1</v>
      </c>
      <c r="R338" s="55">
        <v>27</v>
      </c>
      <c r="S338" s="55">
        <v>2.2889114954221701E-3</v>
      </c>
      <c r="T338" s="55">
        <v>9606</v>
      </c>
      <c r="U338" s="55" t="s">
        <v>3599</v>
      </c>
      <c r="V338" s="55"/>
      <c r="W338" s="55"/>
      <c r="X338" s="55" t="s">
        <v>66</v>
      </c>
      <c r="Y338" s="55" t="s">
        <v>4301</v>
      </c>
      <c r="Z338" s="55" t="s">
        <v>4302</v>
      </c>
    </row>
    <row r="339" spans="1:26">
      <c r="A339" s="45"/>
      <c r="B339" s="55" t="s">
        <v>4578</v>
      </c>
      <c r="C339" s="55" t="s">
        <v>4579</v>
      </c>
      <c r="D339" s="45" t="s">
        <v>4913</v>
      </c>
      <c r="E339" s="55">
        <v>0.39240302847762698</v>
      </c>
      <c r="F339" s="55">
        <v>0</v>
      </c>
      <c r="G339" s="55">
        <v>1</v>
      </c>
      <c r="H339" s="55">
        <v>5.2938537460744698E-3</v>
      </c>
      <c r="I339" s="55">
        <v>2</v>
      </c>
      <c r="J339" s="55">
        <v>1.78026449643947E-3</v>
      </c>
      <c r="K339" s="55">
        <v>59</v>
      </c>
      <c r="L339" s="55">
        <v>1</v>
      </c>
      <c r="M339" s="55">
        <v>212</v>
      </c>
      <c r="N339" s="55">
        <v>5.2938537460744698E-3</v>
      </c>
      <c r="O339" s="55">
        <v>0.39240302847762698</v>
      </c>
      <c r="P339" s="55">
        <v>0.39240302847762698</v>
      </c>
      <c r="Q339" s="55">
        <v>2</v>
      </c>
      <c r="R339" s="55">
        <v>21</v>
      </c>
      <c r="S339" s="55">
        <v>1.78026449643947E-3</v>
      </c>
      <c r="T339" s="55">
        <v>9606</v>
      </c>
      <c r="U339" s="55" t="s">
        <v>3599</v>
      </c>
      <c r="V339" s="55"/>
      <c r="W339" s="55"/>
      <c r="X339" s="55" t="s">
        <v>94</v>
      </c>
      <c r="Y339" s="55" t="s">
        <v>1370</v>
      </c>
      <c r="Z339" s="55" t="s">
        <v>4573</v>
      </c>
    </row>
    <row r="340" spans="1:26">
      <c r="A340" s="45"/>
      <c r="B340" s="55" t="s">
        <v>4574</v>
      </c>
      <c r="C340" s="55" t="s">
        <v>4575</v>
      </c>
      <c r="D340" s="45" t="s">
        <v>4913</v>
      </c>
      <c r="E340" s="55">
        <v>0.39240302847762698</v>
      </c>
      <c r="F340" s="55">
        <v>0</v>
      </c>
      <c r="G340" s="55">
        <v>1</v>
      </c>
      <c r="H340" s="55">
        <v>5.2938537460744698E-3</v>
      </c>
      <c r="I340" s="55">
        <v>2</v>
      </c>
      <c r="J340" s="55">
        <v>1.78026449643947E-3</v>
      </c>
      <c r="K340" s="55">
        <v>59</v>
      </c>
      <c r="L340" s="55">
        <v>1</v>
      </c>
      <c r="M340" s="55">
        <v>212</v>
      </c>
      <c r="N340" s="55">
        <v>5.2938537460744698E-3</v>
      </c>
      <c r="O340" s="55">
        <v>0.39240302847762698</v>
      </c>
      <c r="P340" s="55">
        <v>0.39240302847762698</v>
      </c>
      <c r="Q340" s="55">
        <v>2</v>
      </c>
      <c r="R340" s="55">
        <v>21</v>
      </c>
      <c r="S340" s="55">
        <v>1.78026449643947E-3</v>
      </c>
      <c r="T340" s="55">
        <v>9606</v>
      </c>
      <c r="U340" s="55" t="s">
        <v>3599</v>
      </c>
      <c r="V340" s="55"/>
      <c r="W340" s="55"/>
      <c r="X340" s="55" t="s">
        <v>94</v>
      </c>
      <c r="Y340" s="55" t="s">
        <v>1370</v>
      </c>
      <c r="Z340" s="55" t="s">
        <v>4573</v>
      </c>
    </row>
    <row r="341" spans="1:26">
      <c r="A341" s="45"/>
      <c r="B341" s="55" t="s">
        <v>4567</v>
      </c>
      <c r="C341" s="55" t="s">
        <v>4568</v>
      </c>
      <c r="D341" s="45" t="s">
        <v>4914</v>
      </c>
      <c r="E341" s="55">
        <v>0.39240302847762698</v>
      </c>
      <c r="F341" s="55">
        <v>0</v>
      </c>
      <c r="G341" s="55">
        <v>1</v>
      </c>
      <c r="H341" s="56">
        <v>8.0753701211305502E-4</v>
      </c>
      <c r="I341" s="55">
        <v>4</v>
      </c>
      <c r="J341" s="55">
        <v>1.78026449643947E-3</v>
      </c>
      <c r="K341" s="55">
        <v>9</v>
      </c>
      <c r="L341" s="55">
        <v>1</v>
      </c>
      <c r="M341" s="55">
        <v>251</v>
      </c>
      <c r="N341" s="56">
        <v>8.0753701211305502E-4</v>
      </c>
      <c r="O341" s="55">
        <v>0.39240302847762698</v>
      </c>
      <c r="P341" s="55">
        <v>0.39240302847762698</v>
      </c>
      <c r="Q341" s="55">
        <v>4</v>
      </c>
      <c r="R341" s="55">
        <v>21</v>
      </c>
      <c r="S341" s="55">
        <v>1.78026449643947E-3</v>
      </c>
      <c r="T341" s="55">
        <v>9606</v>
      </c>
      <c r="U341" s="55" t="s">
        <v>3599</v>
      </c>
      <c r="V341" s="55"/>
      <c r="W341" s="55"/>
      <c r="X341" s="55" t="s">
        <v>66</v>
      </c>
      <c r="Y341" s="55" t="s">
        <v>4569</v>
      </c>
      <c r="Z341" s="55" t="s">
        <v>4570</v>
      </c>
    </row>
    <row r="342" spans="1:26">
      <c r="A342" s="45"/>
      <c r="B342" s="55" t="s">
        <v>4571</v>
      </c>
      <c r="C342" s="55" t="s">
        <v>4572</v>
      </c>
      <c r="D342" s="45" t="s">
        <v>4913</v>
      </c>
      <c r="E342" s="55">
        <v>0.39240302847762698</v>
      </c>
      <c r="F342" s="55">
        <v>0</v>
      </c>
      <c r="G342" s="55">
        <v>1</v>
      </c>
      <c r="H342" s="55">
        <v>5.2938537460744698E-3</v>
      </c>
      <c r="I342" s="55">
        <v>2</v>
      </c>
      <c r="J342" s="55">
        <v>1.78026449643947E-3</v>
      </c>
      <c r="K342" s="55">
        <v>59</v>
      </c>
      <c r="L342" s="55">
        <v>1</v>
      </c>
      <c r="M342" s="55">
        <v>212</v>
      </c>
      <c r="N342" s="55">
        <v>5.2938537460744698E-3</v>
      </c>
      <c r="O342" s="55">
        <v>0.39240302847762698</v>
      </c>
      <c r="P342" s="55">
        <v>0.39240302847762698</v>
      </c>
      <c r="Q342" s="55">
        <v>2</v>
      </c>
      <c r="R342" s="55">
        <v>21</v>
      </c>
      <c r="S342" s="55">
        <v>1.78026449643947E-3</v>
      </c>
      <c r="T342" s="55">
        <v>9606</v>
      </c>
      <c r="U342" s="55" t="s">
        <v>3599</v>
      </c>
      <c r="V342" s="55"/>
      <c r="W342" s="55"/>
      <c r="X342" s="55" t="s">
        <v>94</v>
      </c>
      <c r="Y342" s="55" t="s">
        <v>1370</v>
      </c>
      <c r="Z342" s="55" t="s">
        <v>4573</v>
      </c>
    </row>
    <row r="343" spans="1:26">
      <c r="A343" s="45"/>
      <c r="B343" s="55" t="s">
        <v>4580</v>
      </c>
      <c r="C343" s="55" t="s">
        <v>4581</v>
      </c>
      <c r="D343" s="45" t="s">
        <v>4913</v>
      </c>
      <c r="E343" s="55">
        <v>0.39240302847762698</v>
      </c>
      <c r="F343" s="55">
        <v>0</v>
      </c>
      <c r="G343" s="55">
        <v>1</v>
      </c>
      <c r="H343" s="55">
        <v>5.2938537460744698E-3</v>
      </c>
      <c r="I343" s="55">
        <v>2</v>
      </c>
      <c r="J343" s="55">
        <v>3.3062054933875799E-3</v>
      </c>
      <c r="K343" s="55">
        <v>59</v>
      </c>
      <c r="L343" s="55">
        <v>1</v>
      </c>
      <c r="M343" s="55">
        <v>212</v>
      </c>
      <c r="N343" s="55">
        <v>5.2938537460744698E-3</v>
      </c>
      <c r="O343" s="55">
        <v>0.39240302847762698</v>
      </c>
      <c r="P343" s="55">
        <v>0.39240302847762698</v>
      </c>
      <c r="Q343" s="55">
        <v>2</v>
      </c>
      <c r="R343" s="55">
        <v>39</v>
      </c>
      <c r="S343" s="55">
        <v>3.3062054933875799E-3</v>
      </c>
      <c r="T343" s="55">
        <v>9606</v>
      </c>
      <c r="U343" s="55" t="s">
        <v>3599</v>
      </c>
      <c r="V343" s="55"/>
      <c r="W343" s="55"/>
      <c r="X343" s="55" t="s">
        <v>94</v>
      </c>
      <c r="Y343" s="55" t="s">
        <v>1370</v>
      </c>
      <c r="Z343" s="55" t="s">
        <v>4573</v>
      </c>
    </row>
    <row r="344" spans="1:26">
      <c r="A344" s="45"/>
      <c r="B344" s="55" t="s">
        <v>4576</v>
      </c>
      <c r="C344" s="55" t="s">
        <v>4577</v>
      </c>
      <c r="D344" s="45" t="s">
        <v>4913</v>
      </c>
      <c r="E344" s="55">
        <v>0.39240302847762698</v>
      </c>
      <c r="F344" s="55">
        <v>0</v>
      </c>
      <c r="G344" s="55">
        <v>1</v>
      </c>
      <c r="H344" s="55">
        <v>5.2938537460744698E-3</v>
      </c>
      <c r="I344" s="55">
        <v>2</v>
      </c>
      <c r="J344" s="55">
        <v>1.78026449643947E-3</v>
      </c>
      <c r="K344" s="55">
        <v>59</v>
      </c>
      <c r="L344" s="55">
        <v>1</v>
      </c>
      <c r="M344" s="55">
        <v>212</v>
      </c>
      <c r="N344" s="55">
        <v>5.2938537460744698E-3</v>
      </c>
      <c r="O344" s="55">
        <v>0.39240302847762698</v>
      </c>
      <c r="P344" s="55">
        <v>0.39240302847762698</v>
      </c>
      <c r="Q344" s="55">
        <v>2</v>
      </c>
      <c r="R344" s="55">
        <v>21</v>
      </c>
      <c r="S344" s="55">
        <v>1.78026449643947E-3</v>
      </c>
      <c r="T344" s="55">
        <v>9606</v>
      </c>
      <c r="U344" s="55" t="s">
        <v>3599</v>
      </c>
      <c r="V344" s="55"/>
      <c r="W344" s="55"/>
      <c r="X344" s="55" t="s">
        <v>94</v>
      </c>
      <c r="Y344" s="55" t="s">
        <v>1370</v>
      </c>
      <c r="Z344" s="55" t="s">
        <v>4573</v>
      </c>
    </row>
    <row r="345" spans="1:26">
      <c r="A345" s="45"/>
      <c r="B345" s="55" t="s">
        <v>4582</v>
      </c>
      <c r="C345" s="55" t="s">
        <v>4583</v>
      </c>
      <c r="D345" s="45" t="s">
        <v>4913</v>
      </c>
      <c r="E345" s="55">
        <v>0.39357539406335701</v>
      </c>
      <c r="F345" s="55">
        <v>0</v>
      </c>
      <c r="G345" s="55">
        <v>1</v>
      </c>
      <c r="H345" s="55">
        <v>2.6020637056976201E-3</v>
      </c>
      <c r="I345" s="55">
        <v>1</v>
      </c>
      <c r="J345" s="55">
        <v>1.69548999660902E-3</v>
      </c>
      <c r="K345" s="55">
        <v>29</v>
      </c>
      <c r="L345" s="55">
        <v>1</v>
      </c>
      <c r="M345" s="55">
        <v>242</v>
      </c>
      <c r="N345" s="55">
        <v>2.6020637056976201E-3</v>
      </c>
      <c r="O345" s="55">
        <v>0.39357539406335701</v>
      </c>
      <c r="P345" s="55">
        <v>0.39357539406335701</v>
      </c>
      <c r="Q345" s="55">
        <v>1</v>
      </c>
      <c r="R345" s="55">
        <v>20</v>
      </c>
      <c r="S345" s="55">
        <v>1.69548999660902E-3</v>
      </c>
      <c r="T345" s="55">
        <v>9606</v>
      </c>
      <c r="U345" s="55" t="s">
        <v>3599</v>
      </c>
      <c r="V345" s="55"/>
      <c r="W345" s="55"/>
      <c r="X345" s="55" t="s">
        <v>53</v>
      </c>
      <c r="Y345" s="55" t="s">
        <v>2339</v>
      </c>
      <c r="Z345" s="55" t="s">
        <v>4469</v>
      </c>
    </row>
    <row r="346" spans="1:26">
      <c r="A346" s="45"/>
      <c r="B346" s="55" t="s">
        <v>4584</v>
      </c>
      <c r="C346" s="55" t="s">
        <v>4585</v>
      </c>
      <c r="D346" s="45" t="s">
        <v>4924</v>
      </c>
      <c r="E346" s="55">
        <v>0.40747397034011301</v>
      </c>
      <c r="F346" s="55">
        <v>0</v>
      </c>
      <c r="G346" s="55">
        <v>1</v>
      </c>
      <c r="H346" s="55">
        <v>9.6904441453566602E-3</v>
      </c>
      <c r="I346" s="55">
        <v>1</v>
      </c>
      <c r="J346" s="55">
        <v>1.2716174974567601E-3</v>
      </c>
      <c r="K346" s="55">
        <v>108</v>
      </c>
      <c r="L346" s="55">
        <v>1</v>
      </c>
      <c r="M346" s="55">
        <v>177</v>
      </c>
      <c r="N346" s="55">
        <v>9.6904441453566602E-3</v>
      </c>
      <c r="O346" s="55">
        <v>0.40747397034011301</v>
      </c>
      <c r="P346" s="55">
        <v>0.40747397034011301</v>
      </c>
      <c r="Q346" s="55">
        <v>1</v>
      </c>
      <c r="R346" s="55">
        <v>15</v>
      </c>
      <c r="S346" s="55">
        <v>1.2716174974567601E-3</v>
      </c>
      <c r="T346" s="55">
        <v>9606</v>
      </c>
      <c r="U346" s="55" t="s">
        <v>3599</v>
      </c>
      <c r="V346" s="55"/>
      <c r="W346" s="55"/>
      <c r="X346" s="55" t="s">
        <v>94</v>
      </c>
      <c r="Y346" s="55" t="s">
        <v>1370</v>
      </c>
      <c r="Z346" s="55" t="s">
        <v>4586</v>
      </c>
    </row>
    <row r="347" spans="1:26">
      <c r="A347" s="45"/>
      <c r="B347" s="55" t="s">
        <v>4587</v>
      </c>
      <c r="C347" s="55" t="s">
        <v>4588</v>
      </c>
      <c r="D347" s="45" t="s">
        <v>4588</v>
      </c>
      <c r="E347" s="55">
        <v>0.40779035022654397</v>
      </c>
      <c r="F347" s="55">
        <v>3</v>
      </c>
      <c r="G347" s="55">
        <v>4</v>
      </c>
      <c r="H347" s="55">
        <v>6.97173620457604E-2</v>
      </c>
      <c r="I347" s="55">
        <v>11</v>
      </c>
      <c r="J347" s="55">
        <v>5.4255679891488599E-2</v>
      </c>
      <c r="K347" s="55">
        <v>777</v>
      </c>
      <c r="L347" s="55">
        <v>4</v>
      </c>
      <c r="M347" s="55">
        <v>2189</v>
      </c>
      <c r="N347" s="55">
        <v>6.97173620457604E-2</v>
      </c>
      <c r="O347" s="55">
        <v>0.40779035022654397</v>
      </c>
      <c r="P347" s="55">
        <v>0.40779035022654397</v>
      </c>
      <c r="Q347" s="55">
        <v>11</v>
      </c>
      <c r="R347" s="55">
        <v>640</v>
      </c>
      <c r="S347" s="55">
        <v>5.4255679891488599E-2</v>
      </c>
      <c r="T347" s="55">
        <v>9606</v>
      </c>
      <c r="U347" s="55" t="s">
        <v>3599</v>
      </c>
      <c r="V347" s="55" t="s">
        <v>3732</v>
      </c>
      <c r="W347" s="55" t="s">
        <v>3732</v>
      </c>
      <c r="X347" s="55" t="s">
        <v>4173</v>
      </c>
      <c r="Y347" s="55" t="s">
        <v>4589</v>
      </c>
      <c r="Z347" s="55" t="s">
        <v>4590</v>
      </c>
    </row>
    <row r="348" spans="1:26">
      <c r="A348" s="45"/>
      <c r="B348" s="55" t="s">
        <v>4591</v>
      </c>
      <c r="C348" s="55" t="s">
        <v>4592</v>
      </c>
      <c r="D348" s="45" t="s">
        <v>4906</v>
      </c>
      <c r="E348" s="55">
        <v>0.40861815324795597</v>
      </c>
      <c r="F348" s="55">
        <v>0</v>
      </c>
      <c r="G348" s="55">
        <v>1</v>
      </c>
      <c r="H348" s="55">
        <v>4.5760430686406402E-3</v>
      </c>
      <c r="I348" s="55">
        <v>6</v>
      </c>
      <c r="J348" s="55">
        <v>2.7127839945744301E-3</v>
      </c>
      <c r="K348" s="55">
        <v>51</v>
      </c>
      <c r="L348" s="55">
        <v>1</v>
      </c>
      <c r="M348" s="55">
        <v>228</v>
      </c>
      <c r="N348" s="55">
        <v>4.5760430686406402E-3</v>
      </c>
      <c r="O348" s="55">
        <v>0.40861815324795597</v>
      </c>
      <c r="P348" s="55">
        <v>0.40861815324795597</v>
      </c>
      <c r="Q348" s="55">
        <v>6</v>
      </c>
      <c r="R348" s="55">
        <v>32</v>
      </c>
      <c r="S348" s="55">
        <v>2.7127839945744301E-3</v>
      </c>
      <c r="T348" s="55">
        <v>9606</v>
      </c>
      <c r="U348" s="55" t="s">
        <v>3599</v>
      </c>
      <c r="V348" s="55"/>
      <c r="W348" s="55"/>
      <c r="X348" s="55" t="s">
        <v>66</v>
      </c>
      <c r="Y348" s="55" t="s">
        <v>4359</v>
      </c>
      <c r="Z348" s="55" t="s">
        <v>4593</v>
      </c>
    </row>
    <row r="349" spans="1:26">
      <c r="A349" s="45"/>
      <c r="B349" s="55" t="s">
        <v>4594</v>
      </c>
      <c r="C349" s="55" t="s">
        <v>4595</v>
      </c>
      <c r="D349" s="45" t="s">
        <v>4906</v>
      </c>
      <c r="E349" s="55">
        <v>0.40903823914689302</v>
      </c>
      <c r="F349" s="55">
        <v>0</v>
      </c>
      <c r="G349" s="55">
        <v>2</v>
      </c>
      <c r="H349" s="55">
        <v>1.85733512786002E-2</v>
      </c>
      <c r="I349" s="55">
        <v>3</v>
      </c>
      <c r="J349" s="55">
        <v>8.9013224821973495E-3</v>
      </c>
      <c r="K349" s="55">
        <v>207</v>
      </c>
      <c r="L349" s="55">
        <v>2</v>
      </c>
      <c r="M349" s="55">
        <v>543</v>
      </c>
      <c r="N349" s="55">
        <v>1.85733512786002E-2</v>
      </c>
      <c r="O349" s="55">
        <v>0.40903823914689302</v>
      </c>
      <c r="P349" s="55">
        <v>0.40903823914689302</v>
      </c>
      <c r="Q349" s="55">
        <v>3</v>
      </c>
      <c r="R349" s="55">
        <v>105</v>
      </c>
      <c r="S349" s="55">
        <v>8.9013224821973495E-3</v>
      </c>
      <c r="T349" s="55">
        <v>9606</v>
      </c>
      <c r="U349" s="55" t="s">
        <v>3599</v>
      </c>
      <c r="V349" s="55"/>
      <c r="W349" s="55"/>
      <c r="X349" s="55" t="s">
        <v>3668</v>
      </c>
      <c r="Y349" s="55" t="s">
        <v>3930</v>
      </c>
      <c r="Z349" s="55" t="s">
        <v>3931</v>
      </c>
    </row>
    <row r="350" spans="1:26">
      <c r="A350" s="45"/>
      <c r="B350" s="55" t="s">
        <v>4596</v>
      </c>
      <c r="C350" s="55" t="s">
        <v>4597</v>
      </c>
      <c r="D350" s="45" t="s">
        <v>4910</v>
      </c>
      <c r="E350" s="55">
        <v>0.40976019562537103</v>
      </c>
      <c r="F350" s="55">
        <v>0</v>
      </c>
      <c r="G350" s="55">
        <v>1</v>
      </c>
      <c r="H350" s="55">
        <v>1.05877074921489E-2</v>
      </c>
      <c r="I350" s="55">
        <v>2</v>
      </c>
      <c r="J350" s="55">
        <v>1.69548999660902E-3</v>
      </c>
      <c r="K350" s="55">
        <v>118</v>
      </c>
      <c r="L350" s="55">
        <v>1</v>
      </c>
      <c r="M350" s="55">
        <v>165</v>
      </c>
      <c r="N350" s="55">
        <v>1.05877074921489E-2</v>
      </c>
      <c r="O350" s="55">
        <v>0.40976019562537103</v>
      </c>
      <c r="P350" s="55">
        <v>0.40976019562537103</v>
      </c>
      <c r="Q350" s="55">
        <v>2</v>
      </c>
      <c r="R350" s="55">
        <v>20</v>
      </c>
      <c r="S350" s="55">
        <v>1.69548999660902E-3</v>
      </c>
      <c r="T350" s="55">
        <v>9606</v>
      </c>
      <c r="U350" s="55" t="s">
        <v>3599</v>
      </c>
      <c r="V350" s="55"/>
      <c r="W350" s="55"/>
      <c r="X350" s="55" t="s">
        <v>60</v>
      </c>
      <c r="Y350" s="55" t="s">
        <v>1420</v>
      </c>
      <c r="Z350" s="55" t="s">
        <v>4598</v>
      </c>
    </row>
    <row r="351" spans="1:26">
      <c r="A351" s="45"/>
      <c r="B351" s="55" t="s">
        <v>4599</v>
      </c>
      <c r="C351" s="55" t="s">
        <v>4600</v>
      </c>
      <c r="D351" s="45" t="s">
        <v>4921</v>
      </c>
      <c r="E351" s="55">
        <v>0.41317351829661397</v>
      </c>
      <c r="F351" s="55">
        <v>0</v>
      </c>
      <c r="G351" s="55">
        <v>1</v>
      </c>
      <c r="H351" s="55">
        <v>5.0246747420367799E-3</v>
      </c>
      <c r="I351" s="55">
        <v>1</v>
      </c>
      <c r="J351" s="56">
        <v>7.6297049847405898E-4</v>
      </c>
      <c r="K351" s="55">
        <v>56</v>
      </c>
      <c r="L351" s="55">
        <v>1</v>
      </c>
      <c r="M351" s="55">
        <v>239</v>
      </c>
      <c r="N351" s="55">
        <v>5.0246747420367799E-3</v>
      </c>
      <c r="O351" s="55">
        <v>0.41317351829661397</v>
      </c>
      <c r="P351" s="55">
        <v>0.41317351829661397</v>
      </c>
      <c r="Q351" s="55">
        <v>1</v>
      </c>
      <c r="R351" s="55">
        <v>9</v>
      </c>
      <c r="S351" s="56">
        <v>7.6297049847405898E-4</v>
      </c>
      <c r="T351" s="55">
        <v>9606</v>
      </c>
      <c r="U351" s="55" t="s">
        <v>3599</v>
      </c>
      <c r="V351" s="55"/>
      <c r="W351" s="55"/>
      <c r="X351" s="55" t="s">
        <v>4</v>
      </c>
      <c r="Y351" s="55" t="s">
        <v>1540</v>
      </c>
      <c r="Z351" s="55" t="s">
        <v>4601</v>
      </c>
    </row>
    <row r="352" spans="1:26">
      <c r="A352" s="45"/>
      <c r="B352" s="55" t="s">
        <v>4602</v>
      </c>
      <c r="C352" s="55" t="s">
        <v>4603</v>
      </c>
      <c r="D352" s="45" t="s">
        <v>4907</v>
      </c>
      <c r="E352" s="55">
        <v>0.41543843496300797</v>
      </c>
      <c r="F352" s="55">
        <v>0</v>
      </c>
      <c r="G352" s="55">
        <v>1</v>
      </c>
      <c r="H352" s="55">
        <v>4.3068640646029598E-3</v>
      </c>
      <c r="I352" s="55">
        <v>2</v>
      </c>
      <c r="J352" s="55">
        <v>1.35639199728721E-3</v>
      </c>
      <c r="K352" s="55">
        <v>48</v>
      </c>
      <c r="L352" s="55">
        <v>1</v>
      </c>
      <c r="M352" s="55">
        <v>245</v>
      </c>
      <c r="N352" s="55">
        <v>4.3068640646029598E-3</v>
      </c>
      <c r="O352" s="55">
        <v>0.41543843496300797</v>
      </c>
      <c r="P352" s="55">
        <v>0.41543843496300797</v>
      </c>
      <c r="Q352" s="55">
        <v>2</v>
      </c>
      <c r="R352" s="55">
        <v>16</v>
      </c>
      <c r="S352" s="55">
        <v>1.35639199728721E-3</v>
      </c>
      <c r="T352" s="55">
        <v>9606</v>
      </c>
      <c r="U352" s="55" t="s">
        <v>3599</v>
      </c>
      <c r="V352" s="55"/>
      <c r="W352" s="55"/>
      <c r="X352" s="55" t="s">
        <v>94</v>
      </c>
      <c r="Y352" s="55" t="s">
        <v>1370</v>
      </c>
      <c r="Z352" s="55" t="s">
        <v>4604</v>
      </c>
    </row>
    <row r="353" spans="1:26">
      <c r="A353" s="45"/>
      <c r="B353" s="55" t="s">
        <v>4605</v>
      </c>
      <c r="C353" s="55" t="s">
        <v>4606</v>
      </c>
      <c r="D353" s="45" t="s">
        <v>4914</v>
      </c>
      <c r="E353" s="55">
        <v>0.41644232447980001</v>
      </c>
      <c r="F353" s="55">
        <v>0</v>
      </c>
      <c r="G353" s="55">
        <v>2</v>
      </c>
      <c r="H353" s="55">
        <v>8.0753701211305502E-3</v>
      </c>
      <c r="I353" s="55">
        <v>5</v>
      </c>
      <c r="J353" s="55">
        <v>7.9688029840623894E-3</v>
      </c>
      <c r="K353" s="55">
        <v>90</v>
      </c>
      <c r="L353" s="55">
        <v>2</v>
      </c>
      <c r="M353" s="55">
        <v>669</v>
      </c>
      <c r="N353" s="55">
        <v>8.0753701211305502E-3</v>
      </c>
      <c r="O353" s="55">
        <v>0.41644232447980001</v>
      </c>
      <c r="P353" s="55">
        <v>0.41644232447980001</v>
      </c>
      <c r="Q353" s="55">
        <v>5</v>
      </c>
      <c r="R353" s="55">
        <v>94</v>
      </c>
      <c r="S353" s="55">
        <v>7.9688029840623894E-3</v>
      </c>
      <c r="T353" s="55">
        <v>9606</v>
      </c>
      <c r="U353" s="55" t="s">
        <v>3599</v>
      </c>
      <c r="V353" s="55"/>
      <c r="W353" s="55"/>
      <c r="X353" s="55" t="s">
        <v>4607</v>
      </c>
      <c r="Y353" s="55" t="s">
        <v>4608</v>
      </c>
      <c r="Z353" s="55" t="s">
        <v>4609</v>
      </c>
    </row>
    <row r="354" spans="1:26">
      <c r="A354" s="45"/>
      <c r="B354" s="55" t="s">
        <v>4610</v>
      </c>
      <c r="C354" s="55" t="s">
        <v>4611</v>
      </c>
      <c r="D354" s="45" t="s">
        <v>4911</v>
      </c>
      <c r="E354" s="55">
        <v>0.41656771530733999</v>
      </c>
      <c r="F354" s="55">
        <v>0</v>
      </c>
      <c r="G354" s="55">
        <v>1</v>
      </c>
      <c r="H354" s="55">
        <v>6.9986541049798104E-3</v>
      </c>
      <c r="I354" s="55">
        <v>1</v>
      </c>
      <c r="J354" s="56">
        <v>9.3251949813496105E-4</v>
      </c>
      <c r="K354" s="55">
        <v>78</v>
      </c>
      <c r="L354" s="55">
        <v>1</v>
      </c>
      <c r="M354" s="55">
        <v>217</v>
      </c>
      <c r="N354" s="55">
        <v>6.9986541049798104E-3</v>
      </c>
      <c r="O354" s="55">
        <v>0.41656771530733999</v>
      </c>
      <c r="P354" s="55">
        <v>0.41656771530733999</v>
      </c>
      <c r="Q354" s="55">
        <v>1</v>
      </c>
      <c r="R354" s="55">
        <v>11</v>
      </c>
      <c r="S354" s="56">
        <v>9.3251949813496105E-4</v>
      </c>
      <c r="T354" s="55">
        <v>9606</v>
      </c>
      <c r="U354" s="55" t="s">
        <v>3599</v>
      </c>
      <c r="V354" s="55"/>
      <c r="W354" s="55"/>
      <c r="X354" s="55" t="s">
        <v>94</v>
      </c>
      <c r="Y354" s="55" t="s">
        <v>3996</v>
      </c>
      <c r="Z354" s="55" t="s">
        <v>4450</v>
      </c>
    </row>
    <row r="355" spans="1:26">
      <c r="A355" s="45"/>
      <c r="B355" s="55" t="s">
        <v>4612</v>
      </c>
      <c r="C355" s="55" t="s">
        <v>4613</v>
      </c>
      <c r="D355" s="45" t="s">
        <v>4907</v>
      </c>
      <c r="E355" s="55">
        <v>0.41656771530733999</v>
      </c>
      <c r="F355" s="55">
        <v>0</v>
      </c>
      <c r="G355" s="55">
        <v>1</v>
      </c>
      <c r="H355" s="55">
        <v>8.2548227904890008E-3</v>
      </c>
      <c r="I355" s="55">
        <v>1</v>
      </c>
      <c r="J355" s="55">
        <v>2.03458799593082E-3</v>
      </c>
      <c r="K355" s="55">
        <v>92</v>
      </c>
      <c r="L355" s="55">
        <v>1</v>
      </c>
      <c r="M355" s="55">
        <v>195</v>
      </c>
      <c r="N355" s="55">
        <v>8.2548227904890008E-3</v>
      </c>
      <c r="O355" s="55">
        <v>0.41656771530733999</v>
      </c>
      <c r="P355" s="55">
        <v>0.41656771530733999</v>
      </c>
      <c r="Q355" s="55">
        <v>1</v>
      </c>
      <c r="R355" s="55">
        <v>24</v>
      </c>
      <c r="S355" s="55">
        <v>2.03458799593082E-3</v>
      </c>
      <c r="T355" s="55">
        <v>9606</v>
      </c>
      <c r="U355" s="55" t="s">
        <v>3599</v>
      </c>
      <c r="V355" s="55"/>
      <c r="W355" s="55"/>
      <c r="X355" s="55" t="s">
        <v>94</v>
      </c>
      <c r="Y355" s="55" t="s">
        <v>2949</v>
      </c>
      <c r="Z355" s="55" t="s">
        <v>4164</v>
      </c>
    </row>
    <row r="356" spans="1:26">
      <c r="A356" s="45"/>
      <c r="B356" s="55" t="s">
        <v>4614</v>
      </c>
      <c r="C356" s="55" t="s">
        <v>4615</v>
      </c>
      <c r="D356" s="45" t="s">
        <v>4925</v>
      </c>
      <c r="E356" s="55">
        <v>0.41769488210802602</v>
      </c>
      <c r="F356" s="55">
        <v>0</v>
      </c>
      <c r="G356" s="55">
        <v>1</v>
      </c>
      <c r="H356" s="55">
        <v>5.2041274113952402E-3</v>
      </c>
      <c r="I356" s="55">
        <v>1</v>
      </c>
      <c r="J356" s="55">
        <v>2.88233299423533E-3</v>
      </c>
      <c r="K356" s="55">
        <v>58</v>
      </c>
      <c r="L356" s="55">
        <v>1</v>
      </c>
      <c r="M356" s="55">
        <v>232</v>
      </c>
      <c r="N356" s="55">
        <v>5.2041274113952402E-3</v>
      </c>
      <c r="O356" s="55">
        <v>0.41769488210802602</v>
      </c>
      <c r="P356" s="55">
        <v>0.41769488210802602</v>
      </c>
      <c r="Q356" s="55">
        <v>1</v>
      </c>
      <c r="R356" s="55">
        <v>34</v>
      </c>
      <c r="S356" s="55">
        <v>2.88233299423533E-3</v>
      </c>
      <c r="T356" s="55">
        <v>9606</v>
      </c>
      <c r="U356" s="55" t="s">
        <v>3599</v>
      </c>
      <c r="V356" s="55"/>
      <c r="W356" s="55"/>
      <c r="X356" s="55" t="s">
        <v>94</v>
      </c>
      <c r="Y356" s="55" t="s">
        <v>1971</v>
      </c>
      <c r="Z356" s="55" t="s">
        <v>4616</v>
      </c>
    </row>
    <row r="357" spans="1:26">
      <c r="A357" s="45"/>
      <c r="B357" s="55" t="s">
        <v>4617</v>
      </c>
      <c r="C357" s="55" t="s">
        <v>4618</v>
      </c>
      <c r="D357" s="45" t="s">
        <v>4911</v>
      </c>
      <c r="E357" s="55">
        <v>0.42995531315169</v>
      </c>
      <c r="F357" s="55">
        <v>0</v>
      </c>
      <c r="G357" s="55">
        <v>1</v>
      </c>
      <c r="H357" s="55">
        <v>3.9479587258860402E-3</v>
      </c>
      <c r="I357" s="55">
        <v>2</v>
      </c>
      <c r="J357" s="55">
        <v>5.6798914886402102E-3</v>
      </c>
      <c r="K357" s="55">
        <v>44</v>
      </c>
      <c r="L357" s="55">
        <v>1</v>
      </c>
      <c r="M357" s="55">
        <v>266</v>
      </c>
      <c r="N357" s="55">
        <v>3.9479587258860402E-3</v>
      </c>
      <c r="O357" s="55">
        <v>0.42995531315169</v>
      </c>
      <c r="P357" s="55">
        <v>0.42995531315169</v>
      </c>
      <c r="Q357" s="55">
        <v>2</v>
      </c>
      <c r="R357" s="55">
        <v>67</v>
      </c>
      <c r="S357" s="55">
        <v>5.6798914886402102E-3</v>
      </c>
      <c r="T357" s="55">
        <v>9606</v>
      </c>
      <c r="U357" s="55" t="s">
        <v>3599</v>
      </c>
      <c r="V357" s="55"/>
      <c r="W357" s="55"/>
      <c r="X357" s="55" t="s">
        <v>94</v>
      </c>
      <c r="Y357" s="55" t="s">
        <v>4619</v>
      </c>
      <c r="Z357" s="55" t="s">
        <v>4620</v>
      </c>
    </row>
    <row r="358" spans="1:26">
      <c r="A358" s="45"/>
      <c r="B358" s="55" t="s">
        <v>4621</v>
      </c>
      <c r="C358" s="55" t="s">
        <v>4622</v>
      </c>
      <c r="D358" s="45" t="s">
        <v>4907</v>
      </c>
      <c r="E358" s="55">
        <v>0.43045870426711302</v>
      </c>
      <c r="F358" s="55">
        <v>1</v>
      </c>
      <c r="G358" s="55">
        <v>2</v>
      </c>
      <c r="H358" s="55">
        <v>9.1520861372812908E-3</v>
      </c>
      <c r="I358" s="55">
        <v>26</v>
      </c>
      <c r="J358" s="55">
        <v>9.0708714818582507E-3</v>
      </c>
      <c r="K358" s="55">
        <v>102</v>
      </c>
      <c r="L358" s="55">
        <v>2</v>
      </c>
      <c r="M358" s="55">
        <v>696</v>
      </c>
      <c r="N358" s="55">
        <v>9.1520861372812908E-3</v>
      </c>
      <c r="O358" s="55">
        <v>0.43045870426711302</v>
      </c>
      <c r="P358" s="55">
        <v>0.43045870426711302</v>
      </c>
      <c r="Q358" s="55">
        <v>26</v>
      </c>
      <c r="R358" s="55">
        <v>107</v>
      </c>
      <c r="S358" s="55">
        <v>9.0708714818582507E-3</v>
      </c>
      <c r="T358" s="55">
        <v>9606</v>
      </c>
      <c r="U358" s="55" t="s">
        <v>3599</v>
      </c>
      <c r="V358" s="55" t="s">
        <v>85</v>
      </c>
      <c r="W358" s="55" t="s">
        <v>85</v>
      </c>
      <c r="X358" s="55" t="s">
        <v>3904</v>
      </c>
      <c r="Y358" s="55" t="s">
        <v>4540</v>
      </c>
      <c r="Z358" s="57" t="s">
        <v>4541</v>
      </c>
    </row>
    <row r="359" spans="1:26">
      <c r="A359" s="45"/>
      <c r="B359" s="55" t="s">
        <v>4623</v>
      </c>
      <c r="C359" s="55" t="s">
        <v>4624</v>
      </c>
      <c r="D359" s="45" t="s">
        <v>4907</v>
      </c>
      <c r="E359" s="55">
        <v>0.43773578373256</v>
      </c>
      <c r="F359" s="55">
        <v>0</v>
      </c>
      <c r="G359" s="55">
        <v>2</v>
      </c>
      <c r="H359" s="55">
        <v>3.6608344549125101E-2</v>
      </c>
      <c r="I359" s="55">
        <v>4</v>
      </c>
      <c r="J359" s="55">
        <v>1.28009494743981E-2</v>
      </c>
      <c r="K359" s="55">
        <v>408</v>
      </c>
      <c r="L359" s="55">
        <v>2</v>
      </c>
      <c r="M359" s="55">
        <v>380</v>
      </c>
      <c r="N359" s="55">
        <v>3.6608344549125101E-2</v>
      </c>
      <c r="O359" s="55">
        <v>0.43773578373256</v>
      </c>
      <c r="P359" s="55">
        <v>0.43773578373256</v>
      </c>
      <c r="Q359" s="55">
        <v>4</v>
      </c>
      <c r="R359" s="55">
        <v>151</v>
      </c>
      <c r="S359" s="55">
        <v>1.28009494743981E-2</v>
      </c>
      <c r="T359" s="55">
        <v>9606</v>
      </c>
      <c r="U359" s="55" t="s">
        <v>3599</v>
      </c>
      <c r="V359" s="55"/>
      <c r="W359" s="55"/>
      <c r="X359" s="55" t="s">
        <v>3668</v>
      </c>
      <c r="Y359" s="55" t="s">
        <v>3930</v>
      </c>
      <c r="Z359" s="55" t="s">
        <v>4625</v>
      </c>
    </row>
    <row r="360" spans="1:26">
      <c r="A360" s="45"/>
      <c r="B360" s="55" t="s">
        <v>4626</v>
      </c>
      <c r="C360" s="55" t="s">
        <v>4627</v>
      </c>
      <c r="D360" s="45" t="s">
        <v>4906</v>
      </c>
      <c r="E360" s="55">
        <v>0.44044731435218798</v>
      </c>
      <c r="F360" s="55">
        <v>0</v>
      </c>
      <c r="G360" s="55">
        <v>3</v>
      </c>
      <c r="H360" s="55">
        <v>3.7595334230596598E-2</v>
      </c>
      <c r="I360" s="55">
        <v>9</v>
      </c>
      <c r="J360" s="55">
        <v>1.74635469650729E-2</v>
      </c>
      <c r="K360" s="55">
        <v>419</v>
      </c>
      <c r="L360" s="55">
        <v>3</v>
      </c>
      <c r="M360" s="55">
        <v>882</v>
      </c>
      <c r="N360" s="55">
        <v>3.7595334230596598E-2</v>
      </c>
      <c r="O360" s="55">
        <v>0.44044731435218798</v>
      </c>
      <c r="P360" s="55">
        <v>0.44044731435218798</v>
      </c>
      <c r="Q360" s="55">
        <v>9</v>
      </c>
      <c r="R360" s="55">
        <v>206</v>
      </c>
      <c r="S360" s="55">
        <v>1.74635469650729E-2</v>
      </c>
      <c r="T360" s="55">
        <v>9606</v>
      </c>
      <c r="U360" s="55" t="s">
        <v>3599</v>
      </c>
      <c r="V360" s="55"/>
      <c r="W360" s="55"/>
      <c r="X360" s="55" t="s">
        <v>4485</v>
      </c>
      <c r="Y360" s="55" t="s">
        <v>4486</v>
      </c>
      <c r="Z360" s="55" t="s">
        <v>4487</v>
      </c>
    </row>
    <row r="361" spans="1:26">
      <c r="A361" s="45"/>
      <c r="B361" s="55" t="s">
        <v>4628</v>
      </c>
      <c r="C361" s="55" t="s">
        <v>4629</v>
      </c>
      <c r="D361" s="45" t="s">
        <v>4914</v>
      </c>
      <c r="E361" s="55">
        <v>0.44299920342039201</v>
      </c>
      <c r="F361" s="55">
        <v>1</v>
      </c>
      <c r="G361" s="55">
        <v>1</v>
      </c>
      <c r="H361" s="55">
        <v>2.5302826379542301E-2</v>
      </c>
      <c r="I361" s="55">
        <v>2</v>
      </c>
      <c r="J361" s="55">
        <v>6.5276364869447196E-3</v>
      </c>
      <c r="K361" s="55">
        <v>282</v>
      </c>
      <c r="L361" s="55">
        <v>1</v>
      </c>
      <c r="M361" s="55">
        <v>593</v>
      </c>
      <c r="N361" s="55">
        <v>2.5302826379542301E-2</v>
      </c>
      <c r="O361" s="55">
        <v>0.44299920342039201</v>
      </c>
      <c r="P361" s="55">
        <v>0.44299920342039201</v>
      </c>
      <c r="Q361" s="55">
        <v>2</v>
      </c>
      <c r="R361" s="55">
        <v>77</v>
      </c>
      <c r="S361" s="55">
        <v>6.5276364869447196E-3</v>
      </c>
      <c r="T361" s="55">
        <v>9606</v>
      </c>
      <c r="U361" s="55" t="s">
        <v>3599</v>
      </c>
      <c r="V361" s="55" t="s">
        <v>85</v>
      </c>
      <c r="W361" s="55" t="s">
        <v>85</v>
      </c>
      <c r="X361" s="55" t="s">
        <v>94</v>
      </c>
      <c r="Y361" s="55" t="s">
        <v>1959</v>
      </c>
      <c r="Z361" s="55" t="s">
        <v>4630</v>
      </c>
    </row>
    <row r="362" spans="1:26">
      <c r="A362" s="45"/>
      <c r="B362" s="55" t="s">
        <v>4631</v>
      </c>
      <c r="C362" s="55" t="s">
        <v>4632</v>
      </c>
      <c r="D362" s="45" t="s">
        <v>4910</v>
      </c>
      <c r="E362" s="55">
        <v>0.44627177048400102</v>
      </c>
      <c r="F362" s="55">
        <v>0</v>
      </c>
      <c r="G362" s="55">
        <v>1</v>
      </c>
      <c r="H362" s="55">
        <v>2.3328847016599302E-3</v>
      </c>
      <c r="I362" s="55">
        <v>1</v>
      </c>
      <c r="J362" s="55">
        <v>1.6107154967785601E-3</v>
      </c>
      <c r="K362" s="55">
        <v>26</v>
      </c>
      <c r="L362" s="55">
        <v>1</v>
      </c>
      <c r="M362" s="55">
        <v>291</v>
      </c>
      <c r="N362" s="55">
        <v>2.3328847016599302E-3</v>
      </c>
      <c r="O362" s="55">
        <v>0.44627177048400102</v>
      </c>
      <c r="P362" s="55">
        <v>0.44627177048400102</v>
      </c>
      <c r="Q362" s="55">
        <v>1</v>
      </c>
      <c r="R362" s="55">
        <v>19</v>
      </c>
      <c r="S362" s="55">
        <v>1.6107154967785601E-3</v>
      </c>
      <c r="T362" s="55">
        <v>9606</v>
      </c>
      <c r="U362" s="55" t="s">
        <v>3599</v>
      </c>
      <c r="V362" s="55"/>
      <c r="W362" s="55"/>
      <c r="X362" s="55" t="s">
        <v>66</v>
      </c>
      <c r="Y362" s="55" t="s">
        <v>4359</v>
      </c>
      <c r="Z362" s="55" t="s">
        <v>4633</v>
      </c>
    </row>
    <row r="363" spans="1:26">
      <c r="A363" s="45"/>
      <c r="B363" s="55" t="s">
        <v>4634</v>
      </c>
      <c r="C363" s="55" t="s">
        <v>4635</v>
      </c>
      <c r="D363" s="45" t="s">
        <v>4911</v>
      </c>
      <c r="E363" s="55">
        <v>0.44734329697480402</v>
      </c>
      <c r="F363" s="55">
        <v>0</v>
      </c>
      <c r="G363" s="55">
        <v>1</v>
      </c>
      <c r="H363" s="55">
        <v>6.7294751009421196E-3</v>
      </c>
      <c r="I363" s="55">
        <v>1</v>
      </c>
      <c r="J363" s="56">
        <v>5.9342149881315702E-4</v>
      </c>
      <c r="K363" s="55">
        <v>75</v>
      </c>
      <c r="L363" s="55">
        <v>1</v>
      </c>
      <c r="M363" s="55">
        <v>251</v>
      </c>
      <c r="N363" s="55">
        <v>6.7294751009421196E-3</v>
      </c>
      <c r="O363" s="55">
        <v>0.44734329697480402</v>
      </c>
      <c r="P363" s="55">
        <v>0.44734329697480402</v>
      </c>
      <c r="Q363" s="55">
        <v>1</v>
      </c>
      <c r="R363" s="55">
        <v>7</v>
      </c>
      <c r="S363" s="56">
        <v>5.9342149881315702E-4</v>
      </c>
      <c r="T363" s="55">
        <v>9606</v>
      </c>
      <c r="U363" s="55" t="s">
        <v>3599</v>
      </c>
      <c r="V363" s="55"/>
      <c r="W363" s="55"/>
      <c r="X363" s="55" t="s">
        <v>94</v>
      </c>
      <c r="Y363" s="55" t="s">
        <v>58</v>
      </c>
      <c r="Z363" s="55" t="s">
        <v>4546</v>
      </c>
    </row>
    <row r="364" spans="1:26">
      <c r="A364" s="45"/>
      <c r="B364" s="55" t="s">
        <v>4636</v>
      </c>
      <c r="C364" s="55" t="s">
        <v>4637</v>
      </c>
      <c r="D364" s="45" t="s">
        <v>4923</v>
      </c>
      <c r="E364" s="55">
        <v>0.44841281461730098</v>
      </c>
      <c r="F364" s="55">
        <v>0</v>
      </c>
      <c r="G364" s="55">
        <v>1</v>
      </c>
      <c r="H364" s="55">
        <v>8.4342754598474602E-3</v>
      </c>
      <c r="I364" s="55">
        <v>2</v>
      </c>
      <c r="J364" s="55">
        <v>3.3062054933875799E-3</v>
      </c>
      <c r="K364" s="55">
        <v>94</v>
      </c>
      <c r="L364" s="55">
        <v>1</v>
      </c>
      <c r="M364" s="55">
        <v>237</v>
      </c>
      <c r="N364" s="55">
        <v>8.4342754598474602E-3</v>
      </c>
      <c r="O364" s="55">
        <v>0.44841281461730098</v>
      </c>
      <c r="P364" s="55">
        <v>0.44841281461730098</v>
      </c>
      <c r="Q364" s="55">
        <v>2</v>
      </c>
      <c r="R364" s="55">
        <v>39</v>
      </c>
      <c r="S364" s="55">
        <v>3.3062054933875799E-3</v>
      </c>
      <c r="T364" s="55">
        <v>9606</v>
      </c>
      <c r="U364" s="55" t="s">
        <v>3599</v>
      </c>
      <c r="V364" s="55"/>
      <c r="W364" s="55"/>
      <c r="X364" s="55" t="s">
        <v>60</v>
      </c>
      <c r="Y364" s="55" t="s">
        <v>1420</v>
      </c>
      <c r="Z364" s="55" t="s">
        <v>4598</v>
      </c>
    </row>
    <row r="365" spans="1:26">
      <c r="A365" s="45"/>
      <c r="B365" s="55" t="s">
        <v>4638</v>
      </c>
      <c r="C365" s="55" t="s">
        <v>4639</v>
      </c>
      <c r="D365" s="45" t="s">
        <v>4904</v>
      </c>
      <c r="E365" s="55">
        <v>0.44948032705631702</v>
      </c>
      <c r="F365" s="55">
        <v>1</v>
      </c>
      <c r="G365" s="55">
        <v>0</v>
      </c>
      <c r="H365" s="55">
        <v>1.99192462987886E-2</v>
      </c>
      <c r="I365" s="55">
        <v>1</v>
      </c>
      <c r="J365" s="55">
        <v>1.49203119701593E-2</v>
      </c>
      <c r="K365" s="55">
        <v>222</v>
      </c>
      <c r="L365" s="55">
        <v>0</v>
      </c>
      <c r="M365" s="55">
        <v>89</v>
      </c>
      <c r="N365" s="55">
        <v>1.99192462987886E-2</v>
      </c>
      <c r="O365" s="55">
        <v>0.44948032705631702</v>
      </c>
      <c r="P365" s="55">
        <v>0.44948032705631702</v>
      </c>
      <c r="Q365" s="55">
        <v>1</v>
      </c>
      <c r="R365" s="55">
        <v>176</v>
      </c>
      <c r="S365" s="55">
        <v>1.49203119701593E-2</v>
      </c>
      <c r="T365" s="55">
        <v>9606</v>
      </c>
      <c r="U365" s="55" t="s">
        <v>3599</v>
      </c>
      <c r="V365" s="55" t="s">
        <v>66</v>
      </c>
      <c r="W365" s="55" t="s">
        <v>66</v>
      </c>
      <c r="X365" s="55"/>
      <c r="Y365" s="55"/>
      <c r="Z365" s="55" t="s">
        <v>4316</v>
      </c>
    </row>
    <row r="366" spans="1:26">
      <c r="A366" s="45"/>
      <c r="B366" s="55" t="s">
        <v>4640</v>
      </c>
      <c r="C366" s="55" t="s">
        <v>4641</v>
      </c>
      <c r="D366" s="45" t="s">
        <v>4914</v>
      </c>
      <c r="E366" s="55">
        <v>0.45160935087128401</v>
      </c>
      <c r="F366" s="55">
        <v>0</v>
      </c>
      <c r="G366" s="55">
        <v>1</v>
      </c>
      <c r="H366" s="55">
        <v>3.4096007178106699E-3</v>
      </c>
      <c r="I366" s="55">
        <v>1</v>
      </c>
      <c r="J366" s="55">
        <v>1.1868429976263099E-3</v>
      </c>
      <c r="K366" s="55">
        <v>38</v>
      </c>
      <c r="L366" s="55">
        <v>1</v>
      </c>
      <c r="M366" s="55">
        <v>285</v>
      </c>
      <c r="N366" s="55">
        <v>3.4096007178106699E-3</v>
      </c>
      <c r="O366" s="55">
        <v>0.45160935087128401</v>
      </c>
      <c r="P366" s="55">
        <v>0.45160935087128401</v>
      </c>
      <c r="Q366" s="55">
        <v>1</v>
      </c>
      <c r="R366" s="55">
        <v>14</v>
      </c>
      <c r="S366" s="55">
        <v>1.1868429976263099E-3</v>
      </c>
      <c r="T366" s="55">
        <v>9606</v>
      </c>
      <c r="U366" s="55" t="s">
        <v>3599</v>
      </c>
      <c r="V366" s="55"/>
      <c r="W366" s="55"/>
      <c r="X366" s="55" t="s">
        <v>94</v>
      </c>
      <c r="Y366" s="55" t="s">
        <v>1959</v>
      </c>
      <c r="Z366" s="55" t="s">
        <v>4642</v>
      </c>
    </row>
    <row r="367" spans="1:26">
      <c r="A367" s="45"/>
      <c r="B367" s="55" t="s">
        <v>4643</v>
      </c>
      <c r="C367" s="55" t="s">
        <v>4644</v>
      </c>
      <c r="D367" s="45" t="s">
        <v>4910</v>
      </c>
      <c r="E367" s="55">
        <v>0.45267086950496699</v>
      </c>
      <c r="F367" s="55">
        <v>0</v>
      </c>
      <c r="G367" s="55">
        <v>1</v>
      </c>
      <c r="H367" s="55">
        <v>1.22925078510542E-2</v>
      </c>
      <c r="I367" s="55">
        <v>1</v>
      </c>
      <c r="J367" s="55">
        <v>1.69548999660902E-3</v>
      </c>
      <c r="K367" s="55">
        <v>137</v>
      </c>
      <c r="L367" s="55">
        <v>1</v>
      </c>
      <c r="M367" s="55">
        <v>188</v>
      </c>
      <c r="N367" s="55">
        <v>1.22925078510542E-2</v>
      </c>
      <c r="O367" s="55">
        <v>0.45267086950496699</v>
      </c>
      <c r="P367" s="55">
        <v>0.45267086950496699</v>
      </c>
      <c r="Q367" s="55">
        <v>1</v>
      </c>
      <c r="R367" s="55">
        <v>20</v>
      </c>
      <c r="S367" s="55">
        <v>1.69548999660902E-3</v>
      </c>
      <c r="T367" s="55">
        <v>9606</v>
      </c>
      <c r="U367" s="55" t="s">
        <v>3599</v>
      </c>
      <c r="V367" s="55"/>
      <c r="W367" s="55"/>
      <c r="X367" s="55" t="s">
        <v>94</v>
      </c>
      <c r="Y367" s="55" t="s">
        <v>1364</v>
      </c>
      <c r="Z367" s="55" t="s">
        <v>4645</v>
      </c>
    </row>
    <row r="368" spans="1:26">
      <c r="A368" s="45"/>
      <c r="B368" s="55" t="s">
        <v>4646</v>
      </c>
      <c r="C368" s="55" t="s">
        <v>4647</v>
      </c>
      <c r="D368" s="45" t="s">
        <v>4910</v>
      </c>
      <c r="E368" s="55">
        <v>0.45701513592343801</v>
      </c>
      <c r="F368" s="55">
        <v>2</v>
      </c>
      <c r="G368" s="55">
        <v>2</v>
      </c>
      <c r="H368" s="55">
        <v>8.4611933602512304E-2</v>
      </c>
      <c r="I368" s="55">
        <v>4</v>
      </c>
      <c r="J368" s="55">
        <v>2.2041369955917201E-2</v>
      </c>
      <c r="K368" s="55">
        <v>943</v>
      </c>
      <c r="L368" s="55">
        <v>2</v>
      </c>
      <c r="M368" s="55">
        <v>1036</v>
      </c>
      <c r="N368" s="55">
        <v>8.4611933602512304E-2</v>
      </c>
      <c r="O368" s="55">
        <v>0.45701513592343801</v>
      </c>
      <c r="P368" s="55">
        <v>0.45701513592343801</v>
      </c>
      <c r="Q368" s="55">
        <v>4</v>
      </c>
      <c r="R368" s="55">
        <v>260</v>
      </c>
      <c r="S368" s="55">
        <v>2.2041369955917201E-2</v>
      </c>
      <c r="T368" s="55">
        <v>9606</v>
      </c>
      <c r="U368" s="55" t="s">
        <v>3599</v>
      </c>
      <c r="V368" s="55" t="s">
        <v>3671</v>
      </c>
      <c r="W368" s="55" t="s">
        <v>3671</v>
      </c>
      <c r="X368" s="55" t="s">
        <v>3763</v>
      </c>
      <c r="Y368" s="55" t="s">
        <v>4648</v>
      </c>
      <c r="Z368" s="55" t="s">
        <v>4649</v>
      </c>
    </row>
    <row r="369" spans="1:26">
      <c r="A369" s="45"/>
      <c r="B369" s="55" t="s">
        <v>4650</v>
      </c>
      <c r="C369" s="55" t="s">
        <v>4651</v>
      </c>
      <c r="D369" s="45" t="s">
        <v>4907</v>
      </c>
      <c r="E369" s="55">
        <v>0.45863788356581497</v>
      </c>
      <c r="F369" s="55">
        <v>0</v>
      </c>
      <c r="G369" s="55">
        <v>2</v>
      </c>
      <c r="H369" s="55">
        <v>1.8393898609241802E-2</v>
      </c>
      <c r="I369" s="55">
        <v>4</v>
      </c>
      <c r="J369" s="55">
        <v>1.28009494743981E-2</v>
      </c>
      <c r="K369" s="55">
        <v>205</v>
      </c>
      <c r="L369" s="55">
        <v>2</v>
      </c>
      <c r="M369" s="55">
        <v>645</v>
      </c>
      <c r="N369" s="55">
        <v>1.8393898609241802E-2</v>
      </c>
      <c r="O369" s="55">
        <v>0.45863788356581497</v>
      </c>
      <c r="P369" s="55">
        <v>0.45863788356581497</v>
      </c>
      <c r="Q369" s="55">
        <v>4</v>
      </c>
      <c r="R369" s="55">
        <v>151</v>
      </c>
      <c r="S369" s="55">
        <v>1.28009494743981E-2</v>
      </c>
      <c r="T369" s="55">
        <v>9606</v>
      </c>
      <c r="U369" s="55" t="s">
        <v>3599</v>
      </c>
      <c r="V369" s="55"/>
      <c r="W369" s="55"/>
      <c r="X369" s="55" t="s">
        <v>3854</v>
      </c>
      <c r="Y369" s="55" t="s">
        <v>4652</v>
      </c>
      <c r="Z369" s="55" t="s">
        <v>4653</v>
      </c>
    </row>
    <row r="370" spans="1:26">
      <c r="A370" s="45"/>
      <c r="B370" s="55" t="s">
        <v>4654</v>
      </c>
      <c r="C370" s="55" t="s">
        <v>4655</v>
      </c>
      <c r="D370" s="45" t="s">
        <v>4911</v>
      </c>
      <c r="E370" s="55">
        <v>0.458998303091815</v>
      </c>
      <c r="F370" s="55">
        <v>0</v>
      </c>
      <c r="G370" s="55">
        <v>1</v>
      </c>
      <c r="H370" s="55">
        <v>3.0506953790937598E-3</v>
      </c>
      <c r="I370" s="55">
        <v>1</v>
      </c>
      <c r="J370" s="55">
        <v>2.7975584944048798E-3</v>
      </c>
      <c r="K370" s="55">
        <v>34</v>
      </c>
      <c r="L370" s="55">
        <v>1</v>
      </c>
      <c r="M370" s="55">
        <v>304</v>
      </c>
      <c r="N370" s="55">
        <v>3.0506953790937598E-3</v>
      </c>
      <c r="O370" s="55">
        <v>0.458998303091815</v>
      </c>
      <c r="P370" s="55">
        <v>0.458998303091815</v>
      </c>
      <c r="Q370" s="55">
        <v>1</v>
      </c>
      <c r="R370" s="55">
        <v>33</v>
      </c>
      <c r="S370" s="55">
        <v>2.7975584944048798E-3</v>
      </c>
      <c r="T370" s="55">
        <v>9606</v>
      </c>
      <c r="U370" s="55" t="s">
        <v>3599</v>
      </c>
      <c r="V370" s="55"/>
      <c r="W370" s="55"/>
      <c r="X370" s="55" t="s">
        <v>4</v>
      </c>
      <c r="Y370" s="55" t="s">
        <v>1540</v>
      </c>
      <c r="Z370" s="55" t="s">
        <v>4656</v>
      </c>
    </row>
    <row r="371" spans="1:26">
      <c r="A371" s="45"/>
      <c r="B371" s="55" t="s">
        <v>4657</v>
      </c>
      <c r="C371" s="55" t="s">
        <v>4658</v>
      </c>
      <c r="D371" s="45" t="s">
        <v>4910</v>
      </c>
      <c r="E371" s="55">
        <v>0.46317716205619403</v>
      </c>
      <c r="F371" s="55">
        <v>0</v>
      </c>
      <c r="G371" s="55">
        <v>1</v>
      </c>
      <c r="H371" s="55">
        <v>9.1520861372812908E-3</v>
      </c>
      <c r="I371" s="55">
        <v>1</v>
      </c>
      <c r="J371" s="55">
        <v>3.8996269922007402E-3</v>
      </c>
      <c r="K371" s="55">
        <v>102</v>
      </c>
      <c r="L371" s="55">
        <v>1</v>
      </c>
      <c r="M371" s="55">
        <v>263</v>
      </c>
      <c r="N371" s="55">
        <v>9.1520861372812908E-3</v>
      </c>
      <c r="O371" s="55">
        <v>0.46317716205619403</v>
      </c>
      <c r="P371" s="55">
        <v>0.46317716205619403</v>
      </c>
      <c r="Q371" s="55">
        <v>1</v>
      </c>
      <c r="R371" s="55">
        <v>46</v>
      </c>
      <c r="S371" s="55">
        <v>3.8996269922007402E-3</v>
      </c>
      <c r="T371" s="55">
        <v>9606</v>
      </c>
      <c r="U371" s="55" t="s">
        <v>3599</v>
      </c>
      <c r="V371" s="55"/>
      <c r="W371" s="55"/>
      <c r="X371" s="55" t="s">
        <v>94</v>
      </c>
      <c r="Y371" s="55" t="s">
        <v>2037</v>
      </c>
      <c r="Z371" s="55" t="s">
        <v>3979</v>
      </c>
    </row>
    <row r="372" spans="1:26">
      <c r="A372" s="45"/>
      <c r="B372" s="55" t="s">
        <v>4659</v>
      </c>
      <c r="C372" s="55" t="s">
        <v>4660</v>
      </c>
      <c r="D372" s="45" t="s">
        <v>4911</v>
      </c>
      <c r="E372" s="55">
        <v>0.46379878549845399</v>
      </c>
      <c r="F372" s="55">
        <v>0</v>
      </c>
      <c r="G372" s="55">
        <v>2</v>
      </c>
      <c r="H372" s="55">
        <v>3.3198743831314402E-3</v>
      </c>
      <c r="I372" s="55">
        <v>3</v>
      </c>
      <c r="J372" s="55">
        <v>3.7300779925398399E-3</v>
      </c>
      <c r="K372" s="55">
        <v>37</v>
      </c>
      <c r="L372" s="55">
        <v>2</v>
      </c>
      <c r="M372" s="55">
        <v>795</v>
      </c>
      <c r="N372" s="55">
        <v>3.3198743831314402E-3</v>
      </c>
      <c r="O372" s="55">
        <v>0.46379878549845399</v>
      </c>
      <c r="P372" s="55">
        <v>0.46379878549845399</v>
      </c>
      <c r="Q372" s="55">
        <v>3</v>
      </c>
      <c r="R372" s="55">
        <v>44</v>
      </c>
      <c r="S372" s="55">
        <v>3.7300779925398399E-3</v>
      </c>
      <c r="T372" s="55">
        <v>9606</v>
      </c>
      <c r="U372" s="55" t="s">
        <v>3599</v>
      </c>
      <c r="V372" s="55"/>
      <c r="W372" s="55"/>
      <c r="X372" s="55" t="s">
        <v>3868</v>
      </c>
      <c r="Y372" s="55" t="s">
        <v>4661</v>
      </c>
      <c r="Z372" s="55" t="s">
        <v>4662</v>
      </c>
    </row>
    <row r="373" spans="1:26">
      <c r="A373" s="45"/>
      <c r="B373" s="55" t="s">
        <v>4665</v>
      </c>
      <c r="C373" s="55" t="s">
        <v>4666</v>
      </c>
      <c r="D373" s="45" t="s">
        <v>4666</v>
      </c>
      <c r="E373" s="55">
        <v>0.46525484823785801</v>
      </c>
      <c r="F373" s="55">
        <v>0</v>
      </c>
      <c r="G373" s="55">
        <v>1</v>
      </c>
      <c r="H373" s="55">
        <v>1.5702108568864899E-2</v>
      </c>
      <c r="I373" s="55">
        <v>1</v>
      </c>
      <c r="J373" s="55">
        <v>3.56052899287894E-3</v>
      </c>
      <c r="K373" s="55">
        <v>175</v>
      </c>
      <c r="L373" s="55">
        <v>1</v>
      </c>
      <c r="M373" s="55">
        <v>172</v>
      </c>
      <c r="N373" s="55">
        <v>1.5702108568864899E-2</v>
      </c>
      <c r="O373" s="55">
        <v>0.46525484823785801</v>
      </c>
      <c r="P373" s="55">
        <v>0.46525484823785801</v>
      </c>
      <c r="Q373" s="55">
        <v>1</v>
      </c>
      <c r="R373" s="55">
        <v>42</v>
      </c>
      <c r="S373" s="55">
        <v>3.56052899287894E-3</v>
      </c>
      <c r="T373" s="55">
        <v>9606</v>
      </c>
      <c r="U373" s="55" t="s">
        <v>3599</v>
      </c>
      <c r="V373" s="55"/>
      <c r="W373" s="55"/>
      <c r="X373" s="55" t="s">
        <v>94</v>
      </c>
      <c r="Y373" s="55" t="s">
        <v>1378</v>
      </c>
      <c r="Z373" s="55" t="s">
        <v>4069</v>
      </c>
    </row>
    <row r="374" spans="1:26">
      <c r="A374" s="45"/>
      <c r="B374" s="55" t="s">
        <v>4663</v>
      </c>
      <c r="C374" s="55" t="s">
        <v>4664</v>
      </c>
      <c r="D374" s="45" t="s">
        <v>4907</v>
      </c>
      <c r="E374" s="55">
        <v>0.46525484823785801</v>
      </c>
      <c r="F374" s="55">
        <v>1</v>
      </c>
      <c r="G374" s="55">
        <v>0</v>
      </c>
      <c r="H374" s="55">
        <v>2.3239120681920099E-2</v>
      </c>
      <c r="I374" s="55">
        <v>4</v>
      </c>
      <c r="J374" s="55">
        <v>3.3062054933875799E-3</v>
      </c>
      <c r="K374" s="55">
        <v>259</v>
      </c>
      <c r="L374" s="55">
        <v>0</v>
      </c>
      <c r="M374" s="55">
        <v>86</v>
      </c>
      <c r="N374" s="55">
        <v>2.3239120681920099E-2</v>
      </c>
      <c r="O374" s="55">
        <v>0.46525484823785801</v>
      </c>
      <c r="P374" s="55">
        <v>0.46525484823785801</v>
      </c>
      <c r="Q374" s="55">
        <v>4</v>
      </c>
      <c r="R374" s="55">
        <v>39</v>
      </c>
      <c r="S374" s="55">
        <v>3.3062054933875799E-3</v>
      </c>
      <c r="T374" s="55">
        <v>9606</v>
      </c>
      <c r="U374" s="55" t="s">
        <v>3599</v>
      </c>
      <c r="V374" s="55" t="s">
        <v>53</v>
      </c>
      <c r="W374" s="55" t="s">
        <v>53</v>
      </c>
      <c r="X374" s="55"/>
      <c r="Y374" s="55"/>
      <c r="Z374" s="55" t="s">
        <v>3962</v>
      </c>
    </row>
    <row r="375" spans="1:26">
      <c r="A375" s="45"/>
      <c r="B375" s="55" t="s">
        <v>4667</v>
      </c>
      <c r="C375" s="55" t="s">
        <v>4668</v>
      </c>
      <c r="D375" s="45" t="s">
        <v>4910</v>
      </c>
      <c r="E375" s="55">
        <v>0.46732474341991498</v>
      </c>
      <c r="F375" s="55">
        <v>1</v>
      </c>
      <c r="G375" s="55">
        <v>0</v>
      </c>
      <c r="H375" s="55">
        <v>5.6527590847913799E-3</v>
      </c>
      <c r="I375" s="55">
        <v>4</v>
      </c>
      <c r="J375" s="55">
        <v>4.0691759918616401E-3</v>
      </c>
      <c r="K375" s="55">
        <v>63</v>
      </c>
      <c r="L375" s="55">
        <v>0</v>
      </c>
      <c r="M375" s="55">
        <v>283</v>
      </c>
      <c r="N375" s="55">
        <v>5.6527590847913799E-3</v>
      </c>
      <c r="O375" s="55">
        <v>0.46732474341991498</v>
      </c>
      <c r="P375" s="55">
        <v>0.46732474341991498</v>
      </c>
      <c r="Q375" s="55">
        <v>4</v>
      </c>
      <c r="R375" s="55">
        <v>48</v>
      </c>
      <c r="S375" s="55">
        <v>4.0691759918616401E-3</v>
      </c>
      <c r="T375" s="55">
        <v>9606</v>
      </c>
      <c r="U375" s="55" t="s">
        <v>3599</v>
      </c>
      <c r="V375" s="55" t="s">
        <v>94</v>
      </c>
      <c r="W375" s="55" t="s">
        <v>94</v>
      </c>
      <c r="X375" s="55"/>
      <c r="Y375" s="55"/>
      <c r="Z375" s="55" t="s">
        <v>4114</v>
      </c>
    </row>
    <row r="376" spans="1:26">
      <c r="A376" s="45"/>
      <c r="B376" s="55" t="s">
        <v>4669</v>
      </c>
      <c r="C376" s="55" t="s">
        <v>4670</v>
      </c>
      <c r="D376" s="45" t="s">
        <v>4907</v>
      </c>
      <c r="E376" s="55">
        <v>0.47348796523308401</v>
      </c>
      <c r="F376" s="55">
        <v>0</v>
      </c>
      <c r="G376" s="55">
        <v>1</v>
      </c>
      <c r="H376" s="55">
        <v>6.6397487662628899E-3</v>
      </c>
      <c r="I376" s="55">
        <v>3</v>
      </c>
      <c r="J376" s="55">
        <v>3.13665649372668E-3</v>
      </c>
      <c r="K376" s="55">
        <v>74</v>
      </c>
      <c r="L376" s="55">
        <v>1</v>
      </c>
      <c r="M376" s="55">
        <v>276</v>
      </c>
      <c r="N376" s="55">
        <v>6.6397487662628899E-3</v>
      </c>
      <c r="O376" s="55">
        <v>0.47348796523308401</v>
      </c>
      <c r="P376" s="55">
        <v>0.47348796523308401</v>
      </c>
      <c r="Q376" s="55">
        <v>3</v>
      </c>
      <c r="R376" s="55">
        <v>37</v>
      </c>
      <c r="S376" s="55">
        <v>3.13665649372668E-3</v>
      </c>
      <c r="T376" s="55">
        <v>9606</v>
      </c>
      <c r="U376" s="55" t="s">
        <v>3599</v>
      </c>
      <c r="V376" s="55"/>
      <c r="W376" s="55"/>
      <c r="X376" s="55" t="s">
        <v>94</v>
      </c>
      <c r="Y376" s="55" t="s">
        <v>4671</v>
      </c>
      <c r="Z376" s="55" t="s">
        <v>4672</v>
      </c>
    </row>
    <row r="377" spans="1:26">
      <c r="A377" s="45"/>
      <c r="B377" s="55" t="s">
        <v>4673</v>
      </c>
      <c r="C377" s="55" t="s">
        <v>4674</v>
      </c>
      <c r="D377" s="45" t="s">
        <v>4921</v>
      </c>
      <c r="E377" s="55">
        <v>0.47958208005238601</v>
      </c>
      <c r="F377" s="55">
        <v>0</v>
      </c>
      <c r="G377" s="55">
        <v>1</v>
      </c>
      <c r="H377" s="55">
        <v>5.3835800807537004E-3</v>
      </c>
      <c r="I377" s="55">
        <v>1</v>
      </c>
      <c r="J377" s="56">
        <v>5.0864699898270599E-4</v>
      </c>
      <c r="K377" s="55">
        <v>60</v>
      </c>
      <c r="L377" s="55">
        <v>1</v>
      </c>
      <c r="M377" s="55">
        <v>291</v>
      </c>
      <c r="N377" s="55">
        <v>5.3835800807537004E-3</v>
      </c>
      <c r="O377" s="55">
        <v>0.47958208005238601</v>
      </c>
      <c r="P377" s="55">
        <v>0.47958208005238601</v>
      </c>
      <c r="Q377" s="55">
        <v>1</v>
      </c>
      <c r="R377" s="55">
        <v>6</v>
      </c>
      <c r="S377" s="56">
        <v>5.0864699898270599E-4</v>
      </c>
      <c r="T377" s="55">
        <v>9606</v>
      </c>
      <c r="U377" s="55" t="s">
        <v>3599</v>
      </c>
      <c r="V377" s="55"/>
      <c r="W377" s="55"/>
      <c r="X377" s="55" t="s">
        <v>4</v>
      </c>
      <c r="Y377" s="55" t="s">
        <v>1540</v>
      </c>
      <c r="Z377" s="55" t="s">
        <v>4675</v>
      </c>
    </row>
    <row r="378" spans="1:26">
      <c r="A378" s="45"/>
      <c r="B378" s="55" t="s">
        <v>4676</v>
      </c>
      <c r="C378" s="55" t="s">
        <v>4677</v>
      </c>
      <c r="D378" s="45" t="s">
        <v>4923</v>
      </c>
      <c r="E378" s="55">
        <v>0.49325454244897399</v>
      </c>
      <c r="F378" s="55">
        <v>0</v>
      </c>
      <c r="G378" s="55">
        <v>3</v>
      </c>
      <c r="H378" s="55">
        <v>4.5311799013010301E-2</v>
      </c>
      <c r="I378" s="55">
        <v>5</v>
      </c>
      <c r="J378" s="55">
        <v>2.2550016954899901E-2</v>
      </c>
      <c r="K378" s="55">
        <v>505</v>
      </c>
      <c r="L378" s="55">
        <v>3</v>
      </c>
      <c r="M378" s="55">
        <v>1010</v>
      </c>
      <c r="N378" s="55">
        <v>4.5311799013010301E-2</v>
      </c>
      <c r="O378" s="55">
        <v>0.49325454244897399</v>
      </c>
      <c r="P378" s="55">
        <v>0.49325454244897399</v>
      </c>
      <c r="Q378" s="55">
        <v>5</v>
      </c>
      <c r="R378" s="55">
        <v>266</v>
      </c>
      <c r="S378" s="55">
        <v>2.2550016954899901E-2</v>
      </c>
      <c r="T378" s="55">
        <v>9606</v>
      </c>
      <c r="U378" s="55" t="s">
        <v>3599</v>
      </c>
      <c r="V378" s="55"/>
      <c r="W378" s="55"/>
      <c r="X378" s="55" t="s">
        <v>4090</v>
      </c>
      <c r="Y378" s="55" t="s">
        <v>4559</v>
      </c>
      <c r="Z378" s="55" t="s">
        <v>4560</v>
      </c>
    </row>
    <row r="379" spans="1:26">
      <c r="A379" s="45"/>
      <c r="B379" s="55" t="s">
        <v>4678</v>
      </c>
      <c r="C379" s="55" t="s">
        <v>4679</v>
      </c>
      <c r="D379" s="45" t="s">
        <v>4913</v>
      </c>
      <c r="E379" s="55">
        <v>0.495435254081525</v>
      </c>
      <c r="F379" s="55">
        <v>0</v>
      </c>
      <c r="G379" s="55">
        <v>2</v>
      </c>
      <c r="H379" s="55">
        <v>2.2252131000448601E-2</v>
      </c>
      <c r="I379" s="55">
        <v>3</v>
      </c>
      <c r="J379" s="55">
        <v>1.33095964733808E-2</v>
      </c>
      <c r="K379" s="55">
        <v>248</v>
      </c>
      <c r="L379" s="55">
        <v>2</v>
      </c>
      <c r="M379" s="55">
        <v>669</v>
      </c>
      <c r="N379" s="55">
        <v>2.2252131000448601E-2</v>
      </c>
      <c r="O379" s="55">
        <v>0.495435254081525</v>
      </c>
      <c r="P379" s="55">
        <v>0.495435254081525</v>
      </c>
      <c r="Q379" s="55">
        <v>3</v>
      </c>
      <c r="R379" s="55">
        <v>157</v>
      </c>
      <c r="S379" s="55">
        <v>1.33095964733808E-2</v>
      </c>
      <c r="T379" s="55">
        <v>9606</v>
      </c>
      <c r="U379" s="55" t="s">
        <v>3599</v>
      </c>
      <c r="V379" s="55"/>
      <c r="W379" s="55"/>
      <c r="X379" s="55" t="s">
        <v>3763</v>
      </c>
      <c r="Y379" s="55" t="s">
        <v>4524</v>
      </c>
      <c r="Z379" s="55" t="s">
        <v>4525</v>
      </c>
    </row>
    <row r="380" spans="1:26">
      <c r="A380" s="45"/>
      <c r="B380" s="55" t="s">
        <v>4680</v>
      </c>
      <c r="C380" s="55" t="s">
        <v>4681</v>
      </c>
      <c r="D380" s="45" t="s">
        <v>4907</v>
      </c>
      <c r="E380" s="55">
        <v>0.49550087648042601</v>
      </c>
      <c r="F380" s="55">
        <v>0</v>
      </c>
      <c r="G380" s="55">
        <v>1</v>
      </c>
      <c r="H380" s="55">
        <v>7.9856437864513196E-3</v>
      </c>
      <c r="I380" s="55">
        <v>2</v>
      </c>
      <c r="J380" s="55">
        <v>4.8321464903356998E-3</v>
      </c>
      <c r="K380" s="55">
        <v>89</v>
      </c>
      <c r="L380" s="55">
        <v>1</v>
      </c>
      <c r="M380" s="55">
        <v>273</v>
      </c>
      <c r="N380" s="55">
        <v>7.9856437864513196E-3</v>
      </c>
      <c r="O380" s="55">
        <v>0.49550087648042601</v>
      </c>
      <c r="P380" s="55">
        <v>0.49550087648042601</v>
      </c>
      <c r="Q380" s="55">
        <v>2</v>
      </c>
      <c r="R380" s="55">
        <v>57</v>
      </c>
      <c r="S380" s="55">
        <v>4.8321464903356998E-3</v>
      </c>
      <c r="T380" s="55">
        <v>9606</v>
      </c>
      <c r="U380" s="55" t="s">
        <v>3599</v>
      </c>
      <c r="V380" s="55"/>
      <c r="W380" s="55"/>
      <c r="X380" s="55" t="s">
        <v>53</v>
      </c>
      <c r="Y380" s="55" t="s">
        <v>1821</v>
      </c>
      <c r="Z380" s="55" t="s">
        <v>4058</v>
      </c>
    </row>
    <row r="381" spans="1:26">
      <c r="A381" s="45"/>
      <c r="B381" s="55" t="s">
        <v>4682</v>
      </c>
      <c r="C381" s="55" t="s">
        <v>4683</v>
      </c>
      <c r="D381" s="45" t="s">
        <v>4916</v>
      </c>
      <c r="E381" s="55">
        <v>0.49915748046001501</v>
      </c>
      <c r="F381" s="55">
        <v>0</v>
      </c>
      <c r="G381" s="55">
        <v>2</v>
      </c>
      <c r="H381" s="55">
        <v>2.673844773441E-2</v>
      </c>
      <c r="I381" s="55">
        <v>11</v>
      </c>
      <c r="J381" s="55">
        <v>7.2906069854187803E-3</v>
      </c>
      <c r="K381" s="55">
        <v>298</v>
      </c>
      <c r="L381" s="55">
        <v>2</v>
      </c>
      <c r="M381" s="55">
        <v>668</v>
      </c>
      <c r="N381" s="55">
        <v>2.673844773441E-2</v>
      </c>
      <c r="O381" s="55">
        <v>0.49915748046001501</v>
      </c>
      <c r="P381" s="55">
        <v>0.49915748046001501</v>
      </c>
      <c r="Q381" s="55">
        <v>11</v>
      </c>
      <c r="R381" s="55">
        <v>86</v>
      </c>
      <c r="S381" s="55">
        <v>7.2906069854187803E-3</v>
      </c>
      <c r="T381" s="55">
        <v>9606</v>
      </c>
      <c r="U381" s="55" t="s">
        <v>3599</v>
      </c>
      <c r="V381" s="55"/>
      <c r="W381" s="55"/>
      <c r="X381" s="55" t="s">
        <v>4607</v>
      </c>
      <c r="Y381" s="55" t="s">
        <v>4684</v>
      </c>
      <c r="Z381" s="55" t="s">
        <v>4685</v>
      </c>
    </row>
    <row r="382" spans="1:26">
      <c r="A382" s="45"/>
      <c r="B382" s="55" t="s">
        <v>4686</v>
      </c>
      <c r="C382" s="55" t="s">
        <v>4687</v>
      </c>
      <c r="D382" s="45" t="s">
        <v>4911</v>
      </c>
      <c r="E382" s="55">
        <v>0.49940626289694501</v>
      </c>
      <c r="F382" s="55">
        <v>0</v>
      </c>
      <c r="G382" s="55">
        <v>1</v>
      </c>
      <c r="H382" s="55">
        <v>2.8712427097353E-3</v>
      </c>
      <c r="I382" s="55">
        <v>1</v>
      </c>
      <c r="J382" s="55">
        <v>1.44116649711766E-3</v>
      </c>
      <c r="K382" s="55">
        <v>32</v>
      </c>
      <c r="L382" s="55">
        <v>1</v>
      </c>
      <c r="M382" s="55">
        <v>338</v>
      </c>
      <c r="N382" s="55">
        <v>2.8712427097353E-3</v>
      </c>
      <c r="O382" s="55">
        <v>0.49940626289694501</v>
      </c>
      <c r="P382" s="55">
        <v>0.49940626289694501</v>
      </c>
      <c r="Q382" s="55">
        <v>1</v>
      </c>
      <c r="R382" s="55">
        <v>17</v>
      </c>
      <c r="S382" s="55">
        <v>1.44116649711766E-3</v>
      </c>
      <c r="T382" s="55">
        <v>9606</v>
      </c>
      <c r="U382" s="55" t="s">
        <v>3599</v>
      </c>
      <c r="V382" s="55"/>
      <c r="W382" s="55"/>
      <c r="X382" s="55" t="s">
        <v>94</v>
      </c>
      <c r="Y382" s="55" t="s">
        <v>3574</v>
      </c>
      <c r="Z382" s="55" t="s">
        <v>4688</v>
      </c>
    </row>
    <row r="383" spans="1:26">
      <c r="A383" s="45"/>
      <c r="B383" s="55" t="s">
        <v>4689</v>
      </c>
      <c r="C383" s="55" t="s">
        <v>4690</v>
      </c>
      <c r="D383" s="45" t="s">
        <v>4915</v>
      </c>
      <c r="E383" s="55">
        <v>0.50039459736802105</v>
      </c>
      <c r="F383" s="55">
        <v>1</v>
      </c>
      <c r="G383" s="55">
        <v>2</v>
      </c>
      <c r="H383" s="55">
        <v>1.5971287572902601E-2</v>
      </c>
      <c r="I383" s="55">
        <v>6</v>
      </c>
      <c r="J383" s="55">
        <v>1.17836554764326E-2</v>
      </c>
      <c r="K383" s="55">
        <v>178</v>
      </c>
      <c r="L383" s="55">
        <v>2</v>
      </c>
      <c r="M383" s="55">
        <v>764</v>
      </c>
      <c r="N383" s="55">
        <v>1.5971287572902601E-2</v>
      </c>
      <c r="O383" s="55">
        <v>0.50039459736802105</v>
      </c>
      <c r="P383" s="55">
        <v>0.50039459736802105</v>
      </c>
      <c r="Q383" s="55">
        <v>6</v>
      </c>
      <c r="R383" s="55">
        <v>139</v>
      </c>
      <c r="S383" s="55">
        <v>1.17836554764326E-2</v>
      </c>
      <c r="T383" s="55">
        <v>9606</v>
      </c>
      <c r="U383" s="55" t="s">
        <v>3599</v>
      </c>
      <c r="V383" s="55" t="s">
        <v>94</v>
      </c>
      <c r="W383" s="55" t="s">
        <v>94</v>
      </c>
      <c r="X383" s="55" t="s">
        <v>3868</v>
      </c>
      <c r="Y383" s="55" t="s">
        <v>4691</v>
      </c>
      <c r="Z383" s="55" t="s">
        <v>4692</v>
      </c>
    </row>
    <row r="384" spans="1:26">
      <c r="A384" s="45"/>
      <c r="B384" s="55" t="s">
        <v>4693</v>
      </c>
      <c r="C384" s="55" t="s">
        <v>4694</v>
      </c>
      <c r="D384" s="45" t="s">
        <v>4907</v>
      </c>
      <c r="E384" s="55">
        <v>0.50168461421509403</v>
      </c>
      <c r="F384" s="55">
        <v>3</v>
      </c>
      <c r="G384" s="55">
        <v>1</v>
      </c>
      <c r="H384" s="55">
        <v>2.6648721399730801E-2</v>
      </c>
      <c r="I384" s="55">
        <v>50</v>
      </c>
      <c r="J384" s="55">
        <v>1.3224821973550301E-2</v>
      </c>
      <c r="K384" s="55">
        <v>297</v>
      </c>
      <c r="L384" s="55">
        <v>1</v>
      </c>
      <c r="M384" s="55">
        <v>1174</v>
      </c>
      <c r="N384" s="55">
        <v>2.6648721399730801E-2</v>
      </c>
      <c r="O384" s="55">
        <v>0.50168461421509403</v>
      </c>
      <c r="P384" s="55">
        <v>0.50168461421509403</v>
      </c>
      <c r="Q384" s="55">
        <v>50</v>
      </c>
      <c r="R384" s="55">
        <v>156</v>
      </c>
      <c r="S384" s="55">
        <v>1.3224821973550301E-2</v>
      </c>
      <c r="T384" s="55">
        <v>9606</v>
      </c>
      <c r="U384" s="55" t="s">
        <v>3599</v>
      </c>
      <c r="V384" s="55" t="s">
        <v>4497</v>
      </c>
      <c r="W384" s="55" t="s">
        <v>4497</v>
      </c>
      <c r="X384" s="55" t="s">
        <v>94</v>
      </c>
      <c r="Y384" s="55" t="s">
        <v>4695</v>
      </c>
      <c r="Z384" s="57" t="s">
        <v>4696</v>
      </c>
    </row>
    <row r="385" spans="1:26">
      <c r="A385" s="45"/>
      <c r="B385" s="55" t="s">
        <v>4697</v>
      </c>
      <c r="C385" s="55" t="s">
        <v>4698</v>
      </c>
      <c r="D385" s="45" t="s">
        <v>4914</v>
      </c>
      <c r="E385" s="55">
        <v>0.50231606660794703</v>
      </c>
      <c r="F385" s="55">
        <v>0</v>
      </c>
      <c r="G385" s="55">
        <v>1</v>
      </c>
      <c r="H385" s="55">
        <v>7.2678331090174899E-3</v>
      </c>
      <c r="I385" s="55">
        <v>2</v>
      </c>
      <c r="J385" s="55">
        <v>2.03458799593082E-3</v>
      </c>
      <c r="K385" s="55">
        <v>81</v>
      </c>
      <c r="L385" s="55">
        <v>1</v>
      </c>
      <c r="M385" s="55">
        <v>299</v>
      </c>
      <c r="N385" s="55">
        <v>7.2678331090174899E-3</v>
      </c>
      <c r="O385" s="55">
        <v>0.50231606660794703</v>
      </c>
      <c r="P385" s="55">
        <v>0.50231606660794703</v>
      </c>
      <c r="Q385" s="55">
        <v>2</v>
      </c>
      <c r="R385" s="55">
        <v>24</v>
      </c>
      <c r="S385" s="55">
        <v>2.03458799593082E-3</v>
      </c>
      <c r="T385" s="55">
        <v>9606</v>
      </c>
      <c r="U385" s="55" t="s">
        <v>3599</v>
      </c>
      <c r="V385" s="55"/>
      <c r="W385" s="55"/>
      <c r="X385" s="55" t="s">
        <v>4</v>
      </c>
      <c r="Y385" s="55" t="s">
        <v>1540</v>
      </c>
      <c r="Z385" s="55" t="s">
        <v>4699</v>
      </c>
    </row>
    <row r="386" spans="1:26">
      <c r="A386" s="45"/>
      <c r="B386" s="55" t="s">
        <v>4700</v>
      </c>
      <c r="C386" s="55" t="s">
        <v>4701</v>
      </c>
      <c r="D386" s="45" t="s">
        <v>4907</v>
      </c>
      <c r="E386" s="55">
        <v>0.50328235492306395</v>
      </c>
      <c r="F386" s="55">
        <v>1</v>
      </c>
      <c r="G386" s="55">
        <v>1</v>
      </c>
      <c r="H386" s="55">
        <v>1.2830865859129599E-2</v>
      </c>
      <c r="I386" s="55">
        <v>4</v>
      </c>
      <c r="J386" s="55">
        <v>4.3234994913529997E-3</v>
      </c>
      <c r="K386" s="55">
        <v>143</v>
      </c>
      <c r="L386" s="55">
        <v>1</v>
      </c>
      <c r="M386" s="55">
        <v>231</v>
      </c>
      <c r="N386" s="55">
        <v>1.2830865859129599E-2</v>
      </c>
      <c r="O386" s="55">
        <v>0.50328235492306395</v>
      </c>
      <c r="P386" s="55">
        <v>0.50328235492306395</v>
      </c>
      <c r="Q386" s="55">
        <v>4</v>
      </c>
      <c r="R386" s="55">
        <v>51</v>
      </c>
      <c r="S386" s="55">
        <v>4.3234994913529997E-3</v>
      </c>
      <c r="T386" s="55">
        <v>9606</v>
      </c>
      <c r="U386" s="55" t="s">
        <v>3599</v>
      </c>
      <c r="V386" s="55" t="s">
        <v>94</v>
      </c>
      <c r="W386" s="55" t="s">
        <v>94</v>
      </c>
      <c r="X386" s="55" t="s">
        <v>94</v>
      </c>
      <c r="Y386" s="55" t="s">
        <v>2949</v>
      </c>
      <c r="Z386" s="55" t="s">
        <v>4702</v>
      </c>
    </row>
    <row r="387" spans="1:26">
      <c r="A387" s="45"/>
      <c r="B387" s="55" t="s">
        <v>4703</v>
      </c>
      <c r="C387" s="55" t="s">
        <v>4704</v>
      </c>
      <c r="D387" s="45" t="s">
        <v>4908</v>
      </c>
      <c r="E387" s="55">
        <v>0.50328235492306395</v>
      </c>
      <c r="F387" s="55">
        <v>0</v>
      </c>
      <c r="G387" s="55">
        <v>1</v>
      </c>
      <c r="H387" s="55">
        <v>4.4863167339614096E-3</v>
      </c>
      <c r="I387" s="55">
        <v>1</v>
      </c>
      <c r="J387" s="55">
        <v>3.13665649372668E-3</v>
      </c>
      <c r="K387" s="55">
        <v>50</v>
      </c>
      <c r="L387" s="55">
        <v>1</v>
      </c>
      <c r="M387" s="55">
        <v>327</v>
      </c>
      <c r="N387" s="55">
        <v>4.4863167339614096E-3</v>
      </c>
      <c r="O387" s="55">
        <v>0.50328235492306395</v>
      </c>
      <c r="P387" s="55">
        <v>0.50328235492306395</v>
      </c>
      <c r="Q387" s="55">
        <v>1</v>
      </c>
      <c r="R387" s="55">
        <v>37</v>
      </c>
      <c r="S387" s="55">
        <v>3.13665649372668E-3</v>
      </c>
      <c r="T387" s="55">
        <v>9606</v>
      </c>
      <c r="U387" s="55" t="s">
        <v>3599</v>
      </c>
      <c r="V387" s="55"/>
      <c r="W387" s="55"/>
      <c r="X387" s="55" t="s">
        <v>94</v>
      </c>
      <c r="Y387" s="55" t="s">
        <v>1628</v>
      </c>
      <c r="Z387" s="55" t="s">
        <v>4123</v>
      </c>
    </row>
    <row r="388" spans="1:26">
      <c r="A388" s="45"/>
      <c r="B388" s="55" t="s">
        <v>4705</v>
      </c>
      <c r="C388" s="55" t="s">
        <v>4706</v>
      </c>
      <c r="D388" s="45" t="s">
        <v>4913</v>
      </c>
      <c r="E388" s="55">
        <v>0.50562985195778198</v>
      </c>
      <c r="F388" s="55">
        <v>2</v>
      </c>
      <c r="G388" s="55">
        <v>2</v>
      </c>
      <c r="H388" s="55">
        <v>4.1543292956482701E-2</v>
      </c>
      <c r="I388" s="55">
        <v>9</v>
      </c>
      <c r="J388" s="55">
        <v>2.7212614445574702E-2</v>
      </c>
      <c r="K388" s="55">
        <v>463</v>
      </c>
      <c r="L388" s="55">
        <v>2</v>
      </c>
      <c r="M388" s="55">
        <v>1034</v>
      </c>
      <c r="N388" s="55">
        <v>4.1543292956482701E-2</v>
      </c>
      <c r="O388" s="55">
        <v>0.50562985195778198</v>
      </c>
      <c r="P388" s="55">
        <v>0.50562985195778198</v>
      </c>
      <c r="Q388" s="55">
        <v>9</v>
      </c>
      <c r="R388" s="55">
        <v>321</v>
      </c>
      <c r="S388" s="55">
        <v>2.7212614445574702E-2</v>
      </c>
      <c r="T388" s="55">
        <v>9606</v>
      </c>
      <c r="U388" s="55" t="s">
        <v>3599</v>
      </c>
      <c r="V388" s="55" t="s">
        <v>3904</v>
      </c>
      <c r="W388" s="55" t="s">
        <v>3904</v>
      </c>
      <c r="X388" s="55" t="s">
        <v>3763</v>
      </c>
      <c r="Y388" s="55" t="s">
        <v>4707</v>
      </c>
      <c r="Z388" s="55" t="s">
        <v>4708</v>
      </c>
    </row>
    <row r="389" spans="1:26">
      <c r="A389" s="45"/>
      <c r="B389" s="55" t="s">
        <v>4709</v>
      </c>
      <c r="C389" s="55" t="s">
        <v>4710</v>
      </c>
      <c r="D389" s="45" t="s">
        <v>4914</v>
      </c>
      <c r="E389" s="55">
        <v>0.50712936525983998</v>
      </c>
      <c r="F389" s="55">
        <v>0</v>
      </c>
      <c r="G389" s="55">
        <v>1</v>
      </c>
      <c r="H389" s="55">
        <v>1.7945266935845601E-3</v>
      </c>
      <c r="I389" s="55">
        <v>1</v>
      </c>
      <c r="J389" s="56">
        <v>9.3251949813496105E-4</v>
      </c>
      <c r="K389" s="55">
        <v>20</v>
      </c>
      <c r="L389" s="55">
        <v>1</v>
      </c>
      <c r="M389" s="55">
        <v>359</v>
      </c>
      <c r="N389" s="55">
        <v>1.7945266935845601E-3</v>
      </c>
      <c r="O389" s="55">
        <v>0.50712936525983998</v>
      </c>
      <c r="P389" s="55">
        <v>0.50712936525983998</v>
      </c>
      <c r="Q389" s="55">
        <v>1</v>
      </c>
      <c r="R389" s="55">
        <v>11</v>
      </c>
      <c r="S389" s="56">
        <v>9.3251949813496105E-4</v>
      </c>
      <c r="T389" s="55">
        <v>9606</v>
      </c>
      <c r="U389" s="55" t="s">
        <v>3599</v>
      </c>
      <c r="V389" s="55"/>
      <c r="W389" s="55"/>
      <c r="X389" s="55" t="s">
        <v>94</v>
      </c>
      <c r="Y389" s="55" t="s">
        <v>1560</v>
      </c>
      <c r="Z389" s="55" t="s">
        <v>4711</v>
      </c>
    </row>
    <row r="390" spans="1:26">
      <c r="A390" s="45"/>
      <c r="B390" s="55" t="s">
        <v>4712</v>
      </c>
      <c r="C390" s="55" t="s">
        <v>4713</v>
      </c>
      <c r="D390" s="45" t="s">
        <v>4915</v>
      </c>
      <c r="E390" s="55">
        <v>0.50839130331483895</v>
      </c>
      <c r="F390" s="55">
        <v>1</v>
      </c>
      <c r="G390" s="55">
        <v>2</v>
      </c>
      <c r="H390" s="55">
        <v>1.6419919246298698E-2</v>
      </c>
      <c r="I390" s="55">
        <v>6</v>
      </c>
      <c r="J390" s="55">
        <v>1.28857239742285E-2</v>
      </c>
      <c r="K390" s="55">
        <v>183</v>
      </c>
      <c r="L390" s="55">
        <v>2</v>
      </c>
      <c r="M390" s="55">
        <v>775</v>
      </c>
      <c r="N390" s="55">
        <v>1.6419919246298698E-2</v>
      </c>
      <c r="O390" s="55">
        <v>0.50839130331483895</v>
      </c>
      <c r="P390" s="55">
        <v>0.50839130331483895</v>
      </c>
      <c r="Q390" s="55">
        <v>6</v>
      </c>
      <c r="R390" s="55">
        <v>152</v>
      </c>
      <c r="S390" s="55">
        <v>1.28857239742285E-2</v>
      </c>
      <c r="T390" s="55">
        <v>9606</v>
      </c>
      <c r="U390" s="55" t="s">
        <v>3599</v>
      </c>
      <c r="V390" s="55" t="s">
        <v>94</v>
      </c>
      <c r="W390" s="55" t="s">
        <v>94</v>
      </c>
      <c r="X390" s="55" t="s">
        <v>3868</v>
      </c>
      <c r="Y390" s="55" t="s">
        <v>4691</v>
      </c>
      <c r="Z390" s="55" t="s">
        <v>4692</v>
      </c>
    </row>
    <row r="391" spans="1:26">
      <c r="A391" s="45"/>
      <c r="B391" s="55" t="s">
        <v>4714</v>
      </c>
      <c r="C391" s="55" t="s">
        <v>4715</v>
      </c>
      <c r="D391" s="45" t="s">
        <v>4916</v>
      </c>
      <c r="E391" s="55">
        <v>0.51473698421339598</v>
      </c>
      <c r="F391" s="55">
        <v>0</v>
      </c>
      <c r="G391" s="55">
        <v>1</v>
      </c>
      <c r="H391" s="55">
        <v>8.6137281292059196E-3</v>
      </c>
      <c r="I391" s="55">
        <v>10</v>
      </c>
      <c r="J391" s="55">
        <v>3.0518819938962299E-3</v>
      </c>
      <c r="K391" s="55">
        <v>96</v>
      </c>
      <c r="L391" s="55">
        <v>1</v>
      </c>
      <c r="M391" s="55">
        <v>297</v>
      </c>
      <c r="N391" s="55">
        <v>8.6137281292059196E-3</v>
      </c>
      <c r="O391" s="55">
        <v>0.51473698421339598</v>
      </c>
      <c r="P391" s="55">
        <v>0.51473698421339598</v>
      </c>
      <c r="Q391" s="55">
        <v>10</v>
      </c>
      <c r="R391" s="55">
        <v>36</v>
      </c>
      <c r="S391" s="55">
        <v>3.0518819938962299E-3</v>
      </c>
      <c r="T391" s="55">
        <v>9606</v>
      </c>
      <c r="U391" s="55" t="s">
        <v>3599</v>
      </c>
      <c r="V391" s="55"/>
      <c r="W391" s="55"/>
      <c r="X391" s="55" t="s">
        <v>4</v>
      </c>
      <c r="Y391" s="55" t="s">
        <v>4517</v>
      </c>
      <c r="Z391" s="55" t="s">
        <v>4518</v>
      </c>
    </row>
    <row r="392" spans="1:26">
      <c r="A392" s="45"/>
      <c r="B392" s="55" t="s">
        <v>4716</v>
      </c>
      <c r="C392" s="55" t="s">
        <v>4717</v>
      </c>
      <c r="D392" s="45" t="s">
        <v>4907</v>
      </c>
      <c r="E392" s="55">
        <v>0.52714349665342297</v>
      </c>
      <c r="F392" s="55">
        <v>0</v>
      </c>
      <c r="G392" s="55">
        <v>2</v>
      </c>
      <c r="H392" s="55">
        <v>2.4764468371467001E-2</v>
      </c>
      <c r="I392" s="55">
        <v>2</v>
      </c>
      <c r="J392" s="55">
        <v>7.2906069854187803E-3</v>
      </c>
      <c r="K392" s="55">
        <v>276</v>
      </c>
      <c r="L392" s="55">
        <v>2</v>
      </c>
      <c r="M392" s="55">
        <v>686</v>
      </c>
      <c r="N392" s="55">
        <v>2.4764468371467001E-2</v>
      </c>
      <c r="O392" s="55">
        <v>0.52714349665342297</v>
      </c>
      <c r="P392" s="55">
        <v>0.52714349665342297</v>
      </c>
      <c r="Q392" s="55">
        <v>2</v>
      </c>
      <c r="R392" s="55">
        <v>86</v>
      </c>
      <c r="S392" s="55">
        <v>7.2906069854187803E-3</v>
      </c>
      <c r="T392" s="55">
        <v>9606</v>
      </c>
      <c r="U392" s="55" t="s">
        <v>3599</v>
      </c>
      <c r="V392" s="55"/>
      <c r="W392" s="55"/>
      <c r="X392" s="55" t="s">
        <v>3854</v>
      </c>
      <c r="Y392" s="55" t="s">
        <v>3855</v>
      </c>
      <c r="Z392" s="55" t="s">
        <v>3856</v>
      </c>
    </row>
    <row r="393" spans="1:26">
      <c r="A393" s="45"/>
      <c r="B393" s="55" t="s">
        <v>4718</v>
      </c>
      <c r="C393" s="55" t="s">
        <v>4719</v>
      </c>
      <c r="D393" s="45" t="s">
        <v>4918</v>
      </c>
      <c r="E393" s="55">
        <v>0.54047814673650296</v>
      </c>
      <c r="F393" s="55">
        <v>0</v>
      </c>
      <c r="G393" s="55">
        <v>1</v>
      </c>
      <c r="H393" s="55">
        <v>3.3198743831314402E-3</v>
      </c>
      <c r="I393" s="55">
        <v>1</v>
      </c>
      <c r="J393" s="56">
        <v>6.7819599864360795E-4</v>
      </c>
      <c r="K393" s="55">
        <v>37</v>
      </c>
      <c r="L393" s="55">
        <v>1</v>
      </c>
      <c r="M393" s="55">
        <v>373</v>
      </c>
      <c r="N393" s="55">
        <v>3.3198743831314402E-3</v>
      </c>
      <c r="O393" s="55">
        <v>0.54047814673650296</v>
      </c>
      <c r="P393" s="55">
        <v>0.54047814673650296</v>
      </c>
      <c r="Q393" s="55">
        <v>1</v>
      </c>
      <c r="R393" s="55">
        <v>8</v>
      </c>
      <c r="S393" s="56">
        <v>6.7819599864360795E-4</v>
      </c>
      <c r="T393" s="55">
        <v>9606</v>
      </c>
      <c r="U393" s="55" t="s">
        <v>3599</v>
      </c>
      <c r="V393" s="55"/>
      <c r="W393" s="55"/>
      <c r="X393" s="55" t="s">
        <v>85</v>
      </c>
      <c r="Y393" s="55" t="s">
        <v>1321</v>
      </c>
      <c r="Z393" s="55" t="s">
        <v>4720</v>
      </c>
    </row>
    <row r="394" spans="1:26">
      <c r="A394" s="45"/>
      <c r="B394" s="55" t="s">
        <v>4726</v>
      </c>
      <c r="C394" s="55" t="s">
        <v>4727</v>
      </c>
      <c r="D394" s="45" t="s">
        <v>4913</v>
      </c>
      <c r="E394" s="55">
        <v>0.54137256568130598</v>
      </c>
      <c r="F394" s="55">
        <v>1</v>
      </c>
      <c r="G394" s="55">
        <v>0</v>
      </c>
      <c r="H394" s="55">
        <v>1.5343203230147999E-2</v>
      </c>
      <c r="I394" s="55">
        <v>1</v>
      </c>
      <c r="J394" s="55">
        <v>4.9169209901661504E-3</v>
      </c>
      <c r="K394" s="55">
        <v>171</v>
      </c>
      <c r="L394" s="55">
        <v>0</v>
      </c>
      <c r="M394" s="55">
        <v>255</v>
      </c>
      <c r="N394" s="55">
        <v>1.5343203230147999E-2</v>
      </c>
      <c r="O394" s="55">
        <v>0.54137256568130598</v>
      </c>
      <c r="P394" s="55">
        <v>0.54137256568130598</v>
      </c>
      <c r="Q394" s="55">
        <v>1</v>
      </c>
      <c r="R394" s="55">
        <v>58</v>
      </c>
      <c r="S394" s="55">
        <v>4.9169209901661504E-3</v>
      </c>
      <c r="T394" s="55">
        <v>9606</v>
      </c>
      <c r="U394" s="55" t="s">
        <v>3599</v>
      </c>
      <c r="V394" s="55" t="s">
        <v>85</v>
      </c>
      <c r="W394" s="55" t="s">
        <v>85</v>
      </c>
      <c r="X394" s="55"/>
      <c r="Y394" s="55"/>
      <c r="Z394" s="55" t="s">
        <v>3846</v>
      </c>
    </row>
    <row r="395" spans="1:26">
      <c r="A395" s="45"/>
      <c r="B395" s="55" t="s">
        <v>4721</v>
      </c>
      <c r="C395" s="55" t="s">
        <v>4722</v>
      </c>
      <c r="D395" s="45" t="s">
        <v>4910</v>
      </c>
      <c r="E395" s="55">
        <v>0.54137256568130598</v>
      </c>
      <c r="F395" s="55">
        <v>0</v>
      </c>
      <c r="G395" s="55">
        <v>1</v>
      </c>
      <c r="H395" s="55">
        <v>4.1274113952445004E-3</v>
      </c>
      <c r="I395" s="55">
        <v>2</v>
      </c>
      <c r="J395" s="55">
        <v>4.7473719905052501E-3</v>
      </c>
      <c r="K395" s="55">
        <v>46</v>
      </c>
      <c r="L395" s="55">
        <v>1</v>
      </c>
      <c r="M395" s="55">
        <v>372</v>
      </c>
      <c r="N395" s="55">
        <v>4.1274113952445004E-3</v>
      </c>
      <c r="O395" s="55">
        <v>0.54137256568130598</v>
      </c>
      <c r="P395" s="55">
        <v>0.54137256568130598</v>
      </c>
      <c r="Q395" s="55">
        <v>2</v>
      </c>
      <c r="R395" s="55">
        <v>56</v>
      </c>
      <c r="S395" s="55">
        <v>4.7473719905052501E-3</v>
      </c>
      <c r="T395" s="55">
        <v>9606</v>
      </c>
      <c r="U395" s="55" t="s">
        <v>3599</v>
      </c>
      <c r="V395" s="55"/>
      <c r="W395" s="55"/>
      <c r="X395" s="55" t="s">
        <v>85</v>
      </c>
      <c r="Y395" s="55" t="s">
        <v>3615</v>
      </c>
      <c r="Z395" s="55" t="s">
        <v>4723</v>
      </c>
    </row>
    <row r="396" spans="1:26">
      <c r="A396" s="45"/>
      <c r="B396" s="55" t="s">
        <v>4724</v>
      </c>
      <c r="C396" s="55" t="s">
        <v>4725</v>
      </c>
      <c r="D396" s="45" t="s">
        <v>4921</v>
      </c>
      <c r="E396" s="55">
        <v>0.54137256568130598</v>
      </c>
      <c r="F396" s="55">
        <v>0</v>
      </c>
      <c r="G396" s="55">
        <v>1</v>
      </c>
      <c r="H396" s="55">
        <v>1.4445939883355701E-2</v>
      </c>
      <c r="I396" s="55">
        <v>1</v>
      </c>
      <c r="J396" s="55">
        <v>4.5778229908443498E-3</v>
      </c>
      <c r="K396" s="55">
        <v>161</v>
      </c>
      <c r="L396" s="55">
        <v>1</v>
      </c>
      <c r="M396" s="55">
        <v>288</v>
      </c>
      <c r="N396" s="55">
        <v>1.4445939883355701E-2</v>
      </c>
      <c r="O396" s="55">
        <v>0.54137256568130598</v>
      </c>
      <c r="P396" s="55">
        <v>0.54137256568130598</v>
      </c>
      <c r="Q396" s="55">
        <v>1</v>
      </c>
      <c r="R396" s="55">
        <v>54</v>
      </c>
      <c r="S396" s="55">
        <v>4.5778229908443498E-3</v>
      </c>
      <c r="T396" s="55">
        <v>9606</v>
      </c>
      <c r="U396" s="55" t="s">
        <v>3599</v>
      </c>
      <c r="V396" s="55"/>
      <c r="W396" s="55"/>
      <c r="X396" s="55" t="s">
        <v>94</v>
      </c>
      <c r="Y396" s="55" t="s">
        <v>58</v>
      </c>
      <c r="Z396" s="55" t="s">
        <v>4206</v>
      </c>
    </row>
    <row r="397" spans="1:26">
      <c r="A397" s="45"/>
      <c r="B397" s="55" t="s">
        <v>4728</v>
      </c>
      <c r="C397" s="55" t="s">
        <v>4729</v>
      </c>
      <c r="D397" s="45" t="s">
        <v>4907</v>
      </c>
      <c r="E397" s="55">
        <v>0.54493340614182695</v>
      </c>
      <c r="F397" s="55">
        <v>1</v>
      </c>
      <c r="G397" s="55">
        <v>0</v>
      </c>
      <c r="H397" s="55">
        <v>2.3867205024674699E-2</v>
      </c>
      <c r="I397" s="55">
        <v>4</v>
      </c>
      <c r="J397" s="55">
        <v>3.8996269922007402E-3</v>
      </c>
      <c r="K397" s="55">
        <v>266</v>
      </c>
      <c r="L397" s="55">
        <v>0</v>
      </c>
      <c r="M397" s="55">
        <v>173</v>
      </c>
      <c r="N397" s="55">
        <v>2.3867205024674699E-2</v>
      </c>
      <c r="O397" s="55">
        <v>0.54493340614182695</v>
      </c>
      <c r="P397" s="55">
        <v>0.54493340614182695</v>
      </c>
      <c r="Q397" s="55">
        <v>4</v>
      </c>
      <c r="R397" s="55">
        <v>46</v>
      </c>
      <c r="S397" s="55">
        <v>3.8996269922007402E-3</v>
      </c>
      <c r="T397" s="55">
        <v>9606</v>
      </c>
      <c r="U397" s="55" t="s">
        <v>3599</v>
      </c>
      <c r="V397" s="55" t="s">
        <v>53</v>
      </c>
      <c r="W397" s="55" t="s">
        <v>53</v>
      </c>
      <c r="X397" s="55"/>
      <c r="Y397" s="55"/>
      <c r="Z397" s="55" t="s">
        <v>3962</v>
      </c>
    </row>
    <row r="398" spans="1:26">
      <c r="A398" s="45"/>
      <c r="B398" s="55" t="s">
        <v>4730</v>
      </c>
      <c r="C398" s="55" t="s">
        <v>4731</v>
      </c>
      <c r="D398" s="45" t="s">
        <v>4915</v>
      </c>
      <c r="E398" s="55">
        <v>0.54846745725253898</v>
      </c>
      <c r="F398" s="55">
        <v>1</v>
      </c>
      <c r="G398" s="55">
        <v>1</v>
      </c>
      <c r="H398" s="55">
        <v>3.4096007178106699E-3</v>
      </c>
      <c r="I398" s="55">
        <v>4</v>
      </c>
      <c r="J398" s="55">
        <v>3.2214309935571302E-3</v>
      </c>
      <c r="K398" s="55">
        <v>38</v>
      </c>
      <c r="L398" s="55">
        <v>1</v>
      </c>
      <c r="M398" s="55">
        <v>389</v>
      </c>
      <c r="N398" s="55">
        <v>3.4096007178106699E-3</v>
      </c>
      <c r="O398" s="55">
        <v>0.54846745725253898</v>
      </c>
      <c r="P398" s="55">
        <v>0.54846745725253898</v>
      </c>
      <c r="Q398" s="55">
        <v>4</v>
      </c>
      <c r="R398" s="55">
        <v>38</v>
      </c>
      <c r="S398" s="55">
        <v>3.2214309935571302E-3</v>
      </c>
      <c r="T398" s="55">
        <v>9606</v>
      </c>
      <c r="U398" s="55" t="s">
        <v>3599</v>
      </c>
      <c r="V398" s="55" t="s">
        <v>94</v>
      </c>
      <c r="W398" s="55" t="s">
        <v>94</v>
      </c>
      <c r="X398" s="55" t="s">
        <v>94</v>
      </c>
      <c r="Y398" s="55" t="s">
        <v>4732</v>
      </c>
      <c r="Z398" s="55" t="s">
        <v>4733</v>
      </c>
    </row>
    <row r="399" spans="1:26">
      <c r="A399" s="45"/>
      <c r="B399" s="55" t="s">
        <v>4734</v>
      </c>
      <c r="C399" s="55" t="s">
        <v>4735</v>
      </c>
      <c r="D399" s="45" t="s">
        <v>4911</v>
      </c>
      <c r="E399" s="55">
        <v>0.55284764569553202</v>
      </c>
      <c r="F399" s="55">
        <v>0</v>
      </c>
      <c r="G399" s="55">
        <v>1</v>
      </c>
      <c r="H399" s="55">
        <v>1.1664423508299601E-3</v>
      </c>
      <c r="I399" s="55">
        <v>1</v>
      </c>
      <c r="J399" s="55">
        <v>1.5259409969481099E-3</v>
      </c>
      <c r="K399" s="55">
        <v>13</v>
      </c>
      <c r="L399" s="55">
        <v>1</v>
      </c>
      <c r="M399" s="55">
        <v>411</v>
      </c>
      <c r="N399" s="55">
        <v>1.1664423508299601E-3</v>
      </c>
      <c r="O399" s="55">
        <v>0.55284764569553202</v>
      </c>
      <c r="P399" s="55">
        <v>0.55284764569553202</v>
      </c>
      <c r="Q399" s="55">
        <v>1</v>
      </c>
      <c r="R399" s="55">
        <v>18</v>
      </c>
      <c r="S399" s="55">
        <v>1.5259409969481099E-3</v>
      </c>
      <c r="T399" s="55">
        <v>9606</v>
      </c>
      <c r="U399" s="55" t="s">
        <v>3599</v>
      </c>
      <c r="V399" s="55"/>
      <c r="W399" s="55"/>
      <c r="X399" s="55" t="s">
        <v>4</v>
      </c>
      <c r="Y399" s="55" t="s">
        <v>4736</v>
      </c>
      <c r="Z399" s="55" t="s">
        <v>4737</v>
      </c>
    </row>
    <row r="400" spans="1:26">
      <c r="A400" s="45"/>
      <c r="B400" s="55" t="s">
        <v>4738</v>
      </c>
      <c r="C400" s="55" t="s">
        <v>4739</v>
      </c>
      <c r="D400" s="45" t="s">
        <v>4914</v>
      </c>
      <c r="E400" s="55">
        <v>0.56148487044929796</v>
      </c>
      <c r="F400" s="55">
        <v>0</v>
      </c>
      <c r="G400" s="55">
        <v>1</v>
      </c>
      <c r="H400" s="55">
        <v>3.9479587258860402E-3</v>
      </c>
      <c r="I400" s="55">
        <v>1</v>
      </c>
      <c r="J400" s="55">
        <v>2.2889114954221701E-3</v>
      </c>
      <c r="K400" s="55">
        <v>44</v>
      </c>
      <c r="L400" s="55">
        <v>1</v>
      </c>
      <c r="M400" s="55">
        <v>398</v>
      </c>
      <c r="N400" s="55">
        <v>3.9479587258860402E-3</v>
      </c>
      <c r="O400" s="55">
        <v>0.56148487044929796</v>
      </c>
      <c r="P400" s="55">
        <v>0.56148487044929796</v>
      </c>
      <c r="Q400" s="55">
        <v>1</v>
      </c>
      <c r="R400" s="55">
        <v>27</v>
      </c>
      <c r="S400" s="55">
        <v>2.2889114954221701E-3</v>
      </c>
      <c r="T400" s="55">
        <v>9606</v>
      </c>
      <c r="U400" s="55" t="s">
        <v>3599</v>
      </c>
      <c r="V400" s="55"/>
      <c r="W400" s="55"/>
      <c r="X400" s="55" t="s">
        <v>94</v>
      </c>
      <c r="Y400" s="55" t="s">
        <v>1370</v>
      </c>
      <c r="Z400" s="55" t="s">
        <v>4740</v>
      </c>
    </row>
    <row r="401" spans="1:26">
      <c r="A401" s="45"/>
      <c r="B401" s="55" t="s">
        <v>4741</v>
      </c>
      <c r="C401" s="55" t="s">
        <v>4742</v>
      </c>
      <c r="D401" s="45" t="s">
        <v>4925</v>
      </c>
      <c r="E401" s="55">
        <v>0.56481882365190605</v>
      </c>
      <c r="F401" s="55">
        <v>0</v>
      </c>
      <c r="G401" s="55">
        <v>3</v>
      </c>
      <c r="H401" s="55">
        <v>6.5589950650515899E-2</v>
      </c>
      <c r="I401" s="55">
        <v>4</v>
      </c>
      <c r="J401" s="55">
        <v>3.6792132926415699E-2</v>
      </c>
      <c r="K401" s="55">
        <v>731</v>
      </c>
      <c r="L401" s="55">
        <v>3</v>
      </c>
      <c r="M401" s="55">
        <v>858</v>
      </c>
      <c r="N401" s="55">
        <v>6.5589950650515899E-2</v>
      </c>
      <c r="O401" s="55">
        <v>0.56481882365190605</v>
      </c>
      <c r="P401" s="55">
        <v>0.56481882365190605</v>
      </c>
      <c r="Q401" s="55">
        <v>4</v>
      </c>
      <c r="R401" s="55">
        <v>434</v>
      </c>
      <c r="S401" s="55">
        <v>3.6792132926415699E-2</v>
      </c>
      <c r="T401" s="55">
        <v>9606</v>
      </c>
      <c r="U401" s="55" t="s">
        <v>3599</v>
      </c>
      <c r="V401" s="55"/>
      <c r="W401" s="55"/>
      <c r="X401" s="55" t="s">
        <v>3663</v>
      </c>
      <c r="Y401" s="55" t="s">
        <v>4743</v>
      </c>
      <c r="Z401" s="55" t="s">
        <v>4744</v>
      </c>
    </row>
    <row r="402" spans="1:26">
      <c r="A402" s="45"/>
      <c r="B402" s="55" t="s">
        <v>4745</v>
      </c>
      <c r="C402" s="55" t="s">
        <v>4746</v>
      </c>
      <c r="D402" s="45" t="s">
        <v>4904</v>
      </c>
      <c r="E402" s="55">
        <v>0.57745247968902502</v>
      </c>
      <c r="F402" s="55">
        <v>1</v>
      </c>
      <c r="G402" s="55">
        <v>1</v>
      </c>
      <c r="H402" s="55">
        <v>1.05877074921489E-2</v>
      </c>
      <c r="I402" s="55">
        <v>1</v>
      </c>
      <c r="J402" s="55">
        <v>3.4757544930484898E-3</v>
      </c>
      <c r="K402" s="55">
        <v>118</v>
      </c>
      <c r="L402" s="55">
        <v>1</v>
      </c>
      <c r="M402" s="55">
        <v>339</v>
      </c>
      <c r="N402" s="55">
        <v>1.05877074921489E-2</v>
      </c>
      <c r="O402" s="55">
        <v>0.57745247968902502</v>
      </c>
      <c r="P402" s="55">
        <v>0.57745247968902502</v>
      </c>
      <c r="Q402" s="55">
        <v>1</v>
      </c>
      <c r="R402" s="55">
        <v>41</v>
      </c>
      <c r="S402" s="55">
        <v>3.4757544930484898E-3</v>
      </c>
      <c r="T402" s="55">
        <v>9606</v>
      </c>
      <c r="U402" s="55" t="s">
        <v>3599</v>
      </c>
      <c r="V402" s="55" t="s">
        <v>4</v>
      </c>
      <c r="W402" s="55" t="s">
        <v>4</v>
      </c>
      <c r="X402" s="55" t="s">
        <v>4</v>
      </c>
      <c r="Y402" s="55" t="s">
        <v>4</v>
      </c>
      <c r="Z402" s="55" t="s">
        <v>4747</v>
      </c>
    </row>
    <row r="403" spans="1:26">
      <c r="A403" s="45"/>
      <c r="B403" s="55" t="s">
        <v>4748</v>
      </c>
      <c r="C403" s="55" t="s">
        <v>4749</v>
      </c>
      <c r="D403" s="45" t="s">
        <v>4915</v>
      </c>
      <c r="E403" s="55">
        <v>0.57827708809632095</v>
      </c>
      <c r="F403" s="55">
        <v>1</v>
      </c>
      <c r="G403" s="55">
        <v>1</v>
      </c>
      <c r="H403" s="55">
        <v>4.6657694033198699E-3</v>
      </c>
      <c r="I403" s="55">
        <v>4</v>
      </c>
      <c r="J403" s="55">
        <v>4.8321464903356998E-3</v>
      </c>
      <c r="K403" s="55">
        <v>52</v>
      </c>
      <c r="L403" s="55">
        <v>1</v>
      </c>
      <c r="M403" s="55">
        <v>414</v>
      </c>
      <c r="N403" s="55">
        <v>4.6657694033198699E-3</v>
      </c>
      <c r="O403" s="55">
        <v>0.57827708809632095</v>
      </c>
      <c r="P403" s="55">
        <v>0.57827708809632095</v>
      </c>
      <c r="Q403" s="55">
        <v>4</v>
      </c>
      <c r="R403" s="55">
        <v>57</v>
      </c>
      <c r="S403" s="55">
        <v>4.8321464903356998E-3</v>
      </c>
      <c r="T403" s="55">
        <v>9606</v>
      </c>
      <c r="U403" s="55" t="s">
        <v>3599</v>
      </c>
      <c r="V403" s="55" t="s">
        <v>94</v>
      </c>
      <c r="W403" s="55" t="s">
        <v>94</v>
      </c>
      <c r="X403" s="55" t="s">
        <v>94</v>
      </c>
      <c r="Y403" s="55" t="s">
        <v>4732</v>
      </c>
      <c r="Z403" s="55" t="s">
        <v>4733</v>
      </c>
    </row>
    <row r="404" spans="1:26">
      <c r="A404" s="45"/>
      <c r="B404" s="55" t="s">
        <v>4750</v>
      </c>
      <c r="C404" s="55" t="s">
        <v>4751</v>
      </c>
      <c r="D404" s="45" t="s">
        <v>4922</v>
      </c>
      <c r="E404" s="55">
        <v>0.58237680146211002</v>
      </c>
      <c r="F404" s="55">
        <v>0</v>
      </c>
      <c r="G404" s="55">
        <v>1</v>
      </c>
      <c r="H404" s="55">
        <v>1.43562135486765E-2</v>
      </c>
      <c r="I404" s="55">
        <v>1</v>
      </c>
      <c r="J404" s="55">
        <v>3.6453034927093901E-3</v>
      </c>
      <c r="K404" s="55">
        <v>160</v>
      </c>
      <c r="L404" s="55">
        <v>1</v>
      </c>
      <c r="M404" s="55">
        <v>313</v>
      </c>
      <c r="N404" s="55">
        <v>1.43562135486765E-2</v>
      </c>
      <c r="O404" s="55">
        <v>0.58237680146211002</v>
      </c>
      <c r="P404" s="55">
        <v>0.58237680146211002</v>
      </c>
      <c r="Q404" s="55">
        <v>1</v>
      </c>
      <c r="R404" s="55">
        <v>43</v>
      </c>
      <c r="S404" s="55">
        <v>3.6453034927093901E-3</v>
      </c>
      <c r="T404" s="55">
        <v>9606</v>
      </c>
      <c r="U404" s="55" t="s">
        <v>3599</v>
      </c>
      <c r="V404" s="55"/>
      <c r="W404" s="55"/>
      <c r="X404" s="55" t="s">
        <v>94</v>
      </c>
      <c r="Y404" s="55" t="s">
        <v>1378</v>
      </c>
      <c r="Z404" s="55" t="s">
        <v>4752</v>
      </c>
    </row>
    <row r="405" spans="1:26">
      <c r="A405" s="45"/>
      <c r="B405" s="55" t="s">
        <v>4753</v>
      </c>
      <c r="C405" s="55" t="s">
        <v>4754</v>
      </c>
      <c r="D405" s="45" t="s">
        <v>4914</v>
      </c>
      <c r="E405" s="55">
        <v>0.58319209829942198</v>
      </c>
      <c r="F405" s="55">
        <v>1</v>
      </c>
      <c r="G405" s="55">
        <v>0</v>
      </c>
      <c r="H405" s="55">
        <v>7.9856437864513196E-3</v>
      </c>
      <c r="I405" s="55">
        <v>1</v>
      </c>
      <c r="J405" s="55">
        <v>5.2560189894879598E-3</v>
      </c>
      <c r="K405" s="55">
        <v>89</v>
      </c>
      <c r="L405" s="55">
        <v>0</v>
      </c>
      <c r="M405" s="55">
        <v>380</v>
      </c>
      <c r="N405" s="55">
        <v>7.9856437864513196E-3</v>
      </c>
      <c r="O405" s="55">
        <v>0.58319209829942198</v>
      </c>
      <c r="P405" s="55">
        <v>0.58319209829942198</v>
      </c>
      <c r="Q405" s="55">
        <v>1</v>
      </c>
      <c r="R405" s="55">
        <v>62</v>
      </c>
      <c r="S405" s="55">
        <v>5.2560189894879598E-3</v>
      </c>
      <c r="T405" s="55">
        <v>9606</v>
      </c>
      <c r="U405" s="55" t="s">
        <v>3599</v>
      </c>
      <c r="V405" s="55" t="s">
        <v>94</v>
      </c>
      <c r="W405" s="55" t="s">
        <v>94</v>
      </c>
      <c r="X405" s="55"/>
      <c r="Y405" s="55"/>
      <c r="Z405" s="55" t="s">
        <v>4280</v>
      </c>
    </row>
    <row r="406" spans="1:26">
      <c r="A406" s="45"/>
      <c r="B406" s="55" t="s">
        <v>4755</v>
      </c>
      <c r="C406" s="55" t="s">
        <v>4756</v>
      </c>
      <c r="D406" s="45" t="s">
        <v>4911</v>
      </c>
      <c r="E406" s="55">
        <v>0.58884201426591998</v>
      </c>
      <c r="F406" s="55">
        <v>0</v>
      </c>
      <c r="G406" s="55">
        <v>2</v>
      </c>
      <c r="H406" s="55">
        <v>1.43562135486765E-2</v>
      </c>
      <c r="I406" s="55">
        <v>2</v>
      </c>
      <c r="J406" s="55">
        <v>8.3079009833841901E-3</v>
      </c>
      <c r="K406" s="55">
        <v>160</v>
      </c>
      <c r="L406" s="55">
        <v>2</v>
      </c>
      <c r="M406" s="55">
        <v>903</v>
      </c>
      <c r="N406" s="55">
        <v>1.43562135486765E-2</v>
      </c>
      <c r="O406" s="55">
        <v>0.58884201426591998</v>
      </c>
      <c r="P406" s="55">
        <v>0.58884201426591998</v>
      </c>
      <c r="Q406" s="55">
        <v>2</v>
      </c>
      <c r="R406" s="55">
        <v>98</v>
      </c>
      <c r="S406" s="55">
        <v>8.3079009833841901E-3</v>
      </c>
      <c r="T406" s="55">
        <v>9606</v>
      </c>
      <c r="U406" s="55" t="s">
        <v>3599</v>
      </c>
      <c r="V406" s="55"/>
      <c r="W406" s="55"/>
      <c r="X406" s="55" t="s">
        <v>3880</v>
      </c>
      <c r="Y406" s="55" t="s">
        <v>3881</v>
      </c>
      <c r="Z406" s="55" t="s">
        <v>3882</v>
      </c>
    </row>
    <row r="407" spans="1:26">
      <c r="A407" s="45"/>
      <c r="B407" s="55" t="s">
        <v>4757</v>
      </c>
      <c r="C407" s="55" t="s">
        <v>4758</v>
      </c>
      <c r="D407" s="45" t="s">
        <v>4907</v>
      </c>
      <c r="E407" s="55">
        <v>0.59365165736776104</v>
      </c>
      <c r="F407" s="55">
        <v>1</v>
      </c>
      <c r="G407" s="55">
        <v>1</v>
      </c>
      <c r="H407" s="55">
        <v>7.3575594436967196E-3</v>
      </c>
      <c r="I407" s="55">
        <v>14</v>
      </c>
      <c r="J407" s="55">
        <v>1.8650389962699199E-3</v>
      </c>
      <c r="K407" s="55">
        <v>82</v>
      </c>
      <c r="L407" s="55">
        <v>1</v>
      </c>
      <c r="M407" s="55">
        <v>398</v>
      </c>
      <c r="N407" s="55">
        <v>7.3575594436967196E-3</v>
      </c>
      <c r="O407" s="55">
        <v>0.59365165736776104</v>
      </c>
      <c r="P407" s="55">
        <v>0.59365165736776104</v>
      </c>
      <c r="Q407" s="55">
        <v>14</v>
      </c>
      <c r="R407" s="55">
        <v>22</v>
      </c>
      <c r="S407" s="55">
        <v>1.8650389962699199E-3</v>
      </c>
      <c r="T407" s="55">
        <v>9606</v>
      </c>
      <c r="U407" s="55" t="s">
        <v>3599</v>
      </c>
      <c r="V407" s="55" t="s">
        <v>94</v>
      </c>
      <c r="W407" s="55" t="s">
        <v>94</v>
      </c>
      <c r="X407" s="55" t="s">
        <v>94</v>
      </c>
      <c r="Y407" s="55" t="s">
        <v>3850</v>
      </c>
      <c r="Z407" s="55" t="s">
        <v>4759</v>
      </c>
    </row>
    <row r="408" spans="1:26">
      <c r="A408" s="45"/>
      <c r="B408" s="55" t="s">
        <v>4760</v>
      </c>
      <c r="C408" s="55" t="s">
        <v>4761</v>
      </c>
      <c r="D408" s="45" t="s">
        <v>4904</v>
      </c>
      <c r="E408" s="55">
        <v>0.59760647470431405</v>
      </c>
      <c r="F408" s="55">
        <v>1</v>
      </c>
      <c r="G408" s="55">
        <v>1</v>
      </c>
      <c r="H408" s="55">
        <v>1.0767160161507401E-2</v>
      </c>
      <c r="I408" s="55">
        <v>1</v>
      </c>
      <c r="J408" s="55">
        <v>3.7300779925398399E-3</v>
      </c>
      <c r="K408" s="55">
        <v>120</v>
      </c>
      <c r="L408" s="55">
        <v>1</v>
      </c>
      <c r="M408" s="55">
        <v>367</v>
      </c>
      <c r="N408" s="55">
        <v>1.0767160161507401E-2</v>
      </c>
      <c r="O408" s="55">
        <v>0.59760647470431405</v>
      </c>
      <c r="P408" s="55">
        <v>0.59760647470431405</v>
      </c>
      <c r="Q408" s="55">
        <v>1</v>
      </c>
      <c r="R408" s="55">
        <v>44</v>
      </c>
      <c r="S408" s="55">
        <v>3.7300779925398399E-3</v>
      </c>
      <c r="T408" s="55">
        <v>9606</v>
      </c>
      <c r="U408" s="55" t="s">
        <v>3599</v>
      </c>
      <c r="V408" s="55" t="s">
        <v>4</v>
      </c>
      <c r="W408" s="55" t="s">
        <v>4</v>
      </c>
      <c r="X408" s="55" t="s">
        <v>4</v>
      </c>
      <c r="Y408" s="55" t="s">
        <v>4</v>
      </c>
      <c r="Z408" s="55" t="s">
        <v>4747</v>
      </c>
    </row>
    <row r="409" spans="1:26">
      <c r="A409" s="45"/>
      <c r="B409" s="55" t="s">
        <v>4762</v>
      </c>
      <c r="C409" s="55" t="s">
        <v>4763</v>
      </c>
      <c r="D409" s="45" t="s">
        <v>4926</v>
      </c>
      <c r="E409" s="55">
        <v>0.59839295133954595</v>
      </c>
      <c r="F409" s="55">
        <v>0</v>
      </c>
      <c r="G409" s="55">
        <v>1</v>
      </c>
      <c r="H409" s="55">
        <v>6.1013907581875197E-3</v>
      </c>
      <c r="I409" s="55">
        <v>2</v>
      </c>
      <c r="J409" s="55">
        <v>5.0016954899966002E-3</v>
      </c>
      <c r="K409" s="55">
        <v>68</v>
      </c>
      <c r="L409" s="55">
        <v>1</v>
      </c>
      <c r="M409" s="55">
        <v>427</v>
      </c>
      <c r="N409" s="55">
        <v>6.1013907581875197E-3</v>
      </c>
      <c r="O409" s="55">
        <v>0.59839295133954595</v>
      </c>
      <c r="P409" s="55">
        <v>0.59839295133954595</v>
      </c>
      <c r="Q409" s="55">
        <v>2</v>
      </c>
      <c r="R409" s="55">
        <v>59</v>
      </c>
      <c r="S409" s="55">
        <v>5.0016954899966002E-3</v>
      </c>
      <c r="T409" s="55">
        <v>9606</v>
      </c>
      <c r="U409" s="55" t="s">
        <v>3599</v>
      </c>
      <c r="V409" s="55"/>
      <c r="W409" s="55"/>
      <c r="X409" s="55" t="s">
        <v>94</v>
      </c>
      <c r="Y409" s="55" t="s">
        <v>1510</v>
      </c>
      <c r="Z409" s="55" t="s">
        <v>4764</v>
      </c>
    </row>
    <row r="410" spans="1:26">
      <c r="A410" s="45"/>
      <c r="B410" s="55" t="s">
        <v>4765</v>
      </c>
      <c r="C410" s="55" t="s">
        <v>4766</v>
      </c>
      <c r="D410" s="45" t="s">
        <v>4910</v>
      </c>
      <c r="E410" s="55">
        <v>0.60152399294542502</v>
      </c>
      <c r="F410" s="55">
        <v>0</v>
      </c>
      <c r="G410" s="55">
        <v>1</v>
      </c>
      <c r="H410" s="55">
        <v>1.9470614625392499E-2</v>
      </c>
      <c r="I410" s="55">
        <v>2</v>
      </c>
      <c r="J410" s="55">
        <v>5.3407934893184104E-3</v>
      </c>
      <c r="K410" s="55">
        <v>217</v>
      </c>
      <c r="L410" s="55">
        <v>1</v>
      </c>
      <c r="M410" s="55">
        <v>296</v>
      </c>
      <c r="N410" s="55">
        <v>1.9470614625392499E-2</v>
      </c>
      <c r="O410" s="55">
        <v>0.60152399294542502</v>
      </c>
      <c r="P410" s="55">
        <v>0.60152399294542502</v>
      </c>
      <c r="Q410" s="55">
        <v>2</v>
      </c>
      <c r="R410" s="55">
        <v>63</v>
      </c>
      <c r="S410" s="55">
        <v>5.3407934893184104E-3</v>
      </c>
      <c r="T410" s="55">
        <v>9606</v>
      </c>
      <c r="U410" s="55" t="s">
        <v>3599</v>
      </c>
      <c r="V410" s="55"/>
      <c r="W410" s="55"/>
      <c r="X410" s="55" t="s">
        <v>60</v>
      </c>
      <c r="Y410" s="55" t="s">
        <v>1420</v>
      </c>
      <c r="Z410" s="55" t="s">
        <v>4598</v>
      </c>
    </row>
    <row r="411" spans="1:26">
      <c r="A411" s="45"/>
      <c r="B411" s="55" t="s">
        <v>4767</v>
      </c>
      <c r="C411" s="55" t="s">
        <v>4768</v>
      </c>
      <c r="D411" s="45" t="s">
        <v>4914</v>
      </c>
      <c r="E411" s="55">
        <v>0.60303754407425303</v>
      </c>
      <c r="F411" s="55">
        <v>0</v>
      </c>
      <c r="G411" s="55">
        <v>3</v>
      </c>
      <c r="H411" s="55">
        <v>1.56123822341857E-2</v>
      </c>
      <c r="I411" s="55">
        <v>12</v>
      </c>
      <c r="J411" s="55">
        <v>1.1020684977958601E-2</v>
      </c>
      <c r="K411" s="55">
        <v>174</v>
      </c>
      <c r="L411" s="55">
        <v>3</v>
      </c>
      <c r="M411" s="55">
        <v>1529</v>
      </c>
      <c r="N411" s="55">
        <v>1.56123822341857E-2</v>
      </c>
      <c r="O411" s="55">
        <v>0.60303754407425303</v>
      </c>
      <c r="P411" s="55">
        <v>0.60303754407425303</v>
      </c>
      <c r="Q411" s="55">
        <v>12</v>
      </c>
      <c r="R411" s="55">
        <v>130</v>
      </c>
      <c r="S411" s="55">
        <v>1.1020684977958601E-2</v>
      </c>
      <c r="T411" s="55">
        <v>9606</v>
      </c>
      <c r="U411" s="55" t="s">
        <v>3599</v>
      </c>
      <c r="V411" s="55"/>
      <c r="W411" s="55"/>
      <c r="X411" s="55" t="s">
        <v>3663</v>
      </c>
      <c r="Y411" s="55" t="s">
        <v>4769</v>
      </c>
      <c r="Z411" s="55" t="s">
        <v>4770</v>
      </c>
    </row>
    <row r="412" spans="1:26">
      <c r="A412" s="45"/>
      <c r="B412" s="55" t="s">
        <v>4771</v>
      </c>
      <c r="C412" s="55" t="s">
        <v>4772</v>
      </c>
      <c r="D412" s="45" t="s">
        <v>4911</v>
      </c>
      <c r="E412" s="55">
        <v>0.60478533976389104</v>
      </c>
      <c r="F412" s="55">
        <v>0</v>
      </c>
      <c r="G412" s="55">
        <v>3</v>
      </c>
      <c r="H412" s="55">
        <v>3.2929564827276797E-2</v>
      </c>
      <c r="I412" s="55">
        <v>4</v>
      </c>
      <c r="J412" s="55">
        <v>2.18718209562563E-2</v>
      </c>
      <c r="K412" s="55">
        <v>367</v>
      </c>
      <c r="L412" s="55">
        <v>3</v>
      </c>
      <c r="M412" s="55">
        <v>1367</v>
      </c>
      <c r="N412" s="55">
        <v>3.2929564827276797E-2</v>
      </c>
      <c r="O412" s="55">
        <v>0.60478533976389104</v>
      </c>
      <c r="P412" s="55">
        <v>0.60478533976389104</v>
      </c>
      <c r="Q412" s="55">
        <v>4</v>
      </c>
      <c r="R412" s="55">
        <v>258</v>
      </c>
      <c r="S412" s="55">
        <v>2.18718209562563E-2</v>
      </c>
      <c r="T412" s="55">
        <v>9606</v>
      </c>
      <c r="U412" s="55" t="s">
        <v>3599</v>
      </c>
      <c r="V412" s="55"/>
      <c r="W412" s="55"/>
      <c r="X412" s="55" t="s">
        <v>4773</v>
      </c>
      <c r="Y412" s="55" t="s">
        <v>4774</v>
      </c>
      <c r="Z412" s="55" t="s">
        <v>4775</v>
      </c>
    </row>
    <row r="413" spans="1:26">
      <c r="A413" s="45"/>
      <c r="B413" s="55" t="s">
        <v>4776</v>
      </c>
      <c r="C413" s="55" t="s">
        <v>4777</v>
      </c>
      <c r="D413" s="45" t="s">
        <v>4928</v>
      </c>
      <c r="E413" s="55">
        <v>0.61077588788510095</v>
      </c>
      <c r="F413" s="55">
        <v>0</v>
      </c>
      <c r="G413" s="55">
        <v>1</v>
      </c>
      <c r="H413" s="55">
        <v>1.0228802153432E-2</v>
      </c>
      <c r="I413" s="55">
        <v>1</v>
      </c>
      <c r="J413" s="55">
        <v>3.56052899287894E-3</v>
      </c>
      <c r="K413" s="55">
        <v>114</v>
      </c>
      <c r="L413" s="55">
        <v>1</v>
      </c>
      <c r="M413" s="55">
        <v>415</v>
      </c>
      <c r="N413" s="55">
        <v>1.0228802153432E-2</v>
      </c>
      <c r="O413" s="55">
        <v>0.61077588788510095</v>
      </c>
      <c r="P413" s="55">
        <v>0.61077588788510095</v>
      </c>
      <c r="Q413" s="55">
        <v>1</v>
      </c>
      <c r="R413" s="55">
        <v>42</v>
      </c>
      <c r="S413" s="55">
        <v>3.56052899287894E-3</v>
      </c>
      <c r="T413" s="55">
        <v>9606</v>
      </c>
      <c r="U413" s="55" t="s">
        <v>3599</v>
      </c>
      <c r="V413" s="55"/>
      <c r="W413" s="55"/>
      <c r="X413" s="55" t="s">
        <v>94</v>
      </c>
      <c r="Y413" s="55" t="s">
        <v>1378</v>
      </c>
      <c r="Z413" s="55" t="s">
        <v>4528</v>
      </c>
    </row>
    <row r="414" spans="1:26">
      <c r="A414" s="45"/>
      <c r="B414" s="55" t="s">
        <v>4782</v>
      </c>
      <c r="C414" s="55" t="s">
        <v>4783</v>
      </c>
      <c r="D414" s="45" t="s">
        <v>4910</v>
      </c>
      <c r="E414" s="55">
        <v>0.61229749996859295</v>
      </c>
      <c r="F414" s="55">
        <v>0</v>
      </c>
      <c r="G414" s="55">
        <v>1</v>
      </c>
      <c r="H414" s="55">
        <v>1.55226558995065E-2</v>
      </c>
      <c r="I414" s="55">
        <v>1</v>
      </c>
      <c r="J414" s="55">
        <v>5.7646659884706599E-3</v>
      </c>
      <c r="K414" s="55">
        <v>173</v>
      </c>
      <c r="L414" s="55">
        <v>1</v>
      </c>
      <c r="M414" s="55">
        <v>364</v>
      </c>
      <c r="N414" s="55">
        <v>1.55226558995065E-2</v>
      </c>
      <c r="O414" s="55">
        <v>0.61229749996859295</v>
      </c>
      <c r="P414" s="55">
        <v>0.61229749996859295</v>
      </c>
      <c r="Q414" s="55">
        <v>1</v>
      </c>
      <c r="R414" s="55">
        <v>68</v>
      </c>
      <c r="S414" s="55">
        <v>5.7646659884706599E-3</v>
      </c>
      <c r="T414" s="55">
        <v>9606</v>
      </c>
      <c r="U414" s="55" t="s">
        <v>3599</v>
      </c>
      <c r="V414" s="55"/>
      <c r="W414" s="55"/>
      <c r="X414" s="55" t="s">
        <v>94</v>
      </c>
      <c r="Y414" s="55" t="s">
        <v>1514</v>
      </c>
      <c r="Z414" s="55" t="s">
        <v>4319</v>
      </c>
    </row>
    <row r="415" spans="1:26">
      <c r="A415" s="45"/>
      <c r="B415" s="55" t="s">
        <v>4780</v>
      </c>
      <c r="C415" s="55" t="s">
        <v>4781</v>
      </c>
      <c r="D415" s="45" t="s">
        <v>4908</v>
      </c>
      <c r="E415" s="55">
        <v>0.61229749996859295</v>
      </c>
      <c r="F415" s="55">
        <v>0</v>
      </c>
      <c r="G415" s="55">
        <v>1</v>
      </c>
      <c r="H415" s="55">
        <v>1.9560340960071702E-2</v>
      </c>
      <c r="I415" s="55">
        <v>1</v>
      </c>
      <c r="J415" s="55">
        <v>5.0016954899966002E-3</v>
      </c>
      <c r="K415" s="55">
        <v>218</v>
      </c>
      <c r="L415" s="55">
        <v>1</v>
      </c>
      <c r="M415" s="55">
        <v>292</v>
      </c>
      <c r="N415" s="55">
        <v>1.9560340960071702E-2</v>
      </c>
      <c r="O415" s="55">
        <v>0.61229749996859295</v>
      </c>
      <c r="P415" s="55">
        <v>0.61229749996859295</v>
      </c>
      <c r="Q415" s="55">
        <v>1</v>
      </c>
      <c r="R415" s="55">
        <v>59</v>
      </c>
      <c r="S415" s="55">
        <v>5.0016954899966002E-3</v>
      </c>
      <c r="T415" s="55">
        <v>9606</v>
      </c>
      <c r="U415" s="55" t="s">
        <v>3599</v>
      </c>
      <c r="V415" s="55"/>
      <c r="W415" s="55"/>
      <c r="X415" s="55" t="s">
        <v>94</v>
      </c>
      <c r="Y415" s="55" t="s">
        <v>1628</v>
      </c>
      <c r="Z415" s="55" t="s">
        <v>4037</v>
      </c>
    </row>
    <row r="416" spans="1:26">
      <c r="A416" s="45"/>
      <c r="B416" s="55" t="s">
        <v>4778</v>
      </c>
      <c r="C416" s="55" t="s">
        <v>4779</v>
      </c>
      <c r="D416" s="45" t="s">
        <v>4911</v>
      </c>
      <c r="E416" s="55">
        <v>0.61229749996859295</v>
      </c>
      <c r="F416" s="55">
        <v>0</v>
      </c>
      <c r="G416" s="55">
        <v>1</v>
      </c>
      <c r="H416" s="55">
        <v>3.9479587258860402E-3</v>
      </c>
      <c r="I416" s="55">
        <v>1</v>
      </c>
      <c r="J416" s="55">
        <v>3.2214309935571302E-3</v>
      </c>
      <c r="K416" s="55">
        <v>44</v>
      </c>
      <c r="L416" s="55">
        <v>1</v>
      </c>
      <c r="M416" s="55">
        <v>467</v>
      </c>
      <c r="N416" s="55">
        <v>3.9479587258860402E-3</v>
      </c>
      <c r="O416" s="55">
        <v>0.61229749996859295</v>
      </c>
      <c r="P416" s="55">
        <v>0.61229749996859295</v>
      </c>
      <c r="Q416" s="55">
        <v>1</v>
      </c>
      <c r="R416" s="55">
        <v>38</v>
      </c>
      <c r="S416" s="55">
        <v>3.2214309935571302E-3</v>
      </c>
      <c r="T416" s="55">
        <v>9606</v>
      </c>
      <c r="U416" s="55" t="s">
        <v>3599</v>
      </c>
      <c r="V416" s="55"/>
      <c r="W416" s="55"/>
      <c r="X416" s="55" t="s">
        <v>94</v>
      </c>
      <c r="Y416" s="55" t="s">
        <v>3574</v>
      </c>
      <c r="Z416" s="55" t="s">
        <v>4688</v>
      </c>
    </row>
    <row r="417" spans="1:26">
      <c r="A417" s="45"/>
      <c r="B417" s="55" t="s">
        <v>4784</v>
      </c>
      <c r="C417" s="55" t="s">
        <v>4785</v>
      </c>
      <c r="D417" s="45" t="s">
        <v>4928</v>
      </c>
      <c r="E417" s="55">
        <v>0.61456911846873796</v>
      </c>
      <c r="F417" s="55">
        <v>0</v>
      </c>
      <c r="G417" s="55">
        <v>1</v>
      </c>
      <c r="H417" s="55">
        <v>1.0767160161507401E-2</v>
      </c>
      <c r="I417" s="55">
        <v>1</v>
      </c>
      <c r="J417" s="55">
        <v>4.23872499152255E-3</v>
      </c>
      <c r="K417" s="55">
        <v>120</v>
      </c>
      <c r="L417" s="55">
        <v>1</v>
      </c>
      <c r="M417" s="55">
        <v>418</v>
      </c>
      <c r="N417" s="55">
        <v>1.0767160161507401E-2</v>
      </c>
      <c r="O417" s="55">
        <v>0.61456911846873796</v>
      </c>
      <c r="P417" s="55">
        <v>0.61456911846873796</v>
      </c>
      <c r="Q417" s="55">
        <v>1</v>
      </c>
      <c r="R417" s="55">
        <v>50</v>
      </c>
      <c r="S417" s="55">
        <v>4.23872499152255E-3</v>
      </c>
      <c r="T417" s="55">
        <v>9606</v>
      </c>
      <c r="U417" s="55" t="s">
        <v>3599</v>
      </c>
      <c r="V417" s="55"/>
      <c r="W417" s="55"/>
      <c r="X417" s="55" t="s">
        <v>94</v>
      </c>
      <c r="Y417" s="55" t="s">
        <v>1378</v>
      </c>
      <c r="Z417" s="55" t="s">
        <v>4528</v>
      </c>
    </row>
    <row r="418" spans="1:26">
      <c r="A418" s="45"/>
      <c r="B418" s="55" t="s">
        <v>4786</v>
      </c>
      <c r="C418" s="55" t="s">
        <v>4787</v>
      </c>
      <c r="D418" s="45" t="s">
        <v>4914</v>
      </c>
      <c r="E418" s="55">
        <v>0.61859864859256797</v>
      </c>
      <c r="F418" s="55">
        <v>0</v>
      </c>
      <c r="G418" s="55">
        <v>3</v>
      </c>
      <c r="H418" s="55">
        <v>1.61507402422611E-2</v>
      </c>
      <c r="I418" s="55">
        <v>12</v>
      </c>
      <c r="J418" s="55">
        <v>1.17836554764326E-2</v>
      </c>
      <c r="K418" s="55">
        <v>180</v>
      </c>
      <c r="L418" s="55">
        <v>3</v>
      </c>
      <c r="M418" s="55">
        <v>1565</v>
      </c>
      <c r="N418" s="55">
        <v>1.61507402422611E-2</v>
      </c>
      <c r="O418" s="55">
        <v>0.61859864859256797</v>
      </c>
      <c r="P418" s="55">
        <v>0.61859864859256797</v>
      </c>
      <c r="Q418" s="55">
        <v>12</v>
      </c>
      <c r="R418" s="55">
        <v>139</v>
      </c>
      <c r="S418" s="55">
        <v>1.17836554764326E-2</v>
      </c>
      <c r="T418" s="55">
        <v>9606</v>
      </c>
      <c r="U418" s="55" t="s">
        <v>3599</v>
      </c>
      <c r="V418" s="55"/>
      <c r="W418" s="55"/>
      <c r="X418" s="55" t="s">
        <v>3663</v>
      </c>
      <c r="Y418" s="55" t="s">
        <v>4769</v>
      </c>
      <c r="Z418" s="55" t="s">
        <v>4770</v>
      </c>
    </row>
    <row r="419" spans="1:26">
      <c r="A419" s="45"/>
      <c r="B419" s="55" t="s">
        <v>4788</v>
      </c>
      <c r="C419" s="55" t="s">
        <v>4789</v>
      </c>
      <c r="D419" s="45" t="s">
        <v>4919</v>
      </c>
      <c r="E419" s="55">
        <v>0.61981953197700701</v>
      </c>
      <c r="F419" s="55">
        <v>0</v>
      </c>
      <c r="G419" s="55">
        <v>1</v>
      </c>
      <c r="H419" s="55">
        <v>7.8959174517720908E-3</v>
      </c>
      <c r="I419" s="55">
        <v>2</v>
      </c>
      <c r="J419" s="55">
        <v>2.2041369955917199E-3</v>
      </c>
      <c r="K419" s="55">
        <v>88</v>
      </c>
      <c r="L419" s="55">
        <v>1</v>
      </c>
      <c r="M419" s="55">
        <v>429</v>
      </c>
      <c r="N419" s="55">
        <v>7.8959174517720908E-3</v>
      </c>
      <c r="O419" s="55">
        <v>0.61981953197700701</v>
      </c>
      <c r="P419" s="55">
        <v>0.61981953197700701</v>
      </c>
      <c r="Q419" s="55">
        <v>2</v>
      </c>
      <c r="R419" s="55">
        <v>26</v>
      </c>
      <c r="S419" s="55">
        <v>2.2041369955917199E-3</v>
      </c>
      <c r="T419" s="55">
        <v>9606</v>
      </c>
      <c r="U419" s="55" t="s">
        <v>3599</v>
      </c>
      <c r="V419" s="55"/>
      <c r="W419" s="55"/>
      <c r="X419" s="55" t="s">
        <v>4</v>
      </c>
      <c r="Y419" s="55" t="s">
        <v>4351</v>
      </c>
      <c r="Z419" s="55" t="s">
        <v>4790</v>
      </c>
    </row>
    <row r="420" spans="1:26">
      <c r="A420" s="45"/>
      <c r="B420" s="55" t="s">
        <v>4791</v>
      </c>
      <c r="C420" s="55" t="s">
        <v>4792</v>
      </c>
      <c r="D420" s="45" t="s">
        <v>4911</v>
      </c>
      <c r="E420" s="55">
        <v>0.62865946483077995</v>
      </c>
      <c r="F420" s="55">
        <v>0</v>
      </c>
      <c r="G420" s="55">
        <v>1</v>
      </c>
      <c r="H420" s="55">
        <v>1.04979811574697E-2</v>
      </c>
      <c r="I420" s="55">
        <v>3</v>
      </c>
      <c r="J420" s="55">
        <v>2.7975584944048798E-3</v>
      </c>
      <c r="K420" s="55">
        <v>117</v>
      </c>
      <c r="L420" s="55">
        <v>1</v>
      </c>
      <c r="M420" s="55">
        <v>435</v>
      </c>
      <c r="N420" s="55">
        <v>1.04979811574697E-2</v>
      </c>
      <c r="O420" s="55">
        <v>0.62865946483077995</v>
      </c>
      <c r="P420" s="55">
        <v>0.62865946483077995</v>
      </c>
      <c r="Q420" s="55">
        <v>3</v>
      </c>
      <c r="R420" s="55">
        <v>33</v>
      </c>
      <c r="S420" s="55">
        <v>2.7975584944048798E-3</v>
      </c>
      <c r="T420" s="55">
        <v>9606</v>
      </c>
      <c r="U420" s="55" t="s">
        <v>3599</v>
      </c>
      <c r="V420" s="55"/>
      <c r="W420" s="55"/>
      <c r="X420" s="55" t="s">
        <v>94</v>
      </c>
      <c r="Y420" s="55" t="s">
        <v>4793</v>
      </c>
      <c r="Z420" s="55" t="s">
        <v>4794</v>
      </c>
    </row>
    <row r="421" spans="1:26">
      <c r="A421" s="45"/>
      <c r="B421" s="55" t="s">
        <v>4795</v>
      </c>
      <c r="C421" s="55" t="s">
        <v>4796</v>
      </c>
      <c r="D421" s="45" t="s">
        <v>4918</v>
      </c>
      <c r="E421" s="55">
        <v>0.63001698816376095</v>
      </c>
      <c r="F421" s="55">
        <v>2</v>
      </c>
      <c r="G421" s="55">
        <v>1</v>
      </c>
      <c r="H421" s="55">
        <v>6.8281740690892698E-2</v>
      </c>
      <c r="I421" s="55">
        <v>2</v>
      </c>
      <c r="J421" s="55">
        <v>2.1278399457443201E-2</v>
      </c>
      <c r="K421" s="55">
        <v>761</v>
      </c>
      <c r="L421" s="55">
        <v>1</v>
      </c>
      <c r="M421" s="55">
        <v>1052</v>
      </c>
      <c r="N421" s="55">
        <v>6.8281740690892698E-2</v>
      </c>
      <c r="O421" s="55">
        <v>0.63001698816376095</v>
      </c>
      <c r="P421" s="55">
        <v>0.63001698816376095</v>
      </c>
      <c r="Q421" s="55">
        <v>2</v>
      </c>
      <c r="R421" s="55">
        <v>251</v>
      </c>
      <c r="S421" s="55">
        <v>2.1278399457443201E-2</v>
      </c>
      <c r="T421" s="55">
        <v>9606</v>
      </c>
      <c r="U421" s="55" t="s">
        <v>3599</v>
      </c>
      <c r="V421" s="55" t="s">
        <v>3671</v>
      </c>
      <c r="W421" s="55" t="s">
        <v>3671</v>
      </c>
      <c r="X421" s="55" t="s">
        <v>85</v>
      </c>
      <c r="Y421" s="55" t="s">
        <v>1321</v>
      </c>
      <c r="Z421" s="55" t="s">
        <v>4797</v>
      </c>
    </row>
    <row r="422" spans="1:26">
      <c r="A422" s="45"/>
      <c r="B422" s="55" t="s">
        <v>4798</v>
      </c>
      <c r="C422" s="55" t="s">
        <v>4799</v>
      </c>
      <c r="D422" s="45" t="s">
        <v>4921</v>
      </c>
      <c r="E422" s="55">
        <v>0.63515840578701799</v>
      </c>
      <c r="F422" s="55">
        <v>0</v>
      </c>
      <c r="G422" s="55">
        <v>1</v>
      </c>
      <c r="H422" s="55">
        <v>7.8959174517720908E-3</v>
      </c>
      <c r="I422" s="55">
        <v>2</v>
      </c>
      <c r="J422" s="55">
        <v>1.2716174974567601E-3</v>
      </c>
      <c r="K422" s="55">
        <v>88</v>
      </c>
      <c r="L422" s="55">
        <v>1</v>
      </c>
      <c r="M422" s="55">
        <v>463</v>
      </c>
      <c r="N422" s="55">
        <v>7.8959174517720908E-3</v>
      </c>
      <c r="O422" s="55">
        <v>0.63515840578701799</v>
      </c>
      <c r="P422" s="55">
        <v>0.63515840578701799</v>
      </c>
      <c r="Q422" s="55">
        <v>2</v>
      </c>
      <c r="R422" s="55">
        <v>15</v>
      </c>
      <c r="S422" s="55">
        <v>1.2716174974567601E-3</v>
      </c>
      <c r="T422" s="55">
        <v>9606</v>
      </c>
      <c r="U422" s="55" t="s">
        <v>3599</v>
      </c>
      <c r="V422" s="55"/>
      <c r="W422" s="55"/>
      <c r="X422" s="55" t="s">
        <v>4</v>
      </c>
      <c r="Y422" s="55" t="s">
        <v>1540</v>
      </c>
      <c r="Z422" s="55" t="s">
        <v>4800</v>
      </c>
    </row>
    <row r="423" spans="1:26">
      <c r="A423" s="45"/>
      <c r="B423" s="55" t="s">
        <v>4801</v>
      </c>
      <c r="C423" s="55" t="s">
        <v>4802</v>
      </c>
      <c r="D423" s="45" t="s">
        <v>4916</v>
      </c>
      <c r="E423" s="55">
        <v>0.63730013032710697</v>
      </c>
      <c r="F423" s="55">
        <v>0</v>
      </c>
      <c r="G423" s="55">
        <v>1</v>
      </c>
      <c r="H423" s="55">
        <v>1.81247196052041E-2</v>
      </c>
      <c r="I423" s="55">
        <v>1</v>
      </c>
      <c r="J423" s="55">
        <v>4.23872499152255E-3</v>
      </c>
      <c r="K423" s="55">
        <v>202</v>
      </c>
      <c r="L423" s="55">
        <v>1</v>
      </c>
      <c r="M423" s="55">
        <v>391</v>
      </c>
      <c r="N423" s="55">
        <v>1.81247196052041E-2</v>
      </c>
      <c r="O423" s="55">
        <v>0.63730013032710697</v>
      </c>
      <c r="P423" s="55">
        <v>0.63730013032710697</v>
      </c>
      <c r="Q423" s="55">
        <v>1</v>
      </c>
      <c r="R423" s="55">
        <v>50</v>
      </c>
      <c r="S423" s="55">
        <v>4.23872499152255E-3</v>
      </c>
      <c r="T423" s="55">
        <v>9606</v>
      </c>
      <c r="U423" s="55" t="s">
        <v>3599</v>
      </c>
      <c r="V423" s="55"/>
      <c r="W423" s="55"/>
      <c r="X423" s="55" t="s">
        <v>66</v>
      </c>
      <c r="Y423" s="55" t="s">
        <v>4301</v>
      </c>
      <c r="Z423" s="55" t="s">
        <v>4302</v>
      </c>
    </row>
    <row r="424" spans="1:26">
      <c r="A424" s="45"/>
      <c r="B424" s="55" t="s">
        <v>4803</v>
      </c>
      <c r="C424" s="55" t="s">
        <v>4804</v>
      </c>
      <c r="D424" s="45" t="s">
        <v>4914</v>
      </c>
      <c r="E424" s="55">
        <v>0.63872117482884905</v>
      </c>
      <c r="F424" s="55">
        <v>0</v>
      </c>
      <c r="G424" s="55">
        <v>1</v>
      </c>
      <c r="H424" s="55">
        <v>5.5630327501121502E-3</v>
      </c>
      <c r="I424" s="55">
        <v>2</v>
      </c>
      <c r="J424" s="55">
        <v>1.2716174974567601E-3</v>
      </c>
      <c r="K424" s="55">
        <v>62</v>
      </c>
      <c r="L424" s="55">
        <v>1</v>
      </c>
      <c r="M424" s="55">
        <v>478</v>
      </c>
      <c r="N424" s="55">
        <v>5.5630327501121502E-3</v>
      </c>
      <c r="O424" s="55">
        <v>0.63872117482884905</v>
      </c>
      <c r="P424" s="55">
        <v>0.63872117482884905</v>
      </c>
      <c r="Q424" s="55">
        <v>2</v>
      </c>
      <c r="R424" s="55">
        <v>15</v>
      </c>
      <c r="S424" s="55">
        <v>1.2716174974567601E-3</v>
      </c>
      <c r="T424" s="55">
        <v>9606</v>
      </c>
      <c r="U424" s="55" t="s">
        <v>3599</v>
      </c>
      <c r="V424" s="55"/>
      <c r="W424" s="55"/>
      <c r="X424" s="55" t="s">
        <v>94</v>
      </c>
      <c r="Y424" s="55" t="s">
        <v>1764</v>
      </c>
      <c r="Z424" s="55" t="s">
        <v>4805</v>
      </c>
    </row>
    <row r="425" spans="1:26">
      <c r="A425" s="45"/>
      <c r="B425" s="55" t="s">
        <v>4806</v>
      </c>
      <c r="C425" s="55" t="s">
        <v>4807</v>
      </c>
      <c r="D425" s="45" t="s">
        <v>4910</v>
      </c>
      <c r="E425" s="55">
        <v>0.65332022350240504</v>
      </c>
      <c r="F425" s="55">
        <v>0</v>
      </c>
      <c r="G425" s="55">
        <v>1</v>
      </c>
      <c r="H425" s="55">
        <v>1.26514131897711E-2</v>
      </c>
      <c r="I425" s="55">
        <v>1</v>
      </c>
      <c r="J425" s="55">
        <v>6.69718548660562E-3</v>
      </c>
      <c r="K425" s="55">
        <v>141</v>
      </c>
      <c r="L425" s="55">
        <v>1</v>
      </c>
      <c r="M425" s="55">
        <v>457</v>
      </c>
      <c r="N425" s="55">
        <v>1.26514131897711E-2</v>
      </c>
      <c r="O425" s="55">
        <v>0.65332022350240504</v>
      </c>
      <c r="P425" s="55">
        <v>0.65332022350240504</v>
      </c>
      <c r="Q425" s="55">
        <v>1</v>
      </c>
      <c r="R425" s="55">
        <v>79</v>
      </c>
      <c r="S425" s="55">
        <v>6.69718548660562E-3</v>
      </c>
      <c r="T425" s="55">
        <v>9606</v>
      </c>
      <c r="U425" s="55" t="s">
        <v>3599</v>
      </c>
      <c r="V425" s="55"/>
      <c r="W425" s="55"/>
      <c r="X425" s="55" t="s">
        <v>94</v>
      </c>
      <c r="Y425" s="55" t="s">
        <v>2037</v>
      </c>
      <c r="Z425" s="55" t="s">
        <v>3979</v>
      </c>
    </row>
    <row r="426" spans="1:26">
      <c r="A426" s="45"/>
      <c r="B426" s="55" t="s">
        <v>4808</v>
      </c>
      <c r="C426" s="55" t="s">
        <v>4809</v>
      </c>
      <c r="D426" s="45" t="s">
        <v>4930</v>
      </c>
      <c r="E426" s="55">
        <v>0.65671101852047498</v>
      </c>
      <c r="F426" s="55">
        <v>0</v>
      </c>
      <c r="G426" s="55">
        <v>1</v>
      </c>
      <c r="H426" s="55">
        <v>1.0228802153432E-2</v>
      </c>
      <c r="I426" s="55">
        <v>2</v>
      </c>
      <c r="J426" s="55">
        <v>2.03458799593082E-3</v>
      </c>
      <c r="K426" s="55">
        <v>114</v>
      </c>
      <c r="L426" s="55">
        <v>1</v>
      </c>
      <c r="M426" s="55">
        <v>468</v>
      </c>
      <c r="N426" s="55">
        <v>1.0228802153432E-2</v>
      </c>
      <c r="O426" s="55">
        <v>0.65671101852047498</v>
      </c>
      <c r="P426" s="55">
        <v>0.65671101852047498</v>
      </c>
      <c r="Q426" s="55">
        <v>2</v>
      </c>
      <c r="R426" s="55">
        <v>24</v>
      </c>
      <c r="S426" s="55">
        <v>2.03458799593082E-3</v>
      </c>
      <c r="T426" s="55">
        <v>9606</v>
      </c>
      <c r="U426" s="55" t="s">
        <v>3599</v>
      </c>
      <c r="V426" s="55"/>
      <c r="W426" s="55"/>
      <c r="X426" s="55" t="s">
        <v>4</v>
      </c>
      <c r="Y426" s="55" t="s">
        <v>1540</v>
      </c>
      <c r="Z426" s="55" t="s">
        <v>4800</v>
      </c>
    </row>
    <row r="427" spans="1:26">
      <c r="A427" s="45"/>
      <c r="B427" s="55" t="s">
        <v>4810</v>
      </c>
      <c r="C427" s="55" t="s">
        <v>4811</v>
      </c>
      <c r="D427" s="45" t="s">
        <v>4921</v>
      </c>
      <c r="E427" s="55">
        <v>0.65873005034992804</v>
      </c>
      <c r="F427" s="55">
        <v>0</v>
      </c>
      <c r="G427" s="55">
        <v>1</v>
      </c>
      <c r="H427" s="55">
        <v>1.3369223867205E-2</v>
      </c>
      <c r="I427" s="55">
        <v>1</v>
      </c>
      <c r="J427" s="55">
        <v>8.3079009833841901E-3</v>
      </c>
      <c r="K427" s="55">
        <v>149</v>
      </c>
      <c r="L427" s="55">
        <v>1</v>
      </c>
      <c r="M427" s="55">
        <v>467</v>
      </c>
      <c r="N427" s="55">
        <v>1.3369223867205E-2</v>
      </c>
      <c r="O427" s="55">
        <v>0.65873005034992804</v>
      </c>
      <c r="P427" s="55">
        <v>0.65873005034992804</v>
      </c>
      <c r="Q427" s="55">
        <v>1</v>
      </c>
      <c r="R427" s="55">
        <v>98</v>
      </c>
      <c r="S427" s="55">
        <v>8.3079009833841901E-3</v>
      </c>
      <c r="T427" s="55">
        <v>9606</v>
      </c>
      <c r="U427" s="55" t="s">
        <v>3599</v>
      </c>
      <c r="V427" s="55"/>
      <c r="W427" s="55"/>
      <c r="X427" s="55" t="s">
        <v>94</v>
      </c>
      <c r="Y427" s="55" t="s">
        <v>1436</v>
      </c>
      <c r="Z427" s="55" t="s">
        <v>4209</v>
      </c>
    </row>
    <row r="428" spans="1:26">
      <c r="A428" s="45"/>
      <c r="B428" s="55" t="s">
        <v>4812</v>
      </c>
      <c r="C428" s="55" t="s">
        <v>4813</v>
      </c>
      <c r="D428" s="45" t="s">
        <v>4921</v>
      </c>
      <c r="E428" s="55">
        <v>0.66073757634677899</v>
      </c>
      <c r="F428" s="55">
        <v>0</v>
      </c>
      <c r="G428" s="55">
        <v>1</v>
      </c>
      <c r="H428" s="55">
        <v>1.7765814266487202E-2</v>
      </c>
      <c r="I428" s="55">
        <v>10</v>
      </c>
      <c r="J428" s="55">
        <v>6.6124109867751702E-3</v>
      </c>
      <c r="K428" s="55">
        <v>198</v>
      </c>
      <c r="L428" s="55">
        <v>1</v>
      </c>
      <c r="M428" s="55">
        <v>396</v>
      </c>
      <c r="N428" s="55">
        <v>1.7765814266487202E-2</v>
      </c>
      <c r="O428" s="55">
        <v>0.66073757634677899</v>
      </c>
      <c r="P428" s="55">
        <v>0.66073757634677899</v>
      </c>
      <c r="Q428" s="55">
        <v>10</v>
      </c>
      <c r="R428" s="55">
        <v>78</v>
      </c>
      <c r="S428" s="55">
        <v>6.6124109867751702E-3</v>
      </c>
      <c r="T428" s="55">
        <v>9606</v>
      </c>
      <c r="U428" s="55" t="s">
        <v>3599</v>
      </c>
      <c r="V428" s="55"/>
      <c r="W428" s="55"/>
      <c r="X428" s="55" t="s">
        <v>94</v>
      </c>
      <c r="Y428" s="55" t="s">
        <v>4814</v>
      </c>
      <c r="Z428" s="55" t="s">
        <v>4815</v>
      </c>
    </row>
    <row r="429" spans="1:26">
      <c r="A429" s="45"/>
      <c r="B429" s="55" t="s">
        <v>4816</v>
      </c>
      <c r="C429" s="55" t="s">
        <v>4817</v>
      </c>
      <c r="D429" s="45" t="s">
        <v>4921</v>
      </c>
      <c r="E429" s="55">
        <v>0.66206956623667201</v>
      </c>
      <c r="F429" s="55">
        <v>0</v>
      </c>
      <c r="G429" s="55">
        <v>1</v>
      </c>
      <c r="H429" s="55">
        <v>1.79452669358456E-2</v>
      </c>
      <c r="I429" s="55">
        <v>10</v>
      </c>
      <c r="J429" s="55">
        <v>6.7819599864360801E-3</v>
      </c>
      <c r="K429" s="55">
        <v>200</v>
      </c>
      <c r="L429" s="55">
        <v>1</v>
      </c>
      <c r="M429" s="55">
        <v>396</v>
      </c>
      <c r="N429" s="55">
        <v>1.79452669358456E-2</v>
      </c>
      <c r="O429" s="55">
        <v>0.66206956623667201</v>
      </c>
      <c r="P429" s="55">
        <v>0.66206956623667201</v>
      </c>
      <c r="Q429" s="55">
        <v>10</v>
      </c>
      <c r="R429" s="55">
        <v>80</v>
      </c>
      <c r="S429" s="55">
        <v>6.7819599864360801E-3</v>
      </c>
      <c r="T429" s="55">
        <v>9606</v>
      </c>
      <c r="U429" s="55" t="s">
        <v>3599</v>
      </c>
      <c r="V429" s="55"/>
      <c r="W429" s="55"/>
      <c r="X429" s="55" t="s">
        <v>94</v>
      </c>
      <c r="Y429" s="55" t="s">
        <v>4814</v>
      </c>
      <c r="Z429" s="55" t="s">
        <v>4815</v>
      </c>
    </row>
    <row r="430" spans="1:26">
      <c r="A430" s="45"/>
      <c r="B430" s="55" t="s">
        <v>4818</v>
      </c>
      <c r="C430" s="55" t="s">
        <v>4819</v>
      </c>
      <c r="D430" s="45" t="s">
        <v>4907</v>
      </c>
      <c r="E430" s="55">
        <v>0.66471836436310205</v>
      </c>
      <c r="F430" s="55">
        <v>0</v>
      </c>
      <c r="G430" s="55">
        <v>1</v>
      </c>
      <c r="H430" s="55">
        <v>9.2418124719605196E-3</v>
      </c>
      <c r="I430" s="55">
        <v>1</v>
      </c>
      <c r="J430" s="55">
        <v>1.02577144794845E-2</v>
      </c>
      <c r="K430" s="55">
        <v>103</v>
      </c>
      <c r="L430" s="55">
        <v>1</v>
      </c>
      <c r="M430" s="55">
        <v>494</v>
      </c>
      <c r="N430" s="55">
        <v>9.2418124719605196E-3</v>
      </c>
      <c r="O430" s="55">
        <v>0.66471836436310205</v>
      </c>
      <c r="P430" s="55">
        <v>0.66471836436310205</v>
      </c>
      <c r="Q430" s="55">
        <v>1</v>
      </c>
      <c r="R430" s="55">
        <v>121</v>
      </c>
      <c r="S430" s="55">
        <v>1.02577144794845E-2</v>
      </c>
      <c r="T430" s="55">
        <v>9606</v>
      </c>
      <c r="U430" s="55" t="s">
        <v>3599</v>
      </c>
      <c r="V430" s="55"/>
      <c r="W430" s="55"/>
      <c r="X430" s="55" t="s">
        <v>94</v>
      </c>
      <c r="Y430" s="55" t="s">
        <v>1628</v>
      </c>
      <c r="Z430" s="55" t="s">
        <v>4028</v>
      </c>
    </row>
    <row r="431" spans="1:26">
      <c r="A431" s="45"/>
      <c r="B431" s="55" t="s">
        <v>4820</v>
      </c>
      <c r="C431" s="55" t="s">
        <v>4821</v>
      </c>
      <c r="D431" s="45" t="s">
        <v>4907</v>
      </c>
      <c r="E431" s="55">
        <v>0.66865388623618904</v>
      </c>
      <c r="F431" s="55">
        <v>1</v>
      </c>
      <c r="G431" s="55">
        <v>1</v>
      </c>
      <c r="H431" s="55">
        <v>5.3835800807537004E-3</v>
      </c>
      <c r="I431" s="55">
        <v>13</v>
      </c>
      <c r="J431" s="55">
        <v>1.10206849779586E-3</v>
      </c>
      <c r="K431" s="55">
        <v>60</v>
      </c>
      <c r="L431" s="55">
        <v>1</v>
      </c>
      <c r="M431" s="55">
        <v>534</v>
      </c>
      <c r="N431" s="55">
        <v>5.3835800807537004E-3</v>
      </c>
      <c r="O431" s="55">
        <v>0.66865388623618904</v>
      </c>
      <c r="P431" s="55">
        <v>0.66865388623618904</v>
      </c>
      <c r="Q431" s="55">
        <v>13</v>
      </c>
      <c r="R431" s="55">
        <v>13</v>
      </c>
      <c r="S431" s="55">
        <v>1.10206849779586E-3</v>
      </c>
      <c r="T431" s="55">
        <v>9606</v>
      </c>
      <c r="U431" s="55" t="s">
        <v>3599</v>
      </c>
      <c r="V431" s="55" t="s">
        <v>94</v>
      </c>
      <c r="W431" s="55" t="s">
        <v>94</v>
      </c>
      <c r="X431" s="55" t="s">
        <v>94</v>
      </c>
      <c r="Y431" s="55" t="s">
        <v>4822</v>
      </c>
      <c r="Z431" s="55" t="s">
        <v>4823</v>
      </c>
    </row>
    <row r="432" spans="1:26">
      <c r="A432" s="45"/>
      <c r="B432" s="55" t="s">
        <v>4824</v>
      </c>
      <c r="C432" s="55" t="s">
        <v>4825</v>
      </c>
      <c r="D432" s="45" t="s">
        <v>4918</v>
      </c>
      <c r="E432" s="55">
        <v>0.66930544074037401</v>
      </c>
      <c r="F432" s="55">
        <v>0</v>
      </c>
      <c r="G432" s="55">
        <v>1</v>
      </c>
      <c r="H432" s="55">
        <v>6.6397487662628899E-3</v>
      </c>
      <c r="I432" s="55">
        <v>1</v>
      </c>
      <c r="J432" s="55">
        <v>1.6107154967785601E-3</v>
      </c>
      <c r="K432" s="55">
        <v>74</v>
      </c>
      <c r="L432" s="55">
        <v>1</v>
      </c>
      <c r="M432" s="55">
        <v>516</v>
      </c>
      <c r="N432" s="55">
        <v>6.6397487662628899E-3</v>
      </c>
      <c r="O432" s="55">
        <v>0.66930544074037401</v>
      </c>
      <c r="P432" s="55">
        <v>0.66930544074037401</v>
      </c>
      <c r="Q432" s="55">
        <v>1</v>
      </c>
      <c r="R432" s="55">
        <v>19</v>
      </c>
      <c r="S432" s="55">
        <v>1.6107154967785601E-3</v>
      </c>
      <c r="T432" s="55">
        <v>9606</v>
      </c>
      <c r="U432" s="55" t="s">
        <v>3599</v>
      </c>
      <c r="V432" s="55"/>
      <c r="W432" s="55"/>
      <c r="X432" s="55" t="s">
        <v>85</v>
      </c>
      <c r="Y432" s="55" t="s">
        <v>1321</v>
      </c>
      <c r="Z432" s="55" t="s">
        <v>4720</v>
      </c>
    </row>
    <row r="433" spans="1:26">
      <c r="A433" s="45"/>
      <c r="B433" s="55" t="s">
        <v>4826</v>
      </c>
      <c r="C433" s="55" t="s">
        <v>4827</v>
      </c>
      <c r="D433" s="45" t="s">
        <v>4924</v>
      </c>
      <c r="E433" s="55">
        <v>0.67254464027304195</v>
      </c>
      <c r="F433" s="55">
        <v>0</v>
      </c>
      <c r="G433" s="55">
        <v>1</v>
      </c>
      <c r="H433" s="55">
        <v>2.1534320323014802E-2</v>
      </c>
      <c r="I433" s="55">
        <v>4</v>
      </c>
      <c r="J433" s="55">
        <v>7.1210579857578799E-3</v>
      </c>
      <c r="K433" s="55">
        <v>240</v>
      </c>
      <c r="L433" s="55">
        <v>1</v>
      </c>
      <c r="M433" s="55">
        <v>407</v>
      </c>
      <c r="N433" s="55">
        <v>2.1534320323014802E-2</v>
      </c>
      <c r="O433" s="55">
        <v>0.67254464027304195</v>
      </c>
      <c r="P433" s="55">
        <v>0.67254464027304195</v>
      </c>
      <c r="Q433" s="55">
        <v>4</v>
      </c>
      <c r="R433" s="55">
        <v>84</v>
      </c>
      <c r="S433" s="55">
        <v>7.1210579857578799E-3</v>
      </c>
      <c r="T433" s="55">
        <v>9606</v>
      </c>
      <c r="U433" s="55" t="s">
        <v>3599</v>
      </c>
      <c r="V433" s="55"/>
      <c r="W433" s="55"/>
      <c r="X433" s="55" t="s">
        <v>94</v>
      </c>
      <c r="Y433" s="55" t="s">
        <v>4828</v>
      </c>
      <c r="Z433" s="55" t="s">
        <v>4829</v>
      </c>
    </row>
    <row r="434" spans="1:26">
      <c r="A434" s="45"/>
      <c r="B434" s="55" t="s">
        <v>4830</v>
      </c>
      <c r="C434" s="55" t="s">
        <v>4831</v>
      </c>
      <c r="D434" s="45" t="s">
        <v>4924</v>
      </c>
      <c r="E434" s="55">
        <v>0.67254464027304195</v>
      </c>
      <c r="F434" s="55">
        <v>0</v>
      </c>
      <c r="G434" s="55">
        <v>1</v>
      </c>
      <c r="H434" s="55">
        <v>2.1534320323014802E-2</v>
      </c>
      <c r="I434" s="55">
        <v>4</v>
      </c>
      <c r="J434" s="55">
        <v>7.1210579857578799E-3</v>
      </c>
      <c r="K434" s="55">
        <v>240</v>
      </c>
      <c r="L434" s="55">
        <v>1</v>
      </c>
      <c r="M434" s="55">
        <v>407</v>
      </c>
      <c r="N434" s="55">
        <v>2.1534320323014802E-2</v>
      </c>
      <c r="O434" s="55">
        <v>0.67254464027304195</v>
      </c>
      <c r="P434" s="55">
        <v>0.67254464027304195</v>
      </c>
      <c r="Q434" s="55">
        <v>4</v>
      </c>
      <c r="R434" s="55">
        <v>84</v>
      </c>
      <c r="S434" s="55">
        <v>7.1210579857578799E-3</v>
      </c>
      <c r="T434" s="55">
        <v>9606</v>
      </c>
      <c r="U434" s="55" t="s">
        <v>3599</v>
      </c>
      <c r="V434" s="55"/>
      <c r="W434" s="55"/>
      <c r="X434" s="55" t="s">
        <v>94</v>
      </c>
      <c r="Y434" s="55" t="s">
        <v>4828</v>
      </c>
      <c r="Z434" s="55" t="s">
        <v>4829</v>
      </c>
    </row>
    <row r="435" spans="1:26">
      <c r="A435" s="45"/>
      <c r="B435" s="55" t="s">
        <v>4832</v>
      </c>
      <c r="C435" s="55" t="s">
        <v>4833</v>
      </c>
      <c r="D435" s="45" t="s">
        <v>4910</v>
      </c>
      <c r="E435" s="55">
        <v>0.67829790864097195</v>
      </c>
      <c r="F435" s="55">
        <v>0</v>
      </c>
      <c r="G435" s="55">
        <v>1</v>
      </c>
      <c r="H435" s="55">
        <v>5.0246747420367799E-3</v>
      </c>
      <c r="I435" s="55">
        <v>3</v>
      </c>
      <c r="J435" s="55">
        <v>9.6642929806714101E-3</v>
      </c>
      <c r="K435" s="55">
        <v>56</v>
      </c>
      <c r="L435" s="55">
        <v>1</v>
      </c>
      <c r="M435" s="55">
        <v>547</v>
      </c>
      <c r="N435" s="55">
        <v>5.0246747420367799E-3</v>
      </c>
      <c r="O435" s="55">
        <v>0.67829790864097195</v>
      </c>
      <c r="P435" s="55">
        <v>0.67829790864097195</v>
      </c>
      <c r="Q435" s="55">
        <v>3</v>
      </c>
      <c r="R435" s="55">
        <v>114</v>
      </c>
      <c r="S435" s="55">
        <v>9.6642929806714101E-3</v>
      </c>
      <c r="T435" s="55">
        <v>9606</v>
      </c>
      <c r="U435" s="55" t="s">
        <v>3599</v>
      </c>
      <c r="V435" s="55"/>
      <c r="W435" s="55"/>
      <c r="X435" s="55" t="s">
        <v>85</v>
      </c>
      <c r="Y435" s="55" t="s">
        <v>3615</v>
      </c>
      <c r="Z435" s="55" t="s">
        <v>4834</v>
      </c>
    </row>
    <row r="436" spans="1:26">
      <c r="A436" s="45"/>
      <c r="B436" s="55" t="s">
        <v>4835</v>
      </c>
      <c r="C436" s="55" t="s">
        <v>4836</v>
      </c>
      <c r="D436" s="45" t="s">
        <v>4914</v>
      </c>
      <c r="E436" s="55">
        <v>0.69432046381516099</v>
      </c>
      <c r="F436" s="55">
        <v>4</v>
      </c>
      <c r="G436" s="55">
        <v>3</v>
      </c>
      <c r="H436" s="55">
        <v>0.12714221624046601</v>
      </c>
      <c r="I436" s="55">
        <v>15</v>
      </c>
      <c r="J436" s="55">
        <v>4.3404543913190902E-2</v>
      </c>
      <c r="K436" s="55">
        <v>1417</v>
      </c>
      <c r="L436" s="55">
        <v>3</v>
      </c>
      <c r="M436" s="55">
        <v>2469</v>
      </c>
      <c r="N436" s="55">
        <v>0.12714221624046601</v>
      </c>
      <c r="O436" s="55">
        <v>0.69432046381516099</v>
      </c>
      <c r="P436" s="55">
        <v>0.69432046381516099</v>
      </c>
      <c r="Q436" s="55">
        <v>15</v>
      </c>
      <c r="R436" s="55">
        <v>512</v>
      </c>
      <c r="S436" s="55">
        <v>4.3404543913190902E-2</v>
      </c>
      <c r="T436" s="55">
        <v>9606</v>
      </c>
      <c r="U436" s="55" t="s">
        <v>3599</v>
      </c>
      <c r="V436" s="55" t="s">
        <v>4837</v>
      </c>
      <c r="W436" s="55" t="s">
        <v>4837</v>
      </c>
      <c r="X436" s="55" t="s">
        <v>3663</v>
      </c>
      <c r="Y436" s="55" t="s">
        <v>4838</v>
      </c>
      <c r="Z436" s="55" t="s">
        <v>4839</v>
      </c>
    </row>
    <row r="437" spans="1:26">
      <c r="A437" s="45"/>
      <c r="B437" s="55" t="s">
        <v>4840</v>
      </c>
      <c r="C437" s="55" t="s">
        <v>4841</v>
      </c>
      <c r="D437" s="45" t="s">
        <v>4923</v>
      </c>
      <c r="E437" s="55">
        <v>0.700938317283469</v>
      </c>
      <c r="F437" s="55">
        <v>0</v>
      </c>
      <c r="G437" s="55">
        <v>1</v>
      </c>
      <c r="H437" s="55">
        <v>1.4715118887393399E-2</v>
      </c>
      <c r="I437" s="55">
        <v>2</v>
      </c>
      <c r="J437" s="55">
        <v>7.4601559850796797E-3</v>
      </c>
      <c r="K437" s="55">
        <v>164</v>
      </c>
      <c r="L437" s="55">
        <v>1</v>
      </c>
      <c r="M437" s="55">
        <v>511</v>
      </c>
      <c r="N437" s="55">
        <v>1.4715118887393399E-2</v>
      </c>
      <c r="O437" s="55">
        <v>0.700938317283469</v>
      </c>
      <c r="P437" s="55">
        <v>0.700938317283469</v>
      </c>
      <c r="Q437" s="55">
        <v>2</v>
      </c>
      <c r="R437" s="55">
        <v>88</v>
      </c>
      <c r="S437" s="55">
        <v>7.4601559850796797E-3</v>
      </c>
      <c r="T437" s="55">
        <v>9606</v>
      </c>
      <c r="U437" s="55" t="s">
        <v>3599</v>
      </c>
      <c r="V437" s="55"/>
      <c r="W437" s="55"/>
      <c r="X437" s="55" t="s">
        <v>60</v>
      </c>
      <c r="Y437" s="55" t="s">
        <v>1420</v>
      </c>
      <c r="Z437" s="55" t="s">
        <v>4598</v>
      </c>
    </row>
    <row r="438" spans="1:26">
      <c r="A438" s="45"/>
      <c r="B438" s="55" t="s">
        <v>4842</v>
      </c>
      <c r="C438" s="55" t="s">
        <v>4843</v>
      </c>
      <c r="D438" s="45" t="s">
        <v>4907</v>
      </c>
      <c r="E438" s="55">
        <v>0.70794383080166101</v>
      </c>
      <c r="F438" s="55">
        <v>0</v>
      </c>
      <c r="G438" s="55">
        <v>1</v>
      </c>
      <c r="H438" s="55">
        <v>5.1861821444593899E-2</v>
      </c>
      <c r="I438" s="55">
        <v>2</v>
      </c>
      <c r="J438" s="55">
        <v>1.5259409969481099E-3</v>
      </c>
      <c r="K438" s="55">
        <v>578</v>
      </c>
      <c r="L438" s="55">
        <v>1</v>
      </c>
      <c r="M438" s="55">
        <v>61</v>
      </c>
      <c r="N438" s="55">
        <v>5.1861821444593899E-2</v>
      </c>
      <c r="O438" s="55">
        <v>0.70794383080166101</v>
      </c>
      <c r="P438" s="55">
        <v>0.70794383080166101</v>
      </c>
      <c r="Q438" s="55">
        <v>2</v>
      </c>
      <c r="R438" s="55">
        <v>18</v>
      </c>
      <c r="S438" s="55">
        <v>1.5259409969481099E-3</v>
      </c>
      <c r="T438" s="55">
        <v>9606</v>
      </c>
      <c r="U438" s="55" t="s">
        <v>3599</v>
      </c>
      <c r="V438" s="55"/>
      <c r="W438" s="55"/>
      <c r="X438" s="55" t="s">
        <v>94</v>
      </c>
      <c r="Y438" s="55" t="s">
        <v>1628</v>
      </c>
      <c r="Z438" s="55" t="s">
        <v>4844</v>
      </c>
    </row>
    <row r="439" spans="1:26">
      <c r="A439" s="45"/>
      <c r="B439" s="55" t="s">
        <v>4845</v>
      </c>
      <c r="C439" s="55" t="s">
        <v>4846</v>
      </c>
      <c r="D439" s="45" t="s">
        <v>4910</v>
      </c>
      <c r="E439" s="55">
        <v>0.74132244546039305</v>
      </c>
      <c r="F439" s="55">
        <v>5</v>
      </c>
      <c r="G439" s="55">
        <v>5</v>
      </c>
      <c r="H439" s="55">
        <v>0.200358905338716</v>
      </c>
      <c r="I439" s="55">
        <v>21</v>
      </c>
      <c r="J439" s="55">
        <v>0.12648355374703199</v>
      </c>
      <c r="K439" s="55">
        <v>2233</v>
      </c>
      <c r="L439" s="55">
        <v>5</v>
      </c>
      <c r="M439" s="55">
        <v>3253</v>
      </c>
      <c r="N439" s="55">
        <v>0.200358905338716</v>
      </c>
      <c r="O439" s="55">
        <v>0.74132244546039305</v>
      </c>
      <c r="P439" s="55">
        <v>0.74132244546039305</v>
      </c>
      <c r="Q439" s="55">
        <v>21</v>
      </c>
      <c r="R439" s="55">
        <v>1492</v>
      </c>
      <c r="S439" s="55">
        <v>0.12648355374703199</v>
      </c>
      <c r="T439" s="55">
        <v>9606</v>
      </c>
      <c r="U439" s="55" t="s">
        <v>3599</v>
      </c>
      <c r="V439" s="55" t="s">
        <v>4847</v>
      </c>
      <c r="W439" s="55" t="s">
        <v>4847</v>
      </c>
      <c r="X439" s="55" t="s">
        <v>4848</v>
      </c>
      <c r="Y439" s="55" t="s">
        <v>4849</v>
      </c>
      <c r="Z439" s="57" t="s">
        <v>4850</v>
      </c>
    </row>
    <row r="440" spans="1:26">
      <c r="A440" s="45"/>
      <c r="B440" s="55" t="s">
        <v>4851</v>
      </c>
      <c r="C440" s="55" t="s">
        <v>4852</v>
      </c>
      <c r="D440" s="45" t="s">
        <v>4914</v>
      </c>
      <c r="E440" s="55">
        <v>0.77373718674560299</v>
      </c>
      <c r="F440" s="55">
        <v>6</v>
      </c>
      <c r="G440" s="55">
        <v>5</v>
      </c>
      <c r="H440" s="55">
        <v>0.18034993270524899</v>
      </c>
      <c r="I440" s="55">
        <v>29</v>
      </c>
      <c r="J440" s="55">
        <v>7.4008138351983693E-2</v>
      </c>
      <c r="K440" s="55">
        <v>2010</v>
      </c>
      <c r="L440" s="55">
        <v>5</v>
      </c>
      <c r="M440" s="55">
        <v>3521</v>
      </c>
      <c r="N440" s="55">
        <v>0.18034993270524899</v>
      </c>
      <c r="O440" s="55">
        <v>0.77373718674560299</v>
      </c>
      <c r="P440" s="55">
        <v>0.77373718674560299</v>
      </c>
      <c r="Q440" s="55">
        <v>29</v>
      </c>
      <c r="R440" s="55">
        <v>873</v>
      </c>
      <c r="S440" s="55">
        <v>7.4008138351983693E-2</v>
      </c>
      <c r="T440" s="55">
        <v>9606</v>
      </c>
      <c r="U440" s="55" t="s">
        <v>3599</v>
      </c>
      <c r="V440" s="55" t="s">
        <v>4853</v>
      </c>
      <c r="W440" s="55" t="s">
        <v>4853</v>
      </c>
      <c r="X440" s="55" t="s">
        <v>4854</v>
      </c>
      <c r="Y440" s="55" t="s">
        <v>4855</v>
      </c>
      <c r="Z440" s="57" t="s">
        <v>4856</v>
      </c>
    </row>
    <row r="441" spans="1:26">
      <c r="A441" s="45"/>
      <c r="B441" s="55" t="s">
        <v>4857</v>
      </c>
      <c r="C441" s="55" t="s">
        <v>4858</v>
      </c>
      <c r="D441" s="45" t="s">
        <v>4910</v>
      </c>
      <c r="E441" s="55">
        <v>0.80020756775699498</v>
      </c>
      <c r="F441" s="55">
        <v>0</v>
      </c>
      <c r="G441" s="55">
        <v>1</v>
      </c>
      <c r="H441" s="55">
        <v>2.5930910722296901E-2</v>
      </c>
      <c r="I441" s="55">
        <v>1</v>
      </c>
      <c r="J441" s="55">
        <v>5.5951169888097596E-3</v>
      </c>
      <c r="K441" s="55">
        <v>289</v>
      </c>
      <c r="L441" s="55">
        <v>1</v>
      </c>
      <c r="M441" s="55">
        <v>573</v>
      </c>
      <c r="N441" s="55">
        <v>2.5930910722296901E-2</v>
      </c>
      <c r="O441" s="55">
        <v>0.80020756775699498</v>
      </c>
      <c r="P441" s="55">
        <v>0.80020756775699498</v>
      </c>
      <c r="Q441" s="55">
        <v>1</v>
      </c>
      <c r="R441" s="55">
        <v>66</v>
      </c>
      <c r="S441" s="55">
        <v>5.5951169888097596E-3</v>
      </c>
      <c r="T441" s="55">
        <v>9606</v>
      </c>
      <c r="U441" s="55" t="s">
        <v>3599</v>
      </c>
      <c r="V441" s="55"/>
      <c r="W441" s="55"/>
      <c r="X441" s="55" t="s">
        <v>94</v>
      </c>
      <c r="Y441" s="55" t="s">
        <v>1364</v>
      </c>
      <c r="Z441" s="55" t="s">
        <v>4645</v>
      </c>
    </row>
    <row r="442" spans="1:26">
      <c r="A442" s="45"/>
      <c r="B442" s="55" t="s">
        <v>4859</v>
      </c>
      <c r="C442" s="55" t="s">
        <v>4860</v>
      </c>
      <c r="D442" s="45" t="s">
        <v>4911</v>
      </c>
      <c r="E442" s="55">
        <v>0.82186992196209296</v>
      </c>
      <c r="F442" s="55">
        <v>4</v>
      </c>
      <c r="G442" s="55">
        <v>4</v>
      </c>
      <c r="H442" s="55">
        <v>0.110722296994167</v>
      </c>
      <c r="I442" s="55">
        <v>71</v>
      </c>
      <c r="J442" s="55">
        <v>6.8667344862665305E-2</v>
      </c>
      <c r="K442" s="55">
        <v>1234</v>
      </c>
      <c r="L442" s="55">
        <v>4</v>
      </c>
      <c r="M442" s="55">
        <v>3265</v>
      </c>
      <c r="N442" s="55">
        <v>0.110722296994167</v>
      </c>
      <c r="O442" s="55">
        <v>0.82186992196209296</v>
      </c>
      <c r="P442" s="55">
        <v>0.82186992196209296</v>
      </c>
      <c r="Q442" s="55">
        <v>71</v>
      </c>
      <c r="R442" s="55">
        <v>810</v>
      </c>
      <c r="S442" s="55">
        <v>6.8667344862665305E-2</v>
      </c>
      <c r="T442" s="55">
        <v>9606</v>
      </c>
      <c r="U442" s="55" t="s">
        <v>3599</v>
      </c>
      <c r="V442" s="55" t="s">
        <v>4861</v>
      </c>
      <c r="W442" s="55" t="s">
        <v>4861</v>
      </c>
      <c r="X442" s="55" t="s">
        <v>4862</v>
      </c>
      <c r="Y442" s="55" t="s">
        <v>4863</v>
      </c>
      <c r="Z442" s="57" t="s">
        <v>4864</v>
      </c>
    </row>
    <row r="443" spans="1:26">
      <c r="A443" s="45"/>
      <c r="B443" s="55" t="s">
        <v>4865</v>
      </c>
      <c r="C443" s="55" t="s">
        <v>4866</v>
      </c>
      <c r="D443" s="45" t="s">
        <v>4911</v>
      </c>
      <c r="E443" s="55">
        <v>0.83619098003451997</v>
      </c>
      <c r="F443" s="55">
        <v>0</v>
      </c>
      <c r="G443" s="55">
        <v>1</v>
      </c>
      <c r="H443" s="55">
        <v>1.86630776132794E-2</v>
      </c>
      <c r="I443" s="55">
        <v>7</v>
      </c>
      <c r="J443" s="55">
        <v>1.11902339776195E-2</v>
      </c>
      <c r="K443" s="55">
        <v>208</v>
      </c>
      <c r="L443" s="55">
        <v>1</v>
      </c>
      <c r="M443" s="55">
        <v>760</v>
      </c>
      <c r="N443" s="55">
        <v>1.86630776132794E-2</v>
      </c>
      <c r="O443" s="55">
        <v>0.83619098003451997</v>
      </c>
      <c r="P443" s="55">
        <v>0.83619098003451997</v>
      </c>
      <c r="Q443" s="55">
        <v>7</v>
      </c>
      <c r="R443" s="55">
        <v>132</v>
      </c>
      <c r="S443" s="55">
        <v>1.11902339776195E-2</v>
      </c>
      <c r="T443" s="55">
        <v>9606</v>
      </c>
      <c r="U443" s="55" t="s">
        <v>3599</v>
      </c>
      <c r="V443" s="55"/>
      <c r="W443" s="55"/>
      <c r="X443" s="55" t="s">
        <v>94</v>
      </c>
      <c r="Y443" s="55" t="s">
        <v>4867</v>
      </c>
      <c r="Z443" s="55" t="s">
        <v>4868</v>
      </c>
    </row>
    <row r="444" spans="1:26">
      <c r="A444" s="45"/>
      <c r="B444" s="55" t="s">
        <v>4869</v>
      </c>
      <c r="C444" s="55" t="s">
        <v>4870</v>
      </c>
      <c r="D444" s="45" t="s">
        <v>4911</v>
      </c>
      <c r="E444" s="55">
        <v>0.85532415207281798</v>
      </c>
      <c r="F444" s="55">
        <v>4</v>
      </c>
      <c r="G444" s="55">
        <v>4</v>
      </c>
      <c r="H444" s="55">
        <v>0.12166890982503301</v>
      </c>
      <c r="I444" s="55">
        <v>72</v>
      </c>
      <c r="J444" s="55">
        <v>7.3838589352322806E-2</v>
      </c>
      <c r="K444" s="55">
        <v>1356</v>
      </c>
      <c r="L444" s="55">
        <v>4</v>
      </c>
      <c r="M444" s="55">
        <v>3382</v>
      </c>
      <c r="N444" s="55">
        <v>0.12166890982503301</v>
      </c>
      <c r="O444" s="55">
        <v>0.85532415207281798</v>
      </c>
      <c r="P444" s="55">
        <v>0.85532415207281798</v>
      </c>
      <c r="Q444" s="55">
        <v>72</v>
      </c>
      <c r="R444" s="55">
        <v>871</v>
      </c>
      <c r="S444" s="55">
        <v>7.3838589352322806E-2</v>
      </c>
      <c r="T444" s="55">
        <v>9606</v>
      </c>
      <c r="U444" s="55" t="s">
        <v>3599</v>
      </c>
      <c r="V444" s="55" t="s">
        <v>4861</v>
      </c>
      <c r="W444" s="55" t="s">
        <v>4861</v>
      </c>
      <c r="X444" s="55" t="s">
        <v>4862</v>
      </c>
      <c r="Y444" s="55" t="s">
        <v>4871</v>
      </c>
      <c r="Z444" s="57" t="s">
        <v>4872</v>
      </c>
    </row>
    <row r="445" spans="1:26">
      <c r="A445" s="45"/>
      <c r="B445" s="55" t="s">
        <v>4873</v>
      </c>
      <c r="C445" s="55" t="s">
        <v>4874</v>
      </c>
      <c r="D445" s="45" t="s">
        <v>4907</v>
      </c>
      <c r="E445" s="55">
        <v>0.86161546545039902</v>
      </c>
      <c r="F445" s="55">
        <v>0</v>
      </c>
      <c r="G445" s="55">
        <v>2</v>
      </c>
      <c r="H445" s="55">
        <v>0.103544190219829</v>
      </c>
      <c r="I445" s="55">
        <v>6</v>
      </c>
      <c r="J445" s="55">
        <v>2.0684977958629999E-2</v>
      </c>
      <c r="K445" s="55">
        <v>1154</v>
      </c>
      <c r="L445" s="55">
        <v>2</v>
      </c>
      <c r="M445" s="55">
        <v>648</v>
      </c>
      <c r="N445" s="55">
        <v>0.103544190219829</v>
      </c>
      <c r="O445" s="55">
        <v>0.86161546545039902</v>
      </c>
      <c r="P445" s="55">
        <v>0.86161546545039902</v>
      </c>
      <c r="Q445" s="55">
        <v>6</v>
      </c>
      <c r="R445" s="55">
        <v>244</v>
      </c>
      <c r="S445" s="55">
        <v>2.0684977958629999E-2</v>
      </c>
      <c r="T445" s="55">
        <v>9606</v>
      </c>
      <c r="U445" s="55" t="s">
        <v>3599</v>
      </c>
      <c r="V445" s="55"/>
      <c r="W445" s="55"/>
      <c r="X445" s="55" t="s">
        <v>3668</v>
      </c>
      <c r="Y445" s="55" t="s">
        <v>3930</v>
      </c>
      <c r="Z445" s="55" t="s">
        <v>4875</v>
      </c>
    </row>
    <row r="446" spans="1:26">
      <c r="A446" s="45"/>
      <c r="B446" s="55" t="s">
        <v>4876</v>
      </c>
      <c r="C446" s="55" t="s">
        <v>4877</v>
      </c>
      <c r="D446" s="45" t="s">
        <v>4921</v>
      </c>
      <c r="E446" s="55">
        <v>0.87697689149067903</v>
      </c>
      <c r="F446" s="55">
        <v>0</v>
      </c>
      <c r="G446" s="55">
        <v>2</v>
      </c>
      <c r="H446" s="55">
        <v>5.5809780170480001E-2</v>
      </c>
      <c r="I446" s="55">
        <v>15</v>
      </c>
      <c r="J446" s="55">
        <v>3.4757544930484899E-2</v>
      </c>
      <c r="K446" s="55">
        <v>622</v>
      </c>
      <c r="L446" s="55">
        <v>2</v>
      </c>
      <c r="M446" s="55">
        <v>1456</v>
      </c>
      <c r="N446" s="55">
        <v>5.5809780170480001E-2</v>
      </c>
      <c r="O446" s="55">
        <v>0.87697689149067903</v>
      </c>
      <c r="P446" s="55">
        <v>0.87697689149067903</v>
      </c>
      <c r="Q446" s="55">
        <v>15</v>
      </c>
      <c r="R446" s="55">
        <v>410</v>
      </c>
      <c r="S446" s="55">
        <v>3.4757544930484899E-2</v>
      </c>
      <c r="T446" s="55">
        <v>9606</v>
      </c>
      <c r="U446" s="55" t="s">
        <v>3599</v>
      </c>
      <c r="V446" s="55"/>
      <c r="W446" s="55"/>
      <c r="X446" s="55" t="s">
        <v>3868</v>
      </c>
      <c r="Y446" s="55" t="s">
        <v>4878</v>
      </c>
      <c r="Z446" s="55" t="s">
        <v>4879</v>
      </c>
    </row>
    <row r="447" spans="1:26">
      <c r="A447" s="45"/>
      <c r="B447" s="55" t="s">
        <v>4880</v>
      </c>
      <c r="C447" s="55" t="s">
        <v>4881</v>
      </c>
      <c r="D447" s="45" t="s">
        <v>4911</v>
      </c>
      <c r="E447" s="55">
        <v>0.89449041483852798</v>
      </c>
      <c r="F447" s="55">
        <v>4</v>
      </c>
      <c r="G447" s="55">
        <v>4</v>
      </c>
      <c r="H447" s="55">
        <v>0.134410049349484</v>
      </c>
      <c r="I447" s="55">
        <v>76</v>
      </c>
      <c r="J447" s="55">
        <v>8.31637843336724E-2</v>
      </c>
      <c r="K447" s="55">
        <v>1498</v>
      </c>
      <c r="L447" s="55">
        <v>4</v>
      </c>
      <c r="M447" s="55">
        <v>3561</v>
      </c>
      <c r="N447" s="55">
        <v>0.134410049349484</v>
      </c>
      <c r="O447" s="55">
        <v>0.89449041483852798</v>
      </c>
      <c r="P447" s="55">
        <v>0.89449041483852798</v>
      </c>
      <c r="Q447" s="55">
        <v>76</v>
      </c>
      <c r="R447" s="55">
        <v>981</v>
      </c>
      <c r="S447" s="55">
        <v>8.31637843336724E-2</v>
      </c>
      <c r="T447" s="55">
        <v>9606</v>
      </c>
      <c r="U447" s="55" t="s">
        <v>3599</v>
      </c>
      <c r="V447" s="55" t="s">
        <v>4861</v>
      </c>
      <c r="W447" s="55" t="s">
        <v>4861</v>
      </c>
      <c r="X447" s="55" t="s">
        <v>4862</v>
      </c>
      <c r="Y447" s="55" t="s">
        <v>4882</v>
      </c>
      <c r="Z447" s="57" t="s">
        <v>4883</v>
      </c>
    </row>
    <row r="448" spans="1:26">
      <c r="A448" s="45"/>
      <c r="B448" s="55" t="s">
        <v>4884</v>
      </c>
      <c r="C448" s="55" t="s">
        <v>4885</v>
      </c>
      <c r="D448" s="45" t="s">
        <v>4921</v>
      </c>
      <c r="E448" s="55">
        <v>0.91979756198581997</v>
      </c>
      <c r="F448" s="55">
        <v>0</v>
      </c>
      <c r="G448" s="55">
        <v>1</v>
      </c>
      <c r="H448" s="55">
        <v>4.62090623598026E-2</v>
      </c>
      <c r="I448" s="55">
        <v>12</v>
      </c>
      <c r="J448" s="55">
        <v>2.7297388945405201E-2</v>
      </c>
      <c r="K448" s="55">
        <v>515</v>
      </c>
      <c r="L448" s="55">
        <v>1</v>
      </c>
      <c r="M448" s="55">
        <v>915</v>
      </c>
      <c r="N448" s="55">
        <v>4.62090623598026E-2</v>
      </c>
      <c r="O448" s="55">
        <v>0.91979756198581997</v>
      </c>
      <c r="P448" s="55">
        <v>0.91979756198581997</v>
      </c>
      <c r="Q448" s="55">
        <v>12</v>
      </c>
      <c r="R448" s="55">
        <v>322</v>
      </c>
      <c r="S448" s="55">
        <v>2.7297388945405201E-2</v>
      </c>
      <c r="T448" s="55">
        <v>9606</v>
      </c>
      <c r="U448" s="55" t="s">
        <v>3599</v>
      </c>
      <c r="V448" s="55"/>
      <c r="W448" s="55"/>
      <c r="X448" s="55" t="s">
        <v>94</v>
      </c>
      <c r="Y448" s="55" t="s">
        <v>4886</v>
      </c>
      <c r="Z448" s="55" t="s">
        <v>4887</v>
      </c>
    </row>
    <row r="449" spans="1:26">
      <c r="A449" s="45"/>
      <c r="B449" s="55" t="s">
        <v>4888</v>
      </c>
      <c r="C449" s="55" t="s">
        <v>4889</v>
      </c>
      <c r="D449" s="45" t="s">
        <v>4907</v>
      </c>
      <c r="E449" s="55">
        <v>0.92593010307000101</v>
      </c>
      <c r="F449" s="55">
        <v>0</v>
      </c>
      <c r="G449" s="55">
        <v>2</v>
      </c>
      <c r="H449" s="55">
        <v>0.10919694930462</v>
      </c>
      <c r="I449" s="55">
        <v>6</v>
      </c>
      <c r="J449" s="55">
        <v>3.56900644286198E-2</v>
      </c>
      <c r="K449" s="55">
        <v>1217</v>
      </c>
      <c r="L449" s="55">
        <v>2</v>
      </c>
      <c r="M449" s="55">
        <v>1000</v>
      </c>
      <c r="N449" s="55">
        <v>0.10919694930462</v>
      </c>
      <c r="O449" s="55">
        <v>0.92593010307000101</v>
      </c>
      <c r="P449" s="55">
        <v>0.92593010307000101</v>
      </c>
      <c r="Q449" s="55">
        <v>6</v>
      </c>
      <c r="R449" s="55">
        <v>421</v>
      </c>
      <c r="S449" s="55">
        <v>3.56900644286198E-2</v>
      </c>
      <c r="T449" s="55">
        <v>9606</v>
      </c>
      <c r="U449" s="55" t="s">
        <v>3599</v>
      </c>
      <c r="V449" s="55"/>
      <c r="W449" s="55"/>
      <c r="X449" s="55" t="s">
        <v>3668</v>
      </c>
      <c r="Y449" s="55" t="s">
        <v>3930</v>
      </c>
      <c r="Z449" s="55" t="s">
        <v>4875</v>
      </c>
    </row>
    <row r="450" spans="1:26">
      <c r="A450" s="45"/>
      <c r="B450" s="55" t="s">
        <v>4890</v>
      </c>
      <c r="C450" s="55" t="s">
        <v>4891</v>
      </c>
      <c r="D450" s="45" t="s">
        <v>4918</v>
      </c>
      <c r="E450" s="55">
        <v>0.95254741754486805</v>
      </c>
      <c r="F450" s="55">
        <v>0</v>
      </c>
      <c r="G450" s="55">
        <v>1</v>
      </c>
      <c r="H450" s="55">
        <v>5.6976222521310002E-2</v>
      </c>
      <c r="I450" s="55">
        <v>1</v>
      </c>
      <c r="J450" s="55">
        <v>1.84808409630383E-2</v>
      </c>
      <c r="K450" s="55">
        <v>635</v>
      </c>
      <c r="L450" s="55">
        <v>1</v>
      </c>
      <c r="M450" s="55">
        <v>1026</v>
      </c>
      <c r="N450" s="55">
        <v>5.6976222521310002E-2</v>
      </c>
      <c r="O450" s="55">
        <v>0.95254741754486805</v>
      </c>
      <c r="P450" s="55">
        <v>0.95254741754486805</v>
      </c>
      <c r="Q450" s="55">
        <v>1</v>
      </c>
      <c r="R450" s="55">
        <v>218</v>
      </c>
      <c r="S450" s="55">
        <v>1.84808409630383E-2</v>
      </c>
      <c r="T450" s="55">
        <v>9606</v>
      </c>
      <c r="U450" s="55" t="s">
        <v>3599</v>
      </c>
      <c r="V450" s="55"/>
      <c r="W450" s="55"/>
      <c r="X450" s="55" t="s">
        <v>85</v>
      </c>
      <c r="Y450" s="55" t="s">
        <v>1321</v>
      </c>
      <c r="Z450" s="55" t="s">
        <v>4720</v>
      </c>
    </row>
    <row r="451" spans="1:26">
      <c r="A451" s="45"/>
      <c r="B451" s="55" t="s">
        <v>4892</v>
      </c>
      <c r="C451" s="55" t="s">
        <v>4893</v>
      </c>
      <c r="D451" s="45" t="s">
        <v>4910</v>
      </c>
      <c r="E451" s="55">
        <v>0.96549600955709503</v>
      </c>
      <c r="F451" s="55">
        <v>1</v>
      </c>
      <c r="G451" s="55">
        <v>2</v>
      </c>
      <c r="H451" s="55">
        <v>0.106146253925527</v>
      </c>
      <c r="I451" s="55">
        <v>10</v>
      </c>
      <c r="J451" s="55">
        <v>5.5188199389623598E-2</v>
      </c>
      <c r="K451" s="55">
        <v>1183</v>
      </c>
      <c r="L451" s="55">
        <v>2</v>
      </c>
      <c r="M451" s="55">
        <v>1610</v>
      </c>
      <c r="N451" s="55">
        <v>0.106146253925527</v>
      </c>
      <c r="O451" s="55">
        <v>0.96549600955709503</v>
      </c>
      <c r="P451" s="55">
        <v>0.96549600955709503</v>
      </c>
      <c r="Q451" s="55">
        <v>10</v>
      </c>
      <c r="R451" s="55">
        <v>651</v>
      </c>
      <c r="S451" s="55">
        <v>5.5188199389623598E-2</v>
      </c>
      <c r="T451" s="55">
        <v>9606</v>
      </c>
      <c r="U451" s="55" t="s">
        <v>3599</v>
      </c>
      <c r="V451" s="55" t="s">
        <v>94</v>
      </c>
      <c r="W451" s="55" t="s">
        <v>94</v>
      </c>
      <c r="X451" s="55" t="s">
        <v>3854</v>
      </c>
      <c r="Y451" s="55" t="s">
        <v>4894</v>
      </c>
      <c r="Z451" s="55" t="s">
        <v>4895</v>
      </c>
    </row>
    <row r="452" spans="1:26">
      <c r="A452" s="45"/>
      <c r="B452" s="55" t="s">
        <v>4896</v>
      </c>
      <c r="C452" s="55" t="s">
        <v>4897</v>
      </c>
      <c r="D452" s="45" t="s">
        <v>4919</v>
      </c>
      <c r="E452" s="55">
        <v>0.98130733770080203</v>
      </c>
      <c r="F452" s="55">
        <v>0</v>
      </c>
      <c r="G452" s="55">
        <v>1</v>
      </c>
      <c r="H452" s="55">
        <v>6.0565275908479099E-2</v>
      </c>
      <c r="I452" s="55">
        <v>4</v>
      </c>
      <c r="J452" s="55">
        <v>1.58528314682943E-2</v>
      </c>
      <c r="K452" s="55">
        <v>675</v>
      </c>
      <c r="L452" s="55">
        <v>1</v>
      </c>
      <c r="M452" s="55">
        <v>1529</v>
      </c>
      <c r="N452" s="55">
        <v>6.0565275908479099E-2</v>
      </c>
      <c r="O452" s="55">
        <v>0.98130733770080203</v>
      </c>
      <c r="P452" s="55">
        <v>0.98130733770080203</v>
      </c>
      <c r="Q452" s="55">
        <v>4</v>
      </c>
      <c r="R452" s="55">
        <v>187</v>
      </c>
      <c r="S452" s="55">
        <v>1.58528314682943E-2</v>
      </c>
      <c r="T452" s="55">
        <v>9606</v>
      </c>
      <c r="U452" s="55" t="s">
        <v>3599</v>
      </c>
      <c r="V452" s="55"/>
      <c r="W452" s="55"/>
      <c r="X452" s="55" t="s">
        <v>4</v>
      </c>
      <c r="Y452" s="55" t="s">
        <v>4898</v>
      </c>
      <c r="Z452" s="55" t="s">
        <v>4899</v>
      </c>
    </row>
    <row r="453" spans="1:26">
      <c r="A453" s="45"/>
      <c r="B453" s="55" t="s">
        <v>4900</v>
      </c>
      <c r="C453" s="55" t="s">
        <v>4901</v>
      </c>
      <c r="D453" s="45" t="s">
        <v>4904</v>
      </c>
      <c r="E453" s="55">
        <v>0.98325458407755695</v>
      </c>
      <c r="F453" s="55">
        <v>1</v>
      </c>
      <c r="G453" s="55">
        <v>1</v>
      </c>
      <c r="H453" s="55">
        <v>6.6935845670704305E-2</v>
      </c>
      <c r="I453" s="55">
        <v>1</v>
      </c>
      <c r="J453" s="55">
        <v>6.8836893862326207E-2</v>
      </c>
      <c r="K453" s="55">
        <v>746</v>
      </c>
      <c r="L453" s="55">
        <v>1</v>
      </c>
      <c r="M453" s="55">
        <v>1370</v>
      </c>
      <c r="N453" s="55">
        <v>6.6935845670704305E-2</v>
      </c>
      <c r="O453" s="55">
        <v>0.98325458407755695</v>
      </c>
      <c r="P453" s="55">
        <v>0.98325458407755695</v>
      </c>
      <c r="Q453" s="55">
        <v>1</v>
      </c>
      <c r="R453" s="55">
        <v>812</v>
      </c>
      <c r="S453" s="55">
        <v>6.8836893862326207E-2</v>
      </c>
      <c r="T453" s="55">
        <v>9606</v>
      </c>
      <c r="U453" s="55" t="s">
        <v>3599</v>
      </c>
      <c r="V453" s="55" t="s">
        <v>4</v>
      </c>
      <c r="W453" s="55" t="s">
        <v>4</v>
      </c>
      <c r="X453" s="55" t="s">
        <v>4</v>
      </c>
      <c r="Y453" s="55" t="s">
        <v>4</v>
      </c>
      <c r="Z453" s="55" t="s">
        <v>4747</v>
      </c>
    </row>
  </sheetData>
  <sortState ref="B2:V453">
    <sortCondition ref="E149"/>
  </sortState>
  <phoneticPr fontId="5" type="noConversion"/>
  <hyperlinks>
    <hyperlink ref="D446" r:id="rId1" location="/R-HSA-1640170" tooltip="goto Reactome Pathway Browser" display="https://reactome.org/PathwayBrowser/ - /R-HSA-1640170"/>
    <hyperlink ref="D73" r:id="rId2" location="/R-HSA-1500931" tooltip="goto Reactome Pathway Browser" display="https://reactome.org/PathwayBrowser/ - /R-HSA-1500931"/>
    <hyperlink ref="D378" r:id="rId3" location="/R-HSA-8953897" tooltip="goto Reactome Pathway Browser" display="https://reactome.org/PathwayBrowser/ - /R-HSA-8953897"/>
    <hyperlink ref="D434" r:id="rId4" location="/R-HSA-4839726" tooltip="goto Reactome Pathway Browser" display="https://reactome.org/PathwayBrowser/ - /R-HSA-4839726"/>
    <hyperlink ref="D409" r:id="rId5" location="/R-HSA-400253" tooltip="goto Reactome Pathway Browser" display="https://reactome.org/PathwayBrowser/ - /R-HSA-400253"/>
    <hyperlink ref="D88" r:id="rId6" location="/R-HSA-1266738" tooltip="goto Reactome Pathway Browser"/>
    <hyperlink ref="D54" r:id="rId7" location="/R-HSA-1643685" tooltip="goto Reactome Pathway Browser"/>
    <hyperlink ref="D325" r:id="rId8" location="/R-HSA-73894" tooltip="goto Reactome Pathway Browser"/>
    <hyperlink ref="D5" r:id="rId9" location="/R-HSA-1474244" tooltip="goto Reactome Pathway Browser"/>
    <hyperlink ref="D447" r:id="rId10" location="/R-HSA-74160" tooltip="goto Reactome Pathway Browser"/>
    <hyperlink ref="D304" r:id="rId11" location="/R-HSA-109582" tooltip="goto Reactome Pathway Browser"/>
    <hyperlink ref="D439" r:id="rId12" location="/R-HSA-168256" tooltip="goto Reactome Pathway Browser"/>
    <hyperlink ref="D303" r:id="rId13" location="/R-HSA-1430728" tooltip="goto Reactome Pathway Browser"/>
    <hyperlink ref="D440" r:id="rId14" location="/R-HSA-392499" tooltip="goto Reactome Pathway Browser"/>
    <hyperlink ref="D452" r:id="rId15" location="/R-HSA-8953854" tooltip="goto Reactome Pathway Browser"/>
    <hyperlink ref="D360" r:id="rId16" location="/R-HSA-112316" tooltip="goto Reactome Pathway Browser"/>
    <hyperlink ref="D381" r:id="rId17" location="/R-HSA-1852241" tooltip="goto Reactome Pathway Browser"/>
    <hyperlink ref="D390" r:id="rId18" location="/R-HSA-5357801" tooltip="goto Reactome Pathway Browser" display="https://reactome.org/PathwayBrowser/ - /R-HSA-5357801"/>
    <hyperlink ref="D426" r:id="rId19" location="/R-HSA-1474165" tooltip="goto Reactome Pathway Browser" display="https://reactome.org/PathwayBrowser/ - /R-HSA-1474165"/>
    <hyperlink ref="D193" r:id="rId20" tooltip="Show Details" display="https://reactome.org/content/detail/R-HSA-76046"/>
    <hyperlink ref="D199" r:id="rId21" location="/R-HSA-162582" tooltip="goto Reactome Pathway Browser" display="https://reactome.org/PathwayBrowser/ - /R-HSA-162582"/>
    <hyperlink ref="D100" r:id="rId22" tooltip="Show Details" display="https://reactome.org/content/detail/R-HSA-4791275"/>
    <hyperlink ref="D401" r:id="rId23" location="/R-HSA-382551" tooltip="goto Reactome Pathway Browser" display="https://reactome.org/PathwayBrowser/ - /R-HSA-382551"/>
    <hyperlink ref="D421" r:id="rId24" location="/R-HSA-5653656" tooltip="goto Reactome Pathway Browser" display="https://reactome.org/PathwayBrowser/ - /R-HSA-56536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Proteins</vt:lpstr>
      <vt:lpstr>KEGG</vt:lpstr>
      <vt:lpstr>Reactome</vt:lpstr>
      <vt:lpstr>Wikipathway</vt:lpstr>
      <vt:lpstr>HP</vt:lpstr>
      <vt:lpstr>GO</vt:lpstr>
      <vt:lpstr>PPI</vt:lpstr>
      <vt:lpstr>REAC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2019-08-16T04:44:59Z</dcterms:modified>
</cp:coreProperties>
</file>