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dibacco/Desktop/PeerJ - KM/"/>
    </mc:Choice>
  </mc:AlternateContent>
  <xr:revisionPtr revIDLastSave="0" documentId="13_ncr:1_{74888FC0-5F49-394B-A566-E8549B64B6D0}" xr6:coauthVersionLast="36" xr6:coauthVersionMax="36" xr10:uidLastSave="{00000000-0000-0000-0000-000000000000}"/>
  <bookViews>
    <workbookView xWindow="780" yWindow="960" windowWidth="27640" windowHeight="16540" xr2:uid="{20165A0A-1E26-E248-BFA7-A26A1EF0F3E0}"/>
  </bookViews>
  <sheets>
    <sheet name="Dat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2" i="2"/>
</calcChain>
</file>

<file path=xl/sharedStrings.xml><?xml version="1.0" encoding="utf-8"?>
<sst xmlns="http://schemas.openxmlformats.org/spreadsheetml/2006/main" count="1001" uniqueCount="41">
  <si>
    <t>Participant</t>
  </si>
  <si>
    <t xml:space="preserve">Group </t>
  </si>
  <si>
    <t>Timepoint</t>
  </si>
  <si>
    <t>MT1</t>
  </si>
  <si>
    <t>MT</t>
  </si>
  <si>
    <t>PreAQ</t>
  </si>
  <si>
    <t>PostAQ</t>
  </si>
  <si>
    <t>RT1</t>
  </si>
  <si>
    <t>RT2</t>
  </si>
  <si>
    <t>MT2</t>
  </si>
  <si>
    <t>MT3</t>
  </si>
  <si>
    <t>MT5</t>
  </si>
  <si>
    <t>MT6</t>
  </si>
  <si>
    <t>MT7</t>
  </si>
  <si>
    <t>MT8</t>
  </si>
  <si>
    <t>.</t>
  </si>
  <si>
    <t>ST1</t>
  </si>
  <si>
    <t>ST</t>
  </si>
  <si>
    <t>ST2</t>
  </si>
  <si>
    <t>ST3</t>
  </si>
  <si>
    <t>ST4</t>
  </si>
  <si>
    <t>ST5</t>
  </si>
  <si>
    <t>ST6</t>
  </si>
  <si>
    <t>ST7</t>
  </si>
  <si>
    <t>ST8</t>
  </si>
  <si>
    <t>MT4</t>
  </si>
  <si>
    <t>Punch Checkpoint 2 fist Recoil velocity (m/s)</t>
  </si>
  <si>
    <t>Punch Checkpoint 1 Shoulder Abduction Angle  (degrees)</t>
  </si>
  <si>
    <t>Punch Checkpoint 3 Anterior-Posterior GRF (%BW)</t>
  </si>
  <si>
    <t>Kick Checkpoint 2 Knee Extension Angle (degrees)</t>
  </si>
  <si>
    <t>Kick Checkpoint 3 Anterior-Posterior GRF (%BW)</t>
  </si>
  <si>
    <t>SQRT Punch Checkpoint 1 Shoulder Abduction Angle  (degrees)</t>
  </si>
  <si>
    <t>Log Punch Checkpoint 2 fist Recoil velocity (m/s)</t>
  </si>
  <si>
    <t>SQRT Punch Checkpoint 3 Anterior-Posterior GRF (%BW)</t>
  </si>
  <si>
    <t>Kick Checkpoint 1 Thigh-Thorax flexion angle (degrees)</t>
  </si>
  <si>
    <t>Peak Punch Strike Velocity (m/s)</t>
  </si>
  <si>
    <t>Kick Peak Impact Force (%BW)</t>
  </si>
  <si>
    <t>Kick Peak Strike Velocity (m/s)</t>
  </si>
  <si>
    <t>Punch Peak Impact Force (%BW)</t>
  </si>
  <si>
    <t>Trial (Punch)</t>
  </si>
  <si>
    <t>Trial (Kick)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</si>
</sst>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2606C-F3AF-FA45-9B23-40C6A2490396}">
  <dimension ref="A1:R321"/>
  <sheetViews>
    <sheetView tabSelected="1" zoomScale="63" workbookViewId="0"/>
  </sheetViews>
  <sheetFormatPr baseColWidth="10" defaultRowHeight="16"/>
  <cols>
    <col min="6" max="6" width="49.6640625" bestFit="1" customWidth="1"/>
    <col min="7" max="7" width="54.6640625" bestFit="1" customWidth="1"/>
    <col min="8" max="8" width="39" bestFit="1" customWidth="1"/>
    <col min="9" max="9" width="42.6640625" bestFit="1" customWidth="1"/>
    <col min="10" max="10" width="44.33203125" bestFit="1" customWidth="1"/>
    <col min="11" max="11" width="49.33203125" bestFit="1" customWidth="1"/>
    <col min="12" max="12" width="28.1640625" bestFit="1" customWidth="1"/>
    <col min="13" max="13" width="28.33203125" bestFit="1" customWidth="1"/>
    <col min="14" max="14" width="46.6640625" bestFit="1" customWidth="1"/>
    <col min="15" max="15" width="42.5" bestFit="1" customWidth="1"/>
    <col min="16" max="16" width="42.33203125" bestFit="1" customWidth="1"/>
    <col min="17" max="17" width="26.33203125" bestFit="1" customWidth="1"/>
    <col min="18" max="18" width="30.1640625" bestFit="1" customWidth="1"/>
  </cols>
  <sheetData>
    <row r="1" spans="1:18">
      <c r="A1" s="2" t="s">
        <v>0</v>
      </c>
      <c r="B1" s="2" t="s">
        <v>1</v>
      </c>
      <c r="C1" s="2" t="s">
        <v>2</v>
      </c>
      <c r="D1" s="2" t="s">
        <v>39</v>
      </c>
      <c r="E1" s="2" t="s">
        <v>40</v>
      </c>
      <c r="F1" s="2" t="s">
        <v>27</v>
      </c>
      <c r="G1" s="2" t="s">
        <v>31</v>
      </c>
      <c r="H1" s="2" t="s">
        <v>26</v>
      </c>
      <c r="I1" s="2" t="s">
        <v>32</v>
      </c>
      <c r="J1" s="2" t="s">
        <v>28</v>
      </c>
      <c r="K1" s="2" t="s">
        <v>33</v>
      </c>
      <c r="L1" s="2" t="s">
        <v>35</v>
      </c>
      <c r="M1" s="2" t="s">
        <v>38</v>
      </c>
      <c r="N1" s="2" t="s">
        <v>34</v>
      </c>
      <c r="O1" s="2" t="s">
        <v>29</v>
      </c>
      <c r="P1" s="2" t="s">
        <v>30</v>
      </c>
      <c r="Q1" s="2" t="s">
        <v>37</v>
      </c>
      <c r="R1" s="2" t="s">
        <v>36</v>
      </c>
    </row>
    <row r="2" spans="1:18">
      <c r="A2" s="2" t="s">
        <v>3</v>
      </c>
      <c r="B2" s="2" t="s">
        <v>4</v>
      </c>
      <c r="C2" s="2" t="s">
        <v>5</v>
      </c>
      <c r="D2" s="2">
        <v>1</v>
      </c>
      <c r="E2" s="2">
        <v>1</v>
      </c>
      <c r="F2" s="2">
        <v>5.5769960000000003</v>
      </c>
      <c r="G2" s="2">
        <f>SQRT(F2)</f>
        <v>2.3615664293006877</v>
      </c>
      <c r="H2" s="2">
        <v>-2.121156</v>
      </c>
      <c r="I2" s="2">
        <f>LOG((ABS(H2)))</f>
        <v>0.32657260979321806</v>
      </c>
      <c r="J2" s="2">
        <v>9.5146495961334754</v>
      </c>
      <c r="K2" s="2">
        <f>SQRT(J2)</f>
        <v>3.0845825643243003</v>
      </c>
      <c r="L2" s="2">
        <v>5.35602</v>
      </c>
      <c r="M2" s="2">
        <v>90.105877085540257</v>
      </c>
      <c r="N2" s="2">
        <v>-63.236297999999998</v>
      </c>
      <c r="O2" s="2">
        <v>-17.185905000000002</v>
      </c>
      <c r="P2" s="2">
        <v>16.175450377383473</v>
      </c>
      <c r="Q2" s="2">
        <v>4.9584599999999996</v>
      </c>
      <c r="R2" s="2">
        <v>184.62300301244704</v>
      </c>
    </row>
    <row r="3" spans="1:18">
      <c r="A3" s="2" t="s">
        <v>3</v>
      </c>
      <c r="B3" s="2" t="s">
        <v>4</v>
      </c>
      <c r="C3" s="2" t="s">
        <v>5</v>
      </c>
      <c r="D3" s="2">
        <v>2</v>
      </c>
      <c r="E3" s="2">
        <v>2</v>
      </c>
      <c r="F3" s="2">
        <v>27.119219000000001</v>
      </c>
      <c r="G3" s="2">
        <f t="shared" ref="G3:G66" si="0">SQRT(F3)</f>
        <v>5.2076116406659976</v>
      </c>
      <c r="H3" s="2">
        <v>-2.4433370000000001</v>
      </c>
      <c r="I3" s="2">
        <f t="shared" ref="I3:I66" si="1">LOG((ABS(H3)))</f>
        <v>0.38798337165894387</v>
      </c>
      <c r="J3" s="2">
        <v>11.742418068061442</v>
      </c>
      <c r="K3" s="2">
        <f t="shared" ref="K3:K66" si="2">SQRT(J3)</f>
        <v>3.4267211832977367</v>
      </c>
      <c r="L3" s="2">
        <v>5.2293719999999997</v>
      </c>
      <c r="M3" s="2">
        <v>85.000082594014842</v>
      </c>
      <c r="N3" s="2">
        <v>-58.233840999999998</v>
      </c>
      <c r="O3" s="2">
        <v>-27.544163000000001</v>
      </c>
      <c r="P3" s="2">
        <v>13.035197298728814</v>
      </c>
      <c r="Q3" s="2">
        <v>5.0348850000000001</v>
      </c>
      <c r="R3" s="2">
        <v>198.89758805614409</v>
      </c>
    </row>
    <row r="4" spans="1:18">
      <c r="A4" s="2" t="s">
        <v>3</v>
      </c>
      <c r="B4" s="2" t="s">
        <v>4</v>
      </c>
      <c r="C4" s="2" t="s">
        <v>5</v>
      </c>
      <c r="D4" s="2">
        <v>3</v>
      </c>
      <c r="E4" s="2">
        <v>3</v>
      </c>
      <c r="F4" s="2">
        <v>22.627738999999998</v>
      </c>
      <c r="G4" s="2">
        <f t="shared" si="0"/>
        <v>4.7568623061846136</v>
      </c>
      <c r="H4" s="2">
        <v>-2.3140429999999999</v>
      </c>
      <c r="I4" s="2">
        <f t="shared" si="1"/>
        <v>0.36437142483578805</v>
      </c>
      <c r="J4" s="2">
        <v>7.9858701337394074</v>
      </c>
      <c r="K4" s="2">
        <f t="shared" si="2"/>
        <v>2.8259281897704702</v>
      </c>
      <c r="L4" s="2">
        <v>5.0722420000000001</v>
      </c>
      <c r="M4" s="2">
        <v>76.134745266154667</v>
      </c>
      <c r="N4" s="2">
        <v>-56.616439999999997</v>
      </c>
      <c r="O4" s="2">
        <v>-15.799060000000001</v>
      </c>
      <c r="P4" s="2">
        <v>16.366959414724576</v>
      </c>
      <c r="Q4" s="2">
        <v>5.2634740000000004</v>
      </c>
      <c r="R4" s="2">
        <v>223.67736046742584</v>
      </c>
    </row>
    <row r="5" spans="1:18">
      <c r="A5" s="2" t="s">
        <v>3</v>
      </c>
      <c r="B5" s="2" t="s">
        <v>4</v>
      </c>
      <c r="C5" s="2" t="s">
        <v>5</v>
      </c>
      <c r="D5" s="2">
        <v>4</v>
      </c>
      <c r="E5" s="2">
        <v>4</v>
      </c>
      <c r="F5" s="2">
        <v>22.877174</v>
      </c>
      <c r="G5" s="2">
        <f t="shared" si="0"/>
        <v>4.7830088856283757</v>
      </c>
      <c r="H5" s="2">
        <v>-2.1422479999999999</v>
      </c>
      <c r="I5" s="2">
        <f t="shared" si="1"/>
        <v>0.33086974604624209</v>
      </c>
      <c r="J5" s="2">
        <v>9.2387263307733036</v>
      </c>
      <c r="K5" s="2">
        <f t="shared" si="2"/>
        <v>3.0395273202873674</v>
      </c>
      <c r="L5" s="2">
        <v>5.2593110000000003</v>
      </c>
      <c r="M5" s="2">
        <v>83.234284957627111</v>
      </c>
      <c r="N5" s="2">
        <v>-69.477042999999995</v>
      </c>
      <c r="O5" s="2">
        <v>-15.275109</v>
      </c>
      <c r="P5" s="2">
        <v>17.570134732521186</v>
      </c>
      <c r="Q5" s="2">
        <v>5.8476090000000003</v>
      </c>
      <c r="R5" s="2">
        <v>158.279639168432</v>
      </c>
    </row>
    <row r="6" spans="1:18">
      <c r="A6" s="2" t="s">
        <v>3</v>
      </c>
      <c r="B6" s="2" t="s">
        <v>4</v>
      </c>
      <c r="C6" s="2" t="s">
        <v>5</v>
      </c>
      <c r="D6" s="2">
        <v>5</v>
      </c>
      <c r="E6" s="2">
        <v>5</v>
      </c>
      <c r="F6" s="2">
        <v>15.331597</v>
      </c>
      <c r="G6" s="2">
        <f t="shared" si="0"/>
        <v>3.9155583254498967</v>
      </c>
      <c r="H6" s="2">
        <v>-2.3066070000000001</v>
      </c>
      <c r="I6" s="2">
        <f t="shared" si="1"/>
        <v>0.36297360567384196</v>
      </c>
      <c r="J6" s="2">
        <v>10.813424092955509</v>
      </c>
      <c r="K6" s="2">
        <f t="shared" si="2"/>
        <v>3.2883771214621218</v>
      </c>
      <c r="L6" s="2">
        <v>5.7117079999999998</v>
      </c>
      <c r="M6" s="2">
        <v>104.37023834745762</v>
      </c>
      <c r="N6" s="2">
        <v>-64.203170999999998</v>
      </c>
      <c r="O6" s="2">
        <v>-19.956467</v>
      </c>
      <c r="P6" s="2">
        <v>14.84118015095339</v>
      </c>
      <c r="Q6" s="2">
        <v>4.889157</v>
      </c>
      <c r="R6" s="2">
        <v>186.30698573225635</v>
      </c>
    </row>
    <row r="7" spans="1:18">
      <c r="A7" s="2" t="s">
        <v>3</v>
      </c>
      <c r="B7" s="2" t="s">
        <v>4</v>
      </c>
      <c r="C7" s="2" t="s">
        <v>6</v>
      </c>
      <c r="D7" s="2">
        <v>1</v>
      </c>
      <c r="E7" s="2">
        <v>1</v>
      </c>
      <c r="F7" s="1">
        <v>23.563915000000001</v>
      </c>
      <c r="G7" s="2">
        <f t="shared" si="0"/>
        <v>4.8542677099640894</v>
      </c>
      <c r="H7" s="2">
        <v>-2.4219040000000001</v>
      </c>
      <c r="I7" s="2">
        <f t="shared" si="1"/>
        <v>0.384156924481453</v>
      </c>
      <c r="J7" s="2">
        <v>13.973311560733489</v>
      </c>
      <c r="K7" s="2">
        <f t="shared" si="2"/>
        <v>3.7380892927715745</v>
      </c>
      <c r="L7" s="2">
        <v>5.1609280000000002</v>
      </c>
      <c r="M7" s="2">
        <v>60.252400854078402</v>
      </c>
      <c r="N7" s="2">
        <v>-45.603836000000001</v>
      </c>
      <c r="O7" s="2">
        <v>-23.288031</v>
      </c>
      <c r="P7" s="2">
        <v>37.097954184322035</v>
      </c>
      <c r="Q7" s="2">
        <v>5.4829629999999998</v>
      </c>
      <c r="R7" s="2">
        <v>256.49620315810381</v>
      </c>
    </row>
    <row r="8" spans="1:18">
      <c r="A8" s="2" t="s">
        <v>3</v>
      </c>
      <c r="B8" s="2" t="s">
        <v>4</v>
      </c>
      <c r="C8" s="2" t="s">
        <v>6</v>
      </c>
      <c r="D8" s="2">
        <v>2</v>
      </c>
      <c r="E8" s="2">
        <v>2</v>
      </c>
      <c r="F8" s="1">
        <v>21.933775000000001</v>
      </c>
      <c r="G8" s="2">
        <f t="shared" si="0"/>
        <v>4.6833508303350495</v>
      </c>
      <c r="H8" s="2">
        <v>-2.723306</v>
      </c>
      <c r="I8" s="2">
        <f t="shared" si="1"/>
        <v>0.4350964428988936</v>
      </c>
      <c r="J8" s="2">
        <v>20.09564300978905</v>
      </c>
      <c r="K8" s="2">
        <f t="shared" si="2"/>
        <v>4.4828164149102792</v>
      </c>
      <c r="L8" s="2">
        <v>5.3981300000000001</v>
      </c>
      <c r="M8" s="2">
        <v>94.283798993644069</v>
      </c>
      <c r="N8" s="2">
        <v>-34.567841000000001</v>
      </c>
      <c r="O8" s="2">
        <v>-31.201633000000001</v>
      </c>
      <c r="P8" s="2">
        <v>39.207163665254242</v>
      </c>
      <c r="Q8" s="2">
        <v>5.3781689999999998</v>
      </c>
      <c r="R8" s="2">
        <v>291.23902327198095</v>
      </c>
    </row>
    <row r="9" spans="1:18">
      <c r="A9" s="2" t="s">
        <v>3</v>
      </c>
      <c r="B9" s="2" t="s">
        <v>4</v>
      </c>
      <c r="C9" s="2" t="s">
        <v>6</v>
      </c>
      <c r="D9" s="2">
        <v>3</v>
      </c>
      <c r="E9" s="2">
        <v>3</v>
      </c>
      <c r="F9" s="1">
        <v>23.972769</v>
      </c>
      <c r="G9" s="2">
        <f t="shared" si="0"/>
        <v>4.896199444467106</v>
      </c>
      <c r="H9" s="2">
        <v>-2.3646560000000001</v>
      </c>
      <c r="I9" s="2">
        <f t="shared" si="1"/>
        <v>0.37376797037273662</v>
      </c>
      <c r="J9" s="2">
        <v>22.413116296704814</v>
      </c>
      <c r="K9" s="2">
        <f t="shared" si="2"/>
        <v>4.7342492854416545</v>
      </c>
      <c r="L9" s="2">
        <v>5.3783539999999999</v>
      </c>
      <c r="M9" s="2">
        <v>85.685061242055085</v>
      </c>
      <c r="N9" s="2">
        <v>-35.458526999999997</v>
      </c>
      <c r="O9" s="2">
        <v>-18.549046000000001</v>
      </c>
      <c r="P9" s="2">
        <v>41.945345603813564</v>
      </c>
      <c r="Q9" s="2">
        <v>5.5715560000000002</v>
      </c>
      <c r="R9" s="2">
        <v>294.23574268405719</v>
      </c>
    </row>
    <row r="10" spans="1:18">
      <c r="A10" s="2" t="s">
        <v>3</v>
      </c>
      <c r="B10" s="2" t="s">
        <v>4</v>
      </c>
      <c r="C10" s="2" t="s">
        <v>6</v>
      </c>
      <c r="D10" s="2">
        <v>4</v>
      </c>
      <c r="E10" s="2">
        <v>4</v>
      </c>
      <c r="F10" s="1">
        <v>11.97226</v>
      </c>
      <c r="G10" s="2">
        <f t="shared" si="0"/>
        <v>3.4600953744080525</v>
      </c>
      <c r="H10" s="2">
        <v>-2.4858500000000001</v>
      </c>
      <c r="I10" s="2">
        <f t="shared" si="1"/>
        <v>0.39547491910140409</v>
      </c>
      <c r="J10" s="2">
        <v>23.754800427409346</v>
      </c>
      <c r="K10" s="2">
        <f t="shared" si="2"/>
        <v>4.873889660980165</v>
      </c>
      <c r="L10" s="2">
        <v>5.6887179999999997</v>
      </c>
      <c r="M10" s="2">
        <v>74.04560762049789</v>
      </c>
      <c r="N10" s="2">
        <v>-44.774566999999998</v>
      </c>
      <c r="O10" s="2">
        <v>-20.446376999999998</v>
      </c>
      <c r="P10" s="2">
        <v>37.262645656779661</v>
      </c>
      <c r="Q10" s="2">
        <v>5.8356940000000002</v>
      </c>
      <c r="R10" s="2">
        <v>227.98132084216101</v>
      </c>
    </row>
    <row r="11" spans="1:18">
      <c r="A11" s="2" t="s">
        <v>3</v>
      </c>
      <c r="B11" s="2" t="s">
        <v>4</v>
      </c>
      <c r="C11" s="2" t="s">
        <v>6</v>
      </c>
      <c r="D11" s="2">
        <v>5</v>
      </c>
      <c r="E11" s="2">
        <v>5</v>
      </c>
      <c r="F11" s="1">
        <v>29.815836000000001</v>
      </c>
      <c r="G11" s="2">
        <f t="shared" si="0"/>
        <v>5.4603878983090572</v>
      </c>
      <c r="H11" s="2">
        <v>-3.3215370000000002</v>
      </c>
      <c r="I11" s="2">
        <f t="shared" si="1"/>
        <v>0.52133909459371497</v>
      </c>
      <c r="J11" s="2">
        <v>26.611952467944299</v>
      </c>
      <c r="K11" s="2">
        <f t="shared" si="2"/>
        <v>5.1586773952190788</v>
      </c>
      <c r="L11" s="2">
        <v>6.0434669999999997</v>
      </c>
      <c r="M11" s="2">
        <v>94.610796146716112</v>
      </c>
      <c r="N11" s="2">
        <v>-32.538727000000002</v>
      </c>
      <c r="O11" s="2">
        <v>-30.018494</v>
      </c>
      <c r="P11" s="2">
        <v>33.282408633474581</v>
      </c>
      <c r="Q11" s="2">
        <v>5.2598529999999997</v>
      </c>
      <c r="R11" s="2">
        <v>307.56119951668433</v>
      </c>
    </row>
    <row r="12" spans="1:18">
      <c r="A12" s="2" t="s">
        <v>3</v>
      </c>
      <c r="B12" s="2" t="s">
        <v>4</v>
      </c>
      <c r="C12" s="2" t="s">
        <v>7</v>
      </c>
      <c r="D12" s="2">
        <v>1</v>
      </c>
      <c r="E12" s="2">
        <v>1</v>
      </c>
      <c r="F12" s="1">
        <v>29.103107000000001</v>
      </c>
      <c r="G12" s="2">
        <f t="shared" si="0"/>
        <v>5.3947295576330792</v>
      </c>
      <c r="H12" s="2">
        <v>-2.876887</v>
      </c>
      <c r="I12" s="2">
        <f t="shared" si="1"/>
        <v>0.45892280376024408</v>
      </c>
      <c r="J12" s="2">
        <v>17.580255023437243</v>
      </c>
      <c r="K12" s="2">
        <f t="shared" si="2"/>
        <v>4.1928814702346697</v>
      </c>
      <c r="L12" s="2">
        <v>5.5981069999999997</v>
      </c>
      <c r="M12" s="2">
        <v>76.10325417117383</v>
      </c>
      <c r="N12" s="2">
        <v>-45.374206999999998</v>
      </c>
      <c r="O12" s="2">
        <v>-20.17388</v>
      </c>
      <c r="P12" s="2">
        <v>38.75024420624775</v>
      </c>
      <c r="Q12" s="2">
        <v>5.6292</v>
      </c>
      <c r="R12" s="2">
        <v>224.94949290326809</v>
      </c>
    </row>
    <row r="13" spans="1:18">
      <c r="A13" s="2" t="s">
        <v>3</v>
      </c>
      <c r="B13" s="2" t="s">
        <v>4</v>
      </c>
      <c r="C13" s="2" t="s">
        <v>7</v>
      </c>
      <c r="D13" s="2">
        <v>2</v>
      </c>
      <c r="E13" s="2">
        <v>2</v>
      </c>
      <c r="F13" s="1">
        <v>21.479178999999998</v>
      </c>
      <c r="G13" s="2">
        <f t="shared" si="0"/>
        <v>4.6345635177436071</v>
      </c>
      <c r="H13" s="2">
        <v>-3.11009</v>
      </c>
      <c r="I13" s="2">
        <f t="shared" si="1"/>
        <v>0.49277295685250372</v>
      </c>
      <c r="J13" s="2">
        <v>16.867881797620218</v>
      </c>
      <c r="K13" s="2">
        <f t="shared" si="2"/>
        <v>4.1070526899006561</v>
      </c>
      <c r="L13" s="2">
        <v>5.1877589999999998</v>
      </c>
      <c r="M13" s="2">
        <v>89.663039302455175</v>
      </c>
      <c r="N13" s="2">
        <v>-41.952193999999999</v>
      </c>
      <c r="O13" s="2">
        <v>-18.590278999999999</v>
      </c>
      <c r="P13" s="2">
        <v>33.306277247844754</v>
      </c>
      <c r="Q13" s="2">
        <v>5.4973549999999998</v>
      </c>
      <c r="R13" s="2">
        <v>254.92854443242535</v>
      </c>
    </row>
    <row r="14" spans="1:18">
      <c r="A14" s="2" t="s">
        <v>3</v>
      </c>
      <c r="B14" s="2" t="s">
        <v>4</v>
      </c>
      <c r="C14" s="2" t="s">
        <v>7</v>
      </c>
      <c r="D14" s="2">
        <v>3</v>
      </c>
      <c r="E14" s="2">
        <v>3</v>
      </c>
      <c r="F14" s="1">
        <v>35.063732000000002</v>
      </c>
      <c r="G14" s="2">
        <f t="shared" si="0"/>
        <v>5.9214636704112271</v>
      </c>
      <c r="H14" s="2">
        <v>-2.84321</v>
      </c>
      <c r="I14" s="2">
        <f t="shared" si="1"/>
        <v>0.45380893794335264</v>
      </c>
      <c r="J14" s="2">
        <v>27.901453764709739</v>
      </c>
      <c r="K14" s="2">
        <f t="shared" si="2"/>
        <v>5.2821826705169652</v>
      </c>
      <c r="L14" s="2">
        <v>5.4133649999999998</v>
      </c>
      <c r="M14" s="2">
        <v>71.779585504966064</v>
      </c>
      <c r="N14" s="2">
        <v>-33.780150999999996</v>
      </c>
      <c r="O14" s="2">
        <v>-25.95853</v>
      </c>
      <c r="P14" s="2">
        <v>34.001978398400368</v>
      </c>
      <c r="Q14" s="2">
        <v>4.9869630000000003</v>
      </c>
      <c r="R14" s="2">
        <v>307.27694955256169</v>
      </c>
    </row>
    <row r="15" spans="1:18">
      <c r="A15" s="2" t="s">
        <v>3</v>
      </c>
      <c r="B15" s="2" t="s">
        <v>4</v>
      </c>
      <c r="C15" s="2" t="s">
        <v>7</v>
      </c>
      <c r="D15" s="2">
        <v>4</v>
      </c>
      <c r="E15" s="2">
        <v>4</v>
      </c>
      <c r="F15" s="1">
        <v>32.799560999999997</v>
      </c>
      <c r="G15" s="2">
        <f t="shared" si="0"/>
        <v>5.7270900988198186</v>
      </c>
      <c r="H15" s="2">
        <v>-2.773339</v>
      </c>
      <c r="I15" s="2">
        <f t="shared" si="1"/>
        <v>0.4430029589507069</v>
      </c>
      <c r="J15" s="2">
        <v>26.292853771265612</v>
      </c>
      <c r="K15" s="2">
        <f t="shared" si="2"/>
        <v>5.1276557773767939</v>
      </c>
      <c r="L15" s="2">
        <v>5.6443599999999998</v>
      </c>
      <c r="M15" s="2">
        <v>81.468023732258175</v>
      </c>
      <c r="N15" s="2">
        <v>-50.087234000000002</v>
      </c>
      <c r="O15" s="2">
        <v>-19.014510999999999</v>
      </c>
      <c r="P15" s="2">
        <v>21.068200249123151</v>
      </c>
      <c r="Q15" s="2">
        <v>5.3507030000000002</v>
      </c>
      <c r="R15" s="2">
        <v>242.15207575310583</v>
      </c>
    </row>
    <row r="16" spans="1:18">
      <c r="A16" s="2" t="s">
        <v>3</v>
      </c>
      <c r="B16" s="2" t="s">
        <v>4</v>
      </c>
      <c r="C16" s="2" t="s">
        <v>7</v>
      </c>
      <c r="D16" s="2">
        <v>5</v>
      </c>
      <c r="E16" s="2">
        <v>5</v>
      </c>
      <c r="F16" s="1">
        <v>19.433</v>
      </c>
      <c r="G16" s="2">
        <f t="shared" si="0"/>
        <v>4.4082876494167209</v>
      </c>
      <c r="H16" s="2">
        <v>-2.2277360000000002</v>
      </c>
      <c r="I16" s="2">
        <f t="shared" si="1"/>
        <v>0.34786372306518765</v>
      </c>
      <c r="J16" s="2">
        <v>26.375422034287212</v>
      </c>
      <c r="K16" s="2">
        <f t="shared" si="2"/>
        <v>5.1357007344944865</v>
      </c>
      <c r="L16" s="2">
        <v>5.5567029999999997</v>
      </c>
      <c r="M16" s="2">
        <v>67.0053456583735</v>
      </c>
      <c r="N16" s="2">
        <v>-54.502533</v>
      </c>
      <c r="O16" s="2">
        <v>-16.580642999999998</v>
      </c>
      <c r="P16" s="2">
        <v>22.938613596879406</v>
      </c>
      <c r="Q16" s="2">
        <v>6.5152999999999999</v>
      </c>
      <c r="R16" s="2">
        <v>213.86895204379326</v>
      </c>
    </row>
    <row r="17" spans="1:18">
      <c r="A17" s="2" t="s">
        <v>3</v>
      </c>
      <c r="B17" s="2" t="s">
        <v>4</v>
      </c>
      <c r="C17" s="2" t="s">
        <v>8</v>
      </c>
      <c r="D17" s="2">
        <v>1</v>
      </c>
      <c r="E17" s="2">
        <v>1</v>
      </c>
      <c r="F17" s="1">
        <v>33.603996000000002</v>
      </c>
      <c r="G17" s="2">
        <f t="shared" si="0"/>
        <v>5.7968953759749713</v>
      </c>
      <c r="H17" s="2">
        <v>-2.6878980000000001</v>
      </c>
      <c r="I17" s="2">
        <f t="shared" si="1"/>
        <v>0.42941278414456607</v>
      </c>
      <c r="J17" s="2">
        <v>20.030282253943383</v>
      </c>
      <c r="K17" s="2">
        <f t="shared" si="2"/>
        <v>4.475520333318058</v>
      </c>
      <c r="L17" s="2">
        <v>5.2943199999999999</v>
      </c>
      <c r="M17" s="2">
        <v>80.304480972984038</v>
      </c>
      <c r="N17" s="2">
        <v>-21.489899000000001</v>
      </c>
      <c r="O17" s="2">
        <v>-23.747136999999999</v>
      </c>
      <c r="P17" s="2">
        <v>35.474467516097164</v>
      </c>
      <c r="Q17" s="2">
        <v>6.3982130000000002</v>
      </c>
      <c r="R17" s="2">
        <v>298.53038701325249</v>
      </c>
    </row>
    <row r="18" spans="1:18">
      <c r="A18" s="2" t="s">
        <v>3</v>
      </c>
      <c r="B18" s="2" t="s">
        <v>4</v>
      </c>
      <c r="C18" s="2" t="s">
        <v>8</v>
      </c>
      <c r="D18" s="2">
        <v>2</v>
      </c>
      <c r="E18" s="2">
        <v>2</v>
      </c>
      <c r="F18" s="1">
        <v>26.132238000000001</v>
      </c>
      <c r="G18" s="2">
        <f t="shared" si="0"/>
        <v>5.1119700703349196</v>
      </c>
      <c r="H18" s="2">
        <v>-2.1957279999999999</v>
      </c>
      <c r="I18" s="2">
        <f t="shared" si="1"/>
        <v>0.34157854005152988</v>
      </c>
      <c r="J18" s="2">
        <v>25.585152284263962</v>
      </c>
      <c r="K18" s="2">
        <f t="shared" si="2"/>
        <v>5.0581767747147746</v>
      </c>
      <c r="L18" s="2">
        <v>5.5241049999999996</v>
      </c>
      <c r="M18" s="2">
        <v>71.056920757673836</v>
      </c>
      <c r="N18" s="2">
        <v>-17.294083000000001</v>
      </c>
      <c r="O18" s="2">
        <v>-22.450491</v>
      </c>
      <c r="P18" s="2">
        <v>38.179517085136105</v>
      </c>
      <c r="Q18" s="2">
        <v>6.5367990000000002</v>
      </c>
      <c r="R18" s="2">
        <v>351.38475709467525</v>
      </c>
    </row>
    <row r="19" spans="1:18">
      <c r="A19" s="2" t="s">
        <v>3</v>
      </c>
      <c r="B19" s="2" t="s">
        <v>4</v>
      </c>
      <c r="C19" s="2" t="s">
        <v>8</v>
      </c>
      <c r="D19" s="2">
        <v>3</v>
      </c>
      <c r="E19" s="2">
        <v>3</v>
      </c>
      <c r="F19" s="1">
        <v>25.879345000000001</v>
      </c>
      <c r="G19" s="2">
        <f t="shared" si="0"/>
        <v>5.0871745596155833</v>
      </c>
      <c r="H19" s="2">
        <v>-1.9909140000000001</v>
      </c>
      <c r="I19" s="2">
        <f t="shared" si="1"/>
        <v>0.29905250054367916</v>
      </c>
      <c r="J19" s="2">
        <v>17.126927571287432</v>
      </c>
      <c r="K19" s="2">
        <f t="shared" si="2"/>
        <v>4.1384692304386448</v>
      </c>
      <c r="L19" s="2">
        <v>5.3520859999999999</v>
      </c>
      <c r="M19" s="2">
        <v>71.883737778080615</v>
      </c>
      <c r="N19" s="2">
        <v>-23.349564000000001</v>
      </c>
      <c r="O19" s="2">
        <v>-16.398319000000001</v>
      </c>
      <c r="P19" s="2">
        <v>30.625441862841964</v>
      </c>
      <c r="Q19" s="2">
        <v>6.8500610000000002</v>
      </c>
      <c r="R19" s="2">
        <v>299.9895915238647</v>
      </c>
    </row>
    <row r="20" spans="1:18">
      <c r="A20" s="2" t="s">
        <v>3</v>
      </c>
      <c r="B20" s="2" t="s">
        <v>4</v>
      </c>
      <c r="C20" s="2" t="s">
        <v>8</v>
      </c>
      <c r="D20" s="2">
        <v>4</v>
      </c>
      <c r="E20" s="2">
        <v>4</v>
      </c>
      <c r="F20" s="1">
        <v>35.959640999999998</v>
      </c>
      <c r="G20" s="2">
        <f t="shared" si="0"/>
        <v>5.9966358068503709</v>
      </c>
      <c r="H20" s="2">
        <v>-2.1426799999999999</v>
      </c>
      <c r="I20" s="2">
        <f t="shared" si="1"/>
        <v>0.33095731588023597</v>
      </c>
      <c r="J20" s="2">
        <v>26.394146765236947</v>
      </c>
      <c r="K20" s="2">
        <f t="shared" si="2"/>
        <v>5.1375234077556229</v>
      </c>
      <c r="L20" s="2">
        <v>5.0831819999999999</v>
      </c>
      <c r="M20" s="2">
        <v>67.675637924573309</v>
      </c>
      <c r="N20" s="2">
        <v>-27.103043</v>
      </c>
      <c r="O20" s="2">
        <v>-14.300344000000001</v>
      </c>
      <c r="P20" s="2">
        <v>36.029900861922123</v>
      </c>
      <c r="Q20" s="2">
        <v>6.99594</v>
      </c>
      <c r="R20" s="2">
        <v>314.31190389398023</v>
      </c>
    </row>
    <row r="21" spans="1:18">
      <c r="A21" s="2" t="s">
        <v>3</v>
      </c>
      <c r="B21" s="2" t="s">
        <v>4</v>
      </c>
      <c r="C21" s="2" t="s">
        <v>8</v>
      </c>
      <c r="D21" s="2">
        <v>5</v>
      </c>
      <c r="E21" s="2">
        <v>5</v>
      </c>
      <c r="F21" s="1">
        <v>31.432199000000001</v>
      </c>
      <c r="G21" s="2">
        <f t="shared" si="0"/>
        <v>5.60644263325685</v>
      </c>
      <c r="H21" s="2">
        <v>-2.2340559999999998</v>
      </c>
      <c r="I21" s="2">
        <f t="shared" si="1"/>
        <v>0.34909405516552083</v>
      </c>
      <c r="J21" s="2">
        <v>26.165652233161861</v>
      </c>
      <c r="K21" s="2">
        <f t="shared" si="2"/>
        <v>5.1152372606910292</v>
      </c>
      <c r="L21" s="2">
        <v>5.5598020000000004</v>
      </c>
      <c r="M21" s="2">
        <v>83.733521275508465</v>
      </c>
      <c r="N21" s="2">
        <v>-26.156051999999999</v>
      </c>
      <c r="O21" s="2">
        <v>-16.368784000000002</v>
      </c>
      <c r="P21" s="2">
        <v>33.09163134943617</v>
      </c>
      <c r="Q21" s="2">
        <v>5.8990689999999999</v>
      </c>
      <c r="R21" s="2">
        <v>316.45342622559878</v>
      </c>
    </row>
    <row r="22" spans="1:18">
      <c r="A22" s="2" t="s">
        <v>9</v>
      </c>
      <c r="B22" s="2" t="s">
        <v>4</v>
      </c>
      <c r="C22" s="2" t="s">
        <v>5</v>
      </c>
      <c r="D22" s="2">
        <v>1</v>
      </c>
      <c r="E22" s="2">
        <v>1</v>
      </c>
      <c r="F22" s="1">
        <v>26.529301</v>
      </c>
      <c r="G22" s="2">
        <f t="shared" si="0"/>
        <v>5.1506602489389648</v>
      </c>
      <c r="H22" s="2">
        <v>-2.8331400000000002</v>
      </c>
      <c r="I22" s="2">
        <f t="shared" si="1"/>
        <v>0.45226803577182839</v>
      </c>
      <c r="J22" s="2">
        <v>13.418149891628287</v>
      </c>
      <c r="K22" s="2">
        <f t="shared" si="2"/>
        <v>3.6630792909283696</v>
      </c>
      <c r="L22" s="2">
        <v>4.7331070000000004</v>
      </c>
      <c r="M22" s="2">
        <v>86.795628047954494</v>
      </c>
      <c r="N22" s="2">
        <v>-54.208961000000002</v>
      </c>
      <c r="O22" s="2">
        <v>-36.708874000000002</v>
      </c>
      <c r="P22" s="2">
        <v>25.531460816851805</v>
      </c>
      <c r="Q22" s="2">
        <v>4.4056740000000003</v>
      </c>
      <c r="R22" s="2">
        <v>174.89170516120294</v>
      </c>
    </row>
    <row r="23" spans="1:18">
      <c r="A23" s="2" t="s">
        <v>9</v>
      </c>
      <c r="B23" s="2" t="s">
        <v>4</v>
      </c>
      <c r="C23" s="2" t="s">
        <v>5</v>
      </c>
      <c r="D23" s="2">
        <v>2</v>
      </c>
      <c r="E23" s="2">
        <v>2</v>
      </c>
      <c r="F23" s="1">
        <v>20.419687</v>
      </c>
      <c r="G23" s="2">
        <f t="shared" si="0"/>
        <v>4.5188147782355497</v>
      </c>
      <c r="H23" s="2">
        <v>-2.4696199999999999</v>
      </c>
      <c r="I23" s="2">
        <f t="shared" si="1"/>
        <v>0.39263013358388144</v>
      </c>
      <c r="J23" s="2">
        <v>13.7168531563262</v>
      </c>
      <c r="K23" s="2">
        <f t="shared" si="2"/>
        <v>3.7036270271621845</v>
      </c>
      <c r="L23" s="2">
        <v>4.6104849999999997</v>
      </c>
      <c r="M23" s="2">
        <v>85.8750726429152</v>
      </c>
      <c r="N23" s="2">
        <v>-55.93721</v>
      </c>
      <c r="O23" s="2">
        <v>-27.076592999999999</v>
      </c>
      <c r="P23" s="2">
        <v>28.413598448929832</v>
      </c>
      <c r="Q23" s="2">
        <v>5.1779279999999996</v>
      </c>
      <c r="R23" s="2">
        <v>187.89795211324844</v>
      </c>
    </row>
    <row r="24" spans="1:18">
      <c r="A24" s="2" t="s">
        <v>9</v>
      </c>
      <c r="B24" s="2" t="s">
        <v>4</v>
      </c>
      <c r="C24" s="2" t="s">
        <v>5</v>
      </c>
      <c r="D24" s="2">
        <v>3</v>
      </c>
      <c r="E24" s="2">
        <v>3</v>
      </c>
      <c r="F24" s="1">
        <v>26.646193</v>
      </c>
      <c r="G24" s="2">
        <f t="shared" si="0"/>
        <v>5.1619950600518791</v>
      </c>
      <c r="H24" s="2">
        <v>-2.2861959999999999</v>
      </c>
      <c r="I24" s="2">
        <f t="shared" si="1"/>
        <v>0.35911346056036708</v>
      </c>
      <c r="J24" s="2">
        <v>17.020412320509347</v>
      </c>
      <c r="K24" s="2">
        <f t="shared" si="2"/>
        <v>4.1255802404642852</v>
      </c>
      <c r="L24" s="2">
        <v>4.4096710000000003</v>
      </c>
      <c r="M24" s="2">
        <v>99.622942969384994</v>
      </c>
      <c r="N24" s="2">
        <v>-50.750945999999999</v>
      </c>
      <c r="O24" s="2">
        <v>-33.211914</v>
      </c>
      <c r="P24" s="2">
        <v>29.089970875101599</v>
      </c>
      <c r="Q24" s="2">
        <v>5.0457520000000002</v>
      </c>
      <c r="R24" s="2">
        <v>171.0324840829044</v>
      </c>
    </row>
    <row r="25" spans="1:18">
      <c r="A25" s="2" t="s">
        <v>9</v>
      </c>
      <c r="B25" s="2" t="s">
        <v>4</v>
      </c>
      <c r="C25" s="2" t="s">
        <v>5</v>
      </c>
      <c r="D25" s="2">
        <v>4</v>
      </c>
      <c r="E25" s="2">
        <v>4</v>
      </c>
      <c r="F25" s="1">
        <v>22.424765000000001</v>
      </c>
      <c r="G25" s="2">
        <f t="shared" si="0"/>
        <v>4.7354793843918275</v>
      </c>
      <c r="H25" s="2">
        <v>-2.1271170000000001</v>
      </c>
      <c r="I25" s="2">
        <f t="shared" si="1"/>
        <v>0.32779137850494444</v>
      </c>
      <c r="J25" s="2">
        <v>16.103050494445949</v>
      </c>
      <c r="K25" s="2">
        <f t="shared" si="2"/>
        <v>4.0128606373067512</v>
      </c>
      <c r="L25" s="2">
        <v>4.2722910000000001</v>
      </c>
      <c r="M25" s="2">
        <v>90.200454653210528</v>
      </c>
      <c r="N25" s="2">
        <v>-50.841202000000003</v>
      </c>
      <c r="O25" s="2">
        <v>-44.250275000000002</v>
      </c>
      <c r="P25" s="2">
        <v>32.9018492617177</v>
      </c>
      <c r="Q25" s="2">
        <v>4.9973979999999996</v>
      </c>
      <c r="R25" s="2">
        <v>182.29077096315362</v>
      </c>
    </row>
    <row r="26" spans="1:18">
      <c r="A26" s="2" t="s">
        <v>9</v>
      </c>
      <c r="B26" s="2" t="s">
        <v>4</v>
      </c>
      <c r="C26" s="2" t="s">
        <v>5</v>
      </c>
      <c r="D26" s="2">
        <v>5</v>
      </c>
      <c r="E26" s="2">
        <v>5</v>
      </c>
      <c r="F26" s="1">
        <v>32.264316999999998</v>
      </c>
      <c r="G26" s="2">
        <f t="shared" si="0"/>
        <v>5.6801687474933349</v>
      </c>
      <c r="H26" s="2">
        <v>-2.2639900000000002</v>
      </c>
      <c r="I26" s="2">
        <f t="shared" si="1"/>
        <v>0.35487450425015155</v>
      </c>
      <c r="J26" s="2">
        <v>18.435034882145761</v>
      </c>
      <c r="K26" s="2">
        <f t="shared" si="2"/>
        <v>4.2936039503132752</v>
      </c>
      <c r="L26" s="2">
        <v>4.4005369999999999</v>
      </c>
      <c r="M26" s="2">
        <v>103.3398181387158</v>
      </c>
      <c r="N26" s="2">
        <v>-60.251396</v>
      </c>
      <c r="O26" s="2">
        <v>-30.294554000000002</v>
      </c>
      <c r="P26" s="2">
        <v>29.244408696830131</v>
      </c>
      <c r="Q26" s="2">
        <v>5.7028530000000002</v>
      </c>
      <c r="R26" s="2">
        <v>176.73516204958008</v>
      </c>
    </row>
    <row r="27" spans="1:18">
      <c r="A27" s="2" t="s">
        <v>9</v>
      </c>
      <c r="B27" s="2" t="s">
        <v>4</v>
      </c>
      <c r="C27" s="2" t="s">
        <v>6</v>
      </c>
      <c r="D27" s="2">
        <v>1</v>
      </c>
      <c r="E27" s="2">
        <v>1</v>
      </c>
      <c r="F27" s="2">
        <v>15.294328999999999</v>
      </c>
      <c r="G27" s="2">
        <f t="shared" si="0"/>
        <v>3.910796466194578</v>
      </c>
      <c r="H27" s="2">
        <v>-2.8807489999999998</v>
      </c>
      <c r="I27" s="2">
        <f t="shared" si="1"/>
        <v>0.45950541979941467</v>
      </c>
      <c r="J27" s="2">
        <v>14.455560654294231</v>
      </c>
      <c r="K27" s="2">
        <f t="shared" si="2"/>
        <v>3.8020469032212412</v>
      </c>
      <c r="L27" s="2">
        <v>3.460604</v>
      </c>
      <c r="M27" s="2">
        <v>81.474285593335154</v>
      </c>
      <c r="N27" s="2">
        <v>-49.664307000000001</v>
      </c>
      <c r="O27" s="2">
        <v>-31.107036999999998</v>
      </c>
      <c r="P27" s="2">
        <v>34.043111622866434</v>
      </c>
      <c r="Q27" s="2">
        <v>5.2151829999999997</v>
      </c>
      <c r="R27" s="2">
        <v>242.80974939040911</v>
      </c>
    </row>
    <row r="28" spans="1:18">
      <c r="A28" s="2" t="s">
        <v>9</v>
      </c>
      <c r="B28" s="2" t="s">
        <v>4</v>
      </c>
      <c r="C28" s="2" t="s">
        <v>6</v>
      </c>
      <c r="D28" s="2">
        <v>2</v>
      </c>
      <c r="E28" s="2">
        <v>2</v>
      </c>
      <c r="F28" s="2">
        <v>32.777000000000001</v>
      </c>
      <c r="G28" s="2">
        <f t="shared" si="0"/>
        <v>5.7251200860767977</v>
      </c>
      <c r="H28" s="2">
        <v>-2.0961729999999998</v>
      </c>
      <c r="I28" s="2">
        <f t="shared" si="1"/>
        <v>0.32142712270332641</v>
      </c>
      <c r="J28" s="2">
        <v>19.259003318883771</v>
      </c>
      <c r="K28" s="2">
        <f t="shared" si="2"/>
        <v>4.388508097165114</v>
      </c>
      <c r="L28" s="2">
        <v>3.9424600000000001</v>
      </c>
      <c r="M28" s="2">
        <v>92.832812753996222</v>
      </c>
      <c r="N28" s="2">
        <v>-42.612594999999999</v>
      </c>
      <c r="O28" s="2">
        <v>-17.887910999999999</v>
      </c>
      <c r="P28" s="2">
        <v>30.357861521267953</v>
      </c>
      <c r="Q28" s="2">
        <v>5.1506189999999998</v>
      </c>
      <c r="R28" s="2">
        <v>251.77450504605804</v>
      </c>
    </row>
    <row r="29" spans="1:18">
      <c r="A29" s="2" t="s">
        <v>9</v>
      </c>
      <c r="B29" s="2" t="s">
        <v>4</v>
      </c>
      <c r="C29" s="2" t="s">
        <v>6</v>
      </c>
      <c r="D29" s="2">
        <v>3</v>
      </c>
      <c r="E29" s="2">
        <v>3</v>
      </c>
      <c r="F29" s="2">
        <v>23.047454999999999</v>
      </c>
      <c r="G29" s="2">
        <f t="shared" si="0"/>
        <v>4.8007764996925237</v>
      </c>
      <c r="H29" s="2">
        <v>-2.0757500000000002</v>
      </c>
      <c r="I29" s="2">
        <f t="shared" si="1"/>
        <v>0.31717504659528845</v>
      </c>
      <c r="J29" s="2">
        <v>25.512048902736389</v>
      </c>
      <c r="K29" s="2">
        <f t="shared" si="2"/>
        <v>5.050945347431151</v>
      </c>
      <c r="L29" s="2">
        <v>3.9752510000000001</v>
      </c>
      <c r="M29" s="2">
        <v>93.938310247900304</v>
      </c>
      <c r="N29" s="2">
        <v>-45.834518000000003</v>
      </c>
      <c r="O29" s="2">
        <v>-38.947968000000003</v>
      </c>
      <c r="P29" s="2">
        <v>34.391779836087785</v>
      </c>
      <c r="Q29" s="2">
        <v>5.340287</v>
      </c>
      <c r="R29" s="2">
        <v>245.82578891221894</v>
      </c>
    </row>
    <row r="30" spans="1:18">
      <c r="A30" s="2" t="s">
        <v>9</v>
      </c>
      <c r="B30" s="2" t="s">
        <v>4</v>
      </c>
      <c r="C30" s="2" t="s">
        <v>6</v>
      </c>
      <c r="D30" s="2">
        <v>4</v>
      </c>
      <c r="E30" s="2">
        <v>4</v>
      </c>
      <c r="F30" s="2">
        <v>29.78059</v>
      </c>
      <c r="G30" s="2">
        <f t="shared" si="0"/>
        <v>5.4571595175512329</v>
      </c>
      <c r="H30" s="2">
        <v>-2.3314300000000001</v>
      </c>
      <c r="I30" s="2">
        <f t="shared" si="1"/>
        <v>0.36762238051531887</v>
      </c>
      <c r="J30" s="2">
        <v>17.387357254131675</v>
      </c>
      <c r="K30" s="2">
        <f t="shared" si="2"/>
        <v>4.1698150143779369</v>
      </c>
      <c r="L30" s="2">
        <v>4.168984</v>
      </c>
      <c r="M30" s="2">
        <v>96.968602004876743</v>
      </c>
      <c r="N30" s="2">
        <v>-50.598754999999997</v>
      </c>
      <c r="O30" s="2">
        <v>-21.908055999999998</v>
      </c>
      <c r="P30" s="2">
        <v>36.3126523977242</v>
      </c>
      <c r="Q30" s="2">
        <v>5.5087390000000003</v>
      </c>
      <c r="R30" s="2">
        <v>287.32578857355736</v>
      </c>
    </row>
    <row r="31" spans="1:18">
      <c r="A31" s="2" t="s">
        <v>9</v>
      </c>
      <c r="B31" s="2" t="s">
        <v>4</v>
      </c>
      <c r="C31" s="2" t="s">
        <v>6</v>
      </c>
      <c r="D31" s="2">
        <v>5</v>
      </c>
      <c r="E31" s="2">
        <v>5</v>
      </c>
      <c r="F31" s="2">
        <v>30.864521</v>
      </c>
      <c r="G31" s="2">
        <f t="shared" si="0"/>
        <v>5.5555846677015008</v>
      </c>
      <c r="H31" s="2">
        <v>-2.7219090000000001</v>
      </c>
      <c r="I31" s="2">
        <f t="shared" si="1"/>
        <v>0.43487360159527927</v>
      </c>
      <c r="J31" s="2">
        <v>16.010292772961261</v>
      </c>
      <c r="K31" s="2">
        <f t="shared" si="2"/>
        <v>4.0012863897703275</v>
      </c>
      <c r="L31" s="2">
        <v>4.3787269999999996</v>
      </c>
      <c r="M31" s="2">
        <v>106.80447490517476</v>
      </c>
      <c r="N31" s="2">
        <v>-43.504044</v>
      </c>
      <c r="O31" s="2">
        <v>-17.039273999999999</v>
      </c>
      <c r="P31" s="2">
        <v>37.489893321593073</v>
      </c>
      <c r="Q31" s="2">
        <v>5.7300060000000004</v>
      </c>
      <c r="R31" s="2">
        <v>304.9267253115687</v>
      </c>
    </row>
    <row r="32" spans="1:18">
      <c r="A32" s="2" t="s">
        <v>9</v>
      </c>
      <c r="B32" s="2" t="s">
        <v>4</v>
      </c>
      <c r="C32" s="2" t="s">
        <v>7</v>
      </c>
      <c r="D32" s="2">
        <v>1</v>
      </c>
      <c r="E32" s="2">
        <v>1</v>
      </c>
      <c r="F32" s="2">
        <v>29.504999999999999</v>
      </c>
      <c r="G32" s="2">
        <f t="shared" si="0"/>
        <v>5.4318505134070101</v>
      </c>
      <c r="H32" s="2">
        <v>-2.8</v>
      </c>
      <c r="I32" s="2">
        <f t="shared" si="1"/>
        <v>0.44715803134221921</v>
      </c>
      <c r="J32" s="2">
        <v>19.207257818070694</v>
      </c>
      <c r="K32" s="2">
        <f t="shared" si="2"/>
        <v>4.382608563181372</v>
      </c>
      <c r="L32" s="2" t="s">
        <v>15</v>
      </c>
      <c r="M32" s="2">
        <v>126.18916488404469</v>
      </c>
      <c r="N32" s="2">
        <v>-43.179245000000002</v>
      </c>
      <c r="O32" s="2">
        <v>-5.1432250000000002</v>
      </c>
      <c r="P32" s="2">
        <v>32.57155953957421</v>
      </c>
      <c r="Q32" s="2">
        <v>6.0699430000000003</v>
      </c>
      <c r="R32" s="2">
        <v>351.30386064989307</v>
      </c>
    </row>
    <row r="33" spans="1:18">
      <c r="A33" s="2" t="s">
        <v>9</v>
      </c>
      <c r="B33" s="2" t="s">
        <v>4</v>
      </c>
      <c r="C33" s="2" t="s">
        <v>7</v>
      </c>
      <c r="D33" s="2">
        <v>2</v>
      </c>
      <c r="E33" s="2">
        <v>2</v>
      </c>
      <c r="F33" s="2">
        <v>27.537472000000001</v>
      </c>
      <c r="G33" s="2">
        <f t="shared" si="0"/>
        <v>5.2476158395980166</v>
      </c>
      <c r="H33" s="2">
        <v>-2.384344</v>
      </c>
      <c r="I33" s="2">
        <f t="shared" si="1"/>
        <v>0.37736891320081084</v>
      </c>
      <c r="J33" s="2">
        <v>30.733030627143393</v>
      </c>
      <c r="K33" s="2">
        <f t="shared" si="2"/>
        <v>5.5437379652309859</v>
      </c>
      <c r="L33" s="2">
        <v>4.212809</v>
      </c>
      <c r="M33" s="2">
        <v>123.72771824386271</v>
      </c>
      <c r="N33" s="2">
        <v>-44.958069000000002</v>
      </c>
      <c r="O33" s="2">
        <v>-7.0307690000000003</v>
      </c>
      <c r="P33" s="2">
        <v>37.157142372075654</v>
      </c>
      <c r="Q33" s="2">
        <v>5.768103</v>
      </c>
      <c r="R33" s="2">
        <v>326.57047808223831</v>
      </c>
    </row>
    <row r="34" spans="1:18">
      <c r="A34" s="2" t="s">
        <v>9</v>
      </c>
      <c r="B34" s="2" t="s">
        <v>4</v>
      </c>
      <c r="C34" s="2" t="s">
        <v>7</v>
      </c>
      <c r="D34" s="2">
        <v>3</v>
      </c>
      <c r="E34" s="2">
        <v>3</v>
      </c>
      <c r="F34" s="2">
        <v>29.972076000000001</v>
      </c>
      <c r="G34" s="2">
        <f t="shared" si="0"/>
        <v>5.4746758808170553</v>
      </c>
      <c r="H34" s="2">
        <v>-3.1046689999999999</v>
      </c>
      <c r="I34" s="2">
        <f t="shared" si="1"/>
        <v>0.49201530527389686</v>
      </c>
      <c r="J34" s="2">
        <v>30.973277138297512</v>
      </c>
      <c r="K34" s="2">
        <f t="shared" si="2"/>
        <v>5.565364061613356</v>
      </c>
      <c r="L34" s="2">
        <v>4.2787940000000004</v>
      </c>
      <c r="M34" s="2">
        <v>135.36174306475161</v>
      </c>
      <c r="N34" s="2">
        <v>-42.490966999999998</v>
      </c>
      <c r="O34" s="2">
        <v>-12.423812</v>
      </c>
      <c r="P34" s="2">
        <v>37.256120335472481</v>
      </c>
      <c r="Q34" s="2">
        <v>5.66073</v>
      </c>
      <c r="R34" s="2">
        <v>342.8521359206818</v>
      </c>
    </row>
    <row r="35" spans="1:18">
      <c r="A35" s="2" t="s">
        <v>9</v>
      </c>
      <c r="B35" s="2" t="s">
        <v>4</v>
      </c>
      <c r="C35" s="2" t="s">
        <v>7</v>
      </c>
      <c r="D35" s="2">
        <v>4</v>
      </c>
      <c r="E35" s="2">
        <v>4</v>
      </c>
      <c r="F35" s="2">
        <v>23.400925000000001</v>
      </c>
      <c r="G35" s="2">
        <f t="shared" si="0"/>
        <v>4.8374502581421961</v>
      </c>
      <c r="H35" s="2">
        <v>-2.5932550000000001</v>
      </c>
      <c r="I35" s="2">
        <f t="shared" si="1"/>
        <v>0.41384522392238371</v>
      </c>
      <c r="J35" s="2">
        <v>33.040239210892672</v>
      </c>
      <c r="K35" s="2">
        <f t="shared" si="2"/>
        <v>5.7480639532709334</v>
      </c>
      <c r="L35" s="2">
        <v>3.9962710000000001</v>
      </c>
      <c r="M35" s="2">
        <v>138.4097704661981</v>
      </c>
      <c r="N35" s="2">
        <v>-43.265366</v>
      </c>
      <c r="O35" s="2">
        <v>-17.941298</v>
      </c>
      <c r="P35" s="2">
        <v>37.987165121727614</v>
      </c>
      <c r="Q35" s="2">
        <v>6.2647050000000002</v>
      </c>
      <c r="R35" s="2">
        <v>341.76083545550233</v>
      </c>
    </row>
    <row r="36" spans="1:18">
      <c r="A36" s="2" t="s">
        <v>9</v>
      </c>
      <c r="B36" s="2" t="s">
        <v>4</v>
      </c>
      <c r="C36" s="2" t="s">
        <v>7</v>
      </c>
      <c r="D36" s="2">
        <v>5</v>
      </c>
      <c r="E36" s="2">
        <v>5</v>
      </c>
      <c r="F36" s="2">
        <v>23.634463</v>
      </c>
      <c r="G36" s="2">
        <f t="shared" si="0"/>
        <v>4.8615288747471199</v>
      </c>
      <c r="H36" s="2">
        <v>-2.5097939999999999</v>
      </c>
      <c r="I36" s="2">
        <f t="shared" si="1"/>
        <v>0.3996380767261648</v>
      </c>
      <c r="J36" s="2">
        <v>31.182937251706221</v>
      </c>
      <c r="K36" s="2">
        <f t="shared" si="2"/>
        <v>5.5841684476478877</v>
      </c>
      <c r="L36" s="2">
        <v>4.028302</v>
      </c>
      <c r="M36" s="2">
        <v>131.96899799667244</v>
      </c>
      <c r="N36" s="2">
        <v>-44.778945999999998</v>
      </c>
      <c r="O36" s="2">
        <v>-12.519655</v>
      </c>
      <c r="P36" s="2">
        <v>37.647618077484637</v>
      </c>
      <c r="Q36" s="2">
        <v>6.3115180000000004</v>
      </c>
      <c r="R36" s="2">
        <v>342.43499711385016</v>
      </c>
    </row>
    <row r="37" spans="1:18">
      <c r="A37" s="2" t="s">
        <v>9</v>
      </c>
      <c r="B37" s="2" t="s">
        <v>4</v>
      </c>
      <c r="C37" s="2" t="s">
        <v>8</v>
      </c>
      <c r="D37" s="2">
        <v>1</v>
      </c>
      <c r="E37" s="2">
        <v>1</v>
      </c>
      <c r="F37" s="2">
        <v>22.046700900000001</v>
      </c>
      <c r="G37" s="2">
        <f t="shared" si="0"/>
        <v>4.6953914533295302</v>
      </c>
      <c r="H37" s="2">
        <v>-2.6657250000000001</v>
      </c>
      <c r="I37" s="2">
        <f t="shared" si="1"/>
        <v>0.42581534494931567</v>
      </c>
      <c r="J37" s="2">
        <v>26.828521143357353</v>
      </c>
      <c r="K37" s="2">
        <f t="shared" si="2"/>
        <v>5.1796255794562365</v>
      </c>
      <c r="L37" s="2">
        <v>3.6430859999999998</v>
      </c>
      <c r="M37" s="2">
        <v>125.94630799272777</v>
      </c>
      <c r="N37" s="2">
        <v>-44.232086000000002</v>
      </c>
      <c r="O37" s="2">
        <v>-13.539372999999999</v>
      </c>
      <c r="P37" s="2">
        <v>38.384788903104166</v>
      </c>
      <c r="Q37" s="2">
        <v>6.4338829999999998</v>
      </c>
      <c r="R37" s="2">
        <v>335.32035081812677</v>
      </c>
    </row>
    <row r="38" spans="1:18">
      <c r="A38" s="2" t="s">
        <v>9</v>
      </c>
      <c r="B38" s="2" t="s">
        <v>4</v>
      </c>
      <c r="C38" s="2" t="s">
        <v>8</v>
      </c>
      <c r="D38" s="2">
        <v>2</v>
      </c>
      <c r="E38" s="2">
        <v>2</v>
      </c>
      <c r="F38" s="2">
        <v>20.458938799999999</v>
      </c>
      <c r="G38" s="2">
        <f t="shared" si="0"/>
        <v>4.5231558452036555</v>
      </c>
      <c r="H38" s="2">
        <v>-2.1237550000000001</v>
      </c>
      <c r="I38" s="2">
        <f t="shared" si="1"/>
        <v>0.32710441434672105</v>
      </c>
      <c r="J38" s="2">
        <v>20.848486802235541</v>
      </c>
      <c r="K38" s="2">
        <f t="shared" si="2"/>
        <v>4.5660143234812063</v>
      </c>
      <c r="L38" s="2">
        <v>3.857097</v>
      </c>
      <c r="M38" s="2">
        <v>118.04357854689923</v>
      </c>
      <c r="N38" s="2">
        <v>-46.022933999999999</v>
      </c>
      <c r="O38" s="2">
        <v>-10.564747000000001</v>
      </c>
      <c r="P38" s="2">
        <v>43.840835297286382</v>
      </c>
      <c r="Q38" s="2">
        <v>6.286511</v>
      </c>
      <c r="R38" s="2">
        <v>296.21143020672014</v>
      </c>
    </row>
    <row r="39" spans="1:18">
      <c r="A39" s="2" t="s">
        <v>9</v>
      </c>
      <c r="B39" s="2" t="s">
        <v>4</v>
      </c>
      <c r="C39" s="2" t="s">
        <v>8</v>
      </c>
      <c r="D39" s="2">
        <v>3</v>
      </c>
      <c r="E39" s="2">
        <v>3</v>
      </c>
      <c r="F39" s="2">
        <v>18.871176699999999</v>
      </c>
      <c r="G39" s="2">
        <f t="shared" si="0"/>
        <v>4.3440967645760376</v>
      </c>
      <c r="H39" s="2">
        <v>-2.4685000000000001</v>
      </c>
      <c r="I39" s="2">
        <f t="shared" si="1"/>
        <v>0.39243313155554999</v>
      </c>
      <c r="J39" s="2">
        <v>30.61053481247054</v>
      </c>
      <c r="K39" s="2">
        <f t="shared" si="2"/>
        <v>5.5326788098054758</v>
      </c>
      <c r="L39" s="2">
        <v>4.1224210000000001</v>
      </c>
      <c r="M39" s="2">
        <v>126.20161083428725</v>
      </c>
      <c r="N39" s="2">
        <v>-44.947448999999999</v>
      </c>
      <c r="O39" s="2">
        <v>-12.414726</v>
      </c>
      <c r="P39" s="2">
        <v>45.459228334792272</v>
      </c>
      <c r="Q39" s="2">
        <v>6.6121129999999999</v>
      </c>
      <c r="R39" s="2">
        <v>347.56432950643057</v>
      </c>
    </row>
    <row r="40" spans="1:18">
      <c r="A40" s="2" t="s">
        <v>9</v>
      </c>
      <c r="B40" s="2" t="s">
        <v>4</v>
      </c>
      <c r="C40" s="2" t="s">
        <v>8</v>
      </c>
      <c r="D40" s="2">
        <v>4</v>
      </c>
      <c r="E40" s="2">
        <v>4</v>
      </c>
      <c r="F40" s="2">
        <v>17.2834146</v>
      </c>
      <c r="G40" s="2">
        <f t="shared" si="0"/>
        <v>4.1573326304254268</v>
      </c>
      <c r="H40" s="2">
        <v>-2.2298100000000001</v>
      </c>
      <c r="I40" s="2">
        <f t="shared" si="1"/>
        <v>0.34826785880286254</v>
      </c>
      <c r="J40" s="2">
        <v>25.262193623325029</v>
      </c>
      <c r="K40" s="2">
        <f t="shared" si="2"/>
        <v>5.0261509749832456</v>
      </c>
      <c r="L40" s="2">
        <v>4.1081789999999998</v>
      </c>
      <c r="M40" s="2">
        <v>127.85706265571343</v>
      </c>
      <c r="N40" s="2">
        <v>-44.557907</v>
      </c>
      <c r="O40" s="2">
        <v>-15.590616000000001</v>
      </c>
      <c r="P40" s="2">
        <v>45.969631674634705</v>
      </c>
      <c r="Q40" s="2">
        <v>6.2798470000000002</v>
      </c>
      <c r="R40" s="2">
        <v>337.15771412699485</v>
      </c>
    </row>
    <row r="41" spans="1:18">
      <c r="A41" s="2" t="s">
        <v>9</v>
      </c>
      <c r="B41" s="2" t="s">
        <v>4</v>
      </c>
      <c r="C41" s="2" t="s">
        <v>8</v>
      </c>
      <c r="D41" s="2">
        <v>5</v>
      </c>
      <c r="E41" s="2">
        <v>5</v>
      </c>
      <c r="F41" s="2">
        <v>24.058985</v>
      </c>
      <c r="G41" s="2">
        <f t="shared" si="0"/>
        <v>4.9049959225263375</v>
      </c>
      <c r="H41" s="2">
        <v>-2.4404940000000002</v>
      </c>
      <c r="I41" s="2">
        <f t="shared" si="1"/>
        <v>0.38747774427277176</v>
      </c>
      <c r="J41" s="2">
        <v>25.248528550265974</v>
      </c>
      <c r="K41" s="2">
        <f t="shared" si="2"/>
        <v>5.0247913937064066</v>
      </c>
      <c r="L41" s="2">
        <v>4.0579470000000004</v>
      </c>
      <c r="M41" s="2">
        <v>125.51337788701098</v>
      </c>
      <c r="N41" s="2">
        <v>-41.32132</v>
      </c>
      <c r="O41" s="2">
        <v>-17.069336</v>
      </c>
      <c r="P41" s="2">
        <v>45.776547033869775</v>
      </c>
      <c r="Q41" s="2">
        <v>6.5228339999999996</v>
      </c>
      <c r="R41" s="2">
        <v>313.01301006666222</v>
      </c>
    </row>
    <row r="42" spans="1:18">
      <c r="A42" s="2" t="s">
        <v>10</v>
      </c>
      <c r="B42" s="2" t="s">
        <v>4</v>
      </c>
      <c r="C42" s="2" t="s">
        <v>5</v>
      </c>
      <c r="D42" s="2">
        <v>1</v>
      </c>
      <c r="E42" s="2">
        <v>1</v>
      </c>
      <c r="F42" s="2">
        <v>12.832886999999999</v>
      </c>
      <c r="G42" s="2">
        <f t="shared" si="0"/>
        <v>3.5823019135745664</v>
      </c>
      <c r="H42" s="2">
        <v>-1.167</v>
      </c>
      <c r="I42" s="2">
        <f t="shared" si="1"/>
        <v>6.7070856045370192E-2</v>
      </c>
      <c r="J42" s="2">
        <v>12.763492727972297</v>
      </c>
      <c r="K42" s="2">
        <f t="shared" si="2"/>
        <v>3.5726030745063602</v>
      </c>
      <c r="L42" s="2">
        <v>4.5505610000000001</v>
      </c>
      <c r="M42" s="2">
        <v>82.735744517121972</v>
      </c>
      <c r="N42" s="2">
        <v>-46.073853</v>
      </c>
      <c r="O42" s="2">
        <v>-38.599330999999999</v>
      </c>
      <c r="P42" s="2">
        <v>16.856067872258564</v>
      </c>
      <c r="Q42" s="2">
        <v>3.8439179999999999</v>
      </c>
      <c r="R42" s="2">
        <v>142.26437752981914</v>
      </c>
    </row>
    <row r="43" spans="1:18">
      <c r="A43" s="2" t="s">
        <v>10</v>
      </c>
      <c r="B43" s="2" t="s">
        <v>4</v>
      </c>
      <c r="C43" s="2" t="s">
        <v>5</v>
      </c>
      <c r="D43" s="2">
        <v>2</v>
      </c>
      <c r="E43" s="2">
        <v>2</v>
      </c>
      <c r="F43" s="2">
        <v>11.089987000000001</v>
      </c>
      <c r="G43" s="2">
        <f t="shared" si="0"/>
        <v>3.3301632092136266</v>
      </c>
      <c r="H43" s="2">
        <v>-1.123</v>
      </c>
      <c r="I43" s="2">
        <f t="shared" si="1"/>
        <v>5.0379756261457784E-2</v>
      </c>
      <c r="J43" s="2">
        <v>14.699460253943824</v>
      </c>
      <c r="K43" s="2">
        <f t="shared" si="2"/>
        <v>3.8339875135351997</v>
      </c>
      <c r="L43" s="2">
        <v>5.0492530000000002</v>
      </c>
      <c r="M43" s="2">
        <v>92.255387764524826</v>
      </c>
      <c r="N43" s="2">
        <v>-42.330475</v>
      </c>
      <c r="O43" s="2">
        <v>-37.732123999999999</v>
      </c>
      <c r="P43" s="2">
        <v>16.364249942285493</v>
      </c>
      <c r="Q43" s="2">
        <v>3.76769</v>
      </c>
      <c r="R43" s="2">
        <v>161.92324940361678</v>
      </c>
    </row>
    <row r="44" spans="1:18">
      <c r="A44" s="2" t="s">
        <v>10</v>
      </c>
      <c r="B44" s="2" t="s">
        <v>4</v>
      </c>
      <c r="C44" s="2" t="s">
        <v>5</v>
      </c>
      <c r="D44" s="2">
        <v>3</v>
      </c>
      <c r="E44" s="2">
        <v>3</v>
      </c>
      <c r="F44" s="2">
        <v>6.193505</v>
      </c>
      <c r="G44" s="2">
        <f t="shared" si="0"/>
        <v>2.4886753504625707</v>
      </c>
      <c r="H44" s="2">
        <v>-1.6830000000000001</v>
      </c>
      <c r="I44" s="2">
        <f t="shared" si="1"/>
        <v>0.22608411597582387</v>
      </c>
      <c r="J44" s="2">
        <v>17.191763601385148</v>
      </c>
      <c r="K44" s="2">
        <f t="shared" si="2"/>
        <v>4.1462951657335188</v>
      </c>
      <c r="L44" s="2">
        <v>4.6616369999999998</v>
      </c>
      <c r="M44" s="2">
        <v>77.45755398230088</v>
      </c>
      <c r="N44" s="2">
        <v>-35.284179999999999</v>
      </c>
      <c r="O44" s="2">
        <v>-30.338131000000001</v>
      </c>
      <c r="P44" s="2">
        <v>18.315595998460946</v>
      </c>
      <c r="Q44" s="2">
        <v>4.284224</v>
      </c>
      <c r="R44" s="2">
        <v>199.92116860330898</v>
      </c>
    </row>
    <row r="45" spans="1:18">
      <c r="A45" s="2" t="s">
        <v>10</v>
      </c>
      <c r="B45" s="2" t="s">
        <v>4</v>
      </c>
      <c r="C45" s="2" t="s">
        <v>5</v>
      </c>
      <c r="D45" s="2">
        <v>4</v>
      </c>
      <c r="E45" s="2">
        <v>4</v>
      </c>
      <c r="F45" s="2">
        <v>4.2422050000000002</v>
      </c>
      <c r="G45" s="2">
        <f t="shared" si="0"/>
        <v>2.0596613799360322</v>
      </c>
      <c r="H45" s="2">
        <v>-1.6339999999999999</v>
      </c>
      <c r="I45" s="2">
        <f t="shared" si="1"/>
        <v>0.21325205219639665</v>
      </c>
      <c r="J45" s="2">
        <v>13.375908580223161</v>
      </c>
      <c r="K45" s="2">
        <f t="shared" si="2"/>
        <v>3.6573089260032656</v>
      </c>
      <c r="L45" s="2">
        <v>4.5675039999999996</v>
      </c>
      <c r="M45" s="2">
        <v>79.491407772220086</v>
      </c>
      <c r="N45" s="2">
        <v>-33.065215999999999</v>
      </c>
      <c r="O45" s="2">
        <v>-26.912291</v>
      </c>
      <c r="P45" s="2">
        <v>15.568648711042709</v>
      </c>
      <c r="Q45" s="2">
        <v>3.3340809999999999</v>
      </c>
      <c r="R45" s="2">
        <v>201.2212480184686</v>
      </c>
    </row>
    <row r="46" spans="1:18">
      <c r="A46" s="2" t="s">
        <v>10</v>
      </c>
      <c r="B46" s="2" t="s">
        <v>4</v>
      </c>
      <c r="C46" s="2" t="s">
        <v>5</v>
      </c>
      <c r="D46" s="2">
        <v>5</v>
      </c>
      <c r="E46" s="2">
        <v>5</v>
      </c>
      <c r="F46" s="2">
        <v>13.860773</v>
      </c>
      <c r="G46" s="2">
        <f t="shared" si="0"/>
        <v>3.7230059092083105</v>
      </c>
      <c r="H46" s="2">
        <v>-1.583</v>
      </c>
      <c r="I46" s="2">
        <f t="shared" si="1"/>
        <v>0.19948091486235589</v>
      </c>
      <c r="J46" s="2">
        <v>14.619077645248174</v>
      </c>
      <c r="K46" s="2">
        <f t="shared" si="2"/>
        <v>3.8234902439064982</v>
      </c>
      <c r="L46" s="2">
        <v>4.5165240000000004</v>
      </c>
      <c r="M46" s="2">
        <v>79.383230781069642</v>
      </c>
      <c r="N46" s="2">
        <v>-37.862518000000001</v>
      </c>
      <c r="O46" s="2">
        <v>-27.941219</v>
      </c>
      <c r="P46" s="2">
        <v>14.217875490573299</v>
      </c>
      <c r="Q46" s="2">
        <v>3.4717259999999999</v>
      </c>
      <c r="R46" s="2">
        <v>189.85740838784147</v>
      </c>
    </row>
    <row r="47" spans="1:18">
      <c r="A47" s="2" t="s">
        <v>10</v>
      </c>
      <c r="B47" s="2" t="s">
        <v>4</v>
      </c>
      <c r="C47" s="2" t="s">
        <v>6</v>
      </c>
      <c r="D47" s="2">
        <v>1</v>
      </c>
      <c r="E47" s="2">
        <v>1</v>
      </c>
      <c r="F47" s="2">
        <v>31.31831</v>
      </c>
      <c r="G47" s="2">
        <f t="shared" si="0"/>
        <v>5.5962764406344334</v>
      </c>
      <c r="H47" s="2">
        <v>-3.3335979999999998</v>
      </c>
      <c r="I47" s="2">
        <f t="shared" si="1"/>
        <v>0.52291322689329878</v>
      </c>
      <c r="J47" s="2">
        <v>22.360763832243169</v>
      </c>
      <c r="K47" s="2">
        <f t="shared" si="2"/>
        <v>4.7287169329790899</v>
      </c>
      <c r="L47" s="2" t="s">
        <v>15</v>
      </c>
      <c r="M47" s="2">
        <v>90.690079107348978</v>
      </c>
      <c r="N47" s="2">
        <v>-26.411453000000002</v>
      </c>
      <c r="O47" s="2">
        <v>-40.766379999999998</v>
      </c>
      <c r="P47" s="2">
        <v>21.131697883801458</v>
      </c>
      <c r="Q47" s="2">
        <v>4.367229</v>
      </c>
      <c r="R47" s="2">
        <v>191.60547025779147</v>
      </c>
    </row>
    <row r="48" spans="1:18">
      <c r="A48" s="2" t="s">
        <v>10</v>
      </c>
      <c r="B48" s="2" t="s">
        <v>4</v>
      </c>
      <c r="C48" s="2" t="s">
        <v>6</v>
      </c>
      <c r="D48" s="2">
        <v>2</v>
      </c>
      <c r="E48" s="2">
        <v>2</v>
      </c>
      <c r="F48" s="2">
        <v>29.192339</v>
      </c>
      <c r="G48" s="2">
        <f t="shared" si="0"/>
        <v>5.4029935221134586</v>
      </c>
      <c r="H48" s="2">
        <v>-2.859578</v>
      </c>
      <c r="I48" s="2">
        <f t="shared" si="1"/>
        <v>0.45630194718714456</v>
      </c>
      <c r="J48" s="2">
        <v>22.095858560984993</v>
      </c>
      <c r="K48" s="2">
        <f t="shared" si="2"/>
        <v>4.7006232098504759</v>
      </c>
      <c r="L48" s="2">
        <v>4.5211519999999998</v>
      </c>
      <c r="M48" s="2">
        <v>92.426924971142739</v>
      </c>
      <c r="N48" s="2">
        <v>-20.028824</v>
      </c>
      <c r="O48" s="2">
        <v>-28.145154999999999</v>
      </c>
      <c r="P48" s="2">
        <v>20.38835367449019</v>
      </c>
      <c r="Q48" s="2">
        <v>4.3282749999999997</v>
      </c>
      <c r="R48" s="2">
        <v>277.21259607541361</v>
      </c>
    </row>
    <row r="49" spans="1:18">
      <c r="A49" s="2" t="s">
        <v>10</v>
      </c>
      <c r="B49" s="2" t="s">
        <v>4</v>
      </c>
      <c r="C49" s="2" t="s">
        <v>6</v>
      </c>
      <c r="D49" s="2">
        <v>3</v>
      </c>
      <c r="E49" s="2">
        <v>3</v>
      </c>
      <c r="F49" s="2">
        <v>21.817958999999998</v>
      </c>
      <c r="G49" s="2">
        <f t="shared" si="0"/>
        <v>4.6709698136468401</v>
      </c>
      <c r="H49" s="2">
        <v>-3.227007</v>
      </c>
      <c r="I49" s="2">
        <f t="shared" si="1"/>
        <v>0.50879990747334292</v>
      </c>
      <c r="J49" s="2">
        <v>19.959658484032321</v>
      </c>
      <c r="K49" s="2">
        <f t="shared" si="2"/>
        <v>4.4676233596882717</v>
      </c>
      <c r="L49" s="2">
        <v>4.2290979999999996</v>
      </c>
      <c r="M49" s="2">
        <v>72.487178607156594</v>
      </c>
      <c r="N49" s="2">
        <v>-29.850722999999999</v>
      </c>
      <c r="O49" s="2">
        <v>-24.790823</v>
      </c>
      <c r="P49" s="2">
        <v>21.186617776067713</v>
      </c>
      <c r="Q49" s="2">
        <v>4.3177370000000002</v>
      </c>
      <c r="R49" s="2">
        <v>273.17248664871101</v>
      </c>
    </row>
    <row r="50" spans="1:18">
      <c r="A50" s="2" t="s">
        <v>10</v>
      </c>
      <c r="B50" s="2" t="s">
        <v>4</v>
      </c>
      <c r="C50" s="2" t="s">
        <v>6</v>
      </c>
      <c r="D50" s="2">
        <v>4</v>
      </c>
      <c r="E50" s="2">
        <v>4</v>
      </c>
      <c r="F50" s="2">
        <v>18.81352</v>
      </c>
      <c r="G50" s="2">
        <f t="shared" si="0"/>
        <v>4.3374554752757986</v>
      </c>
      <c r="H50" s="2">
        <v>-2.2940900000000002</v>
      </c>
      <c r="I50" s="2">
        <f t="shared" si="1"/>
        <v>0.36061045181139328</v>
      </c>
      <c r="J50" s="2">
        <v>19.326090650250098</v>
      </c>
      <c r="K50" s="2">
        <f t="shared" si="2"/>
        <v>4.396144976027303</v>
      </c>
      <c r="L50" s="2">
        <v>4.7245290000000004</v>
      </c>
      <c r="M50" s="2">
        <v>89.318861716044623</v>
      </c>
      <c r="N50" s="2">
        <v>-31.167266999999999</v>
      </c>
      <c r="O50" s="2">
        <v>-33.240943999999999</v>
      </c>
      <c r="P50" s="2">
        <v>22.90928880338592</v>
      </c>
      <c r="Q50" s="2">
        <v>4.2300180000000003</v>
      </c>
      <c r="R50" s="2">
        <v>248.64057160446328</v>
      </c>
    </row>
    <row r="51" spans="1:18">
      <c r="A51" s="2" t="s">
        <v>10</v>
      </c>
      <c r="B51" s="2" t="s">
        <v>4</v>
      </c>
      <c r="C51" s="2" t="s">
        <v>6</v>
      </c>
      <c r="D51" s="2">
        <v>5</v>
      </c>
      <c r="E51" s="2">
        <v>5</v>
      </c>
      <c r="F51" s="2">
        <v>19.127963999999999</v>
      </c>
      <c r="G51" s="2">
        <f t="shared" si="0"/>
        <v>4.3735527892092483</v>
      </c>
      <c r="H51" s="2">
        <v>-2.0555850000000002</v>
      </c>
      <c r="I51" s="2">
        <f t="shared" si="1"/>
        <v>0.3129354398941448</v>
      </c>
      <c r="J51" s="2">
        <v>25.473777452866486</v>
      </c>
      <c r="K51" s="2">
        <f t="shared" si="2"/>
        <v>5.047155382278862</v>
      </c>
      <c r="L51" s="2">
        <v>4.8042590000000001</v>
      </c>
      <c r="M51" s="2">
        <v>79.069849634474792</v>
      </c>
      <c r="N51" s="2">
        <v>-27.371062999999999</v>
      </c>
      <c r="O51" s="2">
        <v>-25.878274999999999</v>
      </c>
      <c r="P51" s="2">
        <v>15.956266564063101</v>
      </c>
      <c r="Q51" s="2">
        <v>4.4969590000000004</v>
      </c>
      <c r="R51" s="2">
        <v>211.26873843786075</v>
      </c>
    </row>
    <row r="52" spans="1:18">
      <c r="A52" s="2" t="s">
        <v>10</v>
      </c>
      <c r="B52" s="2" t="s">
        <v>4</v>
      </c>
      <c r="C52" s="2" t="s">
        <v>7</v>
      </c>
      <c r="D52" s="2">
        <v>1</v>
      </c>
      <c r="E52" s="2">
        <v>1</v>
      </c>
      <c r="F52" s="2">
        <v>34.02449</v>
      </c>
      <c r="G52" s="2">
        <f t="shared" si="0"/>
        <v>5.8330515170020574</v>
      </c>
      <c r="H52" s="2">
        <v>-4.3749630000000002</v>
      </c>
      <c r="I52" s="2">
        <f t="shared" si="1"/>
        <v>0.64097438445232535</v>
      </c>
      <c r="J52" s="2">
        <v>19.286951886183832</v>
      </c>
      <c r="K52" s="2">
        <f t="shared" si="2"/>
        <v>4.3916912330198983</v>
      </c>
      <c r="L52" s="2">
        <v>4.7470119999999998</v>
      </c>
      <c r="M52" s="2">
        <v>78.879493717607616</v>
      </c>
      <c r="N52" s="2">
        <v>-42.194611000000002</v>
      </c>
      <c r="O52" s="2">
        <v>-0.220744</v>
      </c>
      <c r="P52" s="2">
        <v>24.511099918490377</v>
      </c>
      <c r="Q52" s="2">
        <v>4.8773879999999998</v>
      </c>
      <c r="R52" s="2">
        <v>244.82949633206709</v>
      </c>
    </row>
    <row r="53" spans="1:18">
      <c r="A53" s="2" t="s">
        <v>10</v>
      </c>
      <c r="B53" s="2" t="s">
        <v>4</v>
      </c>
      <c r="C53" s="2" t="s">
        <v>7</v>
      </c>
      <c r="D53" s="2">
        <v>2</v>
      </c>
      <c r="E53" s="2">
        <v>2</v>
      </c>
      <c r="F53" s="2">
        <v>33.721930999999998</v>
      </c>
      <c r="G53" s="2">
        <f t="shared" si="0"/>
        <v>5.807058721934883</v>
      </c>
      <c r="H53" s="2">
        <v>-4.9650400000000001</v>
      </c>
      <c r="I53" s="2">
        <f t="shared" si="1"/>
        <v>0.69592275166509576</v>
      </c>
      <c r="J53" s="2">
        <v>17.256544939051306</v>
      </c>
      <c r="K53" s="2">
        <f t="shared" si="2"/>
        <v>4.1540997748069683</v>
      </c>
      <c r="L53" s="2">
        <v>5.0182969999999996</v>
      </c>
      <c r="M53" s="2">
        <v>86.253030312351015</v>
      </c>
      <c r="N53" s="2">
        <v>-43.534973000000001</v>
      </c>
      <c r="O53" s="2">
        <v>-14.235594000000001</v>
      </c>
      <c r="P53" s="2">
        <v>30.472026821278625</v>
      </c>
      <c r="Q53" s="2">
        <v>5.7802319999999998</v>
      </c>
      <c r="R53" s="2">
        <v>244.14706426956613</v>
      </c>
    </row>
    <row r="54" spans="1:18">
      <c r="A54" s="2" t="s">
        <v>10</v>
      </c>
      <c r="B54" s="2" t="s">
        <v>4</v>
      </c>
      <c r="C54" s="2" t="s">
        <v>7</v>
      </c>
      <c r="D54" s="2">
        <v>3</v>
      </c>
      <c r="E54" s="2">
        <v>3</v>
      </c>
      <c r="F54" s="2">
        <v>42.210140000000003</v>
      </c>
      <c r="G54" s="2">
        <f t="shared" si="0"/>
        <v>6.4969331226356335</v>
      </c>
      <c r="H54" s="2">
        <v>-4.6452340000000003</v>
      </c>
      <c r="I54" s="2">
        <f t="shared" si="1"/>
        <v>0.66700759612278981</v>
      </c>
      <c r="J54" s="2">
        <v>18.175822043394113</v>
      </c>
      <c r="K54" s="2">
        <f t="shared" si="2"/>
        <v>4.2633111595793842</v>
      </c>
      <c r="L54" s="2">
        <v>4.8222360000000002</v>
      </c>
      <c r="M54" s="2">
        <v>72.153874475185702</v>
      </c>
      <c r="N54" s="2">
        <v>-31.877334999999999</v>
      </c>
      <c r="O54" s="2">
        <v>-7.8544090000000004</v>
      </c>
      <c r="P54" s="2">
        <v>27.433750672838841</v>
      </c>
      <c r="Q54" s="2">
        <v>4.7819289999999999</v>
      </c>
      <c r="R54" s="2">
        <v>281.154777540255</v>
      </c>
    </row>
    <row r="55" spans="1:18">
      <c r="A55" s="2" t="s">
        <v>10</v>
      </c>
      <c r="B55" s="2" t="s">
        <v>4</v>
      </c>
      <c r="C55" s="2" t="s">
        <v>7</v>
      </c>
      <c r="D55" s="2">
        <v>4</v>
      </c>
      <c r="E55" s="2">
        <v>4</v>
      </c>
      <c r="F55" s="2">
        <v>36.358348999999997</v>
      </c>
      <c r="G55" s="2">
        <f t="shared" si="0"/>
        <v>6.0297884705850171</v>
      </c>
      <c r="H55" s="2">
        <v>-3.786489</v>
      </c>
      <c r="I55" s="2">
        <f t="shared" si="1"/>
        <v>0.57823669950838286</v>
      </c>
      <c r="J55" s="2">
        <v>18.422546263284779</v>
      </c>
      <c r="K55" s="2">
        <f t="shared" si="2"/>
        <v>4.2921493756956757</v>
      </c>
      <c r="L55" s="2">
        <v>4.8276190000000003</v>
      </c>
      <c r="M55" s="2">
        <v>89.355973732371623</v>
      </c>
      <c r="N55" s="2">
        <v>-38.539017000000001</v>
      </c>
      <c r="O55" s="2">
        <v>-5.0520839999999998</v>
      </c>
      <c r="P55" s="2">
        <v>24.501952539870505</v>
      </c>
      <c r="Q55" s="2">
        <v>5.2818269999999998</v>
      </c>
      <c r="R55" s="2">
        <v>264.14032773018778</v>
      </c>
    </row>
    <row r="56" spans="1:18">
      <c r="A56" s="2" t="s">
        <v>10</v>
      </c>
      <c r="B56" s="2" t="s">
        <v>4</v>
      </c>
      <c r="C56" s="2" t="s">
        <v>7</v>
      </c>
      <c r="D56" s="2">
        <v>5</v>
      </c>
      <c r="E56" s="2">
        <v>5</v>
      </c>
      <c r="F56" s="2">
        <v>41.008586999999999</v>
      </c>
      <c r="G56" s="2">
        <f t="shared" si="0"/>
        <v>6.4037947343742987</v>
      </c>
      <c r="H56" s="2">
        <v>-4.3487039999999997</v>
      </c>
      <c r="I56" s="2">
        <f t="shared" si="1"/>
        <v>0.63835984787192535</v>
      </c>
      <c r="J56" s="2">
        <v>18.314625649383721</v>
      </c>
      <c r="K56" s="2">
        <f t="shared" si="2"/>
        <v>4.2795590484749386</v>
      </c>
      <c r="L56" s="2">
        <v>4.6352270000000004</v>
      </c>
      <c r="M56" s="2">
        <v>69.01747197145626</v>
      </c>
      <c r="N56" s="2">
        <v>-33.996566999999999</v>
      </c>
      <c r="O56" s="2">
        <v>-11.879623</v>
      </c>
      <c r="P56" s="2">
        <v>30.976451717084725</v>
      </c>
      <c r="Q56" s="2">
        <v>4.6088990000000001</v>
      </c>
      <c r="R56" s="2">
        <v>225.08188287221444</v>
      </c>
    </row>
    <row r="57" spans="1:18">
      <c r="A57" s="2" t="s">
        <v>10</v>
      </c>
      <c r="B57" s="2" t="s">
        <v>4</v>
      </c>
      <c r="C57" s="2" t="s">
        <v>8</v>
      </c>
      <c r="D57" s="2">
        <v>1</v>
      </c>
      <c r="E57" s="2">
        <v>1</v>
      </c>
      <c r="F57" s="2">
        <v>27.055140999999999</v>
      </c>
      <c r="G57" s="2">
        <f t="shared" si="0"/>
        <v>5.2014556616393453</v>
      </c>
      <c r="H57" s="2">
        <v>-4.4249270000000003</v>
      </c>
      <c r="I57" s="2">
        <f t="shared" si="1"/>
        <v>0.64590611034261469</v>
      </c>
      <c r="J57" s="2">
        <v>17.016493819948344</v>
      </c>
      <c r="K57" s="2">
        <f t="shared" si="2"/>
        <v>4.1251053101646198</v>
      </c>
      <c r="L57" s="2">
        <v>4.7602830000000003</v>
      </c>
      <c r="M57" s="2">
        <v>79.779249016111166</v>
      </c>
      <c r="N57" s="2">
        <v>-26.712295999999998</v>
      </c>
      <c r="O57" s="2">
        <v>-18.229347000000001</v>
      </c>
      <c r="P57" s="2">
        <v>30.983202558110932</v>
      </c>
      <c r="Q57" s="2">
        <v>4.7211590000000001</v>
      </c>
      <c r="R57" s="2">
        <v>232.99206309187062</v>
      </c>
    </row>
    <row r="58" spans="1:18">
      <c r="A58" s="2" t="s">
        <v>10</v>
      </c>
      <c r="B58" s="2" t="s">
        <v>4</v>
      </c>
      <c r="C58" s="2" t="s">
        <v>8</v>
      </c>
      <c r="D58" s="2">
        <v>2</v>
      </c>
      <c r="E58" s="2">
        <v>2</v>
      </c>
      <c r="F58" s="2">
        <v>20.979838999999998</v>
      </c>
      <c r="G58" s="2">
        <f t="shared" si="0"/>
        <v>4.5803754212946339</v>
      </c>
      <c r="H58" s="2">
        <v>-3.8957299999999999</v>
      </c>
      <c r="I58" s="2">
        <f t="shared" si="1"/>
        <v>0.59058884975343318</v>
      </c>
      <c r="J58" s="2">
        <v>16.136353615791414</v>
      </c>
      <c r="K58" s="2">
        <f t="shared" si="2"/>
        <v>4.0170080427840089</v>
      </c>
      <c r="L58" s="2">
        <v>4.571879</v>
      </c>
      <c r="M58" s="2">
        <v>71.17603462058787</v>
      </c>
      <c r="N58" s="2">
        <v>-41.867935000000003</v>
      </c>
      <c r="O58" s="2">
        <v>-7.1989850000000004</v>
      </c>
      <c r="P58" s="2">
        <v>28.519075144508665</v>
      </c>
      <c r="Q58" s="2">
        <v>4.8769150000000003</v>
      </c>
      <c r="R58" s="2">
        <v>226.81599741729187</v>
      </c>
    </row>
    <row r="59" spans="1:18">
      <c r="A59" s="2" t="s">
        <v>10</v>
      </c>
      <c r="B59" s="2" t="s">
        <v>4</v>
      </c>
      <c r="C59" s="2" t="s">
        <v>8</v>
      </c>
      <c r="D59" s="2">
        <v>3</v>
      </c>
      <c r="E59" s="2">
        <v>3</v>
      </c>
      <c r="F59" s="2">
        <v>26.938009000000001</v>
      </c>
      <c r="G59" s="2">
        <f t="shared" si="0"/>
        <v>5.1901839081096153</v>
      </c>
      <c r="H59" s="2">
        <v>-4.0086839999999997</v>
      </c>
      <c r="I59" s="2">
        <f t="shared" si="1"/>
        <v>0.60300182265978575</v>
      </c>
      <c r="J59" s="2">
        <v>14.14397537203296</v>
      </c>
      <c r="K59" s="2">
        <f t="shared" si="2"/>
        <v>3.7608476932778014</v>
      </c>
      <c r="L59" s="2">
        <v>4.3736100000000002</v>
      </c>
      <c r="M59" s="2">
        <v>71.47003043906038</v>
      </c>
      <c r="N59" s="2">
        <v>-36.097672000000003</v>
      </c>
      <c r="O59" s="2">
        <v>-13.932426</v>
      </c>
      <c r="P59" s="2">
        <v>28.586891372524903</v>
      </c>
      <c r="Q59" s="2">
        <v>5.1922030000000001</v>
      </c>
      <c r="R59" s="2">
        <v>239.07379120034435</v>
      </c>
    </row>
    <row r="60" spans="1:18">
      <c r="A60" s="2" t="s">
        <v>10</v>
      </c>
      <c r="B60" s="2" t="s">
        <v>4</v>
      </c>
      <c r="C60" s="2" t="s">
        <v>8</v>
      </c>
      <c r="D60" s="2">
        <v>4</v>
      </c>
      <c r="E60" s="2">
        <v>4</v>
      </c>
      <c r="F60" s="2">
        <v>15.321626999999999</v>
      </c>
      <c r="G60" s="2">
        <f t="shared" si="0"/>
        <v>3.9142849921792866</v>
      </c>
      <c r="H60" s="2">
        <v>-4.04399</v>
      </c>
      <c r="I60" s="2">
        <f t="shared" si="1"/>
        <v>0.60681007299458445</v>
      </c>
      <c r="J60" s="2">
        <v>16.135381256917967</v>
      </c>
      <c r="K60" s="2">
        <f t="shared" si="2"/>
        <v>4.0168870107233499</v>
      </c>
      <c r="L60" s="2">
        <v>4.2653470000000002</v>
      </c>
      <c r="M60" s="2">
        <v>71.478390880580491</v>
      </c>
      <c r="N60" s="2">
        <v>-46.022964000000002</v>
      </c>
      <c r="O60" s="2">
        <v>-16.473312</v>
      </c>
      <c r="P60" s="2">
        <v>26.529265465502398</v>
      </c>
      <c r="Q60" s="2">
        <v>5.1662210000000002</v>
      </c>
      <c r="R60" s="2">
        <v>212.60781469068996</v>
      </c>
    </row>
    <row r="61" spans="1:18">
      <c r="A61" s="2" t="s">
        <v>10</v>
      </c>
      <c r="B61" s="2" t="s">
        <v>4</v>
      </c>
      <c r="C61" s="2" t="s">
        <v>8</v>
      </c>
      <c r="D61" s="2">
        <v>5</v>
      </c>
      <c r="E61" s="2">
        <v>5</v>
      </c>
      <c r="F61" s="2">
        <v>20.899570000000001</v>
      </c>
      <c r="G61" s="2">
        <f t="shared" si="0"/>
        <v>4.5716047510693665</v>
      </c>
      <c r="H61" s="2">
        <v>-3.4208660000000002</v>
      </c>
      <c r="I61" s="2">
        <f t="shared" si="1"/>
        <v>0.53413606260939517</v>
      </c>
      <c r="J61" s="2">
        <v>13.038422703234534</v>
      </c>
      <c r="K61" s="2">
        <f t="shared" si="2"/>
        <v>3.6108756144783682</v>
      </c>
      <c r="L61" s="2">
        <v>4.6539809999999999</v>
      </c>
      <c r="M61" s="2">
        <v>82.469260392325666</v>
      </c>
      <c r="N61" s="2">
        <v>-36.994506999999999</v>
      </c>
      <c r="O61" s="2">
        <v>-15.062918</v>
      </c>
      <c r="P61" s="2">
        <v>25.402039109580617</v>
      </c>
      <c r="Q61" s="2">
        <v>5.2249610000000004</v>
      </c>
      <c r="R61" s="2">
        <v>254.13029947115976</v>
      </c>
    </row>
    <row r="62" spans="1:18">
      <c r="A62" s="2" t="s">
        <v>25</v>
      </c>
      <c r="B62" s="2" t="s">
        <v>4</v>
      </c>
      <c r="C62" s="2" t="s">
        <v>5</v>
      </c>
      <c r="D62" s="2">
        <v>1</v>
      </c>
      <c r="E62" s="2">
        <v>1</v>
      </c>
      <c r="F62" s="2">
        <v>11.611427000000001</v>
      </c>
      <c r="G62" s="2">
        <f t="shared" si="0"/>
        <v>3.4075544016200241</v>
      </c>
      <c r="H62" s="2">
        <v>-1.816654</v>
      </c>
      <c r="I62" s="2">
        <f t="shared" si="1"/>
        <v>0.25927221943810908</v>
      </c>
      <c r="J62" s="2">
        <v>9.2388114202378286</v>
      </c>
      <c r="K62" s="2">
        <f t="shared" si="2"/>
        <v>3.0395413174092285</v>
      </c>
      <c r="L62" s="2">
        <v>3.215274</v>
      </c>
      <c r="M62" s="2">
        <v>52.913664039712813</v>
      </c>
      <c r="N62" s="2">
        <v>-64.912231000000006</v>
      </c>
      <c r="O62" s="2">
        <v>-43.453505999999997</v>
      </c>
      <c r="P62" s="2">
        <v>15.441017500560916</v>
      </c>
      <c r="Q62" s="2">
        <v>4.8222899999999997</v>
      </c>
      <c r="R62" s="2">
        <v>64.885236005160422</v>
      </c>
    </row>
    <row r="63" spans="1:18">
      <c r="A63" s="2" t="s">
        <v>25</v>
      </c>
      <c r="B63" s="2" t="s">
        <v>4</v>
      </c>
      <c r="C63" s="2" t="s">
        <v>5</v>
      </c>
      <c r="D63" s="2">
        <v>2</v>
      </c>
      <c r="E63" s="2">
        <v>2</v>
      </c>
      <c r="F63" s="2">
        <v>17.005849999999999</v>
      </c>
      <c r="G63" s="2">
        <f t="shared" si="0"/>
        <v>4.123814981300689</v>
      </c>
      <c r="H63" s="2">
        <v>-1.7100690000000001</v>
      </c>
      <c r="I63" s="2">
        <f t="shared" si="1"/>
        <v>0.23301363420191054</v>
      </c>
      <c r="J63" s="2">
        <v>11.404727254879964</v>
      </c>
      <c r="K63" s="2">
        <f t="shared" si="2"/>
        <v>3.3770885767003453</v>
      </c>
      <c r="L63" s="2">
        <v>3.3957269999999999</v>
      </c>
      <c r="M63" s="2">
        <v>51.29258035113304</v>
      </c>
      <c r="N63" s="2">
        <v>-60.379325999999999</v>
      </c>
      <c r="O63" s="2">
        <v>-37.169677999999998</v>
      </c>
      <c r="P63" s="2">
        <v>21.180794115997305</v>
      </c>
      <c r="Q63" s="2">
        <v>4.8106140000000002</v>
      </c>
      <c r="R63" s="2">
        <v>77.934325078528161</v>
      </c>
    </row>
    <row r="64" spans="1:18">
      <c r="A64" s="2" t="s">
        <v>25</v>
      </c>
      <c r="B64" s="2" t="s">
        <v>4</v>
      </c>
      <c r="C64" s="2" t="s">
        <v>5</v>
      </c>
      <c r="D64" s="2">
        <v>3</v>
      </c>
      <c r="E64" s="2">
        <v>3</v>
      </c>
      <c r="F64" s="2">
        <v>17.457348</v>
      </c>
      <c r="G64" s="2">
        <f t="shared" si="0"/>
        <v>4.1781991335981106</v>
      </c>
      <c r="H64" s="2">
        <v>-1.912042</v>
      </c>
      <c r="I64" s="2">
        <f t="shared" si="1"/>
        <v>0.28149742777685122</v>
      </c>
      <c r="J64" s="2">
        <v>10.067054072245906</v>
      </c>
      <c r="K64" s="2">
        <f t="shared" si="2"/>
        <v>3.1728621262585466</v>
      </c>
      <c r="L64" s="2">
        <v>3.4879060000000002</v>
      </c>
      <c r="M64" s="2">
        <v>47.972582594794702</v>
      </c>
      <c r="N64" s="2">
        <v>-61.913719</v>
      </c>
      <c r="O64" s="2">
        <v>-39.529648000000002</v>
      </c>
      <c r="P64" s="2">
        <v>12.351047369306709</v>
      </c>
      <c r="Q64" s="2">
        <v>4.4376699999999998</v>
      </c>
      <c r="R64" s="2">
        <v>75.147379262957145</v>
      </c>
    </row>
    <row r="65" spans="1:18">
      <c r="A65" s="2" t="s">
        <v>25</v>
      </c>
      <c r="B65" s="2" t="s">
        <v>4</v>
      </c>
      <c r="C65" s="2" t="s">
        <v>5</v>
      </c>
      <c r="D65" s="2">
        <v>4</v>
      </c>
      <c r="E65" s="2">
        <v>4</v>
      </c>
      <c r="F65" s="2">
        <v>17.437241</v>
      </c>
      <c r="G65" s="2">
        <f t="shared" si="0"/>
        <v>4.175792260158544</v>
      </c>
      <c r="H65" s="2">
        <v>-1.9972650000000001</v>
      </c>
      <c r="I65" s="2">
        <f t="shared" si="1"/>
        <v>0.30043569151183591</v>
      </c>
      <c r="J65" s="2">
        <v>10.461376065739286</v>
      </c>
      <c r="K65" s="2">
        <f t="shared" si="2"/>
        <v>3.2344050559166653</v>
      </c>
      <c r="L65" s="2">
        <v>3.513709</v>
      </c>
      <c r="M65" s="2">
        <v>47.998789965223246</v>
      </c>
      <c r="N65" s="2">
        <v>-66.060599999999994</v>
      </c>
      <c r="O65" s="2">
        <v>-44.457844000000001</v>
      </c>
      <c r="P65" s="2">
        <v>15.875926772492708</v>
      </c>
      <c r="Q65" s="2">
        <v>4.6621889999999997</v>
      </c>
      <c r="R65" s="2">
        <v>89.978420742652006</v>
      </c>
    </row>
    <row r="66" spans="1:18">
      <c r="A66" s="2" t="s">
        <v>25</v>
      </c>
      <c r="B66" s="2" t="s">
        <v>4</v>
      </c>
      <c r="C66" s="2" t="s">
        <v>5</v>
      </c>
      <c r="D66" s="2">
        <v>5</v>
      </c>
      <c r="E66" s="2">
        <v>5</v>
      </c>
      <c r="F66" s="2">
        <v>23.675566</v>
      </c>
      <c r="G66" s="2">
        <f t="shared" si="0"/>
        <v>4.8657544122160541</v>
      </c>
      <c r="H66" s="2">
        <v>-1.864582</v>
      </c>
      <c r="I66" s="2">
        <f t="shared" si="1"/>
        <v>0.27058148738326576</v>
      </c>
      <c r="J66" s="2">
        <v>11.256164179941665</v>
      </c>
      <c r="K66" s="2">
        <f t="shared" si="2"/>
        <v>3.3550207421030449</v>
      </c>
      <c r="L66" s="2">
        <v>3.8364289999999999</v>
      </c>
      <c r="M66" s="2">
        <v>52.181177080996186</v>
      </c>
      <c r="N66" s="2">
        <v>-66.370086999999998</v>
      </c>
      <c r="O66" s="2">
        <v>-46.542316</v>
      </c>
      <c r="P66" s="2">
        <v>15.251589914740856</v>
      </c>
      <c r="Q66" s="2">
        <v>4.572546</v>
      </c>
      <c r="R66" s="2">
        <v>70.443926828584253</v>
      </c>
    </row>
    <row r="67" spans="1:18">
      <c r="A67" s="2" t="s">
        <v>25</v>
      </c>
      <c r="B67" s="2" t="s">
        <v>4</v>
      </c>
      <c r="C67" s="2" t="s">
        <v>6</v>
      </c>
      <c r="D67" s="2">
        <v>1</v>
      </c>
      <c r="E67" s="2">
        <v>1</v>
      </c>
      <c r="F67" s="1">
        <v>23.100010000000001</v>
      </c>
      <c r="G67" s="2">
        <f t="shared" ref="G67:G130" si="3">SQRT(F67)</f>
        <v>4.8062469765920275</v>
      </c>
      <c r="H67" s="2">
        <v>-2.3840400000000002</v>
      </c>
      <c r="I67" s="2">
        <f t="shared" ref="I67:I130" si="4">LOG((ABS(H67)))</f>
        <v>0.37731353782723465</v>
      </c>
      <c r="J67" s="2">
        <v>14.163673715503702</v>
      </c>
      <c r="K67" s="2">
        <f t="shared" ref="K67:K130" si="5">SQRT(J67)</f>
        <v>3.7634656522285019</v>
      </c>
      <c r="L67" s="2">
        <v>4.3826790000000004</v>
      </c>
      <c r="M67" s="2">
        <v>66.760715587839357</v>
      </c>
      <c r="N67" s="2">
        <v>-55.926566999999999</v>
      </c>
      <c r="O67" s="2">
        <v>-22.128620000000002</v>
      </c>
      <c r="P67" s="2">
        <v>28.552932045097602</v>
      </c>
      <c r="Q67" s="2">
        <v>5.751932</v>
      </c>
      <c r="R67" s="2">
        <v>165.12505539039714</v>
      </c>
    </row>
    <row r="68" spans="1:18">
      <c r="A68" s="2" t="s">
        <v>25</v>
      </c>
      <c r="B68" s="2" t="s">
        <v>4</v>
      </c>
      <c r="C68" s="2" t="s">
        <v>6</v>
      </c>
      <c r="D68" s="2">
        <v>2</v>
      </c>
      <c r="E68" s="2">
        <v>2</v>
      </c>
      <c r="F68" s="1">
        <v>19.630671</v>
      </c>
      <c r="G68" s="2">
        <f t="shared" si="3"/>
        <v>4.4306513065236812</v>
      </c>
      <c r="H68" s="2">
        <v>-2.6396009999999999</v>
      </c>
      <c r="I68" s="2">
        <f t="shared" si="4"/>
        <v>0.42153828422046824</v>
      </c>
      <c r="J68" s="2">
        <v>12.764958492259368</v>
      </c>
      <c r="K68" s="2">
        <f t="shared" si="5"/>
        <v>3.5728082081549477</v>
      </c>
      <c r="L68" s="2">
        <v>4.5793530000000002</v>
      </c>
      <c r="M68" s="2">
        <v>63.710233060354504</v>
      </c>
      <c r="N68" s="2">
        <v>-62.522331000000001</v>
      </c>
      <c r="O68" s="2">
        <v>-22.16188</v>
      </c>
      <c r="P68" s="2">
        <v>31.083915610275969</v>
      </c>
      <c r="Q68" s="2">
        <v>6.0320710000000002</v>
      </c>
      <c r="R68" s="2">
        <v>165.0314552950415</v>
      </c>
    </row>
    <row r="69" spans="1:18">
      <c r="A69" s="2" t="s">
        <v>25</v>
      </c>
      <c r="B69" s="2" t="s">
        <v>4</v>
      </c>
      <c r="C69" s="2" t="s">
        <v>6</v>
      </c>
      <c r="D69" s="2">
        <v>3</v>
      </c>
      <c r="E69" s="2">
        <v>3</v>
      </c>
      <c r="F69" s="1">
        <v>15.804976999999999</v>
      </c>
      <c r="G69" s="2">
        <f t="shared" si="3"/>
        <v>3.9755473836944768</v>
      </c>
      <c r="H69" s="2">
        <v>-2.4643090000000001</v>
      </c>
      <c r="I69" s="2">
        <f t="shared" si="4"/>
        <v>0.39169516314379527</v>
      </c>
      <c r="J69" s="2">
        <v>11.566965307381647</v>
      </c>
      <c r="K69" s="2">
        <f t="shared" si="5"/>
        <v>3.4010241556598282</v>
      </c>
      <c r="L69" s="2">
        <v>4.5109899999999996</v>
      </c>
      <c r="M69" s="2">
        <v>61.760222683419343</v>
      </c>
      <c r="N69" s="2">
        <v>-62.609901000000001</v>
      </c>
      <c r="O69" s="2">
        <v>-31.325209000000001</v>
      </c>
      <c r="P69" s="2">
        <v>29.053338147857303</v>
      </c>
      <c r="Q69" s="2">
        <v>6.0489179999999996</v>
      </c>
      <c r="R69" s="2">
        <v>159.33943403634731</v>
      </c>
    </row>
    <row r="70" spans="1:18">
      <c r="A70" s="2" t="s">
        <v>25</v>
      </c>
      <c r="B70" s="2" t="s">
        <v>4</v>
      </c>
      <c r="C70" s="2" t="s">
        <v>6</v>
      </c>
      <c r="D70" s="2">
        <v>4</v>
      </c>
      <c r="E70" s="2">
        <v>4</v>
      </c>
      <c r="F70" s="1">
        <v>18.217753999999999</v>
      </c>
      <c r="G70" s="2">
        <f t="shared" si="3"/>
        <v>4.2682260952297266</v>
      </c>
      <c r="H70" s="2">
        <v>-2.592006</v>
      </c>
      <c r="I70" s="2">
        <f t="shared" si="4"/>
        <v>0.41363600250869287</v>
      </c>
      <c r="J70" s="2">
        <v>13.251736874579315</v>
      </c>
      <c r="K70" s="2">
        <f t="shared" si="5"/>
        <v>3.6402935148940001</v>
      </c>
      <c r="L70" s="2">
        <v>4.3545990000000003</v>
      </c>
      <c r="M70" s="2">
        <v>71.565312710343292</v>
      </c>
      <c r="N70" s="2">
        <v>-64.568054000000004</v>
      </c>
      <c r="O70" s="2">
        <v>-30.142263</v>
      </c>
      <c r="P70" s="2">
        <v>35.425063804128335</v>
      </c>
      <c r="Q70" s="2">
        <v>6.067285</v>
      </c>
      <c r="R70" s="2">
        <v>146.45363150661882</v>
      </c>
    </row>
    <row r="71" spans="1:18">
      <c r="A71" s="2" t="s">
        <v>25</v>
      </c>
      <c r="B71" s="2" t="s">
        <v>4</v>
      </c>
      <c r="C71" s="2" t="s">
        <v>6</v>
      </c>
      <c r="D71" s="2">
        <v>5</v>
      </c>
      <c r="E71" s="2">
        <v>5</v>
      </c>
      <c r="F71" s="1">
        <v>18.352104000000001</v>
      </c>
      <c r="G71" s="2">
        <f t="shared" si="3"/>
        <v>4.2839355737452447</v>
      </c>
      <c r="H71" s="2">
        <v>-2.2580330000000002</v>
      </c>
      <c r="I71" s="2">
        <f t="shared" si="4"/>
        <v>0.35373028462755712</v>
      </c>
      <c r="J71" s="2">
        <v>11.53913506843168</v>
      </c>
      <c r="K71" s="2">
        <f t="shared" si="5"/>
        <v>3.3969302419142609</v>
      </c>
      <c r="L71" s="2">
        <v>4.2639370000000003</v>
      </c>
      <c r="M71" s="2">
        <v>57.434683783935384</v>
      </c>
      <c r="N71" s="2">
        <v>-62.104346999999997</v>
      </c>
      <c r="O71" s="2">
        <v>-32.027382000000003</v>
      </c>
      <c r="P71" s="2">
        <v>29.54492876374243</v>
      </c>
      <c r="Q71" s="2">
        <v>5.8925989999999997</v>
      </c>
      <c r="R71" s="2">
        <v>152.02663282476999</v>
      </c>
    </row>
    <row r="72" spans="1:18">
      <c r="A72" s="2" t="s">
        <v>25</v>
      </c>
      <c r="B72" s="2" t="s">
        <v>4</v>
      </c>
      <c r="C72" s="2" t="s">
        <v>7</v>
      </c>
      <c r="D72" s="2">
        <v>1</v>
      </c>
      <c r="E72" s="2">
        <v>1</v>
      </c>
      <c r="F72" s="1">
        <v>36.883271999999998</v>
      </c>
      <c r="G72" s="2">
        <f t="shared" si="3"/>
        <v>6.0731599682537585</v>
      </c>
      <c r="H72" s="2">
        <v>-1.55274</v>
      </c>
      <c r="I72" s="2">
        <f t="shared" si="4"/>
        <v>0.19109874097100726</v>
      </c>
      <c r="J72" s="2">
        <v>11.574113544684963</v>
      </c>
      <c r="K72" s="2">
        <f t="shared" si="5"/>
        <v>3.4020748881653033</v>
      </c>
      <c r="L72" s="2">
        <v>4.06074</v>
      </c>
      <c r="M72" s="2">
        <v>73.633223822510089</v>
      </c>
      <c r="N72" s="2">
        <v>-50.500731999999999</v>
      </c>
      <c r="O72" s="2">
        <v>-2.9668230000000002</v>
      </c>
      <c r="P72" s="2">
        <v>30.045137350150565</v>
      </c>
      <c r="Q72" s="2">
        <v>4.6313519999999997</v>
      </c>
      <c r="R72" s="2">
        <v>129.83245966138287</v>
      </c>
    </row>
    <row r="73" spans="1:18">
      <c r="A73" s="2" t="s">
        <v>25</v>
      </c>
      <c r="B73" s="2" t="s">
        <v>4</v>
      </c>
      <c r="C73" s="2" t="s">
        <v>7</v>
      </c>
      <c r="D73" s="2">
        <v>2</v>
      </c>
      <c r="E73" s="2">
        <v>2</v>
      </c>
      <c r="F73" s="1">
        <v>19.790358000000001</v>
      </c>
      <c r="G73" s="2">
        <f t="shared" si="3"/>
        <v>4.448635521145782</v>
      </c>
      <c r="H73" s="2">
        <v>-1.8268260000000001</v>
      </c>
      <c r="I73" s="2">
        <f t="shared" si="4"/>
        <v>0.26169718400359437</v>
      </c>
      <c r="J73" s="2">
        <v>15.442586358729619</v>
      </c>
      <c r="K73" s="2">
        <f t="shared" si="5"/>
        <v>3.929705632579827</v>
      </c>
      <c r="L73" s="2">
        <v>4.0176210000000001</v>
      </c>
      <c r="M73" s="2">
        <v>76.742771007329139</v>
      </c>
      <c r="N73" s="2">
        <v>-52.841239999999999</v>
      </c>
      <c r="O73" s="2">
        <v>-12.722379</v>
      </c>
      <c r="P73" s="2">
        <v>31.709908954036703</v>
      </c>
      <c r="Q73" s="2">
        <v>4.4734540000000003</v>
      </c>
      <c r="R73" s="2">
        <v>189.86224887790468</v>
      </c>
    </row>
    <row r="74" spans="1:18">
      <c r="A74" s="2" t="s">
        <v>25</v>
      </c>
      <c r="B74" s="2" t="s">
        <v>4</v>
      </c>
      <c r="C74" s="2" t="s">
        <v>7</v>
      </c>
      <c r="D74" s="2">
        <v>3</v>
      </c>
      <c r="E74" s="2">
        <v>3</v>
      </c>
      <c r="F74" s="1">
        <v>33.921622999999997</v>
      </c>
      <c r="G74" s="2">
        <f t="shared" si="3"/>
        <v>5.8242272448797872</v>
      </c>
      <c r="H74" s="2">
        <v>-2.0405440000000001</v>
      </c>
      <c r="I74" s="2">
        <f t="shared" si="4"/>
        <v>0.30974596384890268</v>
      </c>
      <c r="J74" s="2">
        <v>14.72510851656156</v>
      </c>
      <c r="K74" s="2">
        <f t="shared" si="5"/>
        <v>3.8373309104847291</v>
      </c>
      <c r="L74" s="2">
        <v>3.5447980000000001</v>
      </c>
      <c r="M74" s="2">
        <v>82.387170473268569</v>
      </c>
      <c r="N74" s="2">
        <v>-51.889557000000003</v>
      </c>
      <c r="O74" s="2">
        <v>1.3767510000000001</v>
      </c>
      <c r="P74" s="2">
        <v>31.377262371456172</v>
      </c>
      <c r="Q74" s="2">
        <v>4.7874720000000002</v>
      </c>
      <c r="R74" s="2">
        <v>156.30765070166467</v>
      </c>
    </row>
    <row r="75" spans="1:18">
      <c r="A75" s="2" t="s">
        <v>25</v>
      </c>
      <c r="B75" s="2" t="s">
        <v>4</v>
      </c>
      <c r="C75" s="2" t="s">
        <v>7</v>
      </c>
      <c r="D75" s="2">
        <v>4</v>
      </c>
      <c r="E75" s="2">
        <v>4</v>
      </c>
      <c r="F75" s="1">
        <v>34.001533999999999</v>
      </c>
      <c r="G75" s="2">
        <f t="shared" si="3"/>
        <v>5.8310834327764507</v>
      </c>
      <c r="H75" s="2">
        <v>-2.3734329999999999</v>
      </c>
      <c r="I75" s="2">
        <f t="shared" si="4"/>
        <v>0.37537697646264268</v>
      </c>
      <c r="J75" s="2">
        <v>13.558609027896143</v>
      </c>
      <c r="K75" s="2">
        <f t="shared" si="5"/>
        <v>3.6822016549743908</v>
      </c>
      <c r="L75" s="2">
        <v>3.963625</v>
      </c>
      <c r="M75" s="2">
        <v>75.138365717856942</v>
      </c>
      <c r="N75" s="2">
        <v>-45.577956999999998</v>
      </c>
      <c r="O75" s="2">
        <v>-11.052781</v>
      </c>
      <c r="P75" s="2">
        <v>26.125648116584287</v>
      </c>
      <c r="Q75" s="2">
        <v>4.3129090000000003</v>
      </c>
      <c r="R75" s="2">
        <v>196.42065862735072</v>
      </c>
    </row>
    <row r="76" spans="1:18">
      <c r="A76" s="2" t="s">
        <v>25</v>
      </c>
      <c r="B76" s="2" t="s">
        <v>4</v>
      </c>
      <c r="C76" s="2" t="s">
        <v>7</v>
      </c>
      <c r="D76" s="2">
        <v>5</v>
      </c>
      <c r="E76" s="2">
        <v>5</v>
      </c>
      <c r="F76" s="1">
        <v>35.463932</v>
      </c>
      <c r="G76" s="2">
        <f t="shared" si="3"/>
        <v>5.9551601153957225</v>
      </c>
      <c r="H76" s="2">
        <v>-2.2422550000000001</v>
      </c>
      <c r="I76" s="2">
        <f t="shared" si="4"/>
        <v>0.350685001120424</v>
      </c>
      <c r="J76" s="2">
        <v>13.149549315379808</v>
      </c>
      <c r="K76" s="2">
        <f t="shared" si="5"/>
        <v>3.6262307311283721</v>
      </c>
      <c r="L76" s="2">
        <v>3.8876650000000001</v>
      </c>
      <c r="M76" s="2">
        <v>73.528819669336968</v>
      </c>
      <c r="N76" s="2">
        <v>-44.012450999999999</v>
      </c>
      <c r="O76" s="2">
        <v>-8.6728989999999992</v>
      </c>
      <c r="P76" s="2">
        <v>26.629098772797004</v>
      </c>
      <c r="Q76" s="2">
        <v>4.3933689999999999</v>
      </c>
      <c r="R76" s="2">
        <v>152.11167007556386</v>
      </c>
    </row>
    <row r="77" spans="1:18">
      <c r="A77" s="2" t="s">
        <v>25</v>
      </c>
      <c r="B77" s="2" t="s">
        <v>4</v>
      </c>
      <c r="C77" s="2" t="s">
        <v>8</v>
      </c>
      <c r="D77" s="2">
        <v>1</v>
      </c>
      <c r="E77" s="2">
        <v>1</v>
      </c>
      <c r="F77" s="1">
        <v>24.425004999999999</v>
      </c>
      <c r="G77" s="2">
        <f t="shared" si="3"/>
        <v>4.9421660231117288</v>
      </c>
      <c r="H77" s="2">
        <v>-2.3911500000000001</v>
      </c>
      <c r="I77" s="2">
        <f t="shared" si="4"/>
        <v>0.37860682083721048</v>
      </c>
      <c r="J77" s="2">
        <v>11.681049951194671</v>
      </c>
      <c r="K77" s="2">
        <f t="shared" si="5"/>
        <v>3.4177551040404683</v>
      </c>
      <c r="L77" s="2">
        <v>4.5117529999999997</v>
      </c>
      <c r="M77" s="2">
        <v>71.501560072995801</v>
      </c>
      <c r="N77" s="2">
        <v>-55.942138999999997</v>
      </c>
      <c r="O77" s="2">
        <v>-36.369731999999999</v>
      </c>
      <c r="P77" s="2">
        <v>38.074176746028378</v>
      </c>
      <c r="Q77" s="2">
        <v>5.2183390000000003</v>
      </c>
      <c r="R77" s="2">
        <v>182.05458543762114</v>
      </c>
    </row>
    <row r="78" spans="1:18">
      <c r="A78" s="2" t="s">
        <v>25</v>
      </c>
      <c r="B78" s="2" t="s">
        <v>4</v>
      </c>
      <c r="C78" s="2" t="s">
        <v>8</v>
      </c>
      <c r="D78" s="2">
        <v>2</v>
      </c>
      <c r="E78" s="2">
        <v>2</v>
      </c>
      <c r="F78" s="1">
        <v>19.117048</v>
      </c>
      <c r="G78" s="2">
        <f t="shared" si="3"/>
        <v>4.3723046554420248</v>
      </c>
      <c r="H78" s="2">
        <v>-2.4763350000000002</v>
      </c>
      <c r="I78" s="2">
        <f t="shared" si="4"/>
        <v>0.39380939592566533</v>
      </c>
      <c r="J78" s="2">
        <v>13.854496456308619</v>
      </c>
      <c r="K78" s="2">
        <f t="shared" si="5"/>
        <v>3.722162873425694</v>
      </c>
      <c r="L78" s="2">
        <v>4.5074129999999997</v>
      </c>
      <c r="M78" s="2">
        <v>72.886280750894755</v>
      </c>
      <c r="N78" s="2">
        <v>-58.997894000000002</v>
      </c>
      <c r="O78" s="2">
        <v>-41.182316</v>
      </c>
      <c r="P78" s="2">
        <v>38.844168258144826</v>
      </c>
      <c r="Q78" s="2">
        <v>5.6986720000000002</v>
      </c>
      <c r="R78" s="2">
        <v>153.3381786416557</v>
      </c>
    </row>
    <row r="79" spans="1:18">
      <c r="A79" s="2" t="s">
        <v>25</v>
      </c>
      <c r="B79" s="2" t="s">
        <v>4</v>
      </c>
      <c r="C79" s="2" t="s">
        <v>8</v>
      </c>
      <c r="D79" s="2">
        <v>3</v>
      </c>
      <c r="E79" s="2">
        <v>3</v>
      </c>
      <c r="F79" s="1">
        <v>19.026133999999999</v>
      </c>
      <c r="G79" s="2">
        <f t="shared" si="3"/>
        <v>4.3618956888032061</v>
      </c>
      <c r="H79" s="2">
        <v>-2.6036619999999999</v>
      </c>
      <c r="I79" s="2">
        <f t="shared" si="4"/>
        <v>0.41558460468014014</v>
      </c>
      <c r="J79" s="2">
        <v>13.293403782766767</v>
      </c>
      <c r="K79" s="2">
        <f t="shared" si="5"/>
        <v>3.6460120382092498</v>
      </c>
      <c r="L79" s="2">
        <v>4.6534570000000004</v>
      </c>
      <c r="M79" s="2">
        <v>67.476489694294727</v>
      </c>
      <c r="N79" s="2">
        <v>-60.885567000000002</v>
      </c>
      <c r="O79" s="2">
        <v>-38.861052999999998</v>
      </c>
      <c r="P79" s="2">
        <v>39.527846765409045</v>
      </c>
      <c r="Q79" s="2">
        <v>6.5301689999999999</v>
      </c>
      <c r="R79" s="2">
        <v>156.59202280411378</v>
      </c>
    </row>
    <row r="80" spans="1:18">
      <c r="A80" s="2" t="s">
        <v>25</v>
      </c>
      <c r="B80" s="2" t="s">
        <v>4</v>
      </c>
      <c r="C80" s="2" t="s">
        <v>8</v>
      </c>
      <c r="D80" s="2">
        <v>4</v>
      </c>
      <c r="E80" s="2">
        <v>4</v>
      </c>
      <c r="F80" s="1">
        <v>13.65774</v>
      </c>
      <c r="G80" s="2">
        <f t="shared" si="3"/>
        <v>3.6956379692821644</v>
      </c>
      <c r="H80" s="2">
        <v>-2.5590060000000001</v>
      </c>
      <c r="I80" s="2">
        <f t="shared" si="4"/>
        <v>0.40807130416144755</v>
      </c>
      <c r="J80" s="2">
        <v>11.886890039468659</v>
      </c>
      <c r="K80" s="2">
        <f t="shared" si="5"/>
        <v>3.4477369446447996</v>
      </c>
      <c r="L80" s="2">
        <v>4.4737730000000004</v>
      </c>
      <c r="M80" s="2">
        <v>74.318818345145644</v>
      </c>
      <c r="N80" s="2">
        <v>-62.992432000000001</v>
      </c>
      <c r="O80" s="2">
        <v>-44.666637000000001</v>
      </c>
      <c r="P80" s="2">
        <v>41.222388490429921</v>
      </c>
      <c r="Q80" s="2">
        <v>6.2410379999999996</v>
      </c>
      <c r="R80" s="2">
        <v>134.33967491406017</v>
      </c>
    </row>
    <row r="81" spans="1:18">
      <c r="A81" s="2" t="s">
        <v>25</v>
      </c>
      <c r="B81" s="2" t="s">
        <v>4</v>
      </c>
      <c r="C81" s="2" t="s">
        <v>8</v>
      </c>
      <c r="D81" s="2">
        <v>5</v>
      </c>
      <c r="E81" s="2">
        <v>5</v>
      </c>
      <c r="F81" s="1">
        <v>12.859728</v>
      </c>
      <c r="G81" s="2">
        <f t="shared" si="3"/>
        <v>3.5860462908334019</v>
      </c>
      <c r="H81" s="2">
        <v>-2.7204540000000001</v>
      </c>
      <c r="I81" s="2">
        <f t="shared" si="4"/>
        <v>0.43464138684362669</v>
      </c>
      <c r="J81" s="2">
        <v>12.628150914569453</v>
      </c>
      <c r="K81" s="2">
        <f t="shared" si="5"/>
        <v>3.553610968377019</v>
      </c>
      <c r="L81" s="2">
        <v>4.3603690000000004</v>
      </c>
      <c r="M81" s="2">
        <v>67.664454582749784</v>
      </c>
      <c r="N81" s="2">
        <v>-63.034554</v>
      </c>
      <c r="O81" s="2">
        <v>-47.084732000000002</v>
      </c>
      <c r="P81" s="2">
        <v>41.886808131392442</v>
      </c>
      <c r="Q81" s="2">
        <v>6.3030189999999999</v>
      </c>
      <c r="R81" s="2">
        <v>148.19165669340347</v>
      </c>
    </row>
    <row r="82" spans="1:18">
      <c r="A82" s="2" t="s">
        <v>11</v>
      </c>
      <c r="B82" s="2" t="s">
        <v>4</v>
      </c>
      <c r="C82" s="2" t="s">
        <v>5</v>
      </c>
      <c r="D82" s="2">
        <v>1</v>
      </c>
      <c r="E82" s="2">
        <v>1</v>
      </c>
      <c r="F82" s="1">
        <v>17.543036000000001</v>
      </c>
      <c r="G82" s="2">
        <f t="shared" si="3"/>
        <v>4.1884407599964932</v>
      </c>
      <c r="H82" s="2">
        <v>-1.064602</v>
      </c>
      <c r="I82" s="2">
        <f t="shared" si="4"/>
        <v>2.7187277718896438E-2</v>
      </c>
      <c r="J82" s="2">
        <v>13.082669372033843</v>
      </c>
      <c r="K82" s="2">
        <f t="shared" si="5"/>
        <v>3.616997286705347</v>
      </c>
      <c r="L82" s="2">
        <v>4.0955750000000002</v>
      </c>
      <c r="M82" s="2">
        <v>77.637152142513244</v>
      </c>
      <c r="N82" s="2">
        <v>-50.679091999999997</v>
      </c>
      <c r="O82" s="2">
        <v>-20.531238999999999</v>
      </c>
      <c r="P82" s="2">
        <v>6.0390640690556445</v>
      </c>
      <c r="Q82" s="2">
        <v>3.5493670000000002</v>
      </c>
      <c r="R82" s="2">
        <v>122.23190522044159</v>
      </c>
    </row>
    <row r="83" spans="1:18">
      <c r="A83" s="2" t="s">
        <v>11</v>
      </c>
      <c r="B83" s="2" t="s">
        <v>4</v>
      </c>
      <c r="C83" s="2" t="s">
        <v>5</v>
      </c>
      <c r="D83" s="2">
        <v>2</v>
      </c>
      <c r="E83" s="2">
        <v>2</v>
      </c>
      <c r="F83" s="1">
        <v>16.857680999999999</v>
      </c>
      <c r="G83" s="2">
        <f t="shared" si="3"/>
        <v>4.1058106385950142</v>
      </c>
      <c r="H83" s="2">
        <v>-1.178744</v>
      </c>
      <c r="I83" s="2">
        <f t="shared" si="4"/>
        <v>7.1419495120974785E-2</v>
      </c>
      <c r="J83" s="2">
        <v>13.871909519224157</v>
      </c>
      <c r="K83" s="2">
        <f t="shared" si="5"/>
        <v>3.7245012443579824</v>
      </c>
      <c r="L83" s="2">
        <v>4.1095470000000001</v>
      </c>
      <c r="M83" s="2">
        <v>74.278927711672054</v>
      </c>
      <c r="N83" s="2">
        <v>-50.992004000000001</v>
      </c>
      <c r="O83" s="2">
        <v>-23.42802</v>
      </c>
      <c r="P83" s="2">
        <v>2.5950189146433731</v>
      </c>
      <c r="Q83" s="2">
        <v>3.7445599999999999</v>
      </c>
      <c r="R83" s="2">
        <v>121.28722247059633</v>
      </c>
    </row>
    <row r="84" spans="1:18">
      <c r="A84" s="2" t="s">
        <v>11</v>
      </c>
      <c r="B84" s="2" t="s">
        <v>4</v>
      </c>
      <c r="C84" s="2" t="s">
        <v>5</v>
      </c>
      <c r="D84" s="2">
        <v>3</v>
      </c>
      <c r="E84" s="2">
        <v>3</v>
      </c>
      <c r="F84" s="1">
        <v>18.016296000000001</v>
      </c>
      <c r="G84" s="2">
        <f t="shared" si="3"/>
        <v>4.2445607546600153</v>
      </c>
      <c r="H84" s="2">
        <v>-1.2810440000000001</v>
      </c>
      <c r="I84" s="2">
        <f t="shared" si="4"/>
        <v>0.10756404670724093</v>
      </c>
      <c r="J84" s="2">
        <v>14.033990301946488</v>
      </c>
      <c r="K84" s="2">
        <f t="shared" si="5"/>
        <v>3.7461967783268526</v>
      </c>
      <c r="L84" s="2">
        <v>3.886819</v>
      </c>
      <c r="M84" s="2">
        <v>76.568858587248101</v>
      </c>
      <c r="N84" s="2">
        <v>-45.148986999999998</v>
      </c>
      <c r="O84" s="2">
        <v>-34.356323000000003</v>
      </c>
      <c r="P84" s="2">
        <v>9.2947535937822412</v>
      </c>
      <c r="Q84" s="2">
        <v>3.5039189999999998</v>
      </c>
      <c r="R84" s="2">
        <v>136.23629135428848</v>
      </c>
    </row>
    <row r="85" spans="1:18">
      <c r="A85" s="2" t="s">
        <v>11</v>
      </c>
      <c r="B85" s="2" t="s">
        <v>4</v>
      </c>
      <c r="C85" s="2" t="s">
        <v>5</v>
      </c>
      <c r="D85" s="2">
        <v>4</v>
      </c>
      <c r="E85" s="2">
        <v>4</v>
      </c>
      <c r="F85" s="1">
        <v>20.649457999999999</v>
      </c>
      <c r="G85" s="2">
        <f t="shared" si="3"/>
        <v>4.5441674705054611</v>
      </c>
      <c r="H85" s="2">
        <v>-1.3154570000000001</v>
      </c>
      <c r="I85" s="2">
        <f t="shared" si="4"/>
        <v>0.11907665632294595</v>
      </c>
      <c r="J85" s="2">
        <v>13.33570173326914</v>
      </c>
      <c r="K85" s="2">
        <f t="shared" si="5"/>
        <v>3.6518080088182536</v>
      </c>
      <c r="L85" s="2">
        <v>3.951416</v>
      </c>
      <c r="M85" s="2">
        <v>67.041566132471289</v>
      </c>
      <c r="N85" s="2">
        <v>-48.411788999999999</v>
      </c>
      <c r="O85" s="2">
        <v>-31.323741999999999</v>
      </c>
      <c r="P85" s="2">
        <v>9.6195290253800145</v>
      </c>
      <c r="Q85" s="2">
        <v>3.714499</v>
      </c>
      <c r="R85" s="2">
        <v>148.50905323612355</v>
      </c>
    </row>
    <row r="86" spans="1:18">
      <c r="A86" s="2" t="s">
        <v>11</v>
      </c>
      <c r="B86" s="2" t="s">
        <v>4</v>
      </c>
      <c r="C86" s="2" t="s">
        <v>5</v>
      </c>
      <c r="D86" s="2">
        <v>5</v>
      </c>
      <c r="E86" s="2">
        <v>5</v>
      </c>
      <c r="F86" s="1">
        <v>22.686523000000001</v>
      </c>
      <c r="G86" s="2">
        <f t="shared" si="3"/>
        <v>4.7630371613078983</v>
      </c>
      <c r="H86" s="2">
        <v>-1.392987</v>
      </c>
      <c r="I86" s="2">
        <f t="shared" si="4"/>
        <v>0.14394706340557911</v>
      </c>
      <c r="J86" s="2">
        <v>12.598324334548455</v>
      </c>
      <c r="K86" s="2">
        <f t="shared" si="5"/>
        <v>3.5494118293808139</v>
      </c>
      <c r="L86" s="2">
        <v>3.6794099999999998</v>
      </c>
      <c r="M86" s="2">
        <v>68.593137079579066</v>
      </c>
      <c r="N86" s="2">
        <v>-46.634689000000002</v>
      </c>
      <c r="O86" s="2">
        <v>-38.213870999999997</v>
      </c>
      <c r="P86" s="2">
        <v>8.4992315496251472</v>
      </c>
      <c r="Q86" s="2">
        <v>3.5232420000000002</v>
      </c>
      <c r="R86" s="2">
        <v>123.27470630717382</v>
      </c>
    </row>
    <row r="87" spans="1:18">
      <c r="A87" s="2" t="s">
        <v>11</v>
      </c>
      <c r="B87" s="2" t="s">
        <v>4</v>
      </c>
      <c r="C87" s="2" t="s">
        <v>6</v>
      </c>
      <c r="D87" s="2">
        <v>1</v>
      </c>
      <c r="E87" s="2">
        <v>1</v>
      </c>
      <c r="F87" s="1">
        <v>32.845253</v>
      </c>
      <c r="G87" s="2">
        <f t="shared" si="3"/>
        <v>5.7310778218411933</v>
      </c>
      <c r="H87" s="2">
        <v>-1.34263</v>
      </c>
      <c r="I87" s="2">
        <f t="shared" si="4"/>
        <v>0.12795634692226415</v>
      </c>
      <c r="J87" s="2">
        <v>18.287369832863334</v>
      </c>
      <c r="K87" s="2">
        <f t="shared" si="5"/>
        <v>4.2763734440368202</v>
      </c>
      <c r="L87" s="2">
        <v>3.6255899999999999</v>
      </c>
      <c r="M87" s="2">
        <v>40.483459660224227</v>
      </c>
      <c r="N87" s="2">
        <v>-45.545074</v>
      </c>
      <c r="O87" s="2">
        <v>-10.361798</v>
      </c>
      <c r="P87" s="2">
        <v>23.626916225324994</v>
      </c>
      <c r="Q87" s="2">
        <v>4.7603369999999998</v>
      </c>
      <c r="R87" s="2">
        <v>141.54631645917877</v>
      </c>
    </row>
    <row r="88" spans="1:18">
      <c r="A88" s="2" t="s">
        <v>11</v>
      </c>
      <c r="B88" s="2" t="s">
        <v>4</v>
      </c>
      <c r="C88" s="2" t="s">
        <v>6</v>
      </c>
      <c r="D88" s="2">
        <v>2</v>
      </c>
      <c r="E88" s="2">
        <v>2</v>
      </c>
      <c r="F88" s="1">
        <v>32.349808000000003</v>
      </c>
      <c r="G88" s="2">
        <f t="shared" si="3"/>
        <v>5.687689161689482</v>
      </c>
      <c r="H88" s="2">
        <v>-1.0730420000000001</v>
      </c>
      <c r="I88" s="2">
        <f t="shared" si="4"/>
        <v>3.0616721044480103E-2</v>
      </c>
      <c r="J88" s="2">
        <v>19.421861200907905</v>
      </c>
      <c r="K88" s="2">
        <f t="shared" si="5"/>
        <v>4.4070240753719405</v>
      </c>
      <c r="L88" s="2">
        <v>3.9316439999999999</v>
      </c>
      <c r="M88" s="2">
        <v>68.618571944425355</v>
      </c>
      <c r="N88" s="2">
        <v>-52.089500000000001</v>
      </c>
      <c r="O88" s="2">
        <v>-0.32568799999999998</v>
      </c>
      <c r="P88" s="2">
        <v>30.121995150973248</v>
      </c>
      <c r="Q88" s="2">
        <v>4.8435689999999996</v>
      </c>
      <c r="R88" s="2">
        <v>167.58677969599009</v>
      </c>
    </row>
    <row r="89" spans="1:18">
      <c r="A89" s="2" t="s">
        <v>11</v>
      </c>
      <c r="B89" s="2" t="s">
        <v>4</v>
      </c>
      <c r="C89" s="2" t="s">
        <v>6</v>
      </c>
      <c r="D89" s="2">
        <v>3</v>
      </c>
      <c r="E89" s="2">
        <v>3</v>
      </c>
      <c r="F89" s="1">
        <v>27.254149999999999</v>
      </c>
      <c r="G89" s="2">
        <f t="shared" si="3"/>
        <v>5.2205507372306998</v>
      </c>
      <c r="H89" s="2">
        <v>-1.326543</v>
      </c>
      <c r="I89" s="2">
        <f t="shared" si="4"/>
        <v>0.12272133223772093</v>
      </c>
      <c r="J89" s="2">
        <v>18.062760850127248</v>
      </c>
      <c r="K89" s="2">
        <f t="shared" si="5"/>
        <v>4.2500306881394687</v>
      </c>
      <c r="L89" s="2">
        <v>3.700107</v>
      </c>
      <c r="M89" s="2">
        <v>48.463368697984741</v>
      </c>
      <c r="N89" s="2">
        <v>-50.941879</v>
      </c>
      <c r="O89" s="2">
        <v>-16.479866000000001</v>
      </c>
      <c r="P89" s="2">
        <v>26.411503542196851</v>
      </c>
      <c r="Q89" s="2">
        <v>4.6665010000000002</v>
      </c>
      <c r="R89" s="2">
        <v>164.3515258958663</v>
      </c>
    </row>
    <row r="90" spans="1:18">
      <c r="A90" s="2" t="s">
        <v>11</v>
      </c>
      <c r="B90" s="2" t="s">
        <v>4</v>
      </c>
      <c r="C90" s="2" t="s">
        <v>6</v>
      </c>
      <c r="D90" s="2">
        <v>4</v>
      </c>
      <c r="E90" s="2">
        <v>4</v>
      </c>
      <c r="F90" s="1">
        <v>24.537388</v>
      </c>
      <c r="G90" s="2">
        <f t="shared" si="3"/>
        <v>4.9535227868659293</v>
      </c>
      <c r="H90" s="2">
        <v>-1.2079660000000001</v>
      </c>
      <c r="I90" s="2">
        <f t="shared" si="4"/>
        <v>8.2054710592904076E-2</v>
      </c>
      <c r="J90" s="2">
        <v>18.596482564137837</v>
      </c>
      <c r="K90" s="2">
        <f t="shared" si="5"/>
        <v>4.3123639183327089</v>
      </c>
      <c r="L90" s="2">
        <v>4.1562320000000001</v>
      </c>
      <c r="M90" s="2">
        <v>58.834522835133093</v>
      </c>
      <c r="N90" s="2">
        <v>-47.708739999999999</v>
      </c>
      <c r="O90" s="2">
        <v>-12.185090000000001</v>
      </c>
      <c r="P90" s="2">
        <v>24.923296650388611</v>
      </c>
      <c r="Q90" s="2">
        <v>4.894304</v>
      </c>
      <c r="R90" s="2">
        <v>146.1966524520256</v>
      </c>
    </row>
    <row r="91" spans="1:18">
      <c r="A91" s="2" t="s">
        <v>11</v>
      </c>
      <c r="B91" s="2" t="s">
        <v>4</v>
      </c>
      <c r="C91" s="2" t="s">
        <v>6</v>
      </c>
      <c r="D91" s="2">
        <v>5</v>
      </c>
      <c r="E91" s="2">
        <v>5</v>
      </c>
      <c r="F91" s="1">
        <v>24.187187000000002</v>
      </c>
      <c r="G91" s="2">
        <f t="shared" si="3"/>
        <v>4.9180470717552103</v>
      </c>
      <c r="H91" s="2">
        <v>-1.2106479999999999</v>
      </c>
      <c r="I91" s="2">
        <f t="shared" si="4"/>
        <v>8.3017888907336232E-2</v>
      </c>
      <c r="J91" s="2">
        <v>18.471170128619576</v>
      </c>
      <c r="K91" s="2">
        <f t="shared" si="5"/>
        <v>4.2978099223464472</v>
      </c>
      <c r="L91" s="2">
        <v>4.1980709999999997</v>
      </c>
      <c r="M91" s="2">
        <v>76.486346206754249</v>
      </c>
      <c r="N91" s="2">
        <v>-46.444595</v>
      </c>
      <c r="O91" s="2">
        <v>-17.892551000000001</v>
      </c>
      <c r="P91" s="2">
        <v>25.211934796065755</v>
      </c>
      <c r="Q91" s="2">
        <v>4.9943569999999999</v>
      </c>
      <c r="R91" s="2">
        <v>123.98898015681961</v>
      </c>
    </row>
    <row r="92" spans="1:18">
      <c r="A92" s="2" t="s">
        <v>11</v>
      </c>
      <c r="B92" s="2" t="s">
        <v>4</v>
      </c>
      <c r="C92" s="2" t="s">
        <v>7</v>
      </c>
      <c r="D92" s="2">
        <v>1</v>
      </c>
      <c r="E92" s="2">
        <v>1</v>
      </c>
      <c r="F92" s="1">
        <v>18.937756</v>
      </c>
      <c r="G92" s="2">
        <f t="shared" si="3"/>
        <v>4.3517532099143672</v>
      </c>
      <c r="H92" s="2">
        <v>-1.5249999999999999</v>
      </c>
      <c r="I92" s="2">
        <f t="shared" si="4"/>
        <v>0.18326984368280461</v>
      </c>
      <c r="J92" s="2">
        <v>14.005608274144141</v>
      </c>
      <c r="K92" s="2">
        <f t="shared" si="5"/>
        <v>3.7424067488908981</v>
      </c>
      <c r="L92" s="2">
        <v>4.2592230000000004</v>
      </c>
      <c r="M92" s="2">
        <v>63.535503080082144</v>
      </c>
      <c r="N92" s="2">
        <v>-46.555511000000003</v>
      </c>
      <c r="O92" s="2">
        <v>-30.416</v>
      </c>
      <c r="P92" s="2">
        <v>32.088228363685332</v>
      </c>
      <c r="Q92" s="2">
        <v>4.7147059999999996</v>
      </c>
      <c r="R92" s="2">
        <v>247.37408910357829</v>
      </c>
    </row>
    <row r="93" spans="1:18">
      <c r="A93" s="2" t="s">
        <v>11</v>
      </c>
      <c r="B93" s="2" t="s">
        <v>4</v>
      </c>
      <c r="C93" s="2" t="s">
        <v>7</v>
      </c>
      <c r="D93" s="2">
        <v>2</v>
      </c>
      <c r="E93" s="2">
        <v>2</v>
      </c>
      <c r="F93" s="1">
        <v>20.140582999999999</v>
      </c>
      <c r="G93" s="2">
        <f t="shared" si="3"/>
        <v>4.487826088430789</v>
      </c>
      <c r="H93" s="2">
        <v>-1.4586870000000001</v>
      </c>
      <c r="I93" s="2">
        <f t="shared" si="4"/>
        <v>0.16396211248568296</v>
      </c>
      <c r="J93" s="2">
        <v>16.306248190662135</v>
      </c>
      <c r="K93" s="2">
        <f t="shared" si="5"/>
        <v>4.0380995766154824</v>
      </c>
      <c r="L93" s="2">
        <v>4.2720229999999999</v>
      </c>
      <c r="M93" s="2">
        <v>71.749186891978326</v>
      </c>
      <c r="N93" s="2">
        <v>-54.09845</v>
      </c>
      <c r="O93" s="2">
        <v>-38.946399999999997</v>
      </c>
      <c r="P93" s="2">
        <v>37.216144343084125</v>
      </c>
      <c r="Q93" s="2">
        <v>4.9868699999999997</v>
      </c>
      <c r="R93" s="2">
        <v>219.70431144174776</v>
      </c>
    </row>
    <row r="94" spans="1:18">
      <c r="A94" s="2" t="s">
        <v>11</v>
      </c>
      <c r="B94" s="2" t="s">
        <v>4</v>
      </c>
      <c r="C94" s="2" t="s">
        <v>7</v>
      </c>
      <c r="D94" s="2">
        <v>3</v>
      </c>
      <c r="E94" s="2">
        <v>3</v>
      </c>
      <c r="F94" s="1">
        <v>20.290735000000002</v>
      </c>
      <c r="G94" s="2">
        <f t="shared" si="3"/>
        <v>4.5045238372107654</v>
      </c>
      <c r="H94" s="2">
        <v>-1.2267410000000001</v>
      </c>
      <c r="I94" s="2">
        <f t="shared" si="4"/>
        <v>8.8752880457986738E-2</v>
      </c>
      <c r="J94" s="2">
        <v>12.960454101726866</v>
      </c>
      <c r="K94" s="2">
        <f t="shared" si="5"/>
        <v>3.6000630691318265</v>
      </c>
      <c r="L94" s="2">
        <v>4.3370280000000001</v>
      </c>
      <c r="M94" s="2">
        <v>61.845946746558042</v>
      </c>
      <c r="N94" s="2">
        <v>-56.927047999999999</v>
      </c>
      <c r="O94" s="2">
        <v>-40.495711999999997</v>
      </c>
      <c r="P94" s="2">
        <v>39.664893796074999</v>
      </c>
      <c r="Q94" s="2">
        <v>5.6129340000000001</v>
      </c>
      <c r="R94" s="2">
        <v>223.39154828828222</v>
      </c>
    </row>
    <row r="95" spans="1:18">
      <c r="A95" s="2" t="s">
        <v>11</v>
      </c>
      <c r="B95" s="2" t="s">
        <v>4</v>
      </c>
      <c r="C95" s="2" t="s">
        <v>7</v>
      </c>
      <c r="D95" s="2">
        <v>4</v>
      </c>
      <c r="E95" s="2">
        <v>4</v>
      </c>
      <c r="F95" s="1">
        <v>15.329977</v>
      </c>
      <c r="G95" s="2">
        <f t="shared" si="3"/>
        <v>3.9153514529349724</v>
      </c>
      <c r="H95" s="2">
        <v>-1.446062</v>
      </c>
      <c r="I95" s="2">
        <f t="shared" si="4"/>
        <v>0.1601869137611657</v>
      </c>
      <c r="J95" s="2">
        <v>13.628109031541385</v>
      </c>
      <c r="K95" s="2">
        <f t="shared" si="5"/>
        <v>3.691626881408979</v>
      </c>
      <c r="L95" s="2">
        <v>4.3173279999999998</v>
      </c>
      <c r="M95" s="2">
        <v>65.044313629784227</v>
      </c>
      <c r="N95" s="2">
        <v>-55.176735000000001</v>
      </c>
      <c r="O95" s="2">
        <v>-39.988582999999998</v>
      </c>
      <c r="P95" s="2">
        <v>33.921854108459286</v>
      </c>
      <c r="Q95" s="2">
        <v>5.4195789999999997</v>
      </c>
      <c r="R95" s="2">
        <v>232.31564126300199</v>
      </c>
    </row>
    <row r="96" spans="1:18">
      <c r="A96" s="2" t="s">
        <v>11</v>
      </c>
      <c r="B96" s="2" t="s">
        <v>4</v>
      </c>
      <c r="C96" s="2" t="s">
        <v>7</v>
      </c>
      <c r="D96" s="2">
        <v>5</v>
      </c>
      <c r="E96" s="2">
        <v>5</v>
      </c>
      <c r="F96" s="1">
        <v>22.392651000000001</v>
      </c>
      <c r="G96" s="2">
        <f t="shared" si="3"/>
        <v>4.7320873829632522</v>
      </c>
      <c r="H96" s="2">
        <v>-1.389068</v>
      </c>
      <c r="I96" s="2">
        <f t="shared" si="4"/>
        <v>0.14272350657412158</v>
      </c>
      <c r="J96" s="2">
        <v>13.713984919379271</v>
      </c>
      <c r="K96" s="2">
        <f t="shared" si="5"/>
        <v>3.703239786913517</v>
      </c>
      <c r="L96" s="2">
        <v>4.4062260000000002</v>
      </c>
      <c r="M96" s="2">
        <v>63.093086982865984</v>
      </c>
      <c r="N96" s="2">
        <v>-53.983978</v>
      </c>
      <c r="O96" s="2">
        <v>-34.384006999999997</v>
      </c>
      <c r="P96" s="2">
        <v>35.570235971319889</v>
      </c>
      <c r="Q96" s="2">
        <v>5.5106279999999996</v>
      </c>
      <c r="R96" s="2">
        <v>227.09411216211666</v>
      </c>
    </row>
    <row r="97" spans="1:18">
      <c r="A97" s="2" t="s">
        <v>11</v>
      </c>
      <c r="B97" s="2" t="s">
        <v>4</v>
      </c>
      <c r="C97" s="2" t="s">
        <v>8</v>
      </c>
      <c r="D97" s="2">
        <v>1</v>
      </c>
      <c r="E97" s="2">
        <v>1</v>
      </c>
      <c r="F97" s="1">
        <v>37.449345000000001</v>
      </c>
      <c r="G97" s="2">
        <f t="shared" si="3"/>
        <v>6.1195869958682669</v>
      </c>
      <c r="H97" s="2">
        <v>-1.386881</v>
      </c>
      <c r="I97" s="2">
        <f t="shared" si="4"/>
        <v>0.14203919844855209</v>
      </c>
      <c r="J97" s="2">
        <v>14.225014368063324</v>
      </c>
      <c r="K97" s="2">
        <f t="shared" si="5"/>
        <v>3.7716063378968019</v>
      </c>
      <c r="L97" s="2">
        <v>3.9940479999999998</v>
      </c>
      <c r="M97" s="2">
        <v>71.204522756603296</v>
      </c>
      <c r="N97" s="2">
        <v>-45.327469000000001</v>
      </c>
      <c r="O97" s="2">
        <v>-25.621883</v>
      </c>
      <c r="P97" s="2">
        <v>31.484102899423561</v>
      </c>
      <c r="Q97" s="2">
        <v>4.716742</v>
      </c>
      <c r="R97" s="2">
        <v>177.91291714703604</v>
      </c>
    </row>
    <row r="98" spans="1:18">
      <c r="A98" s="2" t="s">
        <v>11</v>
      </c>
      <c r="B98" s="2" t="s">
        <v>4</v>
      </c>
      <c r="C98" s="2" t="s">
        <v>8</v>
      </c>
      <c r="D98" s="2">
        <v>2</v>
      </c>
      <c r="E98" s="2">
        <v>2</v>
      </c>
      <c r="F98" s="1">
        <v>32.888035000000002</v>
      </c>
      <c r="G98" s="2">
        <f t="shared" si="3"/>
        <v>5.7348090639532199</v>
      </c>
      <c r="H98" s="2">
        <v>-1.317734</v>
      </c>
      <c r="I98" s="2">
        <f t="shared" si="4"/>
        <v>0.11982775169109586</v>
      </c>
      <c r="J98" s="2">
        <v>14.390550460294246</v>
      </c>
      <c r="K98" s="2">
        <f t="shared" si="5"/>
        <v>3.7934879016934069</v>
      </c>
      <c r="L98" s="2">
        <v>3.778464</v>
      </c>
      <c r="M98" s="2">
        <v>61.559403252172416</v>
      </c>
      <c r="N98" s="2">
        <v>-45.711151000000001</v>
      </c>
      <c r="O98" s="2">
        <v>-18.564772000000001</v>
      </c>
      <c r="P98" s="2">
        <v>29.825874386991309</v>
      </c>
      <c r="Q98" s="2">
        <v>4.5411049999999999</v>
      </c>
      <c r="R98" s="2">
        <v>204.41537658091718</v>
      </c>
    </row>
    <row r="99" spans="1:18">
      <c r="A99" s="2" t="s">
        <v>11</v>
      </c>
      <c r="B99" s="2" t="s">
        <v>4</v>
      </c>
      <c r="C99" s="2" t="s">
        <v>8</v>
      </c>
      <c r="D99" s="2">
        <v>3</v>
      </c>
      <c r="E99" s="2">
        <v>3</v>
      </c>
      <c r="F99" s="1">
        <v>27.430788</v>
      </c>
      <c r="G99" s="2">
        <f t="shared" si="3"/>
        <v>5.2374409781877258</v>
      </c>
      <c r="H99" s="2">
        <v>-1.183608</v>
      </c>
      <c r="I99" s="2">
        <f t="shared" si="4"/>
        <v>7.3207891892544064E-2</v>
      </c>
      <c r="J99" s="2">
        <v>11.663925664630474</v>
      </c>
      <c r="K99" s="2">
        <f t="shared" si="5"/>
        <v>3.4152489901368059</v>
      </c>
      <c r="L99" s="2">
        <v>3.3253159999999999</v>
      </c>
      <c r="M99" s="2">
        <v>50.28301763744301</v>
      </c>
      <c r="N99" s="2">
        <v>-51.400084999999997</v>
      </c>
      <c r="O99" s="2">
        <v>-18.65663</v>
      </c>
      <c r="P99" s="2">
        <v>26.996475092489032</v>
      </c>
      <c r="Q99" s="2">
        <v>4.3152929999999996</v>
      </c>
      <c r="R99" s="2">
        <v>204.48418876365824</v>
      </c>
    </row>
    <row r="100" spans="1:18">
      <c r="A100" s="2" t="s">
        <v>11</v>
      </c>
      <c r="B100" s="2" t="s">
        <v>4</v>
      </c>
      <c r="C100" s="2" t="s">
        <v>8</v>
      </c>
      <c r="D100" s="2">
        <v>4</v>
      </c>
      <c r="E100" s="2">
        <v>4</v>
      </c>
      <c r="F100" s="1">
        <v>31.469702000000002</v>
      </c>
      <c r="G100" s="2">
        <f t="shared" si="3"/>
        <v>5.609786270438474</v>
      </c>
      <c r="H100" s="2">
        <v>-1.281315</v>
      </c>
      <c r="I100" s="2">
        <f t="shared" si="4"/>
        <v>0.10765591034152057</v>
      </c>
      <c r="J100" s="2">
        <v>12.92796076744386</v>
      </c>
      <c r="K100" s="2">
        <f t="shared" si="5"/>
        <v>3.5955473529692052</v>
      </c>
      <c r="L100" s="2">
        <v>3.817415</v>
      </c>
      <c r="M100" s="2">
        <v>71.543096446700503</v>
      </c>
      <c r="N100" s="2">
        <v>-63.531478999999997</v>
      </c>
      <c r="O100" s="2">
        <v>-15.314522</v>
      </c>
      <c r="P100" s="2">
        <v>33.808235911554682</v>
      </c>
      <c r="Q100" s="2">
        <v>4.9735339999999999</v>
      </c>
      <c r="R100" s="2">
        <v>274.52536780521382</v>
      </c>
    </row>
    <row r="101" spans="1:18">
      <c r="A101" s="2" t="s">
        <v>11</v>
      </c>
      <c r="B101" s="2" t="s">
        <v>4</v>
      </c>
      <c r="C101" s="2" t="s">
        <v>8</v>
      </c>
      <c r="D101" s="2">
        <v>5</v>
      </c>
      <c r="E101" s="2">
        <v>5</v>
      </c>
      <c r="F101" s="1">
        <v>32.141441</v>
      </c>
      <c r="G101" s="2">
        <f t="shared" si="3"/>
        <v>5.6693422017020634</v>
      </c>
      <c r="H101" s="2">
        <v>-1.226586</v>
      </c>
      <c r="I101" s="2">
        <f t="shared" si="4"/>
        <v>8.8698003431985209E-2</v>
      </c>
      <c r="J101" s="2">
        <v>14.157429579282457</v>
      </c>
      <c r="K101" s="2">
        <f t="shared" si="5"/>
        <v>3.7626359881448082</v>
      </c>
      <c r="L101" s="2">
        <v>3.807226</v>
      </c>
      <c r="M101" s="2">
        <v>70.937717800911997</v>
      </c>
      <c r="N101" s="2">
        <v>-53.347084000000002</v>
      </c>
      <c r="O101" s="2">
        <v>-13.400589</v>
      </c>
      <c r="P101" s="2">
        <v>27.433769422696379</v>
      </c>
      <c r="Q101" s="2">
        <v>4.1601720000000002</v>
      </c>
      <c r="R101" s="2">
        <v>216.35558186354643</v>
      </c>
    </row>
    <row r="102" spans="1:18">
      <c r="A102" s="2" t="s">
        <v>12</v>
      </c>
      <c r="B102" s="2" t="s">
        <v>4</v>
      </c>
      <c r="C102" s="2" t="s">
        <v>5</v>
      </c>
      <c r="D102" s="2">
        <v>1</v>
      </c>
      <c r="E102" s="2">
        <v>1</v>
      </c>
      <c r="F102" s="1">
        <v>54.251587000000001</v>
      </c>
      <c r="G102" s="2">
        <f t="shared" si="3"/>
        <v>7.3655676631200668</v>
      </c>
      <c r="H102" s="2">
        <v>-1.7509189999999999</v>
      </c>
      <c r="I102" s="2">
        <f t="shared" si="4"/>
        <v>0.24326605546853444</v>
      </c>
      <c r="J102" s="2">
        <v>26.433910120042547</v>
      </c>
      <c r="K102" s="2">
        <f t="shared" si="5"/>
        <v>5.1413918465764255</v>
      </c>
      <c r="L102" s="2">
        <v>5.2014680000000002</v>
      </c>
      <c r="M102" s="2">
        <v>121.81520722534569</v>
      </c>
      <c r="N102" s="2">
        <v>-56.137093</v>
      </c>
      <c r="O102" s="2">
        <v>-15.059132</v>
      </c>
      <c r="P102" s="2">
        <v>20.846452476827228</v>
      </c>
      <c r="Q102" s="2">
        <v>3.8517800000000002</v>
      </c>
      <c r="R102" s="2">
        <v>118.66022469989363</v>
      </c>
    </row>
    <row r="103" spans="1:18">
      <c r="A103" s="2" t="s">
        <v>12</v>
      </c>
      <c r="B103" s="2" t="s">
        <v>4</v>
      </c>
      <c r="C103" s="2" t="s">
        <v>5</v>
      </c>
      <c r="D103" s="2">
        <v>2</v>
      </c>
      <c r="E103" s="2">
        <v>2</v>
      </c>
      <c r="F103" s="1">
        <v>41.220244999999998</v>
      </c>
      <c r="G103" s="2">
        <f t="shared" si="3"/>
        <v>6.4202994478450925</v>
      </c>
      <c r="H103" s="2">
        <v>-1.9026879999999999</v>
      </c>
      <c r="I103" s="2">
        <f t="shared" si="4"/>
        <v>0.27936757915024552</v>
      </c>
      <c r="J103" s="2">
        <v>21.726497872663728</v>
      </c>
      <c r="K103" s="2">
        <f t="shared" si="5"/>
        <v>4.6611691529769361</v>
      </c>
      <c r="L103" s="2">
        <v>4.2755159999999997</v>
      </c>
      <c r="M103" s="2">
        <v>69.139333118067157</v>
      </c>
      <c r="N103" s="2">
        <v>-58.057938</v>
      </c>
      <c r="O103" s="2">
        <v>-27.61795</v>
      </c>
      <c r="P103" s="2">
        <v>30.374841399483358</v>
      </c>
      <c r="Q103" s="2">
        <v>4.8612650000000004</v>
      </c>
      <c r="R103" s="2">
        <v>136.4511472420605</v>
      </c>
    </row>
    <row r="104" spans="1:18">
      <c r="A104" s="2" t="s">
        <v>12</v>
      </c>
      <c r="B104" s="2" t="s">
        <v>4</v>
      </c>
      <c r="C104" s="2" t="s">
        <v>5</v>
      </c>
      <c r="D104" s="2">
        <v>3</v>
      </c>
      <c r="E104" s="2">
        <v>3</v>
      </c>
      <c r="F104" s="1">
        <v>46.553325999999998</v>
      </c>
      <c r="G104" s="2">
        <f t="shared" si="3"/>
        <v>6.822999780155353</v>
      </c>
      <c r="H104" s="2">
        <v>-1.6843589999999999</v>
      </c>
      <c r="I104" s="2">
        <f t="shared" si="4"/>
        <v>0.22643466145253138</v>
      </c>
      <c r="J104" s="2">
        <v>22.017922808083878</v>
      </c>
      <c r="K104" s="2">
        <f t="shared" si="5"/>
        <v>4.6923259486190725</v>
      </c>
      <c r="L104" s="2">
        <v>4.7455220000000002</v>
      </c>
      <c r="M104" s="2">
        <v>86.36678069442334</v>
      </c>
      <c r="N104" s="2">
        <v>-49.759293</v>
      </c>
      <c r="O104" s="2">
        <v>-26.450453</v>
      </c>
      <c r="P104" s="2">
        <v>28.159120194499316</v>
      </c>
      <c r="Q104" s="2">
        <v>4.3048260000000003</v>
      </c>
      <c r="R104" s="2">
        <v>153.81770589576053</v>
      </c>
    </row>
    <row r="105" spans="1:18">
      <c r="A105" s="2" t="s">
        <v>12</v>
      </c>
      <c r="B105" s="2" t="s">
        <v>4</v>
      </c>
      <c r="C105" s="2" t="s">
        <v>5</v>
      </c>
      <c r="D105" s="2">
        <v>4</v>
      </c>
      <c r="E105" s="2">
        <v>4</v>
      </c>
      <c r="F105" s="1">
        <v>42.332751999999999</v>
      </c>
      <c r="G105" s="2">
        <f t="shared" si="3"/>
        <v>6.5063624245810345</v>
      </c>
      <c r="H105" s="2">
        <v>-1.519412</v>
      </c>
      <c r="I105" s="2">
        <f t="shared" si="4"/>
        <v>0.18167555204931324</v>
      </c>
      <c r="J105" s="2">
        <v>22.15654402826318</v>
      </c>
      <c r="K105" s="2">
        <f t="shared" si="5"/>
        <v>4.7070738286395279</v>
      </c>
      <c r="L105" s="2">
        <v>5.0983960000000002</v>
      </c>
      <c r="M105" s="2">
        <v>91.49551682874943</v>
      </c>
      <c r="N105" s="2">
        <v>-41.585555999999997</v>
      </c>
      <c r="O105" s="2">
        <v>-25.919197</v>
      </c>
      <c r="P105" s="2">
        <v>26.345449399787263</v>
      </c>
      <c r="Q105" s="2">
        <v>4.2807639999999996</v>
      </c>
      <c r="R105" s="2">
        <v>190.74694328369549</v>
      </c>
    </row>
    <row r="106" spans="1:18">
      <c r="A106" s="2" t="s">
        <v>12</v>
      </c>
      <c r="B106" s="2" t="s">
        <v>4</v>
      </c>
      <c r="C106" s="2" t="s">
        <v>5</v>
      </c>
      <c r="D106" s="2">
        <v>5</v>
      </c>
      <c r="E106" s="2">
        <v>5</v>
      </c>
      <c r="F106" s="1">
        <v>43.145499999999998</v>
      </c>
      <c r="G106" s="2">
        <f t="shared" si="3"/>
        <v>6.5685234261590324</v>
      </c>
      <c r="H106" s="2">
        <v>-2.0571649999999999</v>
      </c>
      <c r="I106" s="2">
        <f t="shared" si="4"/>
        <v>0.31326912675338231</v>
      </c>
      <c r="J106" s="2">
        <v>23.979886415438383</v>
      </c>
      <c r="K106" s="2">
        <f t="shared" si="5"/>
        <v>4.8969262211553062</v>
      </c>
      <c r="L106" s="2">
        <v>5.1672099999999999</v>
      </c>
      <c r="M106" s="2">
        <v>105.92094438535177</v>
      </c>
      <c r="N106" s="2">
        <v>-44.182785000000003</v>
      </c>
      <c r="O106" s="2">
        <v>-28.232115</v>
      </c>
      <c r="P106" s="2">
        <v>25.662609215924633</v>
      </c>
      <c r="Q106" s="2">
        <v>4.6473800000000001</v>
      </c>
      <c r="R106" s="2">
        <v>134.98962144810818</v>
      </c>
    </row>
    <row r="107" spans="1:18">
      <c r="A107" s="2" t="s">
        <v>12</v>
      </c>
      <c r="B107" s="2" t="s">
        <v>4</v>
      </c>
      <c r="C107" s="2" t="s">
        <v>6</v>
      </c>
      <c r="D107" s="2">
        <v>1</v>
      </c>
      <c r="E107" s="2">
        <v>1</v>
      </c>
      <c r="F107" s="2">
        <v>39.786915</v>
      </c>
      <c r="G107" s="2">
        <f t="shared" si="3"/>
        <v>6.3076869770146331</v>
      </c>
      <c r="H107" s="2">
        <v>-2.151904</v>
      </c>
      <c r="I107" s="2">
        <f t="shared" si="4"/>
        <v>0.33282289283067618</v>
      </c>
      <c r="J107" s="2">
        <v>28.936565491566629</v>
      </c>
      <c r="K107" s="2">
        <f t="shared" si="5"/>
        <v>5.3792718365561925</v>
      </c>
      <c r="L107" s="2">
        <v>4.9101590000000002</v>
      </c>
      <c r="M107" s="2">
        <v>101.2674773970521</v>
      </c>
      <c r="N107" s="2">
        <v>-26.446289</v>
      </c>
      <c r="O107" s="2">
        <v>-13.836964</v>
      </c>
      <c r="P107" s="2">
        <v>33.702894696854578</v>
      </c>
      <c r="Q107" s="2">
        <v>4.4205880000000004</v>
      </c>
      <c r="R107" s="2">
        <v>275.08607981309831</v>
      </c>
    </row>
    <row r="108" spans="1:18">
      <c r="A108" s="2" t="s">
        <v>12</v>
      </c>
      <c r="B108" s="2" t="s">
        <v>4</v>
      </c>
      <c r="C108" s="2" t="s">
        <v>6</v>
      </c>
      <c r="D108" s="2">
        <v>2</v>
      </c>
      <c r="E108" s="2">
        <v>2</v>
      </c>
      <c r="F108" s="2">
        <v>39.916907999999999</v>
      </c>
      <c r="G108" s="2">
        <f t="shared" si="3"/>
        <v>6.3179829059597807</v>
      </c>
      <c r="H108" s="2">
        <v>-1.701811</v>
      </c>
      <c r="I108" s="2">
        <f t="shared" si="4"/>
        <v>0.23091132648016136</v>
      </c>
      <c r="J108" s="2">
        <v>35.816677176720866</v>
      </c>
      <c r="K108" s="2">
        <f t="shared" si="5"/>
        <v>5.9847035997383253</v>
      </c>
      <c r="L108" s="2">
        <v>5.1585700000000001</v>
      </c>
      <c r="M108" s="2">
        <v>96.305014815377604</v>
      </c>
      <c r="N108" s="2">
        <v>-27.246932999999999</v>
      </c>
      <c r="O108" s="2">
        <v>-10.773320999999999</v>
      </c>
      <c r="P108" s="2">
        <v>24.267473978118826</v>
      </c>
      <c r="Q108" s="2">
        <v>3.8738429999999999</v>
      </c>
      <c r="R108" s="2">
        <v>231.82844476523329</v>
      </c>
    </row>
    <row r="109" spans="1:18">
      <c r="A109" s="2" t="s">
        <v>12</v>
      </c>
      <c r="B109" s="2" t="s">
        <v>4</v>
      </c>
      <c r="C109" s="2" t="s">
        <v>6</v>
      </c>
      <c r="D109" s="2">
        <v>3</v>
      </c>
      <c r="E109" s="2">
        <v>3</v>
      </c>
      <c r="F109" s="2">
        <v>35.808418000000003</v>
      </c>
      <c r="G109" s="2">
        <f t="shared" si="3"/>
        <v>5.9840135360809477</v>
      </c>
      <c r="H109" s="2">
        <v>-1.970601</v>
      </c>
      <c r="I109" s="2">
        <f t="shared" si="4"/>
        <v>0.29459869884058154</v>
      </c>
      <c r="J109" s="2">
        <v>32.617160006078109</v>
      </c>
      <c r="K109" s="2">
        <f t="shared" si="5"/>
        <v>5.7111434937390699</v>
      </c>
      <c r="L109" s="2">
        <v>5.2470590000000001</v>
      </c>
      <c r="M109" s="2">
        <v>96.631185610089659</v>
      </c>
      <c r="N109" s="2">
        <v>-31.766663000000001</v>
      </c>
      <c r="O109" s="2">
        <v>-17.740662</v>
      </c>
      <c r="P109" s="2">
        <v>38.311779554778909</v>
      </c>
      <c r="Q109" s="2">
        <v>4.955724</v>
      </c>
      <c r="R109" s="2">
        <v>225.46012023248747</v>
      </c>
    </row>
    <row r="110" spans="1:18">
      <c r="A110" s="2" t="s">
        <v>12</v>
      </c>
      <c r="B110" s="2" t="s">
        <v>4</v>
      </c>
      <c r="C110" s="2" t="s">
        <v>6</v>
      </c>
      <c r="D110" s="2">
        <v>4</v>
      </c>
      <c r="E110" s="2">
        <v>4</v>
      </c>
      <c r="F110" s="2">
        <v>3.63</v>
      </c>
      <c r="G110" s="2">
        <f t="shared" si="3"/>
        <v>1.9052558883257651</v>
      </c>
      <c r="H110" s="2">
        <v>-1.766637</v>
      </c>
      <c r="I110" s="2">
        <f t="shared" si="4"/>
        <v>0.24714732195029157</v>
      </c>
      <c r="J110" s="2">
        <v>37.011835017474546</v>
      </c>
      <c r="K110" s="2">
        <f t="shared" si="5"/>
        <v>6.0837352849605928</v>
      </c>
      <c r="L110" s="2">
        <v>4.9761620000000004</v>
      </c>
      <c r="M110" s="2">
        <v>99.651427594590487</v>
      </c>
      <c r="N110" s="2">
        <v>-33.406264999999998</v>
      </c>
      <c r="O110" s="2">
        <v>-11.652165999999999</v>
      </c>
      <c r="P110" s="2">
        <v>31.951831028719042</v>
      </c>
      <c r="Q110" s="2">
        <v>4.5488479999999996</v>
      </c>
      <c r="R110" s="2">
        <v>247.93586916881932</v>
      </c>
    </row>
    <row r="111" spans="1:18">
      <c r="A111" s="2" t="s">
        <v>12</v>
      </c>
      <c r="B111" s="2" t="s">
        <v>4</v>
      </c>
      <c r="C111" s="2" t="s">
        <v>6</v>
      </c>
      <c r="D111" s="2">
        <v>5</v>
      </c>
      <c r="E111" s="2">
        <v>5</v>
      </c>
      <c r="F111" s="2">
        <v>26.735555999999999</v>
      </c>
      <c r="G111" s="2">
        <f t="shared" si="3"/>
        <v>5.1706436736638501</v>
      </c>
      <c r="H111" s="2">
        <v>-1.704124</v>
      </c>
      <c r="I111" s="2">
        <f t="shared" si="4"/>
        <v>0.23150119286989992</v>
      </c>
      <c r="J111" s="2">
        <v>30.382785670870689</v>
      </c>
      <c r="K111" s="2">
        <f t="shared" si="5"/>
        <v>5.5120582064117114</v>
      </c>
      <c r="L111" s="2">
        <v>5.3358350000000003</v>
      </c>
      <c r="M111" s="2">
        <v>95.401115332016403</v>
      </c>
      <c r="N111" s="2">
        <v>-33.644027999999999</v>
      </c>
      <c r="O111" s="2">
        <v>-15.286186000000001</v>
      </c>
      <c r="P111" s="2">
        <v>34.357064275945902</v>
      </c>
      <c r="Q111" s="2">
        <v>4.6802729999999997</v>
      </c>
      <c r="R111" s="2">
        <v>224.66620422428204</v>
      </c>
    </row>
    <row r="112" spans="1:18">
      <c r="A112" s="2" t="s">
        <v>12</v>
      </c>
      <c r="B112" s="2" t="s">
        <v>4</v>
      </c>
      <c r="C112" s="2" t="s">
        <v>7</v>
      </c>
      <c r="D112" s="2">
        <v>1</v>
      </c>
      <c r="E112" s="2">
        <v>1</v>
      </c>
      <c r="F112" s="2">
        <v>30.917168</v>
      </c>
      <c r="G112" s="2">
        <f t="shared" si="3"/>
        <v>5.5603208540514997</v>
      </c>
      <c r="H112" s="2">
        <v>-1.8444659999999999</v>
      </c>
      <c r="I112" s="2">
        <f t="shared" si="4"/>
        <v>0.26587065406080074</v>
      </c>
      <c r="J112" s="2">
        <v>35.78502241126094</v>
      </c>
      <c r="K112" s="2">
        <f t="shared" si="5"/>
        <v>5.9820583757817793</v>
      </c>
      <c r="L112" s="2">
        <v>4.3317769999999998</v>
      </c>
      <c r="M112" s="2">
        <v>88.261813881630403</v>
      </c>
      <c r="N112" s="2">
        <v>-31.682510000000001</v>
      </c>
      <c r="O112" s="2">
        <v>-24.539404000000001</v>
      </c>
      <c r="P112" s="2">
        <v>31.017375879761204</v>
      </c>
      <c r="Q112" s="2">
        <v>4.7928810000000004</v>
      </c>
      <c r="R112" s="2">
        <v>228.39472124206068</v>
      </c>
    </row>
    <row r="113" spans="1:18">
      <c r="A113" s="2" t="s">
        <v>12</v>
      </c>
      <c r="B113" s="2" t="s">
        <v>4</v>
      </c>
      <c r="C113" s="2" t="s">
        <v>7</v>
      </c>
      <c r="D113" s="2">
        <v>2</v>
      </c>
      <c r="E113" s="2">
        <v>2</v>
      </c>
      <c r="F113" s="2">
        <v>33.691383000000002</v>
      </c>
      <c r="G113" s="2">
        <f t="shared" si="3"/>
        <v>5.8044278787835761</v>
      </c>
      <c r="H113" s="2">
        <v>-2.329701</v>
      </c>
      <c r="I113" s="2">
        <f t="shared" si="4"/>
        <v>0.3673001860978477</v>
      </c>
      <c r="J113" s="2">
        <v>33.825719353792749</v>
      </c>
      <c r="K113" s="2">
        <f t="shared" si="5"/>
        <v>5.8159882525494107</v>
      </c>
      <c r="L113" s="2">
        <v>4.6390200000000004</v>
      </c>
      <c r="M113" s="2">
        <v>96.759512102080919</v>
      </c>
      <c r="N113" s="2">
        <v>-35.669159000000001</v>
      </c>
      <c r="O113" s="2">
        <v>-20.891193000000001</v>
      </c>
      <c r="P113" s="2">
        <v>31.502293768715788</v>
      </c>
      <c r="Q113" s="2">
        <v>4.0299230000000001</v>
      </c>
      <c r="R113" s="2">
        <v>191.25749032024262</v>
      </c>
    </row>
    <row r="114" spans="1:18">
      <c r="A114" s="2" t="s">
        <v>12</v>
      </c>
      <c r="B114" s="2" t="s">
        <v>4</v>
      </c>
      <c r="C114" s="2" t="s">
        <v>7</v>
      </c>
      <c r="D114" s="2">
        <v>3</v>
      </c>
      <c r="E114" s="2">
        <v>3</v>
      </c>
      <c r="F114" s="2">
        <v>36.112761999999996</v>
      </c>
      <c r="G114" s="2">
        <f t="shared" si="3"/>
        <v>6.0093894864619983</v>
      </c>
      <c r="H114" s="2">
        <v>-2.3061660000000002</v>
      </c>
      <c r="I114" s="2">
        <f t="shared" si="4"/>
        <v>0.36289056500953754</v>
      </c>
      <c r="J114" s="2">
        <v>27.425671670258829</v>
      </c>
      <c r="K114" s="2">
        <f t="shared" si="5"/>
        <v>5.2369525174722398</v>
      </c>
      <c r="L114" s="2">
        <v>4.6033200000000001</v>
      </c>
      <c r="M114" s="2">
        <v>95.255379465562953</v>
      </c>
      <c r="N114" s="2">
        <v>-49.556838999999997</v>
      </c>
      <c r="O114" s="2">
        <v>-28.544862999999999</v>
      </c>
      <c r="P114" s="2">
        <v>28.579546815693607</v>
      </c>
      <c r="Q114" s="2">
        <v>4.7221000000000002</v>
      </c>
      <c r="R114" s="2">
        <v>183.15035838944098</v>
      </c>
    </row>
    <row r="115" spans="1:18">
      <c r="A115" s="2" t="s">
        <v>12</v>
      </c>
      <c r="B115" s="2" t="s">
        <v>4</v>
      </c>
      <c r="C115" s="2" t="s">
        <v>7</v>
      </c>
      <c r="D115" s="2">
        <v>4</v>
      </c>
      <c r="E115" s="2">
        <v>4</v>
      </c>
      <c r="F115" s="2">
        <v>27.675357999999999</v>
      </c>
      <c r="G115" s="2">
        <f t="shared" si="3"/>
        <v>5.2607374007832783</v>
      </c>
      <c r="H115" s="2">
        <v>-1.850325</v>
      </c>
      <c r="I115" s="2">
        <f t="shared" si="4"/>
        <v>0.26724801667876336</v>
      </c>
      <c r="J115" s="2">
        <v>32.812511205630472</v>
      </c>
      <c r="K115" s="2">
        <f t="shared" si="5"/>
        <v>5.7282205968023323</v>
      </c>
      <c r="L115" s="2">
        <v>4.5712770000000003</v>
      </c>
      <c r="M115" s="2">
        <v>80.40721470941655</v>
      </c>
      <c r="N115" s="2">
        <v>-30.998123</v>
      </c>
      <c r="O115" s="2">
        <v>-18.457829</v>
      </c>
      <c r="P115" s="2">
        <v>23.780986667683919</v>
      </c>
      <c r="Q115" s="2">
        <v>3.9126660000000002</v>
      </c>
      <c r="R115" s="2">
        <v>190.43951286501749</v>
      </c>
    </row>
    <row r="116" spans="1:18">
      <c r="A116" s="2" t="s">
        <v>12</v>
      </c>
      <c r="B116" s="2" t="s">
        <v>4</v>
      </c>
      <c r="C116" s="2" t="s">
        <v>7</v>
      </c>
      <c r="D116" s="2">
        <v>5</v>
      </c>
      <c r="E116" s="2">
        <v>5</v>
      </c>
      <c r="F116" s="2">
        <v>29.535923</v>
      </c>
      <c r="G116" s="2">
        <f t="shared" si="3"/>
        <v>5.4346962196612241</v>
      </c>
      <c r="H116" s="2">
        <v>-2.034411</v>
      </c>
      <c r="I116" s="2">
        <f t="shared" si="4"/>
        <v>0.3084386953913969</v>
      </c>
      <c r="J116" s="2">
        <v>35.184761105495049</v>
      </c>
      <c r="K116" s="2">
        <f t="shared" si="5"/>
        <v>5.931674393077814</v>
      </c>
      <c r="L116" s="2">
        <v>4.7390999999999996</v>
      </c>
      <c r="M116" s="2">
        <v>92.146176734250133</v>
      </c>
      <c r="N116" s="2">
        <v>-31.245117</v>
      </c>
      <c r="O116" s="2">
        <v>-27.554327000000001</v>
      </c>
      <c r="P116" s="2">
        <v>29.420987812088729</v>
      </c>
      <c r="Q116" s="2">
        <v>3.9015439999999999</v>
      </c>
      <c r="R116" s="2">
        <v>193.90888573117934</v>
      </c>
    </row>
    <row r="117" spans="1:18">
      <c r="A117" s="2" t="s">
        <v>12</v>
      </c>
      <c r="B117" s="2" t="s">
        <v>4</v>
      </c>
      <c r="C117" s="2" t="s">
        <v>8</v>
      </c>
      <c r="D117" s="2">
        <v>1</v>
      </c>
      <c r="E117" s="2">
        <v>1</v>
      </c>
      <c r="F117" s="2">
        <v>21.587886999999998</v>
      </c>
      <c r="G117" s="2">
        <f t="shared" si="3"/>
        <v>4.6462766813869356</v>
      </c>
      <c r="H117" s="2">
        <v>-1.708531</v>
      </c>
      <c r="I117" s="2">
        <f t="shared" si="4"/>
        <v>0.23262286315046737</v>
      </c>
      <c r="J117" s="2">
        <v>26.409016109808142</v>
      </c>
      <c r="K117" s="2">
        <f t="shared" si="5"/>
        <v>5.1389703355641334</v>
      </c>
      <c r="L117" s="2">
        <v>4.7393530000000004</v>
      </c>
      <c r="M117" s="2">
        <v>74.224900611326859</v>
      </c>
      <c r="N117" s="2">
        <v>-38.071472</v>
      </c>
      <c r="O117" s="2">
        <v>-14.379975</v>
      </c>
      <c r="P117" s="2">
        <v>24.846646160944292</v>
      </c>
      <c r="Q117" s="2">
        <v>3.6103839999999998</v>
      </c>
      <c r="R117" s="2">
        <v>213.54666192471839</v>
      </c>
    </row>
    <row r="118" spans="1:18">
      <c r="A118" s="2" t="s">
        <v>12</v>
      </c>
      <c r="B118" s="2" t="s">
        <v>4</v>
      </c>
      <c r="C118" s="2" t="s">
        <v>8</v>
      </c>
      <c r="D118" s="2">
        <v>2</v>
      </c>
      <c r="E118" s="2">
        <v>2</v>
      </c>
      <c r="F118" s="2">
        <v>24.709105000000001</v>
      </c>
      <c r="G118" s="2">
        <f t="shared" si="3"/>
        <v>4.9708253841791707</v>
      </c>
      <c r="H118" s="2">
        <v>-1.618919</v>
      </c>
      <c r="I118" s="2">
        <f t="shared" si="4"/>
        <v>0.20922512007329155</v>
      </c>
      <c r="J118" s="2">
        <v>16.660706870698608</v>
      </c>
      <c r="K118" s="2">
        <f t="shared" si="5"/>
        <v>4.0817529164194406</v>
      </c>
      <c r="L118" s="2">
        <v>4.8192649999999997</v>
      </c>
      <c r="M118" s="2">
        <v>76.67393959783152</v>
      </c>
      <c r="N118" s="2">
        <v>-53.700164999999998</v>
      </c>
      <c r="O118" s="2">
        <v>-15.471420999999999</v>
      </c>
      <c r="P118" s="2">
        <v>36.489514591103081</v>
      </c>
      <c r="Q118" s="2">
        <v>4.0770080000000002</v>
      </c>
      <c r="R118" s="2">
        <v>185.36986389326776</v>
      </c>
    </row>
    <row r="119" spans="1:18">
      <c r="A119" s="2" t="s">
        <v>12</v>
      </c>
      <c r="B119" s="2" t="s">
        <v>4</v>
      </c>
      <c r="C119" s="2" t="s">
        <v>8</v>
      </c>
      <c r="D119" s="2">
        <v>3</v>
      </c>
      <c r="E119" s="2">
        <v>3</v>
      </c>
      <c r="F119" s="2">
        <v>25.070544999999999</v>
      </c>
      <c r="G119" s="2">
        <f t="shared" si="3"/>
        <v>5.0070495304120968</v>
      </c>
      <c r="H119" s="2">
        <v>-1.378098</v>
      </c>
      <c r="I119" s="2">
        <f t="shared" si="4"/>
        <v>0.13928010243799746</v>
      </c>
      <c r="J119" s="2">
        <v>18.059642815948326</v>
      </c>
      <c r="K119" s="2">
        <f t="shared" si="5"/>
        <v>4.2496638474058539</v>
      </c>
      <c r="L119" s="2">
        <v>4.5652660000000003</v>
      </c>
      <c r="M119" s="2">
        <v>72.661797262486061</v>
      </c>
      <c r="N119" s="2">
        <v>-42.263244999999998</v>
      </c>
      <c r="O119" s="2">
        <v>-16.711259999999999</v>
      </c>
      <c r="P119" s="2">
        <v>25.535210119573996</v>
      </c>
      <c r="Q119" s="2">
        <v>3.5906579999999999</v>
      </c>
      <c r="R119" s="2">
        <v>220.67134145872583</v>
      </c>
    </row>
    <row r="120" spans="1:18">
      <c r="A120" s="2" t="s">
        <v>12</v>
      </c>
      <c r="B120" s="2" t="s">
        <v>4</v>
      </c>
      <c r="C120" s="2" t="s">
        <v>8</v>
      </c>
      <c r="D120" s="2">
        <v>4</v>
      </c>
      <c r="E120" s="2">
        <v>4</v>
      </c>
      <c r="F120" s="2">
        <v>21.313637</v>
      </c>
      <c r="G120" s="2">
        <f t="shared" si="3"/>
        <v>4.6166694705165972</v>
      </c>
      <c r="H120" s="2">
        <v>-2.5614590000000002</v>
      </c>
      <c r="I120" s="2">
        <f t="shared" si="4"/>
        <v>0.40848740873226475</v>
      </c>
      <c r="J120" s="2">
        <v>10.279109539005731</v>
      </c>
      <c r="K120" s="2">
        <f t="shared" si="5"/>
        <v>3.2061050417922572</v>
      </c>
      <c r="L120" s="2">
        <v>4.6656129999999996</v>
      </c>
      <c r="M120" s="2">
        <v>69.340539428659326</v>
      </c>
      <c r="N120" s="2">
        <v>-44.654632999999997</v>
      </c>
      <c r="O120" s="2">
        <v>-13.518837</v>
      </c>
      <c r="P120" s="2">
        <v>24.22526817640048</v>
      </c>
      <c r="Q120" s="2">
        <v>4.3689730000000004</v>
      </c>
      <c r="R120" s="2">
        <v>183.96455803760239</v>
      </c>
    </row>
    <row r="121" spans="1:18">
      <c r="A121" s="2" t="s">
        <v>12</v>
      </c>
      <c r="B121" s="2" t="s">
        <v>4</v>
      </c>
      <c r="C121" s="2" t="s">
        <v>8</v>
      </c>
      <c r="D121" s="2">
        <v>5</v>
      </c>
      <c r="E121" s="2">
        <v>5</v>
      </c>
      <c r="F121" s="2">
        <v>29.127421999999999</v>
      </c>
      <c r="G121" s="2">
        <f t="shared" si="3"/>
        <v>5.3969826755326906</v>
      </c>
      <c r="H121" s="2">
        <v>-2.3319179999999999</v>
      </c>
      <c r="I121" s="2">
        <f t="shared" si="4"/>
        <v>0.36771327474321797</v>
      </c>
      <c r="J121" s="2">
        <v>14.216024068591643</v>
      </c>
      <c r="K121" s="2">
        <f t="shared" si="5"/>
        <v>3.7704143099388485</v>
      </c>
      <c r="L121" s="2">
        <v>4.674893</v>
      </c>
      <c r="M121" s="2">
        <v>73.658966127109849</v>
      </c>
      <c r="N121" s="2">
        <v>-46.390853999999997</v>
      </c>
      <c r="O121" s="2">
        <v>-15.881415000000001</v>
      </c>
      <c r="P121" s="2">
        <v>27.768526279364835</v>
      </c>
      <c r="Q121" s="2">
        <v>4.6092690000000003</v>
      </c>
      <c r="R121" s="2">
        <v>172.59615306240147</v>
      </c>
    </row>
    <row r="122" spans="1:18">
      <c r="A122" s="2" t="s">
        <v>13</v>
      </c>
      <c r="B122" s="2" t="s">
        <v>4</v>
      </c>
      <c r="C122" s="2" t="s">
        <v>5</v>
      </c>
      <c r="D122" s="2">
        <v>1</v>
      </c>
      <c r="E122" s="2">
        <v>1</v>
      </c>
      <c r="F122" s="2">
        <v>27.810814000000001</v>
      </c>
      <c r="G122" s="2">
        <f t="shared" si="3"/>
        <v>5.2735959268794952</v>
      </c>
      <c r="H122" s="2">
        <v>-1.7650429999999999</v>
      </c>
      <c r="I122" s="2">
        <f t="shared" si="4"/>
        <v>0.24675529014041009</v>
      </c>
      <c r="J122" s="2">
        <v>9.2161702954898903</v>
      </c>
      <c r="K122" s="2">
        <f t="shared" si="5"/>
        <v>3.0358146016332896</v>
      </c>
      <c r="L122" s="2">
        <v>3.8822000000000001</v>
      </c>
      <c r="M122" s="2">
        <v>61.731195081648529</v>
      </c>
      <c r="N122" s="2">
        <v>-34.734512000000002</v>
      </c>
      <c r="O122" s="2">
        <v>-25.93486</v>
      </c>
      <c r="P122" s="2">
        <v>22.065532011404876</v>
      </c>
      <c r="Q122" s="2">
        <v>3.6945039999999998</v>
      </c>
      <c r="R122" s="2">
        <v>236.99814330611716</v>
      </c>
    </row>
    <row r="123" spans="1:18">
      <c r="A123" s="2" t="s">
        <v>13</v>
      </c>
      <c r="B123" s="2" t="s">
        <v>4</v>
      </c>
      <c r="C123" s="2" t="s">
        <v>5</v>
      </c>
      <c r="D123" s="2">
        <v>2</v>
      </c>
      <c r="E123" s="2">
        <v>2</v>
      </c>
      <c r="F123" s="2">
        <v>26.425277999999999</v>
      </c>
      <c r="G123" s="2">
        <f t="shared" si="3"/>
        <v>5.140552304957124</v>
      </c>
      <c r="H123" s="2">
        <v>-2.214</v>
      </c>
      <c r="I123" s="2">
        <f t="shared" si="4"/>
        <v>0.34517761654270401</v>
      </c>
      <c r="J123" s="2">
        <v>11.054032043805082</v>
      </c>
      <c r="K123" s="2">
        <f t="shared" si="5"/>
        <v>3.3247604490857805</v>
      </c>
      <c r="L123" s="2">
        <v>4.0543560000000003</v>
      </c>
      <c r="M123" s="2">
        <v>69.213726833851737</v>
      </c>
      <c r="N123" s="2">
        <v>-41.358275999999996</v>
      </c>
      <c r="O123" s="2">
        <v>-26.031466999999999</v>
      </c>
      <c r="P123" s="2">
        <v>18.655151308968378</v>
      </c>
      <c r="Q123" s="2">
        <v>3.7498089999999999</v>
      </c>
      <c r="R123" s="2">
        <v>165.00412713841368</v>
      </c>
    </row>
    <row r="124" spans="1:18">
      <c r="A124" s="2" t="s">
        <v>13</v>
      </c>
      <c r="B124" s="2" t="s">
        <v>4</v>
      </c>
      <c r="C124" s="2" t="s">
        <v>5</v>
      </c>
      <c r="D124" s="2">
        <v>3</v>
      </c>
      <c r="E124" s="2">
        <v>3</v>
      </c>
      <c r="F124" s="2">
        <v>29.112932000000001</v>
      </c>
      <c r="G124" s="2">
        <f t="shared" si="3"/>
        <v>5.3956400917778051</v>
      </c>
      <c r="H124" s="2">
        <v>-1.521987</v>
      </c>
      <c r="I124" s="2">
        <f t="shared" si="4"/>
        <v>0.18241094293890586</v>
      </c>
      <c r="J124" s="2">
        <v>12.82337107957491</v>
      </c>
      <c r="K124" s="2">
        <f t="shared" si="5"/>
        <v>3.580973482109985</v>
      </c>
      <c r="L124" s="2">
        <v>4.3463139999999996</v>
      </c>
      <c r="M124" s="2">
        <v>68.492276438569206</v>
      </c>
      <c r="N124" s="2">
        <v>-34.329956000000003</v>
      </c>
      <c r="O124" s="2">
        <v>-29.219505000000002</v>
      </c>
      <c r="P124" s="2">
        <v>21.68125405002592</v>
      </c>
      <c r="Q124" s="2">
        <v>3.532645</v>
      </c>
      <c r="R124" s="2">
        <v>177.03321815059618</v>
      </c>
    </row>
    <row r="125" spans="1:18">
      <c r="A125" s="2" t="s">
        <v>13</v>
      </c>
      <c r="B125" s="2" t="s">
        <v>4</v>
      </c>
      <c r="C125" s="2" t="s">
        <v>5</v>
      </c>
      <c r="D125" s="2">
        <v>4</v>
      </c>
      <c r="E125" s="2">
        <v>4</v>
      </c>
      <c r="F125" s="2">
        <v>33.859287000000002</v>
      </c>
      <c r="G125" s="2">
        <f t="shared" si="3"/>
        <v>5.8188733445573471</v>
      </c>
      <c r="H125" s="2">
        <v>-1.2930200000000001</v>
      </c>
      <c r="I125" s="2">
        <f t="shared" si="4"/>
        <v>0.1116052424538376</v>
      </c>
      <c r="J125" s="2">
        <v>12.273406557801971</v>
      </c>
      <c r="K125" s="2">
        <f t="shared" si="5"/>
        <v>3.5033421982161506</v>
      </c>
      <c r="L125" s="2">
        <v>4.332179</v>
      </c>
      <c r="M125" s="2">
        <v>72.489096196215655</v>
      </c>
      <c r="N125" s="2">
        <v>-31.527832</v>
      </c>
      <c r="O125" s="2">
        <v>-34.201729</v>
      </c>
      <c r="P125" s="2">
        <v>20.488595127008814</v>
      </c>
      <c r="Q125" s="2">
        <v>3.6167289999999999</v>
      </c>
      <c r="R125" s="2">
        <v>213.38222054821154</v>
      </c>
    </row>
    <row r="126" spans="1:18">
      <c r="A126" s="2" t="s">
        <v>13</v>
      </c>
      <c r="B126" s="2" t="s">
        <v>4</v>
      </c>
      <c r="C126" s="2" t="s">
        <v>5</v>
      </c>
      <c r="D126" s="2">
        <v>5</v>
      </c>
      <c r="E126" s="2">
        <v>5</v>
      </c>
      <c r="F126" s="2">
        <v>38.899742000000003</v>
      </c>
      <c r="G126" s="2">
        <f t="shared" si="3"/>
        <v>6.2369657687051641</v>
      </c>
      <c r="H126" s="2">
        <v>-1.604009</v>
      </c>
      <c r="I126" s="2">
        <f t="shared" si="4"/>
        <v>0.20520680075573292</v>
      </c>
      <c r="J126" s="2">
        <v>12.219620917573874</v>
      </c>
      <c r="K126" s="2">
        <f t="shared" si="5"/>
        <v>3.4956574371030515</v>
      </c>
      <c r="L126" s="2">
        <v>4.2927030000000004</v>
      </c>
      <c r="M126" s="2">
        <v>70.604583333333338</v>
      </c>
      <c r="N126" s="2">
        <v>-33.241881999999997</v>
      </c>
      <c r="O126" s="2">
        <v>-20.964953999999999</v>
      </c>
      <c r="P126" s="2">
        <v>19.095255475635046</v>
      </c>
      <c r="Q126" s="2">
        <v>3.4948709999999998</v>
      </c>
      <c r="R126" s="2">
        <v>300.34810296785901</v>
      </c>
    </row>
    <row r="127" spans="1:18">
      <c r="A127" s="2" t="s">
        <v>13</v>
      </c>
      <c r="B127" s="2" t="s">
        <v>4</v>
      </c>
      <c r="C127" s="2" t="s">
        <v>6</v>
      </c>
      <c r="D127" s="2">
        <v>1</v>
      </c>
      <c r="E127" s="2">
        <v>1</v>
      </c>
      <c r="F127" s="2">
        <v>17.723133000000001</v>
      </c>
      <c r="G127" s="2">
        <f t="shared" si="3"/>
        <v>4.2098851528278063</v>
      </c>
      <c r="H127" s="2">
        <v>-1.9337770000000001</v>
      </c>
      <c r="I127" s="2">
        <f t="shared" si="4"/>
        <v>0.28640639050530387</v>
      </c>
      <c r="J127" s="2">
        <v>12.757700233281493</v>
      </c>
      <c r="K127" s="2">
        <f t="shared" si="5"/>
        <v>3.5717922998519236</v>
      </c>
      <c r="L127" s="2">
        <v>4.3237740000000002</v>
      </c>
      <c r="M127" s="2">
        <v>69.164599533437013</v>
      </c>
      <c r="N127" s="2">
        <v>-36.245238999999998</v>
      </c>
      <c r="O127" s="2">
        <v>-32.658591999999999</v>
      </c>
      <c r="P127" s="2">
        <v>32.875937013996889</v>
      </c>
      <c r="Q127" s="2">
        <v>4.1790839999999996</v>
      </c>
      <c r="R127" s="2">
        <v>265.45339197770869</v>
      </c>
    </row>
    <row r="128" spans="1:18">
      <c r="A128" s="2" t="s">
        <v>13</v>
      </c>
      <c r="B128" s="2" t="s">
        <v>4</v>
      </c>
      <c r="C128" s="2" t="s">
        <v>6</v>
      </c>
      <c r="D128" s="2">
        <v>2</v>
      </c>
      <c r="E128" s="2">
        <v>2</v>
      </c>
      <c r="F128" s="2">
        <v>27.640936</v>
      </c>
      <c r="G128" s="2">
        <f t="shared" si="3"/>
        <v>5.2574647882796137</v>
      </c>
      <c r="H128" s="2">
        <v>-1.7782750000000001</v>
      </c>
      <c r="I128" s="2">
        <f t="shared" si="4"/>
        <v>0.24999892297130968</v>
      </c>
      <c r="J128" s="2">
        <v>15.532828214100569</v>
      </c>
      <c r="K128" s="2">
        <f t="shared" si="5"/>
        <v>3.9411709191686382</v>
      </c>
      <c r="L128" s="2">
        <v>4.0457010000000002</v>
      </c>
      <c r="M128" s="2">
        <v>63.014022971747018</v>
      </c>
      <c r="N128" s="2">
        <v>-48.160004000000001</v>
      </c>
      <c r="O128" s="2">
        <v>-24.215219000000001</v>
      </c>
      <c r="P128" s="2">
        <v>39.379452112493517</v>
      </c>
      <c r="Q128" s="2">
        <v>5.0943699999999996</v>
      </c>
      <c r="R128" s="2">
        <v>237.53949795878694</v>
      </c>
    </row>
    <row r="129" spans="1:18">
      <c r="A129" s="2" t="s">
        <v>13</v>
      </c>
      <c r="B129" s="2" t="s">
        <v>4</v>
      </c>
      <c r="C129" s="2" t="s">
        <v>6</v>
      </c>
      <c r="D129" s="2">
        <v>3</v>
      </c>
      <c r="E129" s="2">
        <v>3</v>
      </c>
      <c r="F129" s="2">
        <v>12.765689999999999</v>
      </c>
      <c r="G129" s="2">
        <f t="shared" si="3"/>
        <v>3.572910578226105</v>
      </c>
      <c r="H129" s="2">
        <v>-2.0215450000000001</v>
      </c>
      <c r="I129" s="2">
        <f t="shared" si="4"/>
        <v>0.30568341326017823</v>
      </c>
      <c r="J129" s="2">
        <v>9.4081399040953855</v>
      </c>
      <c r="K129" s="2">
        <f t="shared" si="5"/>
        <v>3.0672691280837072</v>
      </c>
      <c r="L129" s="2">
        <v>3.9197799999999998</v>
      </c>
      <c r="M129" s="2">
        <v>72.480706486521512</v>
      </c>
      <c r="N129" s="2">
        <v>-42.183472000000002</v>
      </c>
      <c r="O129" s="2">
        <v>-27.134879999999999</v>
      </c>
      <c r="P129" s="2">
        <v>41.525609933903581</v>
      </c>
      <c r="Q129" s="2">
        <v>5.4450839999999996</v>
      </c>
      <c r="R129" s="2">
        <v>192.15644618325558</v>
      </c>
    </row>
    <row r="130" spans="1:18">
      <c r="A130" s="2" t="s">
        <v>13</v>
      </c>
      <c r="B130" s="2" t="s">
        <v>4</v>
      </c>
      <c r="C130" s="2" t="s">
        <v>6</v>
      </c>
      <c r="D130" s="2">
        <v>4</v>
      </c>
      <c r="E130" s="2">
        <v>4</v>
      </c>
      <c r="F130" s="2">
        <v>27.699728</v>
      </c>
      <c r="G130" s="2">
        <f t="shared" si="3"/>
        <v>5.2630531063252635</v>
      </c>
      <c r="H130" s="2">
        <v>-1.9610970000000001</v>
      </c>
      <c r="I130" s="2">
        <f t="shared" si="4"/>
        <v>0.29249907532147756</v>
      </c>
      <c r="J130" s="2">
        <v>17.759216562986005</v>
      </c>
      <c r="K130" s="2">
        <f t="shared" si="5"/>
        <v>4.2141685494277521</v>
      </c>
      <c r="L130" s="2">
        <v>4.3048650000000004</v>
      </c>
      <c r="M130" s="2">
        <v>74.563562888802494</v>
      </c>
      <c r="N130" s="2">
        <v>-42.450104000000003</v>
      </c>
      <c r="O130" s="2">
        <v>-36.883934000000004</v>
      </c>
      <c r="P130" s="2">
        <v>41.271714456972525</v>
      </c>
      <c r="Q130" s="2">
        <v>5.0047280000000001</v>
      </c>
      <c r="R130" s="2">
        <v>251.61353583462932</v>
      </c>
    </row>
    <row r="131" spans="1:18">
      <c r="A131" s="2" t="s">
        <v>13</v>
      </c>
      <c r="B131" s="2" t="s">
        <v>4</v>
      </c>
      <c r="C131" s="2" t="s">
        <v>6</v>
      </c>
      <c r="D131" s="2">
        <v>5</v>
      </c>
      <c r="E131" s="2">
        <v>5</v>
      </c>
      <c r="F131" s="2">
        <v>22.099827000000001</v>
      </c>
      <c r="G131" s="2">
        <f t="shared" ref="G131:G194" si="6">SQRT(F131)</f>
        <v>4.7010453092902651</v>
      </c>
      <c r="H131" s="2">
        <v>-2.2039270000000002</v>
      </c>
      <c r="I131" s="2">
        <f t="shared" ref="I131:I194" si="7">LOG((ABS(H131)))</f>
        <v>0.34319720541467225</v>
      </c>
      <c r="J131" s="2">
        <v>15.662788037843441</v>
      </c>
      <c r="K131" s="2">
        <f t="shared" ref="K131:K194" si="8">SQRT(J131)</f>
        <v>3.9576240394766455</v>
      </c>
      <c r="L131" s="2">
        <v>4.3190210000000002</v>
      </c>
      <c r="M131" s="2">
        <v>72.883983605495089</v>
      </c>
      <c r="N131" s="2">
        <v>-36.587128</v>
      </c>
      <c r="O131" s="2">
        <v>-35.934769000000003</v>
      </c>
      <c r="P131" s="2">
        <v>38.155772744945573</v>
      </c>
      <c r="Q131" s="2">
        <v>4.9097119999999999</v>
      </c>
      <c r="R131" s="2">
        <v>261.24862266718509</v>
      </c>
    </row>
    <row r="132" spans="1:18">
      <c r="A132" s="2" t="s">
        <v>13</v>
      </c>
      <c r="B132" s="2" t="s">
        <v>4</v>
      </c>
      <c r="C132" s="2" t="s">
        <v>7</v>
      </c>
      <c r="D132" s="2">
        <v>1</v>
      </c>
      <c r="E132" s="2">
        <v>1</v>
      </c>
      <c r="F132" s="2">
        <v>31.717873000000001</v>
      </c>
      <c r="G132" s="2">
        <f t="shared" si="6"/>
        <v>5.6318623030042207</v>
      </c>
      <c r="H132" s="2">
        <v>-2.3717220000000001</v>
      </c>
      <c r="I132" s="2">
        <f t="shared" si="7"/>
        <v>0.37506378210303143</v>
      </c>
      <c r="J132" s="2">
        <v>21.807826810457932</v>
      </c>
      <c r="K132" s="2">
        <f t="shared" si="8"/>
        <v>4.6698850960658476</v>
      </c>
      <c r="L132" s="2">
        <v>4.7724460000000004</v>
      </c>
      <c r="M132" s="2">
        <v>109.7908864283657</v>
      </c>
      <c r="N132" s="2">
        <v>-29.058716</v>
      </c>
      <c r="O132" s="2">
        <v>-20.513144</v>
      </c>
      <c r="P132" s="2">
        <v>35.164325258408269</v>
      </c>
      <c r="Q132" s="2">
        <v>4.6180539999999999</v>
      </c>
      <c r="R132" s="2">
        <v>209.24751624051967</v>
      </c>
    </row>
    <row r="133" spans="1:18">
      <c r="A133" s="2" t="s">
        <v>13</v>
      </c>
      <c r="B133" s="2" t="s">
        <v>4</v>
      </c>
      <c r="C133" s="2" t="s">
        <v>7</v>
      </c>
      <c r="D133" s="2">
        <v>2</v>
      </c>
      <c r="E133" s="2">
        <v>2</v>
      </c>
      <c r="F133" s="2">
        <v>25.795656000000001</v>
      </c>
      <c r="G133" s="2">
        <f t="shared" si="6"/>
        <v>5.0789424095967064</v>
      </c>
      <c r="H133" s="2">
        <v>-2.2724929999999999</v>
      </c>
      <c r="I133" s="2">
        <f t="shared" si="7"/>
        <v>0.35650255413116433</v>
      </c>
      <c r="J133" s="2">
        <v>21.695159525104803</v>
      </c>
      <c r="K133" s="2">
        <f t="shared" si="8"/>
        <v>4.6578062996548928</v>
      </c>
      <c r="L133" s="2">
        <v>4.6049030000000002</v>
      </c>
      <c r="M133" s="2">
        <v>106.2138089218855</v>
      </c>
      <c r="N133" s="2">
        <v>-27.845535000000002</v>
      </c>
      <c r="O133" s="2">
        <v>-37.169853000000003</v>
      </c>
      <c r="P133" s="2">
        <v>37.422782009024289</v>
      </c>
      <c r="Q133" s="2">
        <v>4.6546750000000001</v>
      </c>
      <c r="R133" s="2">
        <v>229.70754600147205</v>
      </c>
    </row>
    <row r="134" spans="1:18">
      <c r="A134" s="2" t="s">
        <v>13</v>
      </c>
      <c r="B134" s="2" t="s">
        <v>4</v>
      </c>
      <c r="C134" s="2" t="s">
        <v>7</v>
      </c>
      <c r="D134" s="2">
        <v>3</v>
      </c>
      <c r="E134" s="2">
        <v>3</v>
      </c>
      <c r="F134" s="2">
        <v>30.891749999999998</v>
      </c>
      <c r="G134" s="2">
        <f t="shared" si="6"/>
        <v>5.5580347246126482</v>
      </c>
      <c r="H134" s="2">
        <v>-2.5590000000000002</v>
      </c>
      <c r="I134" s="2">
        <f t="shared" si="7"/>
        <v>0.40807028588718547</v>
      </c>
      <c r="J134" s="2">
        <v>23.490539217254952</v>
      </c>
      <c r="K134" s="2">
        <f t="shared" si="8"/>
        <v>4.8467039539521037</v>
      </c>
      <c r="L134" s="2">
        <v>4.5799279999999998</v>
      </c>
      <c r="M134" s="2">
        <v>107.18370331850619</v>
      </c>
      <c r="N134" s="2">
        <v>-24.586884000000001</v>
      </c>
      <c r="O134" s="2">
        <v>-20.898966000000001</v>
      </c>
      <c r="P134" s="2">
        <v>30.822414477263273</v>
      </c>
      <c r="Q134" s="2">
        <v>4.3413880000000002</v>
      </c>
      <c r="R134" s="2">
        <v>202.8688746839899</v>
      </c>
    </row>
    <row r="135" spans="1:18">
      <c r="A135" s="2" t="s">
        <v>13</v>
      </c>
      <c r="B135" s="2" t="s">
        <v>4</v>
      </c>
      <c r="C135" s="2" t="s">
        <v>7</v>
      </c>
      <c r="D135" s="2">
        <v>4</v>
      </c>
      <c r="E135" s="2">
        <v>4</v>
      </c>
      <c r="F135" s="2">
        <v>38.396610000000003</v>
      </c>
      <c r="G135" s="2">
        <f t="shared" si="6"/>
        <v>6.1964998184458944</v>
      </c>
      <c r="H135" s="2">
        <v>-2.31629</v>
      </c>
      <c r="I135" s="2">
        <f t="shared" si="7"/>
        <v>0.36479293222086812</v>
      </c>
      <c r="J135" s="2">
        <v>18.369655188966043</v>
      </c>
      <c r="K135" s="2">
        <f t="shared" si="8"/>
        <v>4.2859835731096823</v>
      </c>
      <c r="L135" s="2">
        <v>4.699624</v>
      </c>
      <c r="M135" s="2">
        <v>96.712479599347176</v>
      </c>
      <c r="N135" s="2">
        <v>-28.984756000000001</v>
      </c>
      <c r="O135" s="2">
        <v>-24.263867999999999</v>
      </c>
      <c r="P135" s="2">
        <v>36.228615315690107</v>
      </c>
      <c r="Q135" s="2">
        <v>4.3563460000000003</v>
      </c>
      <c r="R135" s="2">
        <v>278.08667221351084</v>
      </c>
    </row>
    <row r="136" spans="1:18">
      <c r="A136" s="2" t="s">
        <v>13</v>
      </c>
      <c r="B136" s="2" t="s">
        <v>4</v>
      </c>
      <c r="C136" s="2" t="s">
        <v>7</v>
      </c>
      <c r="D136" s="2">
        <v>5</v>
      </c>
      <c r="E136" s="2">
        <v>5</v>
      </c>
      <c r="F136" s="2">
        <v>28.566462999999999</v>
      </c>
      <c r="G136" s="2">
        <f t="shared" si="6"/>
        <v>5.3447603313899865</v>
      </c>
      <c r="H136" s="2">
        <v>-2.6991670000000001</v>
      </c>
      <c r="I136" s="2">
        <f t="shared" si="7"/>
        <v>0.43122975559570492</v>
      </c>
      <c r="J136" s="2">
        <v>25.654407341034911</v>
      </c>
      <c r="K136" s="2">
        <f t="shared" si="8"/>
        <v>5.0650180000701788</v>
      </c>
      <c r="L136" s="2">
        <v>4.8429779999999996</v>
      </c>
      <c r="M136" s="2">
        <v>103.28566850139205</v>
      </c>
      <c r="N136" s="2">
        <v>-26.88475</v>
      </c>
      <c r="O136" s="2">
        <v>-37.139457999999998</v>
      </c>
      <c r="P136" s="2">
        <v>32.238800121603887</v>
      </c>
      <c r="Q136" s="2">
        <v>4.4092510000000003</v>
      </c>
      <c r="R136" s="2">
        <v>228.53733271464685</v>
      </c>
    </row>
    <row r="137" spans="1:18">
      <c r="A137" s="2" t="s">
        <v>13</v>
      </c>
      <c r="B137" s="2" t="s">
        <v>4</v>
      </c>
      <c r="C137" s="2" t="s">
        <v>8</v>
      </c>
      <c r="D137" s="2">
        <v>1</v>
      </c>
      <c r="E137" s="2">
        <v>1</v>
      </c>
      <c r="F137" s="2">
        <v>17.907382999999999</v>
      </c>
      <c r="G137" s="2">
        <f t="shared" si="6"/>
        <v>4.2317115922520054</v>
      </c>
      <c r="H137" s="2">
        <v>-1.8716900000000001</v>
      </c>
      <c r="I137" s="2">
        <f t="shared" si="7"/>
        <v>0.27223392002282548</v>
      </c>
      <c r="J137" s="2">
        <v>11.722922367759004</v>
      </c>
      <c r="K137" s="2">
        <f t="shared" si="8"/>
        <v>3.4238753434900349</v>
      </c>
      <c r="L137" s="2">
        <v>3.72234</v>
      </c>
      <c r="M137" s="2">
        <v>67.318421061174135</v>
      </c>
      <c r="N137" s="2">
        <v>-49.053345</v>
      </c>
      <c r="O137" s="2">
        <v>-28.702573999999998</v>
      </c>
      <c r="P137" s="2">
        <v>31.352988914317248</v>
      </c>
      <c r="Q137" s="2">
        <v>5.21882</v>
      </c>
      <c r="R137" s="2">
        <v>207.1511666747821</v>
      </c>
    </row>
    <row r="138" spans="1:18">
      <c r="A138" s="2" t="s">
        <v>13</v>
      </c>
      <c r="B138" s="2" t="s">
        <v>4</v>
      </c>
      <c r="C138" s="2" t="s">
        <v>8</v>
      </c>
      <c r="D138" s="2">
        <v>2</v>
      </c>
      <c r="E138" s="2">
        <v>2</v>
      </c>
      <c r="F138" s="2">
        <v>24.444513000000001</v>
      </c>
      <c r="G138" s="2">
        <f t="shared" si="6"/>
        <v>4.9441392577474996</v>
      </c>
      <c r="H138" s="2">
        <v>-2.2387090000000001</v>
      </c>
      <c r="I138" s="2">
        <f t="shared" si="7"/>
        <v>0.34999764520580562</v>
      </c>
      <c r="J138" s="2">
        <v>22.960216519777312</v>
      </c>
      <c r="K138" s="2">
        <f t="shared" si="8"/>
        <v>4.7916820136333458</v>
      </c>
      <c r="L138" s="2" t="s">
        <v>15</v>
      </c>
      <c r="M138" s="2">
        <v>78.126580156140946</v>
      </c>
      <c r="N138" s="2">
        <v>-50.740890999999998</v>
      </c>
      <c r="O138" s="2">
        <v>-27.690844999999999</v>
      </c>
      <c r="P138" s="2">
        <v>34.483015695249222</v>
      </c>
      <c r="Q138" s="2">
        <v>5.5759939999999997</v>
      </c>
      <c r="R138" s="2">
        <v>224.68617048903607</v>
      </c>
    </row>
    <row r="139" spans="1:18">
      <c r="A139" s="2" t="s">
        <v>13</v>
      </c>
      <c r="B139" s="2" t="s">
        <v>4</v>
      </c>
      <c r="C139" s="2" t="s">
        <v>8</v>
      </c>
      <c r="D139" s="2">
        <v>3</v>
      </c>
      <c r="E139" s="2">
        <v>3</v>
      </c>
      <c r="F139" s="2" t="s">
        <v>15</v>
      </c>
      <c r="G139" s="2" t="s">
        <v>15</v>
      </c>
      <c r="H139" s="2" t="s">
        <v>15</v>
      </c>
      <c r="I139" s="2" t="s">
        <v>15</v>
      </c>
      <c r="J139" s="2">
        <v>22.179014299394588</v>
      </c>
      <c r="K139" s="2">
        <f t="shared" si="8"/>
        <v>4.7094600857629727</v>
      </c>
      <c r="L139" s="2" t="s">
        <v>15</v>
      </c>
      <c r="M139" s="2">
        <v>79.521321192644166</v>
      </c>
      <c r="N139" s="2">
        <v>-45.015549</v>
      </c>
      <c r="O139" s="2">
        <v>-27.514213999999999</v>
      </c>
      <c r="P139" s="2">
        <v>36.72547402249598</v>
      </c>
      <c r="Q139" s="2">
        <v>5.1558640000000002</v>
      </c>
      <c r="R139" s="2">
        <v>229.99971920598594</v>
      </c>
    </row>
    <row r="140" spans="1:18">
      <c r="A140" s="2" t="s">
        <v>13</v>
      </c>
      <c r="B140" s="2" t="s">
        <v>4</v>
      </c>
      <c r="C140" s="2" t="s">
        <v>8</v>
      </c>
      <c r="D140" s="2">
        <v>4</v>
      </c>
      <c r="E140" s="2">
        <v>4</v>
      </c>
      <c r="F140" s="2" t="s">
        <v>15</v>
      </c>
      <c r="G140" s="2" t="s">
        <v>15</v>
      </c>
      <c r="H140" s="2" t="s">
        <v>15</v>
      </c>
      <c r="I140" s="2" t="s">
        <v>15</v>
      </c>
      <c r="J140" s="2">
        <v>17.292304783236759</v>
      </c>
      <c r="K140" s="2">
        <f t="shared" si="8"/>
        <v>4.1584017101810593</v>
      </c>
      <c r="L140" s="2" t="s">
        <v>15</v>
      </c>
      <c r="M140" s="2">
        <v>74.766981707811922</v>
      </c>
      <c r="N140" s="2">
        <v>-47.750458000000002</v>
      </c>
      <c r="O140" s="2">
        <v>-38.796543</v>
      </c>
      <c r="P140" s="2">
        <v>33.72430880849199</v>
      </c>
      <c r="Q140" s="2">
        <v>5.2012859999999996</v>
      </c>
      <c r="R140" s="2">
        <v>227.49867556118227</v>
      </c>
    </row>
    <row r="141" spans="1:18">
      <c r="A141" s="2" t="s">
        <v>13</v>
      </c>
      <c r="B141" s="2" t="s">
        <v>4</v>
      </c>
      <c r="C141" s="2" t="s">
        <v>8</v>
      </c>
      <c r="D141" s="2">
        <v>5</v>
      </c>
      <c r="E141" s="2">
        <v>5</v>
      </c>
      <c r="F141" s="2" t="s">
        <v>15</v>
      </c>
      <c r="G141" s="2" t="s">
        <v>15</v>
      </c>
      <c r="H141" s="2" t="s">
        <v>15</v>
      </c>
      <c r="I141" s="2" t="s">
        <v>15</v>
      </c>
      <c r="J141" s="2">
        <v>25.024171333041178</v>
      </c>
      <c r="K141" s="2">
        <f t="shared" si="8"/>
        <v>5.0024165493330495</v>
      </c>
      <c r="L141" s="2" t="s">
        <v>15</v>
      </c>
      <c r="M141" s="2">
        <v>82.76958513901738</v>
      </c>
      <c r="N141" s="2">
        <v>-58.582047000000003</v>
      </c>
      <c r="O141" s="2">
        <v>-28.192329000000001</v>
      </c>
      <c r="P141" s="2">
        <v>30.123934524679036</v>
      </c>
      <c r="Q141" s="2">
        <v>4.8085990000000001</v>
      </c>
      <c r="R141" s="2">
        <v>202.02829900504778</v>
      </c>
    </row>
    <row r="142" spans="1:18">
      <c r="A142" s="2" t="s">
        <v>14</v>
      </c>
      <c r="B142" s="2" t="s">
        <v>4</v>
      </c>
      <c r="C142" s="2" t="s">
        <v>5</v>
      </c>
      <c r="D142" s="2">
        <v>1</v>
      </c>
      <c r="E142" s="2">
        <v>1</v>
      </c>
      <c r="F142" s="2">
        <v>11.957504999999999</v>
      </c>
      <c r="G142" s="2">
        <f t="shared" si="6"/>
        <v>3.4579625504045008</v>
      </c>
      <c r="H142" s="2">
        <v>-0.996</v>
      </c>
      <c r="I142" s="2">
        <f t="shared" si="7"/>
        <v>-1.7406615763012701E-3</v>
      </c>
      <c r="J142" s="2">
        <v>10.313035725129033</v>
      </c>
      <c r="K142" s="2">
        <f t="shared" si="8"/>
        <v>3.2113915558724746</v>
      </c>
      <c r="L142" s="2">
        <v>2.7036159999999998</v>
      </c>
      <c r="M142" s="2">
        <v>50.301489930169005</v>
      </c>
      <c r="N142" s="2">
        <v>-38.619064000000002</v>
      </c>
      <c r="O142" s="2">
        <v>-50.610340000000001</v>
      </c>
      <c r="P142" s="2">
        <v>21.278261714401374</v>
      </c>
      <c r="Q142" s="2">
        <v>3.9415450000000001</v>
      </c>
      <c r="R142" s="2">
        <v>154.24087420301586</v>
      </c>
    </row>
    <row r="143" spans="1:18">
      <c r="A143" s="2" t="s">
        <v>14</v>
      </c>
      <c r="B143" s="2" t="s">
        <v>4</v>
      </c>
      <c r="C143" s="2" t="s">
        <v>5</v>
      </c>
      <c r="D143" s="2">
        <v>2</v>
      </c>
      <c r="E143" s="2">
        <v>2</v>
      </c>
      <c r="F143" s="2">
        <v>17.755607999999999</v>
      </c>
      <c r="G143" s="2">
        <f t="shared" si="6"/>
        <v>4.2137403811815455</v>
      </c>
      <c r="H143" s="2">
        <v>-0.77900000000000003</v>
      </c>
      <c r="I143" s="2">
        <f t="shared" si="7"/>
        <v>-0.10846254232743553</v>
      </c>
      <c r="J143" s="2">
        <v>12.172802752757818</v>
      </c>
      <c r="K143" s="2">
        <f t="shared" si="8"/>
        <v>3.4889543924731687</v>
      </c>
      <c r="L143" s="2">
        <v>3.2446030000000001</v>
      </c>
      <c r="M143" s="2">
        <v>58.070735350673012</v>
      </c>
      <c r="N143" s="2">
        <v>-34.394821</v>
      </c>
      <c r="O143" s="2">
        <v>-47.707492999999999</v>
      </c>
      <c r="P143" s="2">
        <v>18.105607124784939</v>
      </c>
      <c r="Q143" s="2">
        <v>3.5046490000000001</v>
      </c>
      <c r="R143" s="2">
        <v>153.25320534358872</v>
      </c>
    </row>
    <row r="144" spans="1:18">
      <c r="A144" s="2" t="s">
        <v>14</v>
      </c>
      <c r="B144" s="2" t="s">
        <v>4</v>
      </c>
      <c r="C144" s="2" t="s">
        <v>5</v>
      </c>
      <c r="D144" s="2">
        <v>3</v>
      </c>
      <c r="E144" s="2">
        <v>3</v>
      </c>
      <c r="F144" s="2">
        <v>20.993753000000002</v>
      </c>
      <c r="G144" s="2">
        <f t="shared" si="6"/>
        <v>4.5818940406779376</v>
      </c>
      <c r="H144" s="2">
        <v>-0.88600000000000001</v>
      </c>
      <c r="I144" s="2">
        <f t="shared" si="7"/>
        <v>-5.2566278112949241E-2</v>
      </c>
      <c r="J144" s="2">
        <v>13.746462503795161</v>
      </c>
      <c r="K144" s="2">
        <f t="shared" si="8"/>
        <v>3.7076222169734554</v>
      </c>
      <c r="L144" s="2">
        <v>3.800306</v>
      </c>
      <c r="M144" s="2">
        <v>68.10761805485275</v>
      </c>
      <c r="N144" s="2">
        <v>-29.421935999999999</v>
      </c>
      <c r="O144" s="2">
        <v>-49.054561999999997</v>
      </c>
      <c r="P144" s="2">
        <v>20.777536888978847</v>
      </c>
      <c r="Q144" s="2">
        <v>3.5220120000000001</v>
      </c>
      <c r="R144" s="2">
        <v>186.23928205647204</v>
      </c>
    </row>
    <row r="145" spans="1:18">
      <c r="A145" s="2" t="s">
        <v>14</v>
      </c>
      <c r="B145" s="2" t="s">
        <v>4</v>
      </c>
      <c r="C145" s="2" t="s">
        <v>5</v>
      </c>
      <c r="D145" s="2">
        <v>4</v>
      </c>
      <c r="E145" s="2">
        <v>4</v>
      </c>
      <c r="F145" s="2">
        <v>16.567505000000001</v>
      </c>
      <c r="G145" s="2">
        <f t="shared" si="6"/>
        <v>4.0703200119892298</v>
      </c>
      <c r="H145" s="2">
        <v>-0.89200000000000002</v>
      </c>
      <c r="I145" s="2">
        <f t="shared" si="7"/>
        <v>-4.9635145623876928E-2</v>
      </c>
      <c r="J145" s="2">
        <v>13.032130148770365</v>
      </c>
      <c r="K145" s="2">
        <f t="shared" si="8"/>
        <v>3.6100041757275525</v>
      </c>
      <c r="L145" s="2">
        <v>3.6664460000000001</v>
      </c>
      <c r="M145" s="2">
        <v>67.666504604797083</v>
      </c>
      <c r="N145" s="2">
        <v>-33.186858999999998</v>
      </c>
      <c r="O145" s="2">
        <v>-40.799747000000004</v>
      </c>
      <c r="P145" s="2">
        <v>21.337871470498936</v>
      </c>
      <c r="Q145" s="2">
        <v>3.680634</v>
      </c>
      <c r="R145" s="2">
        <v>169.47442384374051</v>
      </c>
    </row>
    <row r="146" spans="1:18">
      <c r="A146" s="2" t="s">
        <v>14</v>
      </c>
      <c r="B146" s="2" t="s">
        <v>4</v>
      </c>
      <c r="C146" s="2" t="s">
        <v>5</v>
      </c>
      <c r="D146" s="2">
        <v>5</v>
      </c>
      <c r="E146" s="2">
        <v>5</v>
      </c>
      <c r="F146" s="2">
        <v>20.580055000000002</v>
      </c>
      <c r="G146" s="2">
        <f t="shared" si="6"/>
        <v>4.5365245507987719</v>
      </c>
      <c r="H146" s="2">
        <v>-1.3428059999999999</v>
      </c>
      <c r="I146" s="2">
        <f t="shared" si="7"/>
        <v>0.12801327311892227</v>
      </c>
      <c r="J146" s="2">
        <v>16.095242789191378</v>
      </c>
      <c r="K146" s="2">
        <f t="shared" si="8"/>
        <v>4.0118876840200022</v>
      </c>
      <c r="L146" s="2">
        <v>4.1826840000000001</v>
      </c>
      <c r="M146" s="2">
        <v>71.166275680599128</v>
      </c>
      <c r="N146" s="2">
        <v>-27.326827999999999</v>
      </c>
      <c r="O146" s="2">
        <v>-56.605685999999999</v>
      </c>
      <c r="P146" s="2">
        <v>20.807194211112236</v>
      </c>
      <c r="Q146" s="2">
        <v>3.5418630000000002</v>
      </c>
      <c r="R146" s="2">
        <v>170.22915717032689</v>
      </c>
    </row>
    <row r="147" spans="1:18">
      <c r="A147" s="2" t="s">
        <v>14</v>
      </c>
      <c r="B147" s="2" t="s">
        <v>4</v>
      </c>
      <c r="C147" s="2" t="s">
        <v>6</v>
      </c>
      <c r="D147" s="2">
        <v>1</v>
      </c>
      <c r="E147" s="2">
        <v>1</v>
      </c>
      <c r="F147" s="2">
        <v>15.960896</v>
      </c>
      <c r="G147" s="2">
        <f t="shared" si="6"/>
        <v>3.9951090097768298</v>
      </c>
      <c r="H147" s="2">
        <v>-2.1934870000000002</v>
      </c>
      <c r="I147" s="2">
        <f t="shared" si="7"/>
        <v>0.34113506484308609</v>
      </c>
      <c r="J147" s="2">
        <v>23.822252808420199</v>
      </c>
      <c r="K147" s="2">
        <f t="shared" si="8"/>
        <v>4.8808045247090357</v>
      </c>
      <c r="L147" s="2">
        <v>4.5772940000000002</v>
      </c>
      <c r="M147" s="2">
        <v>91.645241372330744</v>
      </c>
      <c r="N147" s="2">
        <v>-29.078934</v>
      </c>
      <c r="O147" s="2">
        <v>-40.719890999999997</v>
      </c>
      <c r="P147" s="2">
        <v>51.631980366359677</v>
      </c>
      <c r="Q147" s="2">
        <v>5.192933</v>
      </c>
      <c r="R147" s="2">
        <v>226.84419694362919</v>
      </c>
    </row>
    <row r="148" spans="1:18">
      <c r="A148" s="2" t="s">
        <v>14</v>
      </c>
      <c r="B148" s="2" t="s">
        <v>4</v>
      </c>
      <c r="C148" s="2" t="s">
        <v>6</v>
      </c>
      <c r="D148" s="2">
        <v>2</v>
      </c>
      <c r="E148" s="2">
        <v>2</v>
      </c>
      <c r="F148" s="2">
        <v>13.876953</v>
      </c>
      <c r="G148" s="2">
        <f t="shared" si="6"/>
        <v>3.7251782507686797</v>
      </c>
      <c r="H148" s="2">
        <v>-2.8996019999999998</v>
      </c>
      <c r="I148" s="2">
        <f t="shared" si="7"/>
        <v>0.46233839063484766</v>
      </c>
      <c r="J148" s="2">
        <v>29.455170529298652</v>
      </c>
      <c r="K148" s="2">
        <f t="shared" si="8"/>
        <v>5.4272617892726212</v>
      </c>
      <c r="L148" s="2">
        <v>4.8235270000000003</v>
      </c>
      <c r="M148" s="2">
        <v>99.504946260499949</v>
      </c>
      <c r="N148" s="2">
        <v>-29.714737</v>
      </c>
      <c r="O148" s="2">
        <v>-26.909562999999999</v>
      </c>
      <c r="P148" s="2">
        <v>56.6821222548325</v>
      </c>
      <c r="Q148" s="2">
        <v>5.5391550000000001</v>
      </c>
      <c r="R148" s="2">
        <v>235.27301548426269</v>
      </c>
    </row>
    <row r="149" spans="1:18">
      <c r="A149" s="2" t="s">
        <v>14</v>
      </c>
      <c r="B149" s="2" t="s">
        <v>4</v>
      </c>
      <c r="C149" s="2" t="s">
        <v>6</v>
      </c>
      <c r="D149" s="2">
        <v>3</v>
      </c>
      <c r="E149" s="2">
        <v>3</v>
      </c>
      <c r="F149" s="2">
        <v>23.573053000000002</v>
      </c>
      <c r="G149" s="2">
        <f t="shared" si="6"/>
        <v>4.8552088523564052</v>
      </c>
      <c r="H149" s="2">
        <v>-2.726442</v>
      </c>
      <c r="I149" s="2">
        <f t="shared" si="7"/>
        <v>0.43559626331098461</v>
      </c>
      <c r="J149" s="2">
        <v>23.647779779374556</v>
      </c>
      <c r="K149" s="2">
        <f t="shared" si="8"/>
        <v>4.8628982900503432</v>
      </c>
      <c r="L149" s="2">
        <v>5.1475109999999997</v>
      </c>
      <c r="M149" s="2">
        <v>71.078561886448739</v>
      </c>
      <c r="N149" s="2">
        <v>-24.497833</v>
      </c>
      <c r="O149" s="2">
        <v>-32.919792000000001</v>
      </c>
      <c r="P149" s="2">
        <v>50.022288634753565</v>
      </c>
      <c r="Q149" s="2">
        <v>5.5001829999999998</v>
      </c>
      <c r="R149" s="2">
        <v>246.43590770164963</v>
      </c>
    </row>
    <row r="150" spans="1:18">
      <c r="A150" s="2" t="s">
        <v>14</v>
      </c>
      <c r="B150" s="2" t="s">
        <v>4</v>
      </c>
      <c r="C150" s="2" t="s">
        <v>6</v>
      </c>
      <c r="D150" s="2">
        <v>4</v>
      </c>
      <c r="E150" s="2">
        <v>4</v>
      </c>
      <c r="F150" s="2">
        <v>17.436495000000001</v>
      </c>
      <c r="G150" s="2">
        <f t="shared" si="6"/>
        <v>4.1757029348362416</v>
      </c>
      <c r="H150" s="2">
        <v>-3.2000570000000002</v>
      </c>
      <c r="I150" s="2">
        <f t="shared" si="7"/>
        <v>0.50515771412146815</v>
      </c>
      <c r="J150" s="2">
        <v>29.102363728367571</v>
      </c>
      <c r="K150" s="2">
        <f t="shared" si="8"/>
        <v>5.3946606685098901</v>
      </c>
      <c r="L150" s="2">
        <v>5.4262160000000002</v>
      </c>
      <c r="M150" s="2">
        <v>111.23776743244611</v>
      </c>
      <c r="N150" s="2">
        <v>-21.906936999999999</v>
      </c>
      <c r="O150" s="2">
        <v>-28.975086000000001</v>
      </c>
      <c r="P150" s="2">
        <v>47.045158384778865</v>
      </c>
      <c r="Q150" s="2">
        <v>5.1033759999999999</v>
      </c>
      <c r="R150" s="2">
        <v>242.59471409776339</v>
      </c>
    </row>
    <row r="151" spans="1:18">
      <c r="A151" s="2" t="s">
        <v>14</v>
      </c>
      <c r="B151" s="2" t="s">
        <v>4</v>
      </c>
      <c r="C151" s="2" t="s">
        <v>6</v>
      </c>
      <c r="D151" s="2">
        <v>5</v>
      </c>
      <c r="E151" s="2">
        <v>5</v>
      </c>
      <c r="F151" s="2">
        <v>17.408224000000001</v>
      </c>
      <c r="G151" s="2">
        <f t="shared" si="6"/>
        <v>4.172316383017951</v>
      </c>
      <c r="H151" s="2">
        <v>-2.7609880000000002</v>
      </c>
      <c r="I151" s="2">
        <f t="shared" si="7"/>
        <v>0.44106451908217947</v>
      </c>
      <c r="J151" s="2">
        <v>38.950445703876127</v>
      </c>
      <c r="K151" s="2">
        <f t="shared" si="8"/>
        <v>6.2410292183161689</v>
      </c>
      <c r="L151" s="2">
        <v>5.6594249999999997</v>
      </c>
      <c r="M151" s="2">
        <v>116.16509158992005</v>
      </c>
      <c r="N151" s="2">
        <v>-24.630721999999999</v>
      </c>
      <c r="O151" s="2">
        <v>-20.514579999999999</v>
      </c>
      <c r="P151" s="2">
        <v>44.655704078534562</v>
      </c>
      <c r="Q151" s="2">
        <v>4.9202019999999997</v>
      </c>
      <c r="R151" s="2">
        <v>261.45998218803766</v>
      </c>
    </row>
    <row r="152" spans="1:18">
      <c r="A152" s="2" t="s">
        <v>14</v>
      </c>
      <c r="B152" s="2" t="s">
        <v>4</v>
      </c>
      <c r="C152" s="2" t="s">
        <v>7</v>
      </c>
      <c r="D152" s="2">
        <v>1</v>
      </c>
      <c r="E152" s="2">
        <v>1</v>
      </c>
      <c r="F152" s="2">
        <v>36.422718000000003</v>
      </c>
      <c r="G152" s="2">
        <f t="shared" si="6"/>
        <v>6.0351236938442288</v>
      </c>
      <c r="H152" s="2">
        <v>-2.4037299999999999</v>
      </c>
      <c r="I152" s="2">
        <f t="shared" si="7"/>
        <v>0.38088568375687509</v>
      </c>
      <c r="J152" s="2">
        <v>23.307894441212461</v>
      </c>
      <c r="K152" s="2">
        <f t="shared" si="8"/>
        <v>4.8278250218097654</v>
      </c>
      <c r="L152" s="2">
        <v>5.4687289999999997</v>
      </c>
      <c r="M152" s="2">
        <v>73.763010892896546</v>
      </c>
      <c r="N152" s="2">
        <v>-13.193054</v>
      </c>
      <c r="O152" s="2">
        <v>-6.2214229999999997</v>
      </c>
      <c r="P152" s="2">
        <v>47.033281911372342</v>
      </c>
      <c r="Q152" s="2">
        <v>5.9197480000000002</v>
      </c>
      <c r="R152" s="2">
        <v>300.08188208389333</v>
      </c>
    </row>
    <row r="153" spans="1:18">
      <c r="A153" s="2" t="s">
        <v>14</v>
      </c>
      <c r="B153" s="2" t="s">
        <v>4</v>
      </c>
      <c r="C153" s="2" t="s">
        <v>7</v>
      </c>
      <c r="D153" s="2">
        <v>2</v>
      </c>
      <c r="E153" s="2">
        <v>2</v>
      </c>
      <c r="F153" s="2">
        <v>29.111055</v>
      </c>
      <c r="G153" s="2">
        <f t="shared" si="6"/>
        <v>5.395466152243011</v>
      </c>
      <c r="H153" s="2">
        <v>-2.0403950000000002</v>
      </c>
      <c r="I153" s="2">
        <f t="shared" si="7"/>
        <v>0.30971425061926006</v>
      </c>
      <c r="J153" s="2">
        <v>25.825407931954501</v>
      </c>
      <c r="K153" s="2">
        <f t="shared" si="8"/>
        <v>5.0818705150716408</v>
      </c>
      <c r="L153" s="2">
        <v>5.384487</v>
      </c>
      <c r="M153" s="2">
        <v>64.498227045677936</v>
      </c>
      <c r="N153" s="2">
        <v>-28.606888000000001</v>
      </c>
      <c r="O153" s="2">
        <v>-12.370939</v>
      </c>
      <c r="P153" s="2">
        <v>44.9495568617224</v>
      </c>
      <c r="Q153" s="2">
        <v>5.0337820000000004</v>
      </c>
      <c r="R153" s="2">
        <v>252.49248329956467</v>
      </c>
    </row>
    <row r="154" spans="1:18">
      <c r="A154" s="2" t="s">
        <v>14</v>
      </c>
      <c r="B154" s="2" t="s">
        <v>4</v>
      </c>
      <c r="C154" s="2" t="s">
        <v>7</v>
      </c>
      <c r="D154" s="2">
        <v>3</v>
      </c>
      <c r="E154" s="2">
        <v>3</v>
      </c>
      <c r="F154" s="2">
        <v>31.440612999999999</v>
      </c>
      <c r="G154" s="2">
        <f t="shared" si="6"/>
        <v>5.607192969748767</v>
      </c>
      <c r="H154" s="2">
        <v>-2.487749</v>
      </c>
      <c r="I154" s="2">
        <f t="shared" si="7"/>
        <v>0.39580656033794581</v>
      </c>
      <c r="J154" s="2">
        <v>25.436152580793998</v>
      </c>
      <c r="K154" s="2">
        <f t="shared" si="8"/>
        <v>5.0434266705082562</v>
      </c>
      <c r="L154" s="2">
        <v>5.3332509999999997</v>
      </c>
      <c r="M154" s="2">
        <v>57.61657405364199</v>
      </c>
      <c r="N154" s="2">
        <v>-17.769196000000001</v>
      </c>
      <c r="O154" s="2">
        <v>-10.52562</v>
      </c>
      <c r="P154" s="2">
        <v>40.612717005356174</v>
      </c>
      <c r="Q154" s="2">
        <v>5.0935480000000002</v>
      </c>
      <c r="R154" s="2">
        <v>315.38424762783609</v>
      </c>
    </row>
    <row r="155" spans="1:18">
      <c r="A155" s="2" t="s">
        <v>14</v>
      </c>
      <c r="B155" s="2" t="s">
        <v>4</v>
      </c>
      <c r="C155" s="2" t="s">
        <v>7</v>
      </c>
      <c r="D155" s="2">
        <v>4</v>
      </c>
      <c r="E155" s="2">
        <v>4</v>
      </c>
      <c r="F155" s="2">
        <v>29.808389999999999</v>
      </c>
      <c r="G155" s="2">
        <f t="shared" si="6"/>
        <v>5.4597060360425997</v>
      </c>
      <c r="H155" s="2">
        <v>-2.4574069999999999</v>
      </c>
      <c r="I155" s="2">
        <f t="shared" si="7"/>
        <v>0.3904770910408687</v>
      </c>
      <c r="J155" s="2">
        <v>25.012283295552567</v>
      </c>
      <c r="K155" s="2">
        <f t="shared" si="8"/>
        <v>5.001228178712962</v>
      </c>
      <c r="L155" s="2">
        <v>5.3145829999999998</v>
      </c>
      <c r="M155" s="2">
        <v>84.871638347810389</v>
      </c>
      <c r="N155" s="2">
        <v>-20.497833</v>
      </c>
      <c r="O155" s="2">
        <v>-7.6861870000000003</v>
      </c>
      <c r="P155" s="2">
        <v>40.561659411422497</v>
      </c>
      <c r="Q155" s="2">
        <v>4.6709389999999997</v>
      </c>
      <c r="R155" s="2">
        <v>363.19462617103653</v>
      </c>
    </row>
    <row r="156" spans="1:18">
      <c r="A156" s="2" t="s">
        <v>14</v>
      </c>
      <c r="B156" s="2" t="s">
        <v>4</v>
      </c>
      <c r="C156" s="2" t="s">
        <v>7</v>
      </c>
      <c r="D156" s="2">
        <v>5</v>
      </c>
      <c r="E156" s="2">
        <v>5</v>
      </c>
      <c r="F156" s="2">
        <v>35.789116</v>
      </c>
      <c r="G156" s="2">
        <f t="shared" si="6"/>
        <v>5.9824005215297982</v>
      </c>
      <c r="H156" s="2">
        <v>-2.7280060000000002</v>
      </c>
      <c r="I156" s="2">
        <f t="shared" si="7"/>
        <v>0.43584532117653291</v>
      </c>
      <c r="J156" s="2">
        <v>26.433638187325727</v>
      </c>
      <c r="K156" s="2">
        <f t="shared" si="8"/>
        <v>5.1413654010705878</v>
      </c>
      <c r="L156" s="2">
        <v>5.7928139999999999</v>
      </c>
      <c r="M156" s="2">
        <v>90.343901783385832</v>
      </c>
      <c r="N156" s="2">
        <v>-33.952866</v>
      </c>
      <c r="O156" s="2">
        <v>-20.291374000000001</v>
      </c>
      <c r="P156" s="2">
        <v>1.1434532287508275E-4</v>
      </c>
      <c r="Q156" s="2">
        <v>5.4265499999999998</v>
      </c>
      <c r="R156" s="2">
        <v>229.24338923549118</v>
      </c>
    </row>
    <row r="157" spans="1:18">
      <c r="A157" s="2" t="s">
        <v>14</v>
      </c>
      <c r="B157" s="2" t="s">
        <v>4</v>
      </c>
      <c r="C157" s="2" t="s">
        <v>8</v>
      </c>
      <c r="D157" s="2">
        <v>1</v>
      </c>
      <c r="E157" s="2">
        <v>1</v>
      </c>
      <c r="F157" s="2">
        <v>29.473324000000002</v>
      </c>
      <c r="G157" s="2">
        <f t="shared" si="6"/>
        <v>5.4289339653379463</v>
      </c>
      <c r="H157" s="2">
        <v>-2.1217679999999999</v>
      </c>
      <c r="I157" s="2">
        <f t="shared" si="7"/>
        <v>0.32669789519770231</v>
      </c>
      <c r="J157" s="2">
        <v>19.678715572087729</v>
      </c>
      <c r="K157" s="2">
        <f t="shared" si="8"/>
        <v>4.4360698339958233</v>
      </c>
      <c r="L157" s="2">
        <v>4.4336650000000004</v>
      </c>
      <c r="M157" s="2">
        <v>49.688708051303941</v>
      </c>
      <c r="N157" s="2">
        <v>-36.022263000000002</v>
      </c>
      <c r="O157" s="2">
        <v>-16.346077000000001</v>
      </c>
      <c r="P157" s="2">
        <v>56.719490416082273</v>
      </c>
      <c r="Q157" s="2">
        <v>6.0227930000000001</v>
      </c>
      <c r="R157" s="2">
        <v>181.24528406203629</v>
      </c>
    </row>
    <row r="158" spans="1:18">
      <c r="A158" s="2" t="s">
        <v>14</v>
      </c>
      <c r="B158" s="2" t="s">
        <v>4</v>
      </c>
      <c r="C158" s="2" t="s">
        <v>8</v>
      </c>
      <c r="D158" s="2">
        <v>2</v>
      </c>
      <c r="E158" s="2">
        <v>2</v>
      </c>
      <c r="F158" s="2">
        <v>33.174827999999998</v>
      </c>
      <c r="G158" s="2">
        <f t="shared" si="6"/>
        <v>5.7597593699737146</v>
      </c>
      <c r="H158" s="2">
        <v>-2.3210139999999999</v>
      </c>
      <c r="I158" s="2">
        <f t="shared" si="7"/>
        <v>0.3656777600614366</v>
      </c>
      <c r="J158" s="2">
        <v>19.891418175905031</v>
      </c>
      <c r="K158" s="2">
        <f t="shared" si="8"/>
        <v>4.4599796160862697</v>
      </c>
      <c r="L158" s="2">
        <v>4.7587039999999998</v>
      </c>
      <c r="M158" s="2">
        <v>48.933711811695837</v>
      </c>
      <c r="N158" s="2">
        <v>-29.431244</v>
      </c>
      <c r="O158" s="2">
        <v>-18.128239000000001</v>
      </c>
      <c r="P158" s="2">
        <v>56.78334552919894</v>
      </c>
      <c r="Q158" s="2">
        <v>5.9994339999999999</v>
      </c>
      <c r="R158" s="2">
        <v>180.29942964001867</v>
      </c>
    </row>
    <row r="159" spans="1:18">
      <c r="A159" s="2" t="s">
        <v>14</v>
      </c>
      <c r="B159" s="2" t="s">
        <v>4</v>
      </c>
      <c r="C159" s="2" t="s">
        <v>8</v>
      </c>
      <c r="D159" s="2">
        <v>3</v>
      </c>
      <c r="E159" s="2">
        <v>3</v>
      </c>
      <c r="F159" s="2">
        <v>30.496319</v>
      </c>
      <c r="G159" s="2">
        <f t="shared" si="6"/>
        <v>5.5223472364566142</v>
      </c>
      <c r="H159" s="2">
        <v>-2.2899210000000001</v>
      </c>
      <c r="I159" s="2">
        <f t="shared" si="7"/>
        <v>0.35982049987007086</v>
      </c>
      <c r="J159" s="2">
        <v>19.867805963778277</v>
      </c>
      <c r="K159" s="2">
        <f t="shared" si="8"/>
        <v>4.4573317089687503</v>
      </c>
      <c r="L159" s="2">
        <v>4.8786639999999997</v>
      </c>
      <c r="M159" s="2">
        <v>63.223796979490622</v>
      </c>
      <c r="N159" s="2">
        <v>-18.211013999999999</v>
      </c>
      <c r="O159" s="2">
        <v>-25.617165</v>
      </c>
      <c r="P159" s="2">
        <v>52.176374169156659</v>
      </c>
      <c r="Q159" s="2">
        <v>5.5655720000000004</v>
      </c>
      <c r="R159" s="2">
        <v>215.00438644632803</v>
      </c>
    </row>
    <row r="160" spans="1:18">
      <c r="A160" s="2" t="s">
        <v>14</v>
      </c>
      <c r="B160" s="2" t="s">
        <v>4</v>
      </c>
      <c r="C160" s="2" t="s">
        <v>8</v>
      </c>
      <c r="D160" s="2">
        <v>4</v>
      </c>
      <c r="E160" s="2">
        <v>4</v>
      </c>
      <c r="F160" s="2">
        <v>35.312798000000001</v>
      </c>
      <c r="G160" s="2">
        <f t="shared" si="6"/>
        <v>5.9424572358579075</v>
      </c>
      <c r="H160" s="2">
        <v>-2.40916</v>
      </c>
      <c r="I160" s="2">
        <f t="shared" si="7"/>
        <v>0.38186564383795435</v>
      </c>
      <c r="J160" s="2">
        <v>19.625618432018211</v>
      </c>
      <c r="K160" s="2">
        <f t="shared" si="8"/>
        <v>4.4300810863931384</v>
      </c>
      <c r="L160" s="2">
        <v>5.1235730000000004</v>
      </c>
      <c r="M160" s="2">
        <v>59.327730146147118</v>
      </c>
      <c r="N160" s="2">
        <v>-19.251144</v>
      </c>
      <c r="O160" s="2">
        <v>-21.790554</v>
      </c>
      <c r="P160" s="2">
        <v>48.795515173689445</v>
      </c>
      <c r="Q160" s="2">
        <v>5.469436</v>
      </c>
      <c r="R160" s="2">
        <v>230.07419070268509</v>
      </c>
    </row>
    <row r="161" spans="1:18">
      <c r="A161" s="2" t="s">
        <v>14</v>
      </c>
      <c r="B161" s="2" t="s">
        <v>4</v>
      </c>
      <c r="C161" s="2" t="s">
        <v>8</v>
      </c>
      <c r="D161" s="2">
        <v>5</v>
      </c>
      <c r="E161" s="2">
        <v>5</v>
      </c>
      <c r="F161" s="2">
        <v>35.619475999999999</v>
      </c>
      <c r="G161" s="2">
        <f t="shared" si="6"/>
        <v>5.9682054254189341</v>
      </c>
      <c r="H161" s="2">
        <v>-2.5289299999999999</v>
      </c>
      <c r="I161" s="2">
        <f t="shared" si="7"/>
        <v>0.40293680837387524</v>
      </c>
      <c r="J161" s="2">
        <v>19.917542736345712</v>
      </c>
      <c r="K161" s="2">
        <f t="shared" si="8"/>
        <v>4.4629074308510717</v>
      </c>
      <c r="L161" s="2">
        <v>4.7835799999999997</v>
      </c>
      <c r="M161" s="2">
        <v>66.575197471390524</v>
      </c>
      <c r="N161" s="2">
        <v>-37.288894999999997</v>
      </c>
      <c r="O161" s="2">
        <v>-15.261575000000001</v>
      </c>
      <c r="P161" s="2">
        <v>53.656442872532885</v>
      </c>
      <c r="Q161" s="2">
        <v>5.7743099999999998</v>
      </c>
      <c r="R161" s="2">
        <v>175.64749801817183</v>
      </c>
    </row>
    <row r="162" spans="1:18">
      <c r="A162" s="2" t="s">
        <v>16</v>
      </c>
      <c r="B162" s="2" t="s">
        <v>17</v>
      </c>
      <c r="C162" s="2" t="s">
        <v>5</v>
      </c>
      <c r="D162" s="2">
        <v>1</v>
      </c>
      <c r="E162" s="2">
        <v>1</v>
      </c>
      <c r="F162" s="2">
        <v>13.154418</v>
      </c>
      <c r="G162" s="2">
        <f t="shared" si="6"/>
        <v>3.6269019837872651</v>
      </c>
      <c r="H162" s="2">
        <v>-1.757333</v>
      </c>
      <c r="I162" s="2">
        <f t="shared" si="7"/>
        <v>0.24485406448872593</v>
      </c>
      <c r="J162" s="2">
        <v>14.931279904127035</v>
      </c>
      <c r="K162" s="2">
        <f t="shared" si="8"/>
        <v>3.8641014355380263</v>
      </c>
      <c r="L162" s="2">
        <v>3.4876999999999998</v>
      </c>
      <c r="M162" s="2">
        <v>38.966734626619733</v>
      </c>
      <c r="N162" s="2">
        <v>-61.728110999999998</v>
      </c>
      <c r="O162" s="2">
        <v>-27.222223</v>
      </c>
      <c r="P162" s="2">
        <v>16.093346865403344</v>
      </c>
      <c r="Q162" s="2">
        <v>3.7589730000000001</v>
      </c>
      <c r="R162" s="2">
        <v>76.24282825256536</v>
      </c>
    </row>
    <row r="163" spans="1:18">
      <c r="A163" s="2" t="s">
        <v>16</v>
      </c>
      <c r="B163" s="2" t="s">
        <v>17</v>
      </c>
      <c r="C163" s="2" t="s">
        <v>5</v>
      </c>
      <c r="D163" s="2">
        <v>2</v>
      </c>
      <c r="E163" s="2">
        <v>2</v>
      </c>
      <c r="F163" s="2">
        <v>20.721325</v>
      </c>
      <c r="G163" s="2">
        <f t="shared" si="6"/>
        <v>4.5520682112639745</v>
      </c>
      <c r="H163" s="2">
        <v>-2.2764739999999999</v>
      </c>
      <c r="I163" s="2">
        <f t="shared" si="7"/>
        <v>0.35726269452076859</v>
      </c>
      <c r="J163" s="2">
        <v>17.968052130926523</v>
      </c>
      <c r="K163" s="2">
        <f t="shared" si="8"/>
        <v>4.2388739225089633</v>
      </c>
      <c r="L163" s="2">
        <v>4.3096069999999997</v>
      </c>
      <c r="M163" s="2">
        <v>65.193743689611267</v>
      </c>
      <c r="N163" s="2">
        <v>-64.646713000000005</v>
      </c>
      <c r="O163" s="2">
        <v>-29.852547000000001</v>
      </c>
      <c r="P163" s="2">
        <v>5.3829770054677564</v>
      </c>
      <c r="Q163" s="2">
        <v>3.7628590000000002</v>
      </c>
      <c r="R163" s="2">
        <v>67.07572466481912</v>
      </c>
    </row>
    <row r="164" spans="1:18">
      <c r="A164" s="2" t="s">
        <v>16</v>
      </c>
      <c r="B164" s="2" t="s">
        <v>17</v>
      </c>
      <c r="C164" s="2" t="s">
        <v>5</v>
      </c>
      <c r="D164" s="2">
        <v>3</v>
      </c>
      <c r="E164" s="2">
        <v>3</v>
      </c>
      <c r="F164" s="2">
        <v>19.850539999999999</v>
      </c>
      <c r="G164" s="2">
        <f t="shared" si="6"/>
        <v>4.4553944830957448</v>
      </c>
      <c r="H164" s="2">
        <v>-2.5857239999999999</v>
      </c>
      <c r="I164" s="2">
        <f t="shared" si="7"/>
        <v>0.41258216645544121</v>
      </c>
      <c r="J164" s="2">
        <v>16.464313384765187</v>
      </c>
      <c r="K164" s="2">
        <f t="shared" si="8"/>
        <v>4.0576241058980793</v>
      </c>
      <c r="L164" s="2">
        <v>4.0895760000000001</v>
      </c>
      <c r="M164" s="2">
        <v>63.664682945097752</v>
      </c>
      <c r="N164" s="2">
        <v>-66.622855999999999</v>
      </c>
      <c r="O164" s="2">
        <v>-32.132305000000002</v>
      </c>
      <c r="P164" s="2">
        <v>13.547433151074827</v>
      </c>
      <c r="Q164" s="2">
        <v>3.8143009999999999</v>
      </c>
      <c r="R164" s="2">
        <v>60.501535465508205</v>
      </c>
    </row>
    <row r="165" spans="1:18">
      <c r="A165" s="2" t="s">
        <v>16</v>
      </c>
      <c r="B165" s="2" t="s">
        <v>17</v>
      </c>
      <c r="C165" s="2" t="s">
        <v>5</v>
      </c>
      <c r="D165" s="2">
        <v>4</v>
      </c>
      <c r="E165" s="2">
        <v>4</v>
      </c>
      <c r="F165" s="2">
        <v>22.23621</v>
      </c>
      <c r="G165" s="2">
        <f t="shared" si="6"/>
        <v>4.7155286023944338</v>
      </c>
      <c r="H165" s="2">
        <v>-1.9992829999999999</v>
      </c>
      <c r="I165" s="2">
        <f t="shared" si="7"/>
        <v>0.30087427317729498</v>
      </c>
      <c r="J165" s="2">
        <v>15.395331885252043</v>
      </c>
      <c r="K165" s="2">
        <f t="shared" si="8"/>
        <v>3.9236885560976984</v>
      </c>
      <c r="L165" s="2">
        <v>4.0408080000000002</v>
      </c>
      <c r="M165" s="2">
        <v>62.097975282750362</v>
      </c>
      <c r="N165" s="2">
        <v>-67.262337000000002</v>
      </c>
      <c r="O165" s="2">
        <v>-34.434581999999999</v>
      </c>
      <c r="P165" s="2">
        <v>15.919406786008539</v>
      </c>
      <c r="Q165" s="2">
        <v>4.1721110000000001</v>
      </c>
      <c r="R165" s="2">
        <v>52.889221781139995</v>
      </c>
    </row>
    <row r="166" spans="1:18">
      <c r="A166" s="2" t="s">
        <v>16</v>
      </c>
      <c r="B166" s="2" t="s">
        <v>17</v>
      </c>
      <c r="C166" s="2" t="s">
        <v>5</v>
      </c>
      <c r="D166" s="2">
        <v>5</v>
      </c>
      <c r="E166" s="2">
        <v>5</v>
      </c>
      <c r="F166" s="2">
        <v>8.0868970000000004</v>
      </c>
      <c r="G166" s="2">
        <f t="shared" si="6"/>
        <v>2.8437469999984177</v>
      </c>
      <c r="H166" s="2">
        <v>-1.8172440000000001</v>
      </c>
      <c r="I166" s="2">
        <f t="shared" si="7"/>
        <v>0.25941324362017165</v>
      </c>
      <c r="J166" s="2">
        <v>16.497719122163133</v>
      </c>
      <c r="K166" s="2">
        <f t="shared" si="8"/>
        <v>4.0617384359610273</v>
      </c>
      <c r="L166" s="2">
        <v>4.1720660000000001</v>
      </c>
      <c r="M166" s="2">
        <v>56.551607220432928</v>
      </c>
      <c r="N166" s="2">
        <v>-65.429366999999999</v>
      </c>
      <c r="O166" s="2">
        <v>-33.695591</v>
      </c>
      <c r="P166" s="2">
        <v>13.703243202756349</v>
      </c>
      <c r="Q166" s="2">
        <v>4.5289489999999999</v>
      </c>
      <c r="R166" s="2">
        <v>51.682570593963007</v>
      </c>
    </row>
    <row r="167" spans="1:18">
      <c r="A167" s="2" t="s">
        <v>16</v>
      </c>
      <c r="B167" s="2" t="s">
        <v>17</v>
      </c>
      <c r="C167" s="2" t="s">
        <v>6</v>
      </c>
      <c r="D167" s="2">
        <v>1</v>
      </c>
      <c r="E167" s="2">
        <v>1</v>
      </c>
      <c r="F167" s="1">
        <v>45.851807000000001</v>
      </c>
      <c r="G167" s="2">
        <f t="shared" si="6"/>
        <v>6.7713962371138789</v>
      </c>
      <c r="H167" s="2">
        <v>-2.3030849999999998</v>
      </c>
      <c r="I167" s="2">
        <f t="shared" si="7"/>
        <v>0.36230996677436639</v>
      </c>
      <c r="J167" s="2">
        <v>24.037357501310762</v>
      </c>
      <c r="K167" s="2">
        <f t="shared" si="8"/>
        <v>4.902790787022302</v>
      </c>
      <c r="L167" s="2">
        <v>4.7166379999999997</v>
      </c>
      <c r="M167" s="2">
        <v>87.656733877612169</v>
      </c>
      <c r="N167" s="2">
        <v>-65.651511999999997</v>
      </c>
      <c r="O167" s="2">
        <v>-30.102039000000001</v>
      </c>
      <c r="P167" s="2">
        <v>20.439069732604302</v>
      </c>
      <c r="Q167" s="2">
        <v>4.5756870000000003</v>
      </c>
      <c r="R167" s="2">
        <v>135.66803984720249</v>
      </c>
    </row>
    <row r="168" spans="1:18">
      <c r="A168" s="2" t="s">
        <v>16</v>
      </c>
      <c r="B168" s="2" t="s">
        <v>17</v>
      </c>
      <c r="C168" s="2" t="s">
        <v>6</v>
      </c>
      <c r="D168" s="2">
        <v>2</v>
      </c>
      <c r="E168" s="2">
        <v>2</v>
      </c>
      <c r="F168" s="1">
        <v>37.748992999999999</v>
      </c>
      <c r="G168" s="2">
        <f t="shared" si="6"/>
        <v>6.1440209146779443</v>
      </c>
      <c r="H168" s="2">
        <v>-2.2031719999999999</v>
      </c>
      <c r="I168" s="2">
        <f t="shared" si="7"/>
        <v>0.34304840352161525</v>
      </c>
      <c r="J168" s="2">
        <v>23.068308441315256</v>
      </c>
      <c r="K168" s="2">
        <f t="shared" si="8"/>
        <v>4.8029478907557657</v>
      </c>
      <c r="L168" s="2">
        <v>4.6511319999999996</v>
      </c>
      <c r="M168" s="2">
        <v>83.119596734327033</v>
      </c>
      <c r="N168" s="2">
        <v>-55.297615</v>
      </c>
      <c r="O168" s="2">
        <v>-38.625667999999997</v>
      </c>
      <c r="P168" s="2">
        <v>20.224566549322152</v>
      </c>
      <c r="Q168" s="2">
        <v>4.4239850000000001</v>
      </c>
      <c r="R168" s="2">
        <v>155.73544124035655</v>
      </c>
    </row>
    <row r="169" spans="1:18">
      <c r="A169" s="2" t="s">
        <v>16</v>
      </c>
      <c r="B169" s="2" t="s">
        <v>17</v>
      </c>
      <c r="C169" s="2" t="s">
        <v>6</v>
      </c>
      <c r="D169" s="2">
        <v>3</v>
      </c>
      <c r="E169" s="2">
        <v>3</v>
      </c>
      <c r="F169" s="1">
        <v>33.186591999999997</v>
      </c>
      <c r="G169" s="2">
        <f t="shared" si="6"/>
        <v>5.7607805026749626</v>
      </c>
      <c r="H169" s="2">
        <v>-3.2391640000000002</v>
      </c>
      <c r="I169" s="2">
        <f t="shared" si="7"/>
        <v>0.51043293704751758</v>
      </c>
      <c r="J169" s="2">
        <v>25.192143060444909</v>
      </c>
      <c r="K169" s="2">
        <f t="shared" si="8"/>
        <v>5.0191775282853772</v>
      </c>
      <c r="L169" s="2">
        <v>4.8520029999999998</v>
      </c>
      <c r="M169" s="2">
        <v>75.378546026514869</v>
      </c>
      <c r="N169" s="2">
        <v>-64.487160000000003</v>
      </c>
      <c r="O169" s="2">
        <v>-23.049854</v>
      </c>
      <c r="P169" s="2">
        <v>29.531166204778671</v>
      </c>
      <c r="Q169" s="2">
        <v>5.4600629999999999</v>
      </c>
      <c r="R169" s="2">
        <v>195.32204538985843</v>
      </c>
    </row>
    <row r="170" spans="1:18">
      <c r="A170" s="2" t="s">
        <v>16</v>
      </c>
      <c r="B170" s="2" t="s">
        <v>17</v>
      </c>
      <c r="C170" s="2" t="s">
        <v>6</v>
      </c>
      <c r="D170" s="2">
        <v>4</v>
      </c>
      <c r="E170" s="2">
        <v>4</v>
      </c>
      <c r="F170" s="1">
        <v>27.288699999999999</v>
      </c>
      <c r="G170" s="2">
        <f t="shared" si="6"/>
        <v>5.2238587270331109</v>
      </c>
      <c r="H170" s="2">
        <v>-2.852115</v>
      </c>
      <c r="I170" s="2">
        <f t="shared" si="7"/>
        <v>0.45516703270104575</v>
      </c>
      <c r="J170" s="2">
        <v>24.303560632162384</v>
      </c>
      <c r="K170" s="2">
        <f t="shared" si="8"/>
        <v>4.9298641596054535</v>
      </c>
      <c r="L170" s="2">
        <v>4.9985439999999999</v>
      </c>
      <c r="M170" s="2">
        <v>90.784370758744672</v>
      </c>
      <c r="N170" s="2">
        <v>-67.410026999999999</v>
      </c>
      <c r="O170" s="2">
        <v>-42.138782999999997</v>
      </c>
      <c r="P170" s="2">
        <v>23.909821886001051</v>
      </c>
      <c r="Q170" s="2">
        <v>4.9724640000000004</v>
      </c>
      <c r="R170" s="2">
        <v>144.95584001198412</v>
      </c>
    </row>
    <row r="171" spans="1:18">
      <c r="A171" s="2" t="s">
        <v>16</v>
      </c>
      <c r="B171" s="2" t="s">
        <v>17</v>
      </c>
      <c r="C171" s="2" t="s">
        <v>6</v>
      </c>
      <c r="D171" s="2">
        <v>5</v>
      </c>
      <c r="E171" s="2">
        <v>5</v>
      </c>
      <c r="F171" s="1">
        <v>33.788124000000003</v>
      </c>
      <c r="G171" s="2">
        <f t="shared" si="6"/>
        <v>5.8127552847165349</v>
      </c>
      <c r="H171" s="2">
        <v>-2.9266619999999999</v>
      </c>
      <c r="I171" s="2">
        <f t="shared" si="7"/>
        <v>0.46637256868899202</v>
      </c>
      <c r="J171" s="2">
        <v>27.081185978578386</v>
      </c>
      <c r="K171" s="2">
        <f t="shared" si="8"/>
        <v>5.2039586834042399</v>
      </c>
      <c r="L171" s="2">
        <v>5.0716429999999999</v>
      </c>
      <c r="M171" s="2">
        <v>74.106202232042534</v>
      </c>
      <c r="N171" s="2">
        <v>-75.070862000000005</v>
      </c>
      <c r="O171" s="2">
        <v>-25.140941999999999</v>
      </c>
      <c r="P171" s="2">
        <v>25.118933712830504</v>
      </c>
      <c r="Q171" s="2">
        <v>5.4760470000000003</v>
      </c>
      <c r="R171" s="2">
        <v>150.18211519736352</v>
      </c>
    </row>
    <row r="172" spans="1:18">
      <c r="A172" s="2" t="s">
        <v>16</v>
      </c>
      <c r="B172" s="2" t="s">
        <v>17</v>
      </c>
      <c r="C172" s="2" t="s">
        <v>7</v>
      </c>
      <c r="D172" s="2">
        <v>1</v>
      </c>
      <c r="E172" s="2">
        <v>1</v>
      </c>
      <c r="F172" s="1">
        <v>44.556877</v>
      </c>
      <c r="G172" s="2">
        <f t="shared" si="6"/>
        <v>6.6750937821127279</v>
      </c>
      <c r="H172" s="2">
        <v>-2.8933759999999999</v>
      </c>
      <c r="I172" s="2">
        <f t="shared" si="7"/>
        <v>0.46140487475219921</v>
      </c>
      <c r="J172" s="2">
        <v>19.722963233059858</v>
      </c>
      <c r="K172" s="2">
        <f t="shared" si="8"/>
        <v>4.4410542929646626</v>
      </c>
      <c r="L172" s="2">
        <v>4.9254239999999996</v>
      </c>
      <c r="M172" s="2">
        <v>50.14673746581586</v>
      </c>
      <c r="N172" s="2">
        <v>-63.313087000000003</v>
      </c>
      <c r="O172" s="2">
        <v>-43.084823999999998</v>
      </c>
      <c r="P172" s="2">
        <v>34.642356578547556</v>
      </c>
      <c r="Q172" s="2">
        <v>5.141896</v>
      </c>
      <c r="R172" s="2">
        <v>94.686150562139161</v>
      </c>
    </row>
    <row r="173" spans="1:18">
      <c r="A173" s="2" t="s">
        <v>16</v>
      </c>
      <c r="B173" s="2" t="s">
        <v>17</v>
      </c>
      <c r="C173" s="2" t="s">
        <v>7</v>
      </c>
      <c r="D173" s="2">
        <v>2</v>
      </c>
      <c r="E173" s="2">
        <v>2</v>
      </c>
      <c r="F173" s="1">
        <v>51.658779000000003</v>
      </c>
      <c r="G173" s="2">
        <f t="shared" si="6"/>
        <v>7.1874041906657791</v>
      </c>
      <c r="H173" s="2">
        <v>-3.007349</v>
      </c>
      <c r="I173" s="2">
        <f t="shared" si="7"/>
        <v>0.47818383048799268</v>
      </c>
      <c r="J173" s="2">
        <v>24.256056821634761</v>
      </c>
      <c r="K173" s="2">
        <f t="shared" si="8"/>
        <v>4.9250438395647569</v>
      </c>
      <c r="L173" s="2">
        <v>4.8755740000000003</v>
      </c>
      <c r="M173" s="2">
        <v>49.352075053175319</v>
      </c>
      <c r="N173" s="2" t="s">
        <v>15</v>
      </c>
      <c r="O173" s="2" t="s">
        <v>15</v>
      </c>
      <c r="P173" s="2" t="s">
        <v>15</v>
      </c>
      <c r="Q173" s="2">
        <v>5.9720219999999999</v>
      </c>
      <c r="R173" s="2">
        <v>90.046291704649036</v>
      </c>
    </row>
    <row r="174" spans="1:18">
      <c r="A174" s="2" t="s">
        <v>16</v>
      </c>
      <c r="B174" s="2" t="s">
        <v>17</v>
      </c>
      <c r="C174" s="2" t="s">
        <v>7</v>
      </c>
      <c r="D174" s="2">
        <v>3</v>
      </c>
      <c r="E174" s="2">
        <v>3</v>
      </c>
      <c r="F174" s="1">
        <v>39.880580999999999</v>
      </c>
      <c r="G174" s="2">
        <f t="shared" si="6"/>
        <v>6.3151073625077823</v>
      </c>
      <c r="H174" s="2">
        <v>-3.1716350000000002</v>
      </c>
      <c r="I174" s="2">
        <f t="shared" si="7"/>
        <v>0.50128320178338248</v>
      </c>
      <c r="J174" s="2">
        <v>24.521432695229411</v>
      </c>
      <c r="K174" s="2">
        <f t="shared" si="8"/>
        <v>4.9519120241811052</v>
      </c>
      <c r="L174" s="2">
        <v>4.9633649999999996</v>
      </c>
      <c r="M174" s="2">
        <v>49.36781130355515</v>
      </c>
      <c r="N174" s="2">
        <v>-61.110458000000001</v>
      </c>
      <c r="O174" s="2">
        <v>-44.295600999999998</v>
      </c>
      <c r="P174" s="2">
        <v>37.911537070799142</v>
      </c>
      <c r="Q174" s="2">
        <v>6.0506820000000001</v>
      </c>
      <c r="R174" s="2">
        <v>91.318682771194162</v>
      </c>
    </row>
    <row r="175" spans="1:18">
      <c r="A175" s="2" t="s">
        <v>16</v>
      </c>
      <c r="B175" s="2" t="s">
        <v>17</v>
      </c>
      <c r="C175" s="2" t="s">
        <v>7</v>
      </c>
      <c r="D175" s="2">
        <v>4</v>
      </c>
      <c r="E175" s="2">
        <v>4</v>
      </c>
      <c r="F175" s="1">
        <v>40.936332999999998</v>
      </c>
      <c r="G175" s="2">
        <f t="shared" si="6"/>
        <v>6.3981507484584945</v>
      </c>
      <c r="H175" s="2">
        <v>-2.8381850000000002</v>
      </c>
      <c r="I175" s="2">
        <f t="shared" si="7"/>
        <v>0.45304070044512262</v>
      </c>
      <c r="J175" s="2">
        <v>16.777998328775446</v>
      </c>
      <c r="K175" s="2">
        <f t="shared" si="8"/>
        <v>4.0960954980048312</v>
      </c>
      <c r="L175" s="2">
        <v>5.0489430000000004</v>
      </c>
      <c r="M175" s="2">
        <v>45.952207231844419</v>
      </c>
      <c r="N175" s="2">
        <v>-61.683059999999998</v>
      </c>
      <c r="O175" s="2">
        <v>-36.835976000000002</v>
      </c>
      <c r="P175" s="2">
        <v>38.847455788514125</v>
      </c>
      <c r="Q175" s="2">
        <v>5.6761169999999996</v>
      </c>
      <c r="R175" s="2">
        <v>107.11247994530537</v>
      </c>
    </row>
    <row r="176" spans="1:18">
      <c r="A176" s="2" t="s">
        <v>16</v>
      </c>
      <c r="B176" s="2" t="s">
        <v>17</v>
      </c>
      <c r="C176" s="2" t="s">
        <v>7</v>
      </c>
      <c r="D176" s="2">
        <v>5</v>
      </c>
      <c r="E176" s="2">
        <v>5</v>
      </c>
      <c r="F176" s="1">
        <v>45.406802999999996</v>
      </c>
      <c r="G176" s="2">
        <f t="shared" si="6"/>
        <v>6.7384570192292532</v>
      </c>
      <c r="H176" s="2">
        <v>-2.796999</v>
      </c>
      <c r="I176" s="2">
        <f t="shared" si="7"/>
        <v>0.44669231109996504</v>
      </c>
      <c r="J176" s="2">
        <v>20.199022485566694</v>
      </c>
      <c r="K176" s="2">
        <f t="shared" si="8"/>
        <v>4.4943322624797881</v>
      </c>
      <c r="L176" s="2">
        <v>5.0884669999999996</v>
      </c>
      <c r="M176" s="2">
        <v>52.461538893953211</v>
      </c>
      <c r="N176" s="2">
        <v>-53.229850999999996</v>
      </c>
      <c r="O176" s="2">
        <v>-39.017040000000001</v>
      </c>
      <c r="P176" s="2">
        <v>38.528433151017921</v>
      </c>
      <c r="Q176" s="2" t="s">
        <v>15</v>
      </c>
      <c r="R176" s="2">
        <v>100.08376526891523</v>
      </c>
    </row>
    <row r="177" spans="1:18">
      <c r="A177" s="2" t="s">
        <v>16</v>
      </c>
      <c r="B177" s="2" t="s">
        <v>17</v>
      </c>
      <c r="C177" s="2" t="s">
        <v>8</v>
      </c>
      <c r="D177" s="2">
        <v>1</v>
      </c>
      <c r="E177" s="2">
        <v>1</v>
      </c>
      <c r="F177" s="1">
        <v>56.199759999999998</v>
      </c>
      <c r="G177" s="2">
        <f t="shared" si="6"/>
        <v>7.4966499184635795</v>
      </c>
      <c r="H177" s="2">
        <v>-2.743077</v>
      </c>
      <c r="I177" s="2">
        <f t="shared" si="7"/>
        <v>0.43823799871125607</v>
      </c>
      <c r="J177" s="2">
        <v>25.091939264302717</v>
      </c>
      <c r="K177" s="2">
        <f t="shared" si="8"/>
        <v>5.009185489109254</v>
      </c>
      <c r="L177" s="2">
        <v>4.8159419999999997</v>
      </c>
      <c r="M177" s="2">
        <v>62.890078480402487</v>
      </c>
      <c r="N177" s="2">
        <v>-64.912491000000003</v>
      </c>
      <c r="O177" s="2">
        <v>-26.460916999999998</v>
      </c>
      <c r="P177" s="2">
        <v>27.714338264091825</v>
      </c>
      <c r="Q177" s="2">
        <v>5.3859380000000003</v>
      </c>
      <c r="R177" s="2">
        <v>130.63637137348238</v>
      </c>
    </row>
    <row r="178" spans="1:18">
      <c r="A178" s="2" t="s">
        <v>16</v>
      </c>
      <c r="B178" s="2" t="s">
        <v>17</v>
      </c>
      <c r="C178" s="2" t="s">
        <v>8</v>
      </c>
      <c r="D178" s="2">
        <v>2</v>
      </c>
      <c r="E178" s="2">
        <v>2</v>
      </c>
      <c r="F178" s="1">
        <v>55.882950000000001</v>
      </c>
      <c r="G178" s="2">
        <f t="shared" si="6"/>
        <v>7.4754899504982282</v>
      </c>
      <c r="H178" s="2">
        <v>-2.9612240000000001</v>
      </c>
      <c r="I178" s="2">
        <f t="shared" si="7"/>
        <v>0.47147126057553218</v>
      </c>
      <c r="J178" s="2">
        <v>21.976896936100985</v>
      </c>
      <c r="K178" s="2">
        <f t="shared" si="8"/>
        <v>4.6879523180276683</v>
      </c>
      <c r="L178" s="2">
        <v>5.0089689999999996</v>
      </c>
      <c r="M178" s="2">
        <v>56.202381978127924</v>
      </c>
      <c r="N178" s="2">
        <v>-58.765732</v>
      </c>
      <c r="O178" s="2">
        <v>-33.095016000000001</v>
      </c>
      <c r="P178" s="2">
        <v>27.880576778236378</v>
      </c>
      <c r="Q178" s="2">
        <v>4.7653489999999996</v>
      </c>
      <c r="R178" s="2">
        <v>131.28732353207002</v>
      </c>
    </row>
    <row r="179" spans="1:18">
      <c r="A179" s="2" t="s">
        <v>16</v>
      </c>
      <c r="B179" s="2" t="s">
        <v>17</v>
      </c>
      <c r="C179" s="2" t="s">
        <v>8</v>
      </c>
      <c r="D179" s="2">
        <v>3</v>
      </c>
      <c r="E179" s="2">
        <v>3</v>
      </c>
      <c r="F179" s="1">
        <v>45.337054999999999</v>
      </c>
      <c r="G179" s="2">
        <f t="shared" si="6"/>
        <v>6.7332796615022605</v>
      </c>
      <c r="H179" s="2">
        <v>-3.035453</v>
      </c>
      <c r="I179" s="2">
        <f t="shared" si="7"/>
        <v>0.48222351278179792</v>
      </c>
      <c r="J179" s="2">
        <v>22.343642484861263</v>
      </c>
      <c r="K179" s="2">
        <f t="shared" si="8"/>
        <v>4.7269062276357108</v>
      </c>
      <c r="L179" s="2">
        <v>4.8758600000000003</v>
      </c>
      <c r="M179" s="2">
        <v>48.996544904046033</v>
      </c>
      <c r="N179" s="2">
        <v>-66.274269000000004</v>
      </c>
      <c r="O179" s="2">
        <v>-35.945625</v>
      </c>
      <c r="P179" s="2">
        <v>37.587075286958097</v>
      </c>
      <c r="Q179" s="2">
        <v>6.2093639999999999</v>
      </c>
      <c r="R179" s="2">
        <v>127.57139261290031</v>
      </c>
    </row>
    <row r="180" spans="1:18">
      <c r="A180" s="2" t="s">
        <v>16</v>
      </c>
      <c r="B180" s="2" t="s">
        <v>17</v>
      </c>
      <c r="C180" s="2" t="s">
        <v>8</v>
      </c>
      <c r="D180" s="2">
        <v>4</v>
      </c>
      <c r="E180" s="2">
        <v>4</v>
      </c>
      <c r="F180" s="1">
        <v>48.222126000000003</v>
      </c>
      <c r="G180" s="2">
        <f t="shared" si="6"/>
        <v>6.9442152904413907</v>
      </c>
      <c r="H180" s="2">
        <v>-2.9320979999999999</v>
      </c>
      <c r="I180" s="2">
        <f t="shared" si="7"/>
        <v>0.4671784817085034</v>
      </c>
      <c r="J180" s="2">
        <v>24.871991684993823</v>
      </c>
      <c r="K180" s="2">
        <f t="shared" si="8"/>
        <v>4.9871827402847213</v>
      </c>
      <c r="L180" s="2">
        <v>4.9648940000000001</v>
      </c>
      <c r="M180" s="2">
        <v>59.215846865302922</v>
      </c>
      <c r="N180" s="2">
        <v>-51.696381000000002</v>
      </c>
      <c r="O180" s="2">
        <v>-42.455627</v>
      </c>
      <c r="P180" s="2">
        <v>33.591109571295149</v>
      </c>
      <c r="Q180" s="2">
        <v>4.9012479999999998</v>
      </c>
      <c r="R180" s="2">
        <v>153.48259361913657</v>
      </c>
    </row>
    <row r="181" spans="1:18">
      <c r="A181" s="2" t="s">
        <v>16</v>
      </c>
      <c r="B181" s="2" t="s">
        <v>17</v>
      </c>
      <c r="C181" s="2" t="s">
        <v>8</v>
      </c>
      <c r="D181" s="2">
        <v>5</v>
      </c>
      <c r="E181" s="2">
        <v>5</v>
      </c>
      <c r="F181" s="1">
        <v>44.974246999999998</v>
      </c>
      <c r="G181" s="2">
        <f t="shared" si="6"/>
        <v>6.7062841425039545</v>
      </c>
      <c r="H181" s="2">
        <v>-2.80084</v>
      </c>
      <c r="I181" s="2">
        <f t="shared" si="7"/>
        <v>0.4472883001474463</v>
      </c>
      <c r="J181" s="2">
        <v>26.212770463651974</v>
      </c>
      <c r="K181" s="2">
        <f t="shared" si="8"/>
        <v>5.1198408631179131</v>
      </c>
      <c r="L181" s="2">
        <v>5.1717129999999996</v>
      </c>
      <c r="M181" s="2">
        <v>61.511680173530571</v>
      </c>
      <c r="N181" s="2">
        <v>-56.699226000000003</v>
      </c>
      <c r="O181" s="2">
        <v>-40.700248999999999</v>
      </c>
      <c r="P181" s="2">
        <v>32.647087789594188</v>
      </c>
      <c r="Q181" s="2">
        <v>4.9026820000000004</v>
      </c>
      <c r="R181" s="2">
        <v>146.29469406200101</v>
      </c>
    </row>
    <row r="182" spans="1:18">
      <c r="A182" s="2" t="s">
        <v>18</v>
      </c>
      <c r="B182" s="2" t="s">
        <v>17</v>
      </c>
      <c r="C182" s="2" t="s">
        <v>5</v>
      </c>
      <c r="D182" s="2">
        <v>1</v>
      </c>
      <c r="E182" s="2">
        <v>1</v>
      </c>
      <c r="F182" s="1">
        <v>53.534996</v>
      </c>
      <c r="G182" s="2">
        <f t="shared" si="6"/>
        <v>7.3167613053864207</v>
      </c>
      <c r="H182" s="2">
        <v>-1.8394079999999999</v>
      </c>
      <c r="I182" s="2">
        <f t="shared" si="7"/>
        <v>0.26467807099752511</v>
      </c>
      <c r="J182" s="2">
        <v>16.089447848527502</v>
      </c>
      <c r="K182" s="2">
        <f t="shared" si="8"/>
        <v>4.0111653978024266</v>
      </c>
      <c r="L182" s="2">
        <v>5.3149579999999998</v>
      </c>
      <c r="M182" s="2">
        <v>90.95418357207916</v>
      </c>
      <c r="N182" s="2">
        <v>-73.174000000000007</v>
      </c>
      <c r="O182" s="3">
        <v>17.677</v>
      </c>
      <c r="P182" s="2">
        <v>47.264117162602496</v>
      </c>
      <c r="Q182" s="2">
        <v>7.6926170000000003</v>
      </c>
      <c r="R182" s="2">
        <v>142.12950291187104</v>
      </c>
    </row>
    <row r="183" spans="1:18">
      <c r="A183" s="2" t="s">
        <v>18</v>
      </c>
      <c r="B183" s="2" t="s">
        <v>17</v>
      </c>
      <c r="C183" s="2" t="s">
        <v>5</v>
      </c>
      <c r="D183" s="2">
        <v>2</v>
      </c>
      <c r="E183" s="2">
        <v>2</v>
      </c>
      <c r="F183" s="1">
        <v>72.528351000000001</v>
      </c>
      <c r="G183" s="2">
        <f t="shared" si="6"/>
        <v>8.5163578482823272</v>
      </c>
      <c r="H183" s="2">
        <v>-3.9481190000000002</v>
      </c>
      <c r="I183" s="2">
        <f t="shared" si="7"/>
        <v>0.59639023423682946</v>
      </c>
      <c r="J183" s="2">
        <v>19.802409262786014</v>
      </c>
      <c r="K183" s="2">
        <f t="shared" si="8"/>
        <v>4.449989804795738</v>
      </c>
      <c r="L183" s="2">
        <v>6.2727449999999996</v>
      </c>
      <c r="M183" s="2">
        <v>108.5790429466479</v>
      </c>
      <c r="N183" s="2">
        <v>-72.813000000000002</v>
      </c>
      <c r="O183" s="2">
        <v>-13.801</v>
      </c>
      <c r="P183" s="2">
        <v>31.838342855565678</v>
      </c>
      <c r="Q183" s="2">
        <v>7.471895</v>
      </c>
      <c r="R183" s="2">
        <v>196.91160056305375</v>
      </c>
    </row>
    <row r="184" spans="1:18">
      <c r="A184" s="2" t="s">
        <v>18</v>
      </c>
      <c r="B184" s="2" t="s">
        <v>17</v>
      </c>
      <c r="C184" s="2" t="s">
        <v>5</v>
      </c>
      <c r="D184" s="2">
        <v>3</v>
      </c>
      <c r="E184" s="2">
        <v>3</v>
      </c>
      <c r="F184" s="1">
        <v>68.089080999999993</v>
      </c>
      <c r="G184" s="2">
        <f t="shared" si="6"/>
        <v>8.2516108124414096</v>
      </c>
      <c r="H184" s="2">
        <v>-3.724237</v>
      </c>
      <c r="I184" s="2">
        <f t="shared" si="7"/>
        <v>0.57103731047179795</v>
      </c>
      <c r="J184" s="2">
        <v>20.265275178714361</v>
      </c>
      <c r="K184" s="2">
        <f t="shared" si="8"/>
        <v>4.5016969221299608</v>
      </c>
      <c r="L184" s="2">
        <v>6.1004459999999998</v>
      </c>
      <c r="M184" s="2">
        <v>91.526201733322296</v>
      </c>
      <c r="N184" s="2">
        <v>-70.055999999999997</v>
      </c>
      <c r="O184" s="2">
        <v>-17.314</v>
      </c>
      <c r="P184" s="2">
        <v>35.57602605503574</v>
      </c>
      <c r="Q184" s="2">
        <v>7.8777489999999997</v>
      </c>
      <c r="R184" s="2">
        <v>193.66441100162845</v>
      </c>
    </row>
    <row r="185" spans="1:18">
      <c r="A185" s="2" t="s">
        <v>18</v>
      </c>
      <c r="B185" s="2" t="s">
        <v>17</v>
      </c>
      <c r="C185" s="2" t="s">
        <v>5</v>
      </c>
      <c r="D185" s="2">
        <v>4</v>
      </c>
      <c r="E185" s="2">
        <v>4</v>
      </c>
      <c r="F185" s="1">
        <v>50.497638999999999</v>
      </c>
      <c r="G185" s="2">
        <f t="shared" si="6"/>
        <v>7.1061690804539683</v>
      </c>
      <c r="H185" s="2">
        <v>-3.1828370000000001</v>
      </c>
      <c r="I185" s="2">
        <f t="shared" si="7"/>
        <v>0.50281439802622641</v>
      </c>
      <c r="J185" s="2">
        <v>12.19829234633325</v>
      </c>
      <c r="K185" s="2">
        <f t="shared" si="8"/>
        <v>3.4926053808486941</v>
      </c>
      <c r="L185" s="2">
        <v>5.6907230000000002</v>
      </c>
      <c r="M185" s="2">
        <v>75.910325549943423</v>
      </c>
      <c r="N185" s="2">
        <v>-74.029670999999993</v>
      </c>
      <c r="O185" s="2">
        <v>-13.804</v>
      </c>
      <c r="P185" s="2">
        <v>23.655985206039027</v>
      </c>
      <c r="Q185" s="2">
        <v>8.0468030000000006</v>
      </c>
      <c r="R185" s="2">
        <v>169.95626797493858</v>
      </c>
    </row>
    <row r="186" spans="1:18">
      <c r="A186" s="2" t="s">
        <v>18</v>
      </c>
      <c r="B186" s="2" t="s">
        <v>17</v>
      </c>
      <c r="C186" s="2" t="s">
        <v>5</v>
      </c>
      <c r="D186" s="2">
        <v>5</v>
      </c>
      <c r="E186" s="2">
        <v>5</v>
      </c>
      <c r="F186" s="1">
        <v>56.351509</v>
      </c>
      <c r="G186" s="2">
        <f t="shared" si="6"/>
        <v>7.5067642163584702</v>
      </c>
      <c r="H186" s="2">
        <v>-4.3566690000000001</v>
      </c>
      <c r="I186" s="2">
        <f t="shared" si="7"/>
        <v>0.63915456545924143</v>
      </c>
      <c r="J186" s="2">
        <v>18.482556236372169</v>
      </c>
      <c r="K186" s="2">
        <f t="shared" si="8"/>
        <v>4.2991343589578781</v>
      </c>
      <c r="L186" s="2">
        <v>6.6873399999999998</v>
      </c>
      <c r="M186" s="2">
        <v>105.27931881537909</v>
      </c>
      <c r="N186" s="2">
        <v>-72.815253999999996</v>
      </c>
      <c r="O186" s="2">
        <v>-16.207999999999998</v>
      </c>
      <c r="P186" s="2">
        <v>32.266567304242223</v>
      </c>
      <c r="Q186" s="2">
        <v>8.3105379999999993</v>
      </c>
      <c r="R186" s="2">
        <v>125.5408815655102</v>
      </c>
    </row>
    <row r="187" spans="1:18">
      <c r="A187" s="2" t="s">
        <v>18</v>
      </c>
      <c r="B187" s="2" t="s">
        <v>17</v>
      </c>
      <c r="C187" s="2" t="s">
        <v>6</v>
      </c>
      <c r="D187" s="2">
        <v>1</v>
      </c>
      <c r="E187" s="2">
        <v>1</v>
      </c>
      <c r="F187" s="2">
        <v>15.324078</v>
      </c>
      <c r="G187" s="2">
        <f t="shared" si="6"/>
        <v>3.9145980636586435</v>
      </c>
      <c r="H187" s="2">
        <v>-1.670933</v>
      </c>
      <c r="I187" s="2">
        <f t="shared" si="7"/>
        <v>0.22295903618085347</v>
      </c>
      <c r="J187" s="2">
        <v>33.186908034556048</v>
      </c>
      <c r="K187" s="2">
        <f t="shared" si="8"/>
        <v>5.7608079324480217</v>
      </c>
      <c r="L187" s="2" t="s">
        <v>15</v>
      </c>
      <c r="M187" s="2">
        <v>92.711645966161583</v>
      </c>
      <c r="N187" s="2">
        <v>-31.525390999999999</v>
      </c>
      <c r="O187" s="2">
        <v>-16.216574000000001</v>
      </c>
      <c r="P187" s="2">
        <v>35.84140653031934</v>
      </c>
      <c r="Q187" s="2">
        <v>6.174531</v>
      </c>
      <c r="R187" s="2">
        <v>212.09670475559602</v>
      </c>
    </row>
    <row r="188" spans="1:18">
      <c r="A188" s="2" t="s">
        <v>18</v>
      </c>
      <c r="B188" s="2" t="s">
        <v>17</v>
      </c>
      <c r="C188" s="2" t="s">
        <v>6</v>
      </c>
      <c r="D188" s="2">
        <v>2</v>
      </c>
      <c r="E188" s="2">
        <v>2</v>
      </c>
      <c r="F188" s="2">
        <v>14.829532</v>
      </c>
      <c r="G188" s="2">
        <f t="shared" si="6"/>
        <v>3.8509131384646942</v>
      </c>
      <c r="H188" s="2">
        <v>-0.655115</v>
      </c>
      <c r="I188" s="2">
        <f t="shared" si="7"/>
        <v>-0.18368245652493928</v>
      </c>
      <c r="J188" s="2">
        <v>16.063047804366427</v>
      </c>
      <c r="K188" s="2">
        <f t="shared" si="8"/>
        <v>4.0078732270827162</v>
      </c>
      <c r="L188" s="2">
        <v>5.1292150000000003</v>
      </c>
      <c r="M188" s="2">
        <v>78.345599900637581</v>
      </c>
      <c r="N188" s="2">
        <v>-25.811126999999999</v>
      </c>
      <c r="O188" s="2">
        <v>-5.9590180000000004</v>
      </c>
      <c r="P188" s="2">
        <v>33.102431205321409</v>
      </c>
      <c r="Q188" s="2">
        <v>5.9796329999999998</v>
      </c>
      <c r="R188" s="2">
        <v>249.06440727553752</v>
      </c>
    </row>
    <row r="189" spans="1:18">
      <c r="A189" s="2" t="s">
        <v>18</v>
      </c>
      <c r="B189" s="2" t="s">
        <v>17</v>
      </c>
      <c r="C189" s="2" t="s">
        <v>6</v>
      </c>
      <c r="D189" s="2">
        <v>3</v>
      </c>
      <c r="E189" s="2">
        <v>3</v>
      </c>
      <c r="F189" s="2">
        <v>25.667753000000001</v>
      </c>
      <c r="G189" s="2">
        <f t="shared" si="6"/>
        <v>5.0663352632844978</v>
      </c>
      <c r="H189" s="2">
        <v>-0.94332700000000003</v>
      </c>
      <c r="I189" s="2">
        <f t="shared" si="7"/>
        <v>-2.5337734963165826E-2</v>
      </c>
      <c r="J189" s="2">
        <v>13.653173249427287</v>
      </c>
      <c r="K189" s="2">
        <f t="shared" si="8"/>
        <v>3.6950200607611436</v>
      </c>
      <c r="L189" s="2">
        <v>5.1397029999999999</v>
      </c>
      <c r="M189" s="2">
        <v>84.122974662581768</v>
      </c>
      <c r="N189" s="2">
        <v>-39.471710000000002</v>
      </c>
      <c r="O189" s="2">
        <v>-6.1108320000000003</v>
      </c>
      <c r="P189" s="2">
        <v>34.748281858077341</v>
      </c>
      <c r="Q189" s="2">
        <v>6.7730399999999999</v>
      </c>
      <c r="R189" s="2">
        <v>193.23746308409926</v>
      </c>
    </row>
    <row r="190" spans="1:18">
      <c r="A190" s="2" t="s">
        <v>18</v>
      </c>
      <c r="B190" s="2" t="s">
        <v>17</v>
      </c>
      <c r="C190" s="2" t="s">
        <v>6</v>
      </c>
      <c r="D190" s="2">
        <v>4</v>
      </c>
      <c r="E190" s="2">
        <v>4</v>
      </c>
      <c r="F190" s="2">
        <v>22.388227000000001</v>
      </c>
      <c r="G190" s="2">
        <f t="shared" si="6"/>
        <v>4.7316199128839589</v>
      </c>
      <c r="H190" s="2">
        <v>-0.80543799999999999</v>
      </c>
      <c r="I190" s="2">
        <f t="shared" si="7"/>
        <v>-9.3967884536134139E-2</v>
      </c>
      <c r="J190" s="2">
        <v>18.150016008390605</v>
      </c>
      <c r="K190" s="2">
        <f t="shared" si="8"/>
        <v>4.2602835596225992</v>
      </c>
      <c r="L190" s="2">
        <v>5.0791829999999996</v>
      </c>
      <c r="M190" s="2">
        <v>81.968550412630066</v>
      </c>
      <c r="N190" s="2">
        <v>-30.848082999999999</v>
      </c>
      <c r="O190" s="2">
        <v>1.2703359999999999</v>
      </c>
      <c r="P190" s="2">
        <v>51.994179431978139</v>
      </c>
      <c r="Q190" s="2">
        <v>7.1448799999999997</v>
      </c>
      <c r="R190" s="2">
        <v>202.89365570919932</v>
      </c>
    </row>
    <row r="191" spans="1:18">
      <c r="A191" s="2" t="s">
        <v>18</v>
      </c>
      <c r="B191" s="2" t="s">
        <v>17</v>
      </c>
      <c r="C191" s="2" t="s">
        <v>6</v>
      </c>
      <c r="D191" s="2">
        <v>5</v>
      </c>
      <c r="E191" s="2">
        <v>5</v>
      </c>
      <c r="F191" s="2">
        <v>32.865662</v>
      </c>
      <c r="G191" s="2">
        <f t="shared" si="6"/>
        <v>5.7328581004591417</v>
      </c>
      <c r="H191" s="2">
        <v>-2.9671880000000002</v>
      </c>
      <c r="I191" s="2">
        <f t="shared" si="7"/>
        <v>0.47234506393597531</v>
      </c>
      <c r="J191" s="2">
        <v>16.133068642874886</v>
      </c>
      <c r="K191" s="2">
        <f t="shared" si="8"/>
        <v>4.0165991389326976</v>
      </c>
      <c r="L191" s="2">
        <v>5.3667160000000003</v>
      </c>
      <c r="M191" s="2">
        <v>87.055655792001318</v>
      </c>
      <c r="N191" s="2">
        <v>-36.704253999999999</v>
      </c>
      <c r="O191" s="2">
        <v>-11.562234</v>
      </c>
      <c r="P191" s="2">
        <v>42.867157958654197</v>
      </c>
      <c r="Q191" s="2">
        <v>6.9882359999999997</v>
      </c>
      <c r="R191" s="2">
        <v>272.18593483480993</v>
      </c>
    </row>
    <row r="192" spans="1:18">
      <c r="A192" s="2" t="s">
        <v>18</v>
      </c>
      <c r="B192" s="2" t="s">
        <v>17</v>
      </c>
      <c r="C192" s="2" t="s">
        <v>7</v>
      </c>
      <c r="D192" s="2">
        <v>1</v>
      </c>
      <c r="E192" s="2">
        <v>1</v>
      </c>
      <c r="F192" s="2">
        <v>30.126018999999999</v>
      </c>
      <c r="G192" s="2">
        <f t="shared" si="6"/>
        <v>5.4887174275963595</v>
      </c>
      <c r="H192" s="2">
        <v>-2.2502719999999998</v>
      </c>
      <c r="I192" s="2">
        <f t="shared" si="7"/>
        <v>0.35223501631556947</v>
      </c>
      <c r="J192" s="2">
        <v>9.7426069168589589</v>
      </c>
      <c r="K192" s="2">
        <f t="shared" si="8"/>
        <v>3.1213149339435389</v>
      </c>
      <c r="L192" s="2">
        <v>4.924461</v>
      </c>
      <c r="M192" s="2">
        <v>87.62718682314302</v>
      </c>
      <c r="N192" s="2">
        <v>-25.595901000000001</v>
      </c>
      <c r="O192" s="2">
        <v>-5.6976459999999998</v>
      </c>
      <c r="P192" s="2">
        <v>34.438624555840256</v>
      </c>
      <c r="Q192" s="2">
        <v>6.4574090000000002</v>
      </c>
      <c r="R192" s="2">
        <v>310.99172595874802</v>
      </c>
    </row>
    <row r="193" spans="1:18">
      <c r="A193" s="2" t="s">
        <v>18</v>
      </c>
      <c r="B193" s="2" t="s">
        <v>17</v>
      </c>
      <c r="C193" s="2" t="s">
        <v>7</v>
      </c>
      <c r="D193" s="2">
        <v>2</v>
      </c>
      <c r="E193" s="2">
        <v>2</v>
      </c>
      <c r="F193" s="2">
        <v>27.157264999999999</v>
      </c>
      <c r="G193" s="2">
        <f t="shared" si="6"/>
        <v>5.2112632825448379</v>
      </c>
      <c r="H193" s="2">
        <v>-2.7145920000000001</v>
      </c>
      <c r="I193" s="2">
        <f t="shared" si="7"/>
        <v>0.43370456487741249</v>
      </c>
      <c r="J193" s="2">
        <v>19.208465012245362</v>
      </c>
      <c r="K193" s="2">
        <f t="shared" si="8"/>
        <v>4.3827462865474383</v>
      </c>
      <c r="L193" s="2">
        <v>4.9633649999999996</v>
      </c>
      <c r="M193" s="2">
        <v>70.714225711009504</v>
      </c>
      <c r="N193" s="2">
        <v>-25.820983999999999</v>
      </c>
      <c r="O193" s="2">
        <v>-0.49430200000000002</v>
      </c>
      <c r="P193" s="2">
        <v>31.275216240320503</v>
      </c>
      <c r="Q193" s="2">
        <v>5.9447320000000001</v>
      </c>
      <c r="R193" s="2">
        <v>342.51344342360454</v>
      </c>
    </row>
    <row r="194" spans="1:18">
      <c r="A194" s="2" t="s">
        <v>18</v>
      </c>
      <c r="B194" s="2" t="s">
        <v>17</v>
      </c>
      <c r="C194" s="2" t="s">
        <v>7</v>
      </c>
      <c r="D194" s="2">
        <v>3</v>
      </c>
      <c r="E194" s="2">
        <v>3</v>
      </c>
      <c r="F194" s="2">
        <v>27.787797999999999</v>
      </c>
      <c r="G194" s="2">
        <f t="shared" si="6"/>
        <v>5.2714132829820883</v>
      </c>
      <c r="H194" s="2">
        <v>-2.592981</v>
      </c>
      <c r="I194" s="2">
        <f t="shared" si="7"/>
        <v>0.41379933449963002</v>
      </c>
      <c r="J194" s="2">
        <v>16.192163252594177</v>
      </c>
      <c r="K194" s="2">
        <f t="shared" si="8"/>
        <v>4.0239487139617198</v>
      </c>
      <c r="L194" s="2">
        <v>5.0142350000000002</v>
      </c>
      <c r="M194" s="2">
        <v>70.943564461558069</v>
      </c>
      <c r="N194" s="2">
        <v>-9.989395</v>
      </c>
      <c r="O194" s="2">
        <v>-18.542815999999998</v>
      </c>
      <c r="P194" s="2">
        <v>29.238381064284603</v>
      </c>
      <c r="Q194" s="2">
        <v>5.3552150000000003</v>
      </c>
      <c r="R194" s="2">
        <v>265.9481626297088</v>
      </c>
    </row>
    <row r="195" spans="1:18">
      <c r="A195" s="2" t="s">
        <v>18</v>
      </c>
      <c r="B195" s="2" t="s">
        <v>17</v>
      </c>
      <c r="C195" s="2" t="s">
        <v>7</v>
      </c>
      <c r="D195" s="2">
        <v>4</v>
      </c>
      <c r="E195" s="2">
        <v>4</v>
      </c>
      <c r="F195" s="2">
        <v>28.202887</v>
      </c>
      <c r="G195" s="2">
        <f t="shared" ref="G195:G258" si="9">SQRT(F195)</f>
        <v>5.3106390387598363</v>
      </c>
      <c r="H195" s="2">
        <v>-2.1863790000000001</v>
      </c>
      <c r="I195" s="2">
        <f t="shared" ref="I195:I258" si="10">LOG((ABS(H195)))</f>
        <v>0.33972544733996507</v>
      </c>
      <c r="J195" s="2">
        <v>18.835302028624415</v>
      </c>
      <c r="K195" s="2">
        <f t="shared" ref="K195:K258" si="11">SQRT(J195)</f>
        <v>4.3399656713647419</v>
      </c>
      <c r="L195" s="2">
        <v>5.0137130000000001</v>
      </c>
      <c r="M195" s="2">
        <v>69.770318804060082</v>
      </c>
      <c r="N195" s="2">
        <v>-18.104935000000001</v>
      </c>
      <c r="O195" s="2">
        <v>-12.824078</v>
      </c>
      <c r="P195" s="2">
        <v>29.043446254901685</v>
      </c>
      <c r="Q195" s="2">
        <v>4.3104800000000001</v>
      </c>
      <c r="R195" s="2">
        <v>218.45761123458715</v>
      </c>
    </row>
    <row r="196" spans="1:18">
      <c r="A196" s="2" t="s">
        <v>18</v>
      </c>
      <c r="B196" s="2" t="s">
        <v>17</v>
      </c>
      <c r="C196" s="2" t="s">
        <v>7</v>
      </c>
      <c r="D196" s="2">
        <v>5</v>
      </c>
      <c r="E196" s="2">
        <v>5</v>
      </c>
      <c r="F196" s="2">
        <v>27.580448000000001</v>
      </c>
      <c r="G196" s="2">
        <f t="shared" si="9"/>
        <v>5.2517090551552839</v>
      </c>
      <c r="H196" s="2">
        <v>-3.1238229999999998</v>
      </c>
      <c r="I196" s="2">
        <f t="shared" si="10"/>
        <v>0.49468641819468717</v>
      </c>
      <c r="J196" s="2">
        <v>11.201073061623184</v>
      </c>
      <c r="K196" s="2">
        <f t="shared" si="11"/>
        <v>3.3468004215404275</v>
      </c>
      <c r="L196" s="2">
        <v>5.3022169999999997</v>
      </c>
      <c r="M196" s="2">
        <v>76.464360622319134</v>
      </c>
      <c r="N196" s="2">
        <v>-20.272141000000001</v>
      </c>
      <c r="O196" s="2">
        <v>-8.5671669999999995</v>
      </c>
      <c r="P196" s="2">
        <v>40.631662396126785</v>
      </c>
      <c r="Q196" s="2">
        <v>5.9820859999999998</v>
      </c>
      <c r="R196" s="2">
        <v>361.37848143376885</v>
      </c>
    </row>
    <row r="197" spans="1:18">
      <c r="A197" s="2" t="s">
        <v>18</v>
      </c>
      <c r="B197" s="2" t="s">
        <v>17</v>
      </c>
      <c r="C197" s="2" t="s">
        <v>8</v>
      </c>
      <c r="D197" s="2">
        <v>1</v>
      </c>
      <c r="E197" s="2">
        <v>1</v>
      </c>
      <c r="F197" s="2">
        <v>16.556052999999999</v>
      </c>
      <c r="G197" s="2">
        <f t="shared" si="9"/>
        <v>4.0689129998071962</v>
      </c>
      <c r="H197" s="2">
        <v>-3.2022330000000001</v>
      </c>
      <c r="I197" s="2">
        <f t="shared" si="10"/>
        <v>0.5054529287490499</v>
      </c>
      <c r="J197" s="2">
        <v>16.469535829358549</v>
      </c>
      <c r="K197" s="2">
        <f t="shared" si="11"/>
        <v>4.0582675896690876</v>
      </c>
      <c r="L197" s="2">
        <v>5.3829099999999999</v>
      </c>
      <c r="M197" s="2">
        <v>94.558685576801309</v>
      </c>
      <c r="N197" s="2">
        <v>-33.616928000000001</v>
      </c>
      <c r="O197" s="2">
        <v>-21.375278000000002</v>
      </c>
      <c r="P197" s="2">
        <v>39.361360854332865</v>
      </c>
      <c r="Q197" s="2">
        <v>4.7995989999999997</v>
      </c>
      <c r="R197" s="2">
        <v>299.21518171457512</v>
      </c>
    </row>
    <row r="198" spans="1:18">
      <c r="A198" s="2" t="s">
        <v>18</v>
      </c>
      <c r="B198" s="2" t="s">
        <v>17</v>
      </c>
      <c r="C198" s="2" t="s">
        <v>8</v>
      </c>
      <c r="D198" s="2">
        <v>2</v>
      </c>
      <c r="E198" s="2">
        <v>2</v>
      </c>
      <c r="F198" s="2">
        <v>37.907459000000003</v>
      </c>
      <c r="G198" s="2">
        <f t="shared" si="9"/>
        <v>6.1569033612685526</v>
      </c>
      <c r="H198" s="2">
        <v>-3.0466319999999998</v>
      </c>
      <c r="I198" s="2">
        <f t="shared" si="10"/>
        <v>0.48381999934205894</v>
      </c>
      <c r="J198" s="2">
        <v>22.640309118793354</v>
      </c>
      <c r="K198" s="2">
        <f t="shared" si="11"/>
        <v>4.7581833843173129</v>
      </c>
      <c r="L198" s="2">
        <v>5.4987279999999998</v>
      </c>
      <c r="M198" s="2">
        <v>89.554469207716011</v>
      </c>
      <c r="N198" s="2">
        <v>-41.671906</v>
      </c>
      <c r="O198" s="2">
        <v>-22.404212999999999</v>
      </c>
      <c r="P198" s="2">
        <v>29.979879841852743</v>
      </c>
      <c r="Q198" s="2">
        <v>5.7276540000000002</v>
      </c>
      <c r="R198" s="2">
        <v>244.39861578939963</v>
      </c>
    </row>
    <row r="199" spans="1:18">
      <c r="A199" s="2" t="s">
        <v>18</v>
      </c>
      <c r="B199" s="2" t="s">
        <v>17</v>
      </c>
      <c r="C199" s="2" t="s">
        <v>8</v>
      </c>
      <c r="D199" s="2">
        <v>3</v>
      </c>
      <c r="E199" s="2">
        <v>3</v>
      </c>
      <c r="F199" s="2">
        <v>38.483840999999998</v>
      </c>
      <c r="G199" s="2">
        <f t="shared" si="9"/>
        <v>6.2035345570086093</v>
      </c>
      <c r="H199" s="2">
        <v>-2.9045670000000001</v>
      </c>
      <c r="I199" s="2">
        <f t="shared" si="10"/>
        <v>0.46308139885138838</v>
      </c>
      <c r="J199" s="2">
        <v>15.885947828289224</v>
      </c>
      <c r="K199" s="2">
        <f t="shared" si="11"/>
        <v>3.9857179815297048</v>
      </c>
      <c r="L199" s="2">
        <v>5.2953299999999999</v>
      </c>
      <c r="M199" s="2">
        <v>66.988168643507379</v>
      </c>
      <c r="N199" s="2">
        <v>-38.861953999999997</v>
      </c>
      <c r="O199" s="2">
        <v>-6.8988319999999996</v>
      </c>
      <c r="P199" s="2">
        <v>35.809801190325445</v>
      </c>
      <c r="Q199" s="2">
        <v>5.966672</v>
      </c>
      <c r="R199" s="2">
        <v>301.08327494266456</v>
      </c>
    </row>
    <row r="200" spans="1:18">
      <c r="A200" s="2" t="s">
        <v>18</v>
      </c>
      <c r="B200" s="2" t="s">
        <v>17</v>
      </c>
      <c r="C200" s="2" t="s">
        <v>8</v>
      </c>
      <c r="D200" s="2">
        <v>4</v>
      </c>
      <c r="E200" s="2">
        <v>4</v>
      </c>
      <c r="F200" s="2">
        <v>45.112175000000001</v>
      </c>
      <c r="G200" s="2">
        <f t="shared" si="9"/>
        <v>6.7165597592815329</v>
      </c>
      <c r="H200" s="2">
        <v>-3.3991669999999998</v>
      </c>
      <c r="I200" s="2">
        <f t="shared" si="10"/>
        <v>0.53137250185779639</v>
      </c>
      <c r="J200" s="2">
        <v>17.467347093833098</v>
      </c>
      <c r="K200" s="2">
        <f t="shared" si="11"/>
        <v>4.1793955416822062</v>
      </c>
      <c r="L200" s="2">
        <v>5.520111</v>
      </c>
      <c r="M200" s="2">
        <v>70.779196178576953</v>
      </c>
      <c r="N200" s="2">
        <v>-35.805176000000003</v>
      </c>
      <c r="O200" s="2">
        <v>-1.4563740000000001</v>
      </c>
      <c r="P200" s="2">
        <v>32.312129782055067</v>
      </c>
      <c r="Q200" s="2">
        <v>5.3095869999999996</v>
      </c>
      <c r="R200" s="2">
        <v>216.47432555260085</v>
      </c>
    </row>
    <row r="201" spans="1:18">
      <c r="A201" s="2" t="s">
        <v>18</v>
      </c>
      <c r="B201" s="2" t="s">
        <v>17</v>
      </c>
      <c r="C201" s="2" t="s">
        <v>8</v>
      </c>
      <c r="D201" s="2">
        <v>5</v>
      </c>
      <c r="E201" s="2">
        <v>5</v>
      </c>
      <c r="F201" s="2">
        <v>45.338571000000002</v>
      </c>
      <c r="G201" s="2">
        <f t="shared" si="9"/>
        <v>6.7333922357159617</v>
      </c>
      <c r="H201" s="2">
        <v>-3.3061769999999999</v>
      </c>
      <c r="I201" s="2">
        <f t="shared" si="10"/>
        <v>0.51932610031395099</v>
      </c>
      <c r="J201" s="2">
        <v>19.150083998142755</v>
      </c>
      <c r="K201" s="2">
        <f t="shared" si="11"/>
        <v>4.3760808948353267</v>
      </c>
      <c r="L201" s="2">
        <v>5.3240299999999996</v>
      </c>
      <c r="M201" s="2">
        <v>93.287444036413262</v>
      </c>
      <c r="N201" s="2">
        <v>-42.406357</v>
      </c>
      <c r="O201" s="2">
        <v>-15.693460999999999</v>
      </c>
      <c r="P201" s="2">
        <v>26.774459077286732</v>
      </c>
      <c r="Q201" s="2">
        <v>4.3513330000000003</v>
      </c>
      <c r="R201" s="2">
        <v>285.88411014027832</v>
      </c>
    </row>
    <row r="202" spans="1:18">
      <c r="A202" s="2" t="s">
        <v>19</v>
      </c>
      <c r="B202" s="2" t="s">
        <v>17</v>
      </c>
      <c r="C202" s="2" t="s">
        <v>5</v>
      </c>
      <c r="D202" s="2">
        <v>1</v>
      </c>
      <c r="E202" s="2">
        <v>1</v>
      </c>
      <c r="F202" s="2">
        <v>18.281490000000002</v>
      </c>
      <c r="G202" s="2">
        <f t="shared" si="9"/>
        <v>4.2756859098862723</v>
      </c>
      <c r="H202" s="2">
        <v>-2.0445259999999998</v>
      </c>
      <c r="I202" s="2">
        <f t="shared" si="10"/>
        <v>0.31059263779802504</v>
      </c>
      <c r="J202" s="2">
        <v>7.7382432771153367</v>
      </c>
      <c r="K202" s="2">
        <f t="shared" si="11"/>
        <v>2.7817698102314896</v>
      </c>
      <c r="L202" s="2">
        <v>3.201848</v>
      </c>
      <c r="M202" s="2">
        <v>53.754145271600962</v>
      </c>
      <c r="N202" s="2">
        <v>-69.405708000000004</v>
      </c>
      <c r="O202" s="2">
        <v>-19.441444000000001</v>
      </c>
      <c r="P202" s="2">
        <v>18.838373079815231</v>
      </c>
      <c r="Q202" s="2">
        <v>4.7188730000000003</v>
      </c>
      <c r="R202" s="2">
        <v>85.632742686289248</v>
      </c>
    </row>
    <row r="203" spans="1:18">
      <c r="A203" s="2" t="s">
        <v>19</v>
      </c>
      <c r="B203" s="2" t="s">
        <v>17</v>
      </c>
      <c r="C203" s="2" t="s">
        <v>5</v>
      </c>
      <c r="D203" s="2">
        <v>2</v>
      </c>
      <c r="E203" s="2">
        <v>2</v>
      </c>
      <c r="F203" s="2">
        <v>24.871616</v>
      </c>
      <c r="G203" s="2">
        <f t="shared" si="9"/>
        <v>4.9871450750905568</v>
      </c>
      <c r="H203" s="2">
        <v>-1.910344</v>
      </c>
      <c r="I203" s="2">
        <f t="shared" si="10"/>
        <v>0.28111157868741909</v>
      </c>
      <c r="J203" s="2">
        <v>14.456577147563291</v>
      </c>
      <c r="K203" s="2">
        <f t="shared" si="11"/>
        <v>3.8021805779793376</v>
      </c>
      <c r="L203" s="2">
        <v>4.0929739999999999</v>
      </c>
      <c r="M203" s="2">
        <v>81.665867440111711</v>
      </c>
      <c r="N203" s="2">
        <v>-62.663505999999998</v>
      </c>
      <c r="O203" s="2">
        <v>-19.724232000000001</v>
      </c>
      <c r="P203" s="2">
        <v>22.363098972320692</v>
      </c>
      <c r="Q203" s="2">
        <v>4.5471159999999999</v>
      </c>
      <c r="R203" s="2">
        <v>133.85235757510654</v>
      </c>
    </row>
    <row r="204" spans="1:18">
      <c r="A204" s="2" t="s">
        <v>19</v>
      </c>
      <c r="B204" s="2" t="s">
        <v>17</v>
      </c>
      <c r="C204" s="2" t="s">
        <v>5</v>
      </c>
      <c r="D204" s="2">
        <v>3</v>
      </c>
      <c r="E204" s="2">
        <v>3</v>
      </c>
      <c r="F204" s="2">
        <v>35.107967000000002</v>
      </c>
      <c r="G204" s="2">
        <f t="shared" si="9"/>
        <v>5.9251976338346726</v>
      </c>
      <c r="H204" s="2">
        <v>-1.9616480000000001</v>
      </c>
      <c r="I204" s="2">
        <f t="shared" si="10"/>
        <v>0.2926210798163415</v>
      </c>
      <c r="J204" s="2">
        <v>14.686559959895442</v>
      </c>
      <c r="K204" s="2">
        <f t="shared" si="11"/>
        <v>3.8323047843165399</v>
      </c>
      <c r="L204" s="2">
        <v>4.2419700000000002</v>
      </c>
      <c r="M204" s="2">
        <v>83.195915243312925</v>
      </c>
      <c r="N204" s="2">
        <v>-59.469292000000003</v>
      </c>
      <c r="O204" s="2">
        <v>-21.792673000000001</v>
      </c>
      <c r="P204" s="2">
        <v>23.357324453038281</v>
      </c>
      <c r="Q204" s="2">
        <v>4.2561739999999997</v>
      </c>
      <c r="R204" s="2">
        <v>170.53791330970029</v>
      </c>
    </row>
    <row r="205" spans="1:18">
      <c r="A205" s="2" t="s">
        <v>19</v>
      </c>
      <c r="B205" s="2" t="s">
        <v>17</v>
      </c>
      <c r="C205" s="2" t="s">
        <v>5</v>
      </c>
      <c r="D205" s="2">
        <v>4</v>
      </c>
      <c r="E205" s="2">
        <v>4</v>
      </c>
      <c r="F205" s="2">
        <v>32.577755000000003</v>
      </c>
      <c r="G205" s="2">
        <f t="shared" si="9"/>
        <v>5.7076926161102968</v>
      </c>
      <c r="H205" s="2">
        <v>-2.0683349999999998</v>
      </c>
      <c r="I205" s="2">
        <f t="shared" si="10"/>
        <v>0.31562088107020858</v>
      </c>
      <c r="J205" s="2">
        <v>16.991422816629072</v>
      </c>
      <c r="K205" s="2">
        <f t="shared" si="11"/>
        <v>4.1220653581219535</v>
      </c>
      <c r="L205" s="2">
        <v>4.3473660000000001</v>
      </c>
      <c r="M205" s="2">
        <v>89.473163605113342</v>
      </c>
      <c r="N205" s="2">
        <v>-64.498276000000004</v>
      </c>
      <c r="O205" s="2">
        <v>-19.810403999999998</v>
      </c>
      <c r="P205" s="2">
        <v>24.492963798474594</v>
      </c>
      <c r="Q205" s="2">
        <v>5.03118</v>
      </c>
      <c r="R205" s="2">
        <v>129.61935617860854</v>
      </c>
    </row>
    <row r="206" spans="1:18">
      <c r="A206" s="2" t="s">
        <v>19</v>
      </c>
      <c r="B206" s="2" t="s">
        <v>17</v>
      </c>
      <c r="C206" s="2" t="s">
        <v>5</v>
      </c>
      <c r="D206" s="2">
        <v>5</v>
      </c>
      <c r="E206" s="2">
        <v>5</v>
      </c>
      <c r="F206" s="2">
        <v>31.56851</v>
      </c>
      <c r="G206" s="2">
        <f t="shared" si="9"/>
        <v>5.6185861210806403</v>
      </c>
      <c r="H206" s="2">
        <v>-2.1016180000000002</v>
      </c>
      <c r="I206" s="2">
        <f t="shared" si="10"/>
        <v>0.32255377945216562</v>
      </c>
      <c r="J206" s="2">
        <v>18.152925484298351</v>
      </c>
      <c r="K206" s="2">
        <f t="shared" si="11"/>
        <v>4.2606250109929116</v>
      </c>
      <c r="L206" s="2">
        <v>4.6438750000000004</v>
      </c>
      <c r="M206" s="2">
        <v>102.55807659254485</v>
      </c>
      <c r="N206" s="2">
        <v>-66.756393000000003</v>
      </c>
      <c r="O206" s="2">
        <v>-22.419377999999998</v>
      </c>
      <c r="P206" s="2">
        <v>24.305510796003869</v>
      </c>
      <c r="Q206" s="2">
        <v>5.0243409999999997</v>
      </c>
      <c r="R206" s="2">
        <v>162.64092312099402</v>
      </c>
    </row>
    <row r="207" spans="1:18">
      <c r="A207" s="2" t="s">
        <v>19</v>
      </c>
      <c r="B207" s="2" t="s">
        <v>17</v>
      </c>
      <c r="C207" s="2" t="s">
        <v>6</v>
      </c>
      <c r="D207" s="2">
        <v>1</v>
      </c>
      <c r="E207" s="2">
        <v>1</v>
      </c>
      <c r="F207" s="2">
        <v>44.341403999999997</v>
      </c>
      <c r="G207" s="2">
        <f t="shared" si="9"/>
        <v>6.6589341489460603</v>
      </c>
      <c r="H207" s="2">
        <v>-2.2400380000000002</v>
      </c>
      <c r="I207" s="2">
        <f t="shared" si="10"/>
        <v>0.35025538576734655</v>
      </c>
      <c r="J207" s="2">
        <v>27.218260464783185</v>
      </c>
      <c r="K207" s="2">
        <f t="shared" si="11"/>
        <v>5.2171122725875074</v>
      </c>
      <c r="L207" s="2">
        <v>4.8248199999999999</v>
      </c>
      <c r="M207" s="2">
        <v>110.94029702438502</v>
      </c>
      <c r="N207" s="2">
        <v>-62.154007</v>
      </c>
      <c r="O207" s="2">
        <v>-10.207841</v>
      </c>
      <c r="P207" s="2">
        <v>41.5277940702546</v>
      </c>
      <c r="Q207" s="2">
        <v>5.8258830000000001</v>
      </c>
      <c r="R207" s="2">
        <v>238.98582393382753</v>
      </c>
    </row>
    <row r="208" spans="1:18">
      <c r="A208" s="2" t="s">
        <v>19</v>
      </c>
      <c r="B208" s="2" t="s">
        <v>17</v>
      </c>
      <c r="C208" s="2" t="s">
        <v>6</v>
      </c>
      <c r="D208" s="2">
        <v>2</v>
      </c>
      <c r="E208" s="2">
        <v>2</v>
      </c>
      <c r="F208" s="2">
        <v>46.609997</v>
      </c>
      <c r="G208" s="2">
        <f t="shared" si="9"/>
        <v>6.827151455768357</v>
      </c>
      <c r="H208" s="2">
        <v>-2.764389</v>
      </c>
      <c r="I208" s="2">
        <f t="shared" si="10"/>
        <v>0.44159915616467627</v>
      </c>
      <c r="J208" s="2">
        <v>26.266103770544635</v>
      </c>
      <c r="K208" s="2">
        <f t="shared" si="11"/>
        <v>5.1250467091085747</v>
      </c>
      <c r="L208" s="2">
        <v>4.7735240000000001</v>
      </c>
      <c r="M208" s="2">
        <v>97.615435241880633</v>
      </c>
      <c r="N208" s="2">
        <v>-56.169899000000001</v>
      </c>
      <c r="O208" s="2">
        <v>-5.7078699999999998</v>
      </c>
      <c r="P208" s="2">
        <v>45.095037956099837</v>
      </c>
      <c r="Q208" s="2">
        <v>6.2436790000000002</v>
      </c>
      <c r="R208" s="2">
        <v>267.15022540910229</v>
      </c>
    </row>
    <row r="209" spans="1:18">
      <c r="A209" s="2" t="s">
        <v>19</v>
      </c>
      <c r="B209" s="2" t="s">
        <v>17</v>
      </c>
      <c r="C209" s="2" t="s">
        <v>6</v>
      </c>
      <c r="D209" s="2">
        <v>3</v>
      </c>
      <c r="E209" s="2">
        <v>3</v>
      </c>
      <c r="F209" s="2">
        <v>45.407111999999998</v>
      </c>
      <c r="G209" s="2">
        <f t="shared" si="9"/>
        <v>6.7384799472878152</v>
      </c>
      <c r="H209" s="2">
        <v>-2.5353129999999999</v>
      </c>
      <c r="I209" s="2">
        <f t="shared" si="10"/>
        <v>0.4040315833070412</v>
      </c>
      <c r="J209" s="2">
        <v>27.843380599419916</v>
      </c>
      <c r="K209" s="2">
        <f t="shared" si="11"/>
        <v>5.2766827268104644</v>
      </c>
      <c r="L209" s="2">
        <v>5.0161389999999999</v>
      </c>
      <c r="M209" s="2">
        <v>106.94002130554661</v>
      </c>
      <c r="N209" s="2">
        <v>-51.178252999999998</v>
      </c>
      <c r="O209" s="2">
        <v>-4.9819009999999997</v>
      </c>
      <c r="P209" s="2">
        <v>41.780006266337239</v>
      </c>
      <c r="Q209" s="2">
        <v>6.0428889999999997</v>
      </c>
      <c r="R209" s="2">
        <v>291.11352347190893</v>
      </c>
    </row>
    <row r="210" spans="1:18">
      <c r="A210" s="2" t="s">
        <v>19</v>
      </c>
      <c r="B210" s="2" t="s">
        <v>17</v>
      </c>
      <c r="C210" s="2" t="s">
        <v>6</v>
      </c>
      <c r="D210" s="2">
        <v>4</v>
      </c>
      <c r="E210" s="2">
        <v>4</v>
      </c>
      <c r="F210" s="2">
        <v>43.182921999999998</v>
      </c>
      <c r="G210" s="2">
        <f t="shared" si="9"/>
        <v>6.5713713941611909</v>
      </c>
      <c r="H210" s="2">
        <v>-2.45845</v>
      </c>
      <c r="I210" s="2">
        <f t="shared" si="10"/>
        <v>0.39066138002707074</v>
      </c>
      <c r="J210" s="2">
        <v>32.060408565187814</v>
      </c>
      <c r="K210" s="2">
        <f t="shared" si="11"/>
        <v>5.6621911452358979</v>
      </c>
      <c r="L210" s="2">
        <v>5.0014289999999999</v>
      </c>
      <c r="M210" s="2">
        <v>105.38651734880224</v>
      </c>
      <c r="N210" s="2">
        <v>-55.937705999999999</v>
      </c>
      <c r="O210" s="2">
        <v>-6.3537650000000001</v>
      </c>
      <c r="P210" s="2">
        <v>39.71971747770975</v>
      </c>
      <c r="Q210" s="2">
        <v>5.3888350000000003</v>
      </c>
      <c r="R210" s="2">
        <v>222.70425287356321</v>
      </c>
    </row>
    <row r="211" spans="1:18">
      <c r="A211" s="2" t="s">
        <v>19</v>
      </c>
      <c r="B211" s="2" t="s">
        <v>17</v>
      </c>
      <c r="C211" s="2" t="s">
        <v>6</v>
      </c>
      <c r="D211" s="2">
        <v>5</v>
      </c>
      <c r="E211" s="2">
        <v>5</v>
      </c>
      <c r="F211" s="2">
        <v>45.976832999999999</v>
      </c>
      <c r="G211" s="2">
        <f t="shared" si="9"/>
        <v>6.7806218741351447</v>
      </c>
      <c r="H211" s="2">
        <v>-2.7017500000000001</v>
      </c>
      <c r="I211" s="2">
        <f t="shared" si="10"/>
        <v>0.43164516013988985</v>
      </c>
      <c r="J211" s="2">
        <v>28.730108318115089</v>
      </c>
      <c r="K211" s="2">
        <f t="shared" si="11"/>
        <v>5.3600474175248758</v>
      </c>
      <c r="L211" s="2">
        <v>5.0166849999999998</v>
      </c>
      <c r="M211" s="2">
        <v>112.0220225946217</v>
      </c>
      <c r="N211" s="2">
        <v>-44.679229999999997</v>
      </c>
      <c r="O211" s="2">
        <v>-2.0294509999999999</v>
      </c>
      <c r="P211" s="2">
        <v>38.196103233430016</v>
      </c>
      <c r="Q211" s="2">
        <v>4.0895250000000001</v>
      </c>
      <c r="R211" s="2">
        <v>279.25997905252984</v>
      </c>
    </row>
    <row r="212" spans="1:18">
      <c r="A212" s="2" t="s">
        <v>19</v>
      </c>
      <c r="B212" s="2" t="s">
        <v>17</v>
      </c>
      <c r="C212" s="2" t="s">
        <v>7</v>
      </c>
      <c r="D212" s="2">
        <v>1</v>
      </c>
      <c r="E212" s="2">
        <v>1</v>
      </c>
      <c r="F212" s="2">
        <v>31.75</v>
      </c>
      <c r="G212" s="2">
        <f t="shared" si="9"/>
        <v>5.634713834792322</v>
      </c>
      <c r="H212" s="2">
        <v>-2.3580049999999999</v>
      </c>
      <c r="I212" s="2">
        <f t="shared" si="10"/>
        <v>0.37254472165394192</v>
      </c>
      <c r="J212" s="2">
        <v>16.530827996171965</v>
      </c>
      <c r="K212" s="2">
        <f t="shared" si="11"/>
        <v>4.0658120955317116</v>
      </c>
      <c r="L212" s="2">
        <v>4.1313019999999998</v>
      </c>
      <c r="M212" s="2">
        <v>72.379157096584208</v>
      </c>
      <c r="N212" s="2">
        <v>-68.159667999999996</v>
      </c>
      <c r="O212" s="2">
        <v>-1.8045469999999999</v>
      </c>
      <c r="P212" s="2">
        <v>28.245154225559482</v>
      </c>
      <c r="Q212" s="2">
        <v>4.4632550000000002</v>
      </c>
      <c r="R212" s="2">
        <v>172.88027164310955</v>
      </c>
    </row>
    <row r="213" spans="1:18">
      <c r="A213" s="2" t="s">
        <v>19</v>
      </c>
      <c r="B213" s="2" t="s">
        <v>17</v>
      </c>
      <c r="C213" s="2" t="s">
        <v>7</v>
      </c>
      <c r="D213" s="2">
        <v>2</v>
      </c>
      <c r="E213" s="2">
        <v>2</v>
      </c>
      <c r="F213" s="2">
        <v>39.914406</v>
      </c>
      <c r="G213" s="2">
        <f t="shared" si="9"/>
        <v>6.3177848966231824</v>
      </c>
      <c r="H213" s="2">
        <v>-2.2919559999999999</v>
      </c>
      <c r="I213" s="2">
        <f t="shared" si="10"/>
        <v>0.36020627597396254</v>
      </c>
      <c r="J213" s="2">
        <v>18.756859908716137</v>
      </c>
      <c r="K213" s="2">
        <f t="shared" si="11"/>
        <v>4.3309190605131533</v>
      </c>
      <c r="L213" s="2">
        <v>4.6942469999999998</v>
      </c>
      <c r="M213" s="2">
        <v>89.471865245877495</v>
      </c>
      <c r="N213" s="2">
        <v>-64.212554999999995</v>
      </c>
      <c r="O213" s="2">
        <v>-12.511312</v>
      </c>
      <c r="P213" s="2">
        <v>41.726505999705537</v>
      </c>
      <c r="Q213" s="2">
        <v>5.4662519999999999</v>
      </c>
      <c r="R213" s="2">
        <v>212.43986160188456</v>
      </c>
    </row>
    <row r="214" spans="1:18">
      <c r="A214" s="2" t="s">
        <v>19</v>
      </c>
      <c r="B214" s="2" t="s">
        <v>17</v>
      </c>
      <c r="C214" s="2" t="s">
        <v>7</v>
      </c>
      <c r="D214" s="2">
        <v>3</v>
      </c>
      <c r="E214" s="2">
        <v>3</v>
      </c>
      <c r="F214" s="2">
        <v>33.971908999999997</v>
      </c>
      <c r="G214" s="2">
        <f t="shared" si="9"/>
        <v>5.8285426137242915</v>
      </c>
      <c r="H214" s="2">
        <v>-2.2558929999999999</v>
      </c>
      <c r="I214" s="2">
        <f t="shared" si="10"/>
        <v>0.35331849663594939</v>
      </c>
      <c r="J214" s="2">
        <v>18.146313309776204</v>
      </c>
      <c r="K214" s="2">
        <f t="shared" si="11"/>
        <v>4.2598489773437045</v>
      </c>
      <c r="L214" s="2">
        <v>4.6552990000000003</v>
      </c>
      <c r="M214" s="2">
        <v>90.958827848939933</v>
      </c>
      <c r="N214" s="2">
        <v>-67.749390000000005</v>
      </c>
      <c r="O214" s="2">
        <v>-5.8932549999999999</v>
      </c>
      <c r="P214" s="2">
        <v>47.166193131625441</v>
      </c>
      <c r="Q214" s="2">
        <v>5.8732449999999998</v>
      </c>
      <c r="R214" s="2">
        <v>212.64007711277975</v>
      </c>
    </row>
    <row r="215" spans="1:18">
      <c r="A215" s="2" t="s">
        <v>19</v>
      </c>
      <c r="B215" s="2" t="s">
        <v>17</v>
      </c>
      <c r="C215" s="2" t="s">
        <v>7</v>
      </c>
      <c r="D215" s="2">
        <v>4</v>
      </c>
      <c r="E215" s="2">
        <v>4</v>
      </c>
      <c r="F215" s="2">
        <v>27.230042000000001</v>
      </c>
      <c r="G215" s="2">
        <f t="shared" si="9"/>
        <v>5.218241274605842</v>
      </c>
      <c r="H215" s="2">
        <v>-2.7069000000000001</v>
      </c>
      <c r="I215" s="2">
        <f t="shared" si="10"/>
        <v>0.43247221208732228</v>
      </c>
      <c r="J215" s="2">
        <v>19.832150323910483</v>
      </c>
      <c r="K215" s="2">
        <f t="shared" si="11"/>
        <v>4.4533302509369861</v>
      </c>
      <c r="L215" s="2">
        <v>4.4912789999999996</v>
      </c>
      <c r="M215" s="2">
        <v>81.709675353356886</v>
      </c>
      <c r="N215" s="2">
        <v>-46.431412000000002</v>
      </c>
      <c r="O215" s="2">
        <v>-1.9984249999999999</v>
      </c>
      <c r="P215" s="2">
        <v>34.554844302120138</v>
      </c>
      <c r="Q215" s="2">
        <v>4.4996710000000002</v>
      </c>
      <c r="R215" s="2">
        <v>254.64867822438163</v>
      </c>
    </row>
    <row r="216" spans="1:18">
      <c r="A216" s="2" t="s">
        <v>19</v>
      </c>
      <c r="B216" s="2" t="s">
        <v>17</v>
      </c>
      <c r="C216" s="2" t="s">
        <v>7</v>
      </c>
      <c r="D216" s="2">
        <v>5</v>
      </c>
      <c r="E216" s="2">
        <v>5</v>
      </c>
      <c r="F216" s="2">
        <v>27.051075000000001</v>
      </c>
      <c r="G216" s="2">
        <f t="shared" si="9"/>
        <v>5.2010647948280742</v>
      </c>
      <c r="H216" s="2">
        <v>-2.3564639999999999</v>
      </c>
      <c r="I216" s="2">
        <f t="shared" si="10"/>
        <v>0.37226080937434169</v>
      </c>
      <c r="J216" s="2">
        <v>21.157869920494697</v>
      </c>
      <c r="K216" s="2">
        <f t="shared" si="11"/>
        <v>4.5997684637919223</v>
      </c>
      <c r="L216" s="2">
        <v>4.4703099999999996</v>
      </c>
      <c r="M216" s="2">
        <v>94.658500073616011</v>
      </c>
      <c r="N216" s="2">
        <v>-63.289284000000002</v>
      </c>
      <c r="O216" s="2">
        <v>-4.121632</v>
      </c>
      <c r="P216" s="2">
        <v>38.707461351590105</v>
      </c>
      <c r="Q216" s="2">
        <v>4.9199520000000003</v>
      </c>
      <c r="R216" s="2">
        <v>230.58645299617194</v>
      </c>
    </row>
    <row r="217" spans="1:18">
      <c r="A217" s="2" t="s">
        <v>19</v>
      </c>
      <c r="B217" s="2" t="s">
        <v>17</v>
      </c>
      <c r="C217" s="2" t="s">
        <v>8</v>
      </c>
      <c r="D217" s="2">
        <v>1</v>
      </c>
      <c r="E217" s="2">
        <v>1</v>
      </c>
      <c r="F217" s="2">
        <v>34.172244999999997</v>
      </c>
      <c r="G217" s="2">
        <f t="shared" si="9"/>
        <v>5.8457031228073832</v>
      </c>
      <c r="H217" s="2">
        <v>-2.308252</v>
      </c>
      <c r="I217" s="2">
        <f t="shared" si="10"/>
        <v>0.36328322053010909</v>
      </c>
      <c r="J217" s="2">
        <v>19.608124605422177</v>
      </c>
      <c r="K217" s="2">
        <f t="shared" si="11"/>
        <v>4.4281062098172592</v>
      </c>
      <c r="L217" s="2">
        <v>4.5571950000000001</v>
      </c>
      <c r="M217" s="2">
        <v>89.572045130684174</v>
      </c>
      <c r="N217" s="2">
        <v>-47.75</v>
      </c>
      <c r="O217" s="2">
        <v>-14.145783</v>
      </c>
      <c r="P217" s="2">
        <v>32.90843467595014</v>
      </c>
      <c r="Q217" s="2">
        <v>5.4625539999999999</v>
      </c>
      <c r="R217" s="2">
        <v>166.91066938436842</v>
      </c>
    </row>
    <row r="218" spans="1:18">
      <c r="A218" s="2" t="s">
        <v>19</v>
      </c>
      <c r="B218" s="2" t="s">
        <v>17</v>
      </c>
      <c r="C218" s="2" t="s">
        <v>8</v>
      </c>
      <c r="D218" s="2">
        <v>2</v>
      </c>
      <c r="E218" s="2">
        <v>2</v>
      </c>
      <c r="F218" s="2">
        <v>41.960182000000003</v>
      </c>
      <c r="G218" s="2">
        <f t="shared" si="9"/>
        <v>6.4776679445615306</v>
      </c>
      <c r="H218" s="2">
        <v>-2.5366689999999998</v>
      </c>
      <c r="I218" s="2">
        <f t="shared" si="10"/>
        <v>0.40426380153316727</v>
      </c>
      <c r="J218" s="2">
        <v>24.093649596854203</v>
      </c>
      <c r="K218" s="2">
        <f t="shared" si="11"/>
        <v>4.9085282516100692</v>
      </c>
      <c r="L218" s="2">
        <v>4.697368</v>
      </c>
      <c r="M218" s="2">
        <v>93.567007882537567</v>
      </c>
      <c r="N218" s="2">
        <v>-51.976410000000001</v>
      </c>
      <c r="O218" s="2">
        <v>-8.1962499999999991</v>
      </c>
      <c r="P218" s="2">
        <v>45.084127599704175</v>
      </c>
      <c r="Q218" s="2">
        <v>6.2241739999999997</v>
      </c>
      <c r="R218" s="2">
        <v>165.55744566099676</v>
      </c>
    </row>
    <row r="219" spans="1:18">
      <c r="A219" s="2" t="s">
        <v>19</v>
      </c>
      <c r="B219" s="2" t="s">
        <v>17</v>
      </c>
      <c r="C219" s="2" t="s">
        <v>8</v>
      </c>
      <c r="D219" s="2">
        <v>3</v>
      </c>
      <c r="E219" s="2">
        <v>3</v>
      </c>
      <c r="F219" s="2">
        <v>38.234901000000001</v>
      </c>
      <c r="G219" s="2">
        <f t="shared" si="9"/>
        <v>6.1834376361373611</v>
      </c>
      <c r="H219" s="2">
        <v>-2.5895269999999999</v>
      </c>
      <c r="I219" s="2">
        <f t="shared" si="10"/>
        <v>0.41322044359870147</v>
      </c>
      <c r="J219" s="2">
        <v>20.970064936236223</v>
      </c>
      <c r="K219" s="2">
        <f t="shared" si="11"/>
        <v>4.5793083469271014</v>
      </c>
      <c r="L219" s="2">
        <v>4.5720489999999998</v>
      </c>
      <c r="M219" s="2">
        <v>78.930691751294219</v>
      </c>
      <c r="N219" s="2">
        <v>-47.878036000000002</v>
      </c>
      <c r="O219" s="2">
        <v>-3.9211119999999999</v>
      </c>
      <c r="P219" s="2">
        <v>38.653221919587295</v>
      </c>
      <c r="Q219" s="2">
        <v>6.0940380000000003</v>
      </c>
      <c r="R219" s="2">
        <v>79.376452497339429</v>
      </c>
    </row>
    <row r="220" spans="1:18">
      <c r="A220" s="2" t="s">
        <v>19</v>
      </c>
      <c r="B220" s="2" t="s">
        <v>17</v>
      </c>
      <c r="C220" s="2" t="s">
        <v>8</v>
      </c>
      <c r="D220" s="2">
        <v>4</v>
      </c>
      <c r="E220" s="2">
        <v>4</v>
      </c>
      <c r="F220" s="2">
        <v>40.267646999999997</v>
      </c>
      <c r="G220" s="2">
        <f t="shared" si="9"/>
        <v>6.3456793962506488</v>
      </c>
      <c r="H220" s="2">
        <v>-2.670598</v>
      </c>
      <c r="I220" s="2">
        <f t="shared" si="10"/>
        <v>0.42660851942491362</v>
      </c>
      <c r="J220" s="2">
        <v>22.836411731813342</v>
      </c>
      <c r="K220" s="2">
        <f t="shared" si="11"/>
        <v>4.7787458325185428</v>
      </c>
      <c r="L220" s="2">
        <v>4.43438</v>
      </c>
      <c r="M220" s="2">
        <v>95.634027670051765</v>
      </c>
      <c r="N220" s="2">
        <v>-60.439574999999998</v>
      </c>
      <c r="O220" s="2">
        <v>-15.458278</v>
      </c>
      <c r="P220" s="2">
        <v>35.528785331625748</v>
      </c>
      <c r="Q220" s="2">
        <v>5.9840710000000001</v>
      </c>
      <c r="R220" s="2">
        <v>110.32942026371326</v>
      </c>
    </row>
    <row r="221" spans="1:18">
      <c r="A221" s="2" t="s">
        <v>19</v>
      </c>
      <c r="B221" s="2" t="s">
        <v>17</v>
      </c>
      <c r="C221" s="2" t="s">
        <v>8</v>
      </c>
      <c r="D221" s="2">
        <v>5</v>
      </c>
      <c r="E221" s="2">
        <v>5</v>
      </c>
      <c r="F221" s="2">
        <v>37.78389</v>
      </c>
      <c r="G221" s="2">
        <f t="shared" si="9"/>
        <v>6.1468601741051501</v>
      </c>
      <c r="H221" s="2">
        <v>-2.463889</v>
      </c>
      <c r="I221" s="2">
        <f t="shared" si="10"/>
        <v>0.3916211386493082</v>
      </c>
      <c r="J221" s="2">
        <v>19.791679323220116</v>
      </c>
      <c r="K221" s="2">
        <f t="shared" si="11"/>
        <v>4.4487840274866253</v>
      </c>
      <c r="L221" s="2">
        <v>4.6194410000000001</v>
      </c>
      <c r="M221" s="2">
        <v>96.445576399285699</v>
      </c>
      <c r="N221" s="2">
        <v>-49.733521000000003</v>
      </c>
      <c r="O221" s="2">
        <v>-14.098382000000001</v>
      </c>
      <c r="P221" s="2">
        <v>40.676011111311531</v>
      </c>
      <c r="Q221" s="2">
        <v>6.4674589999999998</v>
      </c>
      <c r="R221" s="2">
        <v>160.9791430220603</v>
      </c>
    </row>
    <row r="222" spans="1:18">
      <c r="A222" s="2" t="s">
        <v>20</v>
      </c>
      <c r="B222" s="2" t="s">
        <v>17</v>
      </c>
      <c r="C222" s="2" t="s">
        <v>5</v>
      </c>
      <c r="D222" s="2">
        <v>1</v>
      </c>
      <c r="E222" s="2">
        <v>1</v>
      </c>
      <c r="F222" s="2">
        <v>35.719776000000003</v>
      </c>
      <c r="G222" s="2">
        <f t="shared" si="9"/>
        <v>5.9766023792787157</v>
      </c>
      <c r="H222" s="2">
        <v>-1.4523239999999999</v>
      </c>
      <c r="I222" s="2">
        <f t="shared" si="10"/>
        <v>0.16206351423960144</v>
      </c>
      <c r="J222" s="2">
        <v>13.74512034118883</v>
      </c>
      <c r="K222" s="2">
        <f t="shared" si="11"/>
        <v>3.7074412121015259</v>
      </c>
      <c r="L222" s="2">
        <v>4.3584680000000002</v>
      </c>
      <c r="M222" s="2">
        <v>81.453247252144195</v>
      </c>
      <c r="N222" s="2">
        <v>-40.165863000000002</v>
      </c>
      <c r="O222" s="2">
        <v>-23.001261</v>
      </c>
      <c r="P222" s="2">
        <v>20.113990937171707</v>
      </c>
      <c r="Q222" s="2">
        <v>3.9690669999999999</v>
      </c>
      <c r="R222" s="2">
        <v>102.87281935493988</v>
      </c>
    </row>
    <row r="223" spans="1:18">
      <c r="A223" s="2" t="s">
        <v>20</v>
      </c>
      <c r="B223" s="2" t="s">
        <v>17</v>
      </c>
      <c r="C223" s="2" t="s">
        <v>5</v>
      </c>
      <c r="D223" s="2">
        <v>2</v>
      </c>
      <c r="E223" s="2">
        <v>2</v>
      </c>
      <c r="F223" s="2">
        <v>41.022381000000003</v>
      </c>
      <c r="G223" s="2">
        <f t="shared" si="9"/>
        <v>6.4048716614776913</v>
      </c>
      <c r="H223" s="2">
        <v>-1.7465679999999999</v>
      </c>
      <c r="I223" s="2">
        <f t="shared" si="10"/>
        <v>0.24218549890574079</v>
      </c>
      <c r="J223" s="2">
        <v>13.670654311115293</v>
      </c>
      <c r="K223" s="2">
        <f t="shared" si="11"/>
        <v>3.6973847934878639</v>
      </c>
      <c r="L223" s="2">
        <v>4.8124070000000003</v>
      </c>
      <c r="M223" s="2">
        <v>87.686552362136823</v>
      </c>
      <c r="N223" s="2">
        <v>-44.831268000000001</v>
      </c>
      <c r="O223" s="2">
        <v>-37.748531</v>
      </c>
      <c r="P223" s="2">
        <v>20.024617024946298</v>
      </c>
      <c r="Q223" s="2">
        <v>3.0781719999999999</v>
      </c>
      <c r="R223" s="2">
        <v>182.46561268168776</v>
      </c>
    </row>
    <row r="224" spans="1:18">
      <c r="A224" s="2" t="s">
        <v>20</v>
      </c>
      <c r="B224" s="2" t="s">
        <v>17</v>
      </c>
      <c r="C224" s="2" t="s">
        <v>5</v>
      </c>
      <c r="D224" s="2">
        <v>3</v>
      </c>
      <c r="E224" s="2">
        <v>3</v>
      </c>
      <c r="F224" s="2">
        <v>38.591515000000001</v>
      </c>
      <c r="G224" s="2">
        <f t="shared" si="9"/>
        <v>6.2122069347374449</v>
      </c>
      <c r="H224" s="2">
        <v>-1.4282729999999999</v>
      </c>
      <c r="I224" s="2">
        <f t="shared" si="10"/>
        <v>0.15481122639101957</v>
      </c>
      <c r="J224" s="2">
        <v>15.930374900042334</v>
      </c>
      <c r="K224" s="2">
        <f t="shared" si="11"/>
        <v>3.991287373773321</v>
      </c>
      <c r="L224" s="2">
        <v>4.3942360000000003</v>
      </c>
      <c r="M224" s="2">
        <v>82.033194568574871</v>
      </c>
      <c r="N224" s="2">
        <v>-35.229584000000003</v>
      </c>
      <c r="O224" s="2">
        <v>-42.973090999999997</v>
      </c>
      <c r="P224" s="2">
        <v>19.070040923844019</v>
      </c>
      <c r="Q224" s="2">
        <v>2.9546260000000002</v>
      </c>
      <c r="R224" s="2">
        <v>213.59048936136853</v>
      </c>
    </row>
    <row r="225" spans="1:18">
      <c r="A225" s="2" t="s">
        <v>20</v>
      </c>
      <c r="B225" s="2" t="s">
        <v>17</v>
      </c>
      <c r="C225" s="2" t="s">
        <v>5</v>
      </c>
      <c r="D225" s="2">
        <v>4</v>
      </c>
      <c r="E225" s="2">
        <v>4</v>
      </c>
      <c r="F225" s="2">
        <v>43.989620000000002</v>
      </c>
      <c r="G225" s="2">
        <f t="shared" si="9"/>
        <v>6.6324671126210646</v>
      </c>
      <c r="H225" s="2">
        <v>-1.515943</v>
      </c>
      <c r="I225" s="2">
        <f t="shared" si="10"/>
        <v>0.18068287197488894</v>
      </c>
      <c r="J225" s="2">
        <v>18.306934161217995</v>
      </c>
      <c r="K225" s="2">
        <f t="shared" si="11"/>
        <v>4.2786603231873874</v>
      </c>
      <c r="L225" s="2">
        <v>4.8967000000000001</v>
      </c>
      <c r="M225" s="2">
        <v>96.562379227621236</v>
      </c>
      <c r="N225" s="2">
        <v>-46.790649000000002</v>
      </c>
      <c r="O225" s="2">
        <v>-33.930641000000001</v>
      </c>
      <c r="P225" s="2">
        <v>19.048559825642474</v>
      </c>
      <c r="Q225" s="2">
        <v>3.2029299999999998</v>
      </c>
      <c r="R225" s="2">
        <v>196.82734935791899</v>
      </c>
    </row>
    <row r="226" spans="1:18">
      <c r="A226" s="2" t="s">
        <v>20</v>
      </c>
      <c r="B226" s="2" t="s">
        <v>17</v>
      </c>
      <c r="C226" s="2" t="s">
        <v>5</v>
      </c>
      <c r="D226" s="2">
        <v>5</v>
      </c>
      <c r="E226" s="2">
        <v>5</v>
      </c>
      <c r="F226" s="2">
        <v>42.952393000000001</v>
      </c>
      <c r="G226" s="2">
        <f t="shared" si="9"/>
        <v>6.5538075192974654</v>
      </c>
      <c r="H226" s="2">
        <v>-1.851675</v>
      </c>
      <c r="I226" s="2">
        <f t="shared" si="10"/>
        <v>0.26756476307344651</v>
      </c>
      <c r="J226" s="2">
        <v>18.261413989369206</v>
      </c>
      <c r="K226" s="2">
        <f t="shared" si="11"/>
        <v>4.2733375702569072</v>
      </c>
      <c r="L226" s="2">
        <v>4.4516980000000004</v>
      </c>
      <c r="M226" s="2">
        <v>81.122772943224049</v>
      </c>
      <c r="N226" s="2">
        <v>-45.557358000000001</v>
      </c>
      <c r="O226" s="2">
        <v>-35.211750000000002</v>
      </c>
      <c r="P226" s="2">
        <v>16.990451103062231</v>
      </c>
      <c r="Q226" s="2">
        <v>3.2652739999999998</v>
      </c>
      <c r="R226" s="2">
        <v>222.25505652507957</v>
      </c>
    </row>
    <row r="227" spans="1:18">
      <c r="A227" s="2" t="s">
        <v>20</v>
      </c>
      <c r="B227" s="2" t="s">
        <v>17</v>
      </c>
      <c r="C227" s="2" t="s">
        <v>6</v>
      </c>
      <c r="D227" s="2">
        <v>1</v>
      </c>
      <c r="E227" s="2">
        <v>1</v>
      </c>
      <c r="F227" s="2">
        <v>12.290811</v>
      </c>
      <c r="G227" s="2">
        <f t="shared" si="9"/>
        <v>3.5058252951338007</v>
      </c>
      <c r="H227" s="2">
        <v>-1.7448570000000001</v>
      </c>
      <c r="I227" s="2">
        <f t="shared" si="10"/>
        <v>0.24175984008848342</v>
      </c>
      <c r="J227" s="2">
        <v>18.689381281653262</v>
      </c>
      <c r="K227" s="2">
        <f t="shared" si="11"/>
        <v>4.3231217056258391</v>
      </c>
      <c r="L227" s="2">
        <v>4.8588959999999997</v>
      </c>
      <c r="M227" s="2">
        <v>88.960694921366638</v>
      </c>
      <c r="N227" s="2">
        <v>-12.443802</v>
      </c>
      <c r="O227" s="2">
        <v>-26.076483</v>
      </c>
      <c r="P227" s="2">
        <v>36.012041958699847</v>
      </c>
      <c r="Q227" s="2">
        <v>4.8933450000000001</v>
      </c>
      <c r="R227" s="2">
        <v>305.81232607366292</v>
      </c>
    </row>
    <row r="228" spans="1:18">
      <c r="A228" s="2" t="s">
        <v>20</v>
      </c>
      <c r="B228" s="2" t="s">
        <v>17</v>
      </c>
      <c r="C228" s="2" t="s">
        <v>6</v>
      </c>
      <c r="D228" s="2">
        <v>2</v>
      </c>
      <c r="E228" s="2">
        <v>2</v>
      </c>
      <c r="F228" s="2">
        <v>5.956836</v>
      </c>
      <c r="G228" s="2">
        <f t="shared" si="9"/>
        <v>2.4406630246717795</v>
      </c>
      <c r="H228" s="2">
        <v>-1.8884000000000001</v>
      </c>
      <c r="I228" s="2">
        <f t="shared" si="10"/>
        <v>0.27609399175921728</v>
      </c>
      <c r="J228" s="2">
        <v>16.61053357793562</v>
      </c>
      <c r="K228" s="2">
        <f t="shared" si="11"/>
        <v>4.0756022349998311</v>
      </c>
      <c r="L228" s="2">
        <v>4.6357689999999998</v>
      </c>
      <c r="M228" s="2">
        <v>75.109369208335281</v>
      </c>
      <c r="N228" s="2">
        <v>-21.262909000000001</v>
      </c>
      <c r="O228" s="2">
        <v>-27.001961000000001</v>
      </c>
      <c r="P228" s="2">
        <v>30.451887043918653</v>
      </c>
      <c r="Q228" s="2">
        <v>4.502669</v>
      </c>
      <c r="R228" s="2">
        <v>251.49887498628033</v>
      </c>
    </row>
    <row r="229" spans="1:18">
      <c r="A229" s="2" t="s">
        <v>20</v>
      </c>
      <c r="B229" s="2" t="s">
        <v>17</v>
      </c>
      <c r="C229" s="2" t="s">
        <v>6</v>
      </c>
      <c r="D229" s="2">
        <v>3</v>
      </c>
      <c r="E229" s="2">
        <v>3</v>
      </c>
      <c r="F229" s="2">
        <v>8.1492349999999991</v>
      </c>
      <c r="G229" s="2">
        <f t="shared" si="9"/>
        <v>2.8546864976736059</v>
      </c>
      <c r="H229" s="2">
        <v>-1.978672</v>
      </c>
      <c r="I229" s="2">
        <f t="shared" si="10"/>
        <v>0.29637380815480308</v>
      </c>
      <c r="J229" s="2">
        <v>17.275350047822887</v>
      </c>
      <c r="K229" s="2">
        <f t="shared" si="11"/>
        <v>4.1563625982128753</v>
      </c>
      <c r="L229" s="2">
        <v>4.8432079999999997</v>
      </c>
      <c r="M229" s="2">
        <v>71.720036219953911</v>
      </c>
      <c r="N229" s="2">
        <v>-5.5100709999999999</v>
      </c>
      <c r="O229" s="2">
        <v>-18.261557</v>
      </c>
      <c r="P229" s="2">
        <v>32.082098562177592</v>
      </c>
      <c r="Q229" s="2">
        <v>4.7540990000000001</v>
      </c>
      <c r="R229" s="2">
        <v>271.79791413832572</v>
      </c>
    </row>
    <row r="230" spans="1:18">
      <c r="A230" s="2" t="s">
        <v>20</v>
      </c>
      <c r="B230" s="2" t="s">
        <v>17</v>
      </c>
      <c r="C230" s="2" t="s">
        <v>6</v>
      </c>
      <c r="D230" s="2">
        <v>4</v>
      </c>
      <c r="E230" s="2">
        <v>4</v>
      </c>
      <c r="F230" s="2">
        <v>13.503011000000001</v>
      </c>
      <c r="G230" s="2">
        <f t="shared" si="9"/>
        <v>3.6746443365310881</v>
      </c>
      <c r="H230" s="2">
        <v>-2.9041649999999999</v>
      </c>
      <c r="I230" s="2">
        <f t="shared" si="10"/>
        <v>0.46302128714990037</v>
      </c>
      <c r="J230" s="2">
        <v>14.155213007824138</v>
      </c>
      <c r="K230" s="2">
        <f t="shared" si="11"/>
        <v>3.7623414262695696</v>
      </c>
      <c r="L230" s="2">
        <v>5.2849740000000001</v>
      </c>
      <c r="M230" s="2">
        <v>72.329320601470755</v>
      </c>
      <c r="N230" s="2">
        <v>-8.3099819999999998</v>
      </c>
      <c r="O230" s="2">
        <v>-20.503315000000001</v>
      </c>
      <c r="P230" s="2">
        <v>30.547532809633569</v>
      </c>
      <c r="Q230" s="2">
        <v>4.6627910000000004</v>
      </c>
      <c r="R230" s="2">
        <v>292.40189457014287</v>
      </c>
    </row>
    <row r="231" spans="1:18">
      <c r="A231" s="2" t="s">
        <v>20</v>
      </c>
      <c r="B231" s="2" t="s">
        <v>17</v>
      </c>
      <c r="C231" s="2" t="s">
        <v>6</v>
      </c>
      <c r="D231" s="2">
        <v>5</v>
      </c>
      <c r="E231" s="2">
        <v>5</v>
      </c>
      <c r="F231" s="2">
        <v>25.067822</v>
      </c>
      <c r="G231" s="2">
        <f t="shared" si="9"/>
        <v>5.0067776064051417</v>
      </c>
      <c r="H231" s="2">
        <v>-2.1217079999999999</v>
      </c>
      <c r="I231" s="2">
        <f t="shared" si="10"/>
        <v>0.32668561391277651</v>
      </c>
      <c r="J231" s="2">
        <v>14.702850557410979</v>
      </c>
      <c r="K231" s="2">
        <f t="shared" si="11"/>
        <v>3.8344296260866466</v>
      </c>
      <c r="L231" s="2">
        <v>4.6433030000000004</v>
      </c>
      <c r="M231" s="2">
        <v>75.287971055396142</v>
      </c>
      <c r="N231" s="2">
        <v>-12.126220999999999</v>
      </c>
      <c r="O231" s="2">
        <v>-14.442489999999999</v>
      </c>
      <c r="P231" s="2">
        <v>28.842999827524029</v>
      </c>
      <c r="Q231" s="2">
        <v>4.1339519999999998</v>
      </c>
      <c r="R231" s="2">
        <v>285.89210938112484</v>
      </c>
    </row>
    <row r="232" spans="1:18">
      <c r="A232" s="2" t="s">
        <v>20</v>
      </c>
      <c r="B232" s="2" t="s">
        <v>17</v>
      </c>
      <c r="C232" s="2" t="s">
        <v>7</v>
      </c>
      <c r="D232" s="2">
        <v>1</v>
      </c>
      <c r="E232" s="2">
        <v>1</v>
      </c>
      <c r="F232" s="2">
        <v>6.3518429999999997</v>
      </c>
      <c r="G232" s="2">
        <f t="shared" si="9"/>
        <v>2.5202862932611443</v>
      </c>
      <c r="H232" s="2">
        <v>-2.6080640000000002</v>
      </c>
      <c r="I232" s="2">
        <f t="shared" si="10"/>
        <v>0.41631824446241572</v>
      </c>
      <c r="J232" s="2">
        <v>13.657265050650103</v>
      </c>
      <c r="K232" s="2">
        <f t="shared" si="11"/>
        <v>3.6955737106233051</v>
      </c>
      <c r="L232" s="2">
        <v>4.4553729999999998</v>
      </c>
      <c r="M232" s="2">
        <v>60.75400705511418</v>
      </c>
      <c r="N232" s="2">
        <v>-15.013748</v>
      </c>
      <c r="O232" s="2">
        <v>-15.590747</v>
      </c>
      <c r="P232" s="2">
        <v>31.467994443317153</v>
      </c>
      <c r="Q232" s="2">
        <v>4.8751119999999997</v>
      </c>
      <c r="R232" s="2">
        <v>274.82920864095399</v>
      </c>
    </row>
    <row r="233" spans="1:18">
      <c r="A233" s="2" t="s">
        <v>20</v>
      </c>
      <c r="B233" s="2" t="s">
        <v>17</v>
      </c>
      <c r="C233" s="2" t="s">
        <v>7</v>
      </c>
      <c r="D233" s="2">
        <v>2</v>
      </c>
      <c r="E233" s="2">
        <v>2</v>
      </c>
      <c r="F233" s="2">
        <v>15.836714000000001</v>
      </c>
      <c r="G233" s="2">
        <f t="shared" si="9"/>
        <v>3.9795369077318532</v>
      </c>
      <c r="H233" s="2">
        <v>-2.275655</v>
      </c>
      <c r="I233" s="2">
        <f t="shared" si="10"/>
        <v>0.35710642162757222</v>
      </c>
      <c r="J233" s="2">
        <v>18.500476064120374</v>
      </c>
      <c r="K233" s="2">
        <f t="shared" si="11"/>
        <v>4.3012179744951746</v>
      </c>
      <c r="L233" s="2">
        <v>4.3862550000000002</v>
      </c>
      <c r="M233" s="2">
        <v>58.277423166372714</v>
      </c>
      <c r="N233" s="2">
        <v>-14.612807999999999</v>
      </c>
      <c r="O233" s="2">
        <v>-15.545582</v>
      </c>
      <c r="P233" s="2">
        <v>27.166872180685846</v>
      </c>
      <c r="Q233" s="2">
        <v>4.4613480000000001</v>
      </c>
      <c r="R233" s="2">
        <v>253.42131830739697</v>
      </c>
    </row>
    <row r="234" spans="1:18">
      <c r="A234" s="2" t="s">
        <v>20</v>
      </c>
      <c r="B234" s="2" t="s">
        <v>17</v>
      </c>
      <c r="C234" s="2" t="s">
        <v>7</v>
      </c>
      <c r="D234" s="2">
        <v>3</v>
      </c>
      <c r="E234" s="2">
        <v>3</v>
      </c>
      <c r="F234" s="2">
        <v>25.732285000000001</v>
      </c>
      <c r="G234" s="2">
        <f t="shared" si="9"/>
        <v>5.0726999714156173</v>
      </c>
      <c r="H234" s="2">
        <v>-2.1401620000000001</v>
      </c>
      <c r="I234" s="2">
        <f t="shared" si="10"/>
        <v>0.33044664860302558</v>
      </c>
      <c r="J234" s="2">
        <v>19.426834251642813</v>
      </c>
      <c r="K234" s="2">
        <f t="shared" si="11"/>
        <v>4.4075882579527335</v>
      </c>
      <c r="L234" s="2">
        <v>4.456353</v>
      </c>
      <c r="M234" s="2">
        <v>63.921534175160389</v>
      </c>
      <c r="N234" s="2">
        <v>-16.649994</v>
      </c>
      <c r="O234" s="2">
        <v>-18.125923</v>
      </c>
      <c r="P234" s="2">
        <v>31.765807670095374</v>
      </c>
      <c r="Q234" s="2">
        <v>5.2960820000000002</v>
      </c>
      <c r="R234" s="2">
        <v>247.13494591599419</v>
      </c>
    </row>
    <row r="235" spans="1:18">
      <c r="A235" s="2" t="s">
        <v>20</v>
      </c>
      <c r="B235" s="2" t="s">
        <v>17</v>
      </c>
      <c r="C235" s="2" t="s">
        <v>7</v>
      </c>
      <c r="D235" s="2">
        <v>4</v>
      </c>
      <c r="E235" s="2">
        <v>4</v>
      </c>
      <c r="F235" s="2">
        <v>21.002058000000002</v>
      </c>
      <c r="G235" s="2">
        <f t="shared" si="9"/>
        <v>4.5828002356637807</v>
      </c>
      <c r="H235" s="2">
        <v>-2.3455979999999998</v>
      </c>
      <c r="I235" s="2">
        <f t="shared" si="10"/>
        <v>0.37025358265521274</v>
      </c>
      <c r="J235" s="2">
        <v>17.178578675449142</v>
      </c>
      <c r="K235" s="2">
        <f t="shared" si="11"/>
        <v>4.1447048960630646</v>
      </c>
      <c r="L235" s="2">
        <v>4.5721769999999999</v>
      </c>
      <c r="M235" s="2">
        <v>59.657737836951938</v>
      </c>
      <c r="N235" s="2">
        <v>-16.092711999999999</v>
      </c>
      <c r="O235" s="2">
        <v>-16.326512999999998</v>
      </c>
      <c r="P235" s="2">
        <v>25.043314030624192</v>
      </c>
      <c r="Q235" s="2">
        <v>4.630134</v>
      </c>
      <c r="R235" s="2">
        <v>301.14809168526699</v>
      </c>
    </row>
    <row r="236" spans="1:18">
      <c r="A236" s="2" t="s">
        <v>20</v>
      </c>
      <c r="B236" s="2" t="s">
        <v>17</v>
      </c>
      <c r="C236" s="2" t="s">
        <v>7</v>
      </c>
      <c r="D236" s="2">
        <v>5</v>
      </c>
      <c r="E236" s="2">
        <v>5</v>
      </c>
      <c r="F236" s="2">
        <v>13.615885</v>
      </c>
      <c r="G236" s="2">
        <f t="shared" si="9"/>
        <v>3.6899708670936686</v>
      </c>
      <c r="H236" s="2">
        <v>-2.0843479999999999</v>
      </c>
      <c r="I236" s="2">
        <f t="shared" si="10"/>
        <v>0.31897022991654306</v>
      </c>
      <c r="J236" s="2">
        <v>15.021461907066042</v>
      </c>
      <c r="K236" s="2">
        <f t="shared" si="11"/>
        <v>3.8757530761215997</v>
      </c>
      <c r="L236" s="2">
        <v>4.3753120000000001</v>
      </c>
      <c r="M236" s="2">
        <v>56.185187225872909</v>
      </c>
      <c r="N236" s="2">
        <v>-18.194365999999999</v>
      </c>
      <c r="O236" s="2">
        <v>-3.1680320000000002</v>
      </c>
      <c r="P236" s="2">
        <v>26.35178797196685</v>
      </c>
      <c r="Q236" s="2">
        <v>3.8640530000000002</v>
      </c>
      <c r="R236" s="2">
        <v>304.69245009131066</v>
      </c>
    </row>
    <row r="237" spans="1:18">
      <c r="A237" s="2" t="s">
        <v>20</v>
      </c>
      <c r="B237" s="2" t="s">
        <v>17</v>
      </c>
      <c r="C237" s="2" t="s">
        <v>8</v>
      </c>
      <c r="D237" s="2">
        <v>1</v>
      </c>
      <c r="E237" s="2">
        <v>1</v>
      </c>
      <c r="F237" s="2">
        <v>27.914158</v>
      </c>
      <c r="G237" s="2">
        <f t="shared" si="9"/>
        <v>5.2833850891260994</v>
      </c>
      <c r="H237" s="2">
        <v>-1.464</v>
      </c>
      <c r="I237" s="2">
        <f t="shared" si="10"/>
        <v>0.16554107672237306</v>
      </c>
      <c r="J237" s="2">
        <v>18.581744754615777</v>
      </c>
      <c r="K237" s="2">
        <f t="shared" si="11"/>
        <v>4.3106547941833355</v>
      </c>
      <c r="L237" s="2">
        <v>4.6469959999999997</v>
      </c>
      <c r="M237" s="2">
        <v>76.115797641825694</v>
      </c>
      <c r="N237" s="2">
        <v>-13.492996</v>
      </c>
      <c r="O237" s="2">
        <v>-16.560797000000001</v>
      </c>
      <c r="P237" s="2">
        <v>22.771754239644149</v>
      </c>
      <c r="Q237" s="2">
        <v>3.6131709999999999</v>
      </c>
      <c r="R237" s="2">
        <v>255.71904871706815</v>
      </c>
    </row>
    <row r="238" spans="1:18">
      <c r="A238" s="2" t="s">
        <v>20</v>
      </c>
      <c r="B238" s="2" t="s">
        <v>17</v>
      </c>
      <c r="C238" s="2" t="s">
        <v>8</v>
      </c>
      <c r="D238" s="2">
        <v>2</v>
      </c>
      <c r="E238" s="2">
        <v>2</v>
      </c>
      <c r="F238" s="2">
        <v>33.229919000000002</v>
      </c>
      <c r="G238" s="2">
        <f t="shared" si="9"/>
        <v>5.7645397908245899</v>
      </c>
      <c r="H238" s="2">
        <v>-1.7822150000000001</v>
      </c>
      <c r="I238" s="2">
        <f t="shared" si="10"/>
        <v>0.25096009458372498</v>
      </c>
      <c r="J238" s="2">
        <v>24.827226937480582</v>
      </c>
      <c r="K238" s="2">
        <f t="shared" si="11"/>
        <v>4.9826927396218785</v>
      </c>
      <c r="L238" s="2">
        <v>4.2098880000000003</v>
      </c>
      <c r="M238" s="2">
        <v>68.849930007032015</v>
      </c>
      <c r="N238" s="2">
        <v>-10.825760000000001</v>
      </c>
      <c r="O238" s="2">
        <v>-20.971986999999999</v>
      </c>
      <c r="P238" s="2">
        <v>37.106902811166172</v>
      </c>
      <c r="Q238" s="2">
        <v>4.1135640000000002</v>
      </c>
      <c r="R238" s="2">
        <v>238.91071988094649</v>
      </c>
    </row>
    <row r="239" spans="1:18">
      <c r="A239" s="2" t="s">
        <v>20</v>
      </c>
      <c r="B239" s="2" t="s">
        <v>17</v>
      </c>
      <c r="C239" s="2" t="s">
        <v>8</v>
      </c>
      <c r="D239" s="2">
        <v>3</v>
      </c>
      <c r="E239" s="2">
        <v>3</v>
      </c>
      <c r="F239" s="2">
        <v>27.810585</v>
      </c>
      <c r="G239" s="2">
        <f t="shared" si="9"/>
        <v>5.2735742148944862</v>
      </c>
      <c r="H239" s="2">
        <v>-1.457077</v>
      </c>
      <c r="I239" s="2">
        <f t="shared" si="10"/>
        <v>0.16348250289661742</v>
      </c>
      <c r="J239" s="2">
        <v>21.180698457865216</v>
      </c>
      <c r="K239" s="2">
        <f t="shared" si="11"/>
        <v>4.6022492824558316</v>
      </c>
      <c r="L239" s="2">
        <v>4.6487629999999998</v>
      </c>
      <c r="M239" s="2">
        <v>82.536192251713032</v>
      </c>
      <c r="N239" s="2">
        <v>-8.8706969999999998</v>
      </c>
      <c r="O239" s="2">
        <v>-25.495144</v>
      </c>
      <c r="P239" s="2">
        <v>41.858084351338533</v>
      </c>
      <c r="Q239" s="2">
        <v>4.5929820000000001</v>
      </c>
      <c r="R239" s="2">
        <v>304.68034538586079</v>
      </c>
    </row>
    <row r="240" spans="1:18">
      <c r="A240" s="2" t="s">
        <v>20</v>
      </c>
      <c r="B240" s="2" t="s">
        <v>17</v>
      </c>
      <c r="C240" s="2" t="s">
        <v>8</v>
      </c>
      <c r="D240" s="2">
        <v>4</v>
      </c>
      <c r="E240" s="2">
        <v>4</v>
      </c>
      <c r="F240" s="2">
        <v>18.249915999999999</v>
      </c>
      <c r="G240" s="2">
        <f t="shared" si="9"/>
        <v>4.2719920411910879</v>
      </c>
      <c r="H240" s="2">
        <v>-1.5808850000000001</v>
      </c>
      <c r="I240" s="2">
        <f t="shared" si="10"/>
        <v>0.19890027873553942</v>
      </c>
      <c r="J240" s="2">
        <v>22.237025625930109</v>
      </c>
      <c r="K240" s="2">
        <f t="shared" si="11"/>
        <v>4.7156150845812368</v>
      </c>
      <c r="L240" s="2">
        <v>4.8360529999999997</v>
      </c>
      <c r="M240" s="2">
        <v>83.377597834796973</v>
      </c>
      <c r="N240" s="2">
        <v>-12.820342999999999</v>
      </c>
      <c r="O240" s="2">
        <v>-6.7443669999999996</v>
      </c>
      <c r="P240" s="2">
        <v>37.491700600173353</v>
      </c>
      <c r="Q240" s="2">
        <v>4.6609309999999997</v>
      </c>
      <c r="R240" s="2">
        <v>283.77166462247948</v>
      </c>
    </row>
    <row r="241" spans="1:18">
      <c r="A241" s="2" t="s">
        <v>20</v>
      </c>
      <c r="B241" s="2" t="s">
        <v>17</v>
      </c>
      <c r="C241" s="2" t="s">
        <v>8</v>
      </c>
      <c r="D241" s="2">
        <v>5</v>
      </c>
      <c r="E241" s="2">
        <v>5</v>
      </c>
      <c r="F241" s="2">
        <v>20.614386</v>
      </c>
      <c r="G241" s="2">
        <f t="shared" si="9"/>
        <v>4.540306817826302</v>
      </c>
      <c r="H241" s="2">
        <v>-1.5492649999999999</v>
      </c>
      <c r="I241" s="2">
        <f t="shared" si="10"/>
        <v>0.19012570968580683</v>
      </c>
      <c r="J241" s="2">
        <v>16.166147933735626</v>
      </c>
      <c r="K241" s="2">
        <f t="shared" si="11"/>
        <v>4.0207148535721391</v>
      </c>
      <c r="L241" s="2">
        <v>4.3702069999999997</v>
      </c>
      <c r="M241" s="2">
        <v>68.974128276832005</v>
      </c>
      <c r="N241" s="2">
        <v>-12.79599</v>
      </c>
      <c r="O241" s="2">
        <v>-21.438217000000002</v>
      </c>
      <c r="P241" s="2">
        <v>37.277960391829787</v>
      </c>
      <c r="Q241" s="2">
        <v>4.6019370000000004</v>
      </c>
      <c r="R241" s="2">
        <v>274.33686241802809</v>
      </c>
    </row>
    <row r="242" spans="1:18">
      <c r="A242" s="2" t="s">
        <v>21</v>
      </c>
      <c r="B242" s="2" t="s">
        <v>17</v>
      </c>
      <c r="C242" s="2" t="s">
        <v>5</v>
      </c>
      <c r="D242" s="2">
        <v>1</v>
      </c>
      <c r="E242" s="2">
        <v>1</v>
      </c>
      <c r="F242" s="2">
        <v>13.297316</v>
      </c>
      <c r="G242" s="2">
        <f t="shared" si="9"/>
        <v>3.6465485050935493</v>
      </c>
      <c r="H242" s="2">
        <v>-1.3853340000000001</v>
      </c>
      <c r="I242" s="2">
        <f t="shared" si="10"/>
        <v>0.14155449316180915</v>
      </c>
      <c r="J242" s="2">
        <v>16.333728038257618</v>
      </c>
      <c r="K242" s="2">
        <f t="shared" si="11"/>
        <v>4.0415007161025738</v>
      </c>
      <c r="L242" s="2">
        <v>4.7893819999999998</v>
      </c>
      <c r="M242" s="2">
        <v>78.21257008698062</v>
      </c>
      <c r="N242" s="2">
        <v>-53.078102000000001</v>
      </c>
      <c r="O242" s="2">
        <v>-18.961476999999999</v>
      </c>
      <c r="P242" s="2">
        <v>23.650933915514432</v>
      </c>
      <c r="Q242" s="2">
        <v>4.615221</v>
      </c>
      <c r="R242" s="2">
        <v>121.41880133069967</v>
      </c>
    </row>
    <row r="243" spans="1:18">
      <c r="A243" s="2" t="s">
        <v>21</v>
      </c>
      <c r="B243" s="2" t="s">
        <v>17</v>
      </c>
      <c r="C243" s="2" t="s">
        <v>5</v>
      </c>
      <c r="D243" s="2">
        <v>2</v>
      </c>
      <c r="E243" s="2">
        <v>2</v>
      </c>
      <c r="F243" s="2">
        <v>18.125589000000002</v>
      </c>
      <c r="G243" s="2">
        <f t="shared" si="9"/>
        <v>4.2574157654614853</v>
      </c>
      <c r="H243" s="2">
        <v>-1.3699440000000001</v>
      </c>
      <c r="I243" s="2">
        <f t="shared" si="10"/>
        <v>0.13670281461037667</v>
      </c>
      <c r="J243" s="2">
        <v>18.52790813320858</v>
      </c>
      <c r="K243" s="2">
        <f t="shared" si="11"/>
        <v>4.3044056655023324</v>
      </c>
      <c r="L243" s="2">
        <v>4.8548989999999996</v>
      </c>
      <c r="M243" s="2">
        <v>79.602728800637635</v>
      </c>
      <c r="N243" s="2">
        <v>-44.467010000000002</v>
      </c>
      <c r="O243" s="2">
        <v>-31.913209999999999</v>
      </c>
      <c r="P243" s="2">
        <v>33.856776518695639</v>
      </c>
      <c r="Q243" s="2">
        <v>5.1013890000000002</v>
      </c>
      <c r="R243" s="2">
        <v>150.25571819662474</v>
      </c>
    </row>
    <row r="244" spans="1:18">
      <c r="A244" s="2" t="s">
        <v>21</v>
      </c>
      <c r="B244" s="2" t="s">
        <v>17</v>
      </c>
      <c r="C244" s="2" t="s">
        <v>5</v>
      </c>
      <c r="D244" s="2">
        <v>3</v>
      </c>
      <c r="E244" s="2">
        <v>3</v>
      </c>
      <c r="F244" s="2">
        <v>15.505114000000001</v>
      </c>
      <c r="G244" s="2">
        <f t="shared" si="9"/>
        <v>3.937653362092707</v>
      </c>
      <c r="H244" s="2">
        <v>-2.3455680000000001</v>
      </c>
      <c r="I244" s="2">
        <f t="shared" si="10"/>
        <v>0.37024802803000562</v>
      </c>
      <c r="J244" s="2">
        <v>19.573969574106805</v>
      </c>
      <c r="K244" s="2">
        <f t="shared" si="11"/>
        <v>4.4242479105613874</v>
      </c>
      <c r="L244" s="2">
        <v>5.4015129999999996</v>
      </c>
      <c r="M244" s="2">
        <v>54.00008611428769</v>
      </c>
      <c r="N244" s="2">
        <v>-45.157165999999997</v>
      </c>
      <c r="O244" s="2">
        <v>-14.455784</v>
      </c>
      <c r="P244" s="2">
        <v>29.701285649928959</v>
      </c>
      <c r="Q244" s="2">
        <v>4.6246590000000003</v>
      </c>
      <c r="R244" s="2">
        <v>119.45682243476452</v>
      </c>
    </row>
    <row r="245" spans="1:18">
      <c r="A245" s="2" t="s">
        <v>21</v>
      </c>
      <c r="B245" s="2" t="s">
        <v>17</v>
      </c>
      <c r="C245" s="2" t="s">
        <v>5</v>
      </c>
      <c r="D245" s="2">
        <v>4</v>
      </c>
      <c r="E245" s="2">
        <v>4</v>
      </c>
      <c r="F245" s="2">
        <v>13.755735</v>
      </c>
      <c r="G245" s="2">
        <f t="shared" si="9"/>
        <v>3.7088724701720333</v>
      </c>
      <c r="H245" s="2">
        <v>-1.6148149999999999</v>
      </c>
      <c r="I245" s="2">
        <f t="shared" si="10"/>
        <v>0.20812277491400888</v>
      </c>
      <c r="J245" s="2">
        <v>18.861115500571785</v>
      </c>
      <c r="K245" s="2">
        <f t="shared" si="11"/>
        <v>4.342938578954552</v>
      </c>
      <c r="L245" s="2">
        <v>4.9680770000000001</v>
      </c>
      <c r="M245" s="2">
        <v>75.723695810375304</v>
      </c>
      <c r="N245" s="2">
        <v>-50.588379000000003</v>
      </c>
      <c r="O245" s="2">
        <v>-20.811747</v>
      </c>
      <c r="P245" s="2">
        <v>31.774439477423154</v>
      </c>
      <c r="Q245" s="2">
        <v>4.5618350000000003</v>
      </c>
      <c r="R245" s="2">
        <v>129.08751533423433</v>
      </c>
    </row>
    <row r="246" spans="1:18">
      <c r="A246" s="2" t="s">
        <v>21</v>
      </c>
      <c r="B246" s="2" t="s">
        <v>17</v>
      </c>
      <c r="C246" s="2" t="s">
        <v>5</v>
      </c>
      <c r="D246" s="2">
        <v>5</v>
      </c>
      <c r="E246" s="2">
        <v>5</v>
      </c>
      <c r="F246" s="2">
        <v>16.192671000000001</v>
      </c>
      <c r="G246" s="2">
        <f t="shared" si="9"/>
        <v>4.0240118041576372</v>
      </c>
      <c r="H246" s="2">
        <v>-1.695749</v>
      </c>
      <c r="I246" s="2">
        <f t="shared" si="10"/>
        <v>0.22936156962937293</v>
      </c>
      <c r="J246" s="2">
        <v>19.467669023113977</v>
      </c>
      <c r="K246" s="2">
        <f t="shared" si="11"/>
        <v>4.4122181522578838</v>
      </c>
      <c r="L246" s="2">
        <v>4.9960940000000003</v>
      </c>
      <c r="M246" s="2">
        <v>77.140028935786802</v>
      </c>
      <c r="N246" s="2">
        <v>-54.437736999999998</v>
      </c>
      <c r="O246" s="2">
        <v>-22.12</v>
      </c>
      <c r="P246" s="2">
        <v>30.439408115881761</v>
      </c>
      <c r="Q246" s="2">
        <v>5.0259020000000003</v>
      </c>
      <c r="R246" s="2">
        <v>94.169026925875869</v>
      </c>
    </row>
    <row r="247" spans="1:18">
      <c r="A247" s="2" t="s">
        <v>21</v>
      </c>
      <c r="B247" s="2" t="s">
        <v>17</v>
      </c>
      <c r="C247" s="2" t="s">
        <v>6</v>
      </c>
      <c r="D247" s="2">
        <v>1</v>
      </c>
      <c r="E247" s="2">
        <v>1</v>
      </c>
      <c r="F247" s="2">
        <v>19.175833000000001</v>
      </c>
      <c r="G247" s="2">
        <f t="shared" si="9"/>
        <v>4.3790219227585512</v>
      </c>
      <c r="H247" s="2">
        <v>-1.3018160000000001</v>
      </c>
      <c r="I247" s="2">
        <f t="shared" si="10"/>
        <v>0.11454960494515504</v>
      </c>
      <c r="J247" s="2">
        <v>19.31517378798905</v>
      </c>
      <c r="K247" s="2">
        <f t="shared" si="11"/>
        <v>4.3949031602515483</v>
      </c>
      <c r="L247" s="2">
        <v>4.9108799999999997</v>
      </c>
      <c r="M247" s="2">
        <v>70.412641126936279</v>
      </c>
      <c r="N247" s="2">
        <v>-55.456046999999998</v>
      </c>
      <c r="O247" s="2">
        <v>-23.203465000000001</v>
      </c>
      <c r="P247" s="2">
        <v>25.525203936653153</v>
      </c>
      <c r="Q247" s="2">
        <v>4.6161770000000004</v>
      </c>
      <c r="R247" s="2">
        <v>110.20472017188206</v>
      </c>
    </row>
    <row r="248" spans="1:18">
      <c r="A248" s="2" t="s">
        <v>21</v>
      </c>
      <c r="B248" s="2" t="s">
        <v>17</v>
      </c>
      <c r="C248" s="2" t="s">
        <v>6</v>
      </c>
      <c r="D248" s="2">
        <v>2</v>
      </c>
      <c r="E248" s="2">
        <v>2</v>
      </c>
      <c r="F248" s="2">
        <v>15.581148000000001</v>
      </c>
      <c r="G248" s="2">
        <f t="shared" si="9"/>
        <v>3.947296289867281</v>
      </c>
      <c r="H248" s="2">
        <v>-1.3530819999999999</v>
      </c>
      <c r="I248" s="2">
        <f t="shared" si="10"/>
        <v>0.13132411667774391</v>
      </c>
      <c r="J248" s="2">
        <v>14.718891083619226</v>
      </c>
      <c r="K248" s="2">
        <f t="shared" si="11"/>
        <v>3.8365207002724784</v>
      </c>
      <c r="L248" s="2">
        <v>4.3363659999999999</v>
      </c>
      <c r="M248" s="2">
        <v>64.344801781196949</v>
      </c>
      <c r="N248" s="2">
        <v>-43.452590999999998</v>
      </c>
      <c r="O248" s="2">
        <v>-8.979203</v>
      </c>
      <c r="P248" s="2">
        <v>25.72428422912985</v>
      </c>
      <c r="Q248" s="2">
        <v>4.1361420000000004</v>
      </c>
      <c r="R248" s="2">
        <v>115.81815885227154</v>
      </c>
    </row>
    <row r="249" spans="1:18">
      <c r="A249" s="2" t="s">
        <v>21</v>
      </c>
      <c r="B249" s="2" t="s">
        <v>17</v>
      </c>
      <c r="C249" s="2" t="s">
        <v>6</v>
      </c>
      <c r="D249" s="2">
        <v>3</v>
      </c>
      <c r="E249" s="2">
        <v>3</v>
      </c>
      <c r="F249" s="2">
        <v>24.988223999999999</v>
      </c>
      <c r="G249" s="2">
        <f t="shared" si="9"/>
        <v>4.9988222612931539</v>
      </c>
      <c r="H249" s="2">
        <v>-1.2747170000000001</v>
      </c>
      <c r="I249" s="2">
        <f t="shared" si="10"/>
        <v>0.10541377772646029</v>
      </c>
      <c r="J249" s="2">
        <v>19.071900058911183</v>
      </c>
      <c r="K249" s="2">
        <f t="shared" si="11"/>
        <v>4.3671386580816485</v>
      </c>
      <c r="L249" s="2">
        <v>4.852697</v>
      </c>
      <c r="M249" s="2">
        <v>85.942801400006928</v>
      </c>
      <c r="N249" s="2">
        <v>-65.418021999999993</v>
      </c>
      <c r="O249" s="2">
        <v>-16.758953000000002</v>
      </c>
      <c r="P249" s="2">
        <v>20.592245382402886</v>
      </c>
      <c r="Q249" s="2">
        <v>4.6246679999999998</v>
      </c>
      <c r="R249" s="2">
        <v>50.361316838202171</v>
      </c>
    </row>
    <row r="250" spans="1:18">
      <c r="A250" s="2" t="s">
        <v>21</v>
      </c>
      <c r="B250" s="2" t="s">
        <v>17</v>
      </c>
      <c r="C250" s="2" t="s">
        <v>6</v>
      </c>
      <c r="D250" s="2">
        <v>4</v>
      </c>
      <c r="E250" s="2">
        <v>4</v>
      </c>
      <c r="F250" s="2">
        <v>16.611785999999999</v>
      </c>
      <c r="G250" s="2">
        <f t="shared" si="9"/>
        <v>4.0757558808152385</v>
      </c>
      <c r="H250" s="2">
        <v>-1.6785350000000001</v>
      </c>
      <c r="I250" s="2">
        <f t="shared" si="10"/>
        <v>0.22493040137693615</v>
      </c>
      <c r="J250" s="2">
        <v>16.880809335689779</v>
      </c>
      <c r="K250" s="2">
        <f t="shared" si="11"/>
        <v>4.1086262102666113</v>
      </c>
      <c r="L250" s="2">
        <v>4.7887769999999996</v>
      </c>
      <c r="M250" s="2">
        <v>78.904648612121846</v>
      </c>
      <c r="N250" s="2">
        <v>-49.996474999999997</v>
      </c>
      <c r="O250" s="2">
        <v>-17.696632000000001</v>
      </c>
      <c r="P250" s="2">
        <v>27.11609817375334</v>
      </c>
      <c r="Q250" s="2">
        <v>4.5153230000000004</v>
      </c>
      <c r="R250" s="2">
        <v>86.847753404719825</v>
      </c>
    </row>
    <row r="251" spans="1:18">
      <c r="A251" s="2" t="s">
        <v>21</v>
      </c>
      <c r="B251" s="2" t="s">
        <v>17</v>
      </c>
      <c r="C251" s="2" t="s">
        <v>6</v>
      </c>
      <c r="D251" s="2">
        <v>5</v>
      </c>
      <c r="E251" s="2">
        <v>5</v>
      </c>
      <c r="F251" s="2">
        <v>21.930859000000002</v>
      </c>
      <c r="G251" s="2">
        <f t="shared" si="9"/>
        <v>4.6830395044244506</v>
      </c>
      <c r="H251" s="2">
        <v>-1.3550489999999999</v>
      </c>
      <c r="I251" s="2">
        <f t="shared" si="10"/>
        <v>0.13195500004057009</v>
      </c>
      <c r="J251" s="2">
        <v>21.680936341269017</v>
      </c>
      <c r="K251" s="2">
        <f t="shared" si="11"/>
        <v>4.6562792378968227</v>
      </c>
      <c r="L251" s="2">
        <v>4.7987460000000004</v>
      </c>
      <c r="M251" s="2">
        <v>82.068908063901304</v>
      </c>
      <c r="N251" s="2">
        <v>-46.310668999999997</v>
      </c>
      <c r="O251" s="2">
        <v>-29.284786</v>
      </c>
      <c r="P251" s="2">
        <v>35.223526873895416</v>
      </c>
      <c r="Q251" s="2">
        <v>4.9055790000000004</v>
      </c>
      <c r="R251" s="2">
        <v>146.56592230654607</v>
      </c>
    </row>
    <row r="252" spans="1:18">
      <c r="A252" s="2" t="s">
        <v>21</v>
      </c>
      <c r="B252" s="2" t="s">
        <v>17</v>
      </c>
      <c r="C252" s="2" t="s">
        <v>7</v>
      </c>
      <c r="D252" s="2">
        <v>1</v>
      </c>
      <c r="E252" s="2">
        <v>1</v>
      </c>
      <c r="F252" s="2">
        <v>21.316590999999999</v>
      </c>
      <c r="G252" s="2">
        <f t="shared" si="9"/>
        <v>4.6169893870356686</v>
      </c>
      <c r="H252" s="2">
        <v>-1.3089999999999999</v>
      </c>
      <c r="I252" s="2">
        <f t="shared" si="10"/>
        <v>0.11693964655075578</v>
      </c>
      <c r="J252" s="2">
        <v>13.526113844229176</v>
      </c>
      <c r="K252" s="2">
        <f t="shared" si="11"/>
        <v>3.6777865414171576</v>
      </c>
      <c r="L252" s="2">
        <v>4.9505800000000004</v>
      </c>
      <c r="M252" s="2">
        <v>77.212036821017406</v>
      </c>
      <c r="N252" s="2">
        <v>-49.536574999999999</v>
      </c>
      <c r="O252" s="2">
        <v>-18.398067000000001</v>
      </c>
      <c r="P252" s="2">
        <v>35.782067927845681</v>
      </c>
      <c r="Q252" s="2">
        <v>4.5225379999999999</v>
      </c>
      <c r="R252" s="2">
        <v>131.07594664502713</v>
      </c>
    </row>
    <row r="253" spans="1:18">
      <c r="A253" s="2" t="s">
        <v>21</v>
      </c>
      <c r="B253" s="2" t="s">
        <v>17</v>
      </c>
      <c r="C253" s="2" t="s">
        <v>7</v>
      </c>
      <c r="D253" s="2">
        <v>2</v>
      </c>
      <c r="E253" s="2">
        <v>2</v>
      </c>
      <c r="F253" s="2">
        <v>13.608437</v>
      </c>
      <c r="G253" s="2">
        <f t="shared" si="9"/>
        <v>3.68896150698269</v>
      </c>
      <c r="H253" s="2">
        <v>-1.453498</v>
      </c>
      <c r="I253" s="2">
        <f t="shared" si="10"/>
        <v>0.162414438521609</v>
      </c>
      <c r="J253" s="2">
        <v>12.70566144274822</v>
      </c>
      <c r="K253" s="2">
        <f t="shared" si="11"/>
        <v>3.5645001673093271</v>
      </c>
      <c r="L253" s="2">
        <v>4.605639</v>
      </c>
      <c r="M253" s="2">
        <v>75.870911227198192</v>
      </c>
      <c r="N253" s="2">
        <v>-42.752746999999999</v>
      </c>
      <c r="O253" s="2">
        <v>-25.594539999999999</v>
      </c>
      <c r="P253" s="2">
        <v>40.821706818143397</v>
      </c>
      <c r="Q253" s="2">
        <v>4.8654909999999996</v>
      </c>
      <c r="R253" s="2">
        <v>132.19570353840174</v>
      </c>
    </row>
    <row r="254" spans="1:18">
      <c r="A254" s="2" t="s">
        <v>21</v>
      </c>
      <c r="B254" s="2" t="s">
        <v>17</v>
      </c>
      <c r="C254" s="2" t="s">
        <v>7</v>
      </c>
      <c r="D254" s="2">
        <v>3</v>
      </c>
      <c r="E254" s="2">
        <v>3</v>
      </c>
      <c r="F254" s="2">
        <v>12.355577</v>
      </c>
      <c r="G254" s="2">
        <f t="shared" si="9"/>
        <v>3.5150500707671291</v>
      </c>
      <c r="H254" s="2">
        <v>-1.914042</v>
      </c>
      <c r="I254" s="2">
        <f t="shared" si="10"/>
        <v>0.28195146330922261</v>
      </c>
      <c r="J254" s="2">
        <v>13.774336528545589</v>
      </c>
      <c r="K254" s="2">
        <f t="shared" si="11"/>
        <v>3.7113793296489637</v>
      </c>
      <c r="L254" s="2">
        <v>4.6903790000000001</v>
      </c>
      <c r="M254" s="2">
        <v>76.759920035164242</v>
      </c>
      <c r="N254" s="2">
        <v>-41.286513999999997</v>
      </c>
      <c r="O254" s="2">
        <v>-27.903782</v>
      </c>
      <c r="P254" s="2">
        <v>33.881946205474122</v>
      </c>
      <c r="Q254" s="2">
        <v>5.0055769999999997</v>
      </c>
      <c r="R254" s="2">
        <v>124.88388767730048</v>
      </c>
    </row>
    <row r="255" spans="1:18">
      <c r="A255" s="2" t="s">
        <v>21</v>
      </c>
      <c r="B255" s="2" t="s">
        <v>17</v>
      </c>
      <c r="C255" s="2" t="s">
        <v>7</v>
      </c>
      <c r="D255" s="2">
        <v>4</v>
      </c>
      <c r="E255" s="2">
        <v>4</v>
      </c>
      <c r="F255" s="2">
        <v>11.063357999999999</v>
      </c>
      <c r="G255" s="2">
        <f t="shared" si="9"/>
        <v>3.3261626538700719</v>
      </c>
      <c r="H255" s="2">
        <v>-1.9313990000000001</v>
      </c>
      <c r="I255" s="2">
        <f t="shared" si="10"/>
        <v>0.28587200220926218</v>
      </c>
      <c r="J255" s="2">
        <v>12.526313671789149</v>
      </c>
      <c r="K255" s="2">
        <f t="shared" si="11"/>
        <v>3.5392532647140622</v>
      </c>
      <c r="L255" s="2">
        <v>4.7519150000000003</v>
      </c>
      <c r="M255" s="2">
        <v>79.071931835471929</v>
      </c>
      <c r="N255" s="2">
        <v>-46.181914999999996</v>
      </c>
      <c r="O255" s="2">
        <v>-29.993659999999998</v>
      </c>
      <c r="P255" s="2">
        <v>31.259769572788286</v>
      </c>
      <c r="Q255" s="2">
        <v>4.532006</v>
      </c>
      <c r="R255" s="2">
        <v>129.66079068823856</v>
      </c>
    </row>
    <row r="256" spans="1:18">
      <c r="A256" s="2" t="s">
        <v>21</v>
      </c>
      <c r="B256" s="2" t="s">
        <v>17</v>
      </c>
      <c r="C256" s="2" t="s">
        <v>7</v>
      </c>
      <c r="D256" s="2">
        <v>5</v>
      </c>
      <c r="E256" s="2">
        <v>5</v>
      </c>
      <c r="F256" s="2">
        <v>16.181733999999999</v>
      </c>
      <c r="G256" s="2">
        <f t="shared" si="9"/>
        <v>4.0226526074221223</v>
      </c>
      <c r="H256" s="2">
        <v>-1.9923029999999999</v>
      </c>
      <c r="I256" s="2">
        <f t="shared" si="10"/>
        <v>0.29935538891748092</v>
      </c>
      <c r="J256" s="2">
        <v>15.462987607986342</v>
      </c>
      <c r="K256" s="2">
        <f t="shared" si="11"/>
        <v>3.9323005490407703</v>
      </c>
      <c r="L256" s="2">
        <v>4.983511</v>
      </c>
      <c r="M256" s="2">
        <v>87.505547666142576</v>
      </c>
      <c r="N256" s="2">
        <v>-46.121124000000002</v>
      </c>
      <c r="O256" s="2">
        <v>-25.384437999999999</v>
      </c>
      <c r="P256" s="2">
        <v>33.290621967506887</v>
      </c>
      <c r="Q256" s="2">
        <v>4.8020329999999998</v>
      </c>
      <c r="R256" s="2">
        <v>119.35180199827559</v>
      </c>
    </row>
    <row r="257" spans="1:18">
      <c r="A257" s="2" t="s">
        <v>21</v>
      </c>
      <c r="B257" s="2" t="s">
        <v>17</v>
      </c>
      <c r="C257" s="2" t="s">
        <v>8</v>
      </c>
      <c r="D257" s="2">
        <v>1</v>
      </c>
      <c r="E257" s="2">
        <v>1</v>
      </c>
      <c r="F257" s="2">
        <v>14.586966</v>
      </c>
      <c r="G257" s="2">
        <f t="shared" si="9"/>
        <v>3.8192886772277372</v>
      </c>
      <c r="H257" s="2">
        <v>-1.607367</v>
      </c>
      <c r="I257" s="2">
        <f t="shared" si="10"/>
        <v>0.20611504781353954</v>
      </c>
      <c r="J257" s="2">
        <v>12.119900993438918</v>
      </c>
      <c r="K257" s="2">
        <f t="shared" si="11"/>
        <v>3.481364817630999</v>
      </c>
      <c r="L257" s="2">
        <v>4.5307279999999999</v>
      </c>
      <c r="M257" s="2">
        <v>80.066684713859232</v>
      </c>
      <c r="N257" s="2">
        <v>-45.079070999999999</v>
      </c>
      <c r="O257" s="2">
        <v>-18.606441</v>
      </c>
      <c r="P257" s="2">
        <v>31.479345915768526</v>
      </c>
      <c r="Q257" s="2">
        <v>4.4889479999999997</v>
      </c>
      <c r="R257" s="2">
        <v>129.74140498237446</v>
      </c>
    </row>
    <row r="258" spans="1:18">
      <c r="A258" s="2" t="s">
        <v>21</v>
      </c>
      <c r="B258" s="2" t="s">
        <v>17</v>
      </c>
      <c r="C258" s="2" t="s">
        <v>8</v>
      </c>
      <c r="D258" s="2">
        <v>2</v>
      </c>
      <c r="E258" s="2">
        <v>2</v>
      </c>
      <c r="F258" s="2">
        <v>12.152034</v>
      </c>
      <c r="G258" s="2">
        <f t="shared" si="9"/>
        <v>3.4859767641222166</v>
      </c>
      <c r="H258" s="2">
        <v>-1.562446</v>
      </c>
      <c r="I258" s="2">
        <f t="shared" si="10"/>
        <v>0.19380501653945301</v>
      </c>
      <c r="J258" s="2">
        <v>8.9012452562870017</v>
      </c>
      <c r="K258" s="2">
        <f t="shared" si="11"/>
        <v>2.9834954761633212</v>
      </c>
      <c r="L258" s="2">
        <v>4.5189409999999999</v>
      </c>
      <c r="M258" s="2">
        <v>73.683832582772524</v>
      </c>
      <c r="N258" s="2">
        <v>-39.533217999999998</v>
      </c>
      <c r="O258" s="2">
        <v>-32.263477000000002</v>
      </c>
      <c r="P258" s="2">
        <v>34.510463155054055</v>
      </c>
      <c r="Q258" s="2">
        <v>4.4439260000000003</v>
      </c>
      <c r="R258" s="2">
        <v>130.91893285432371</v>
      </c>
    </row>
    <row r="259" spans="1:18">
      <c r="A259" s="2" t="s">
        <v>21</v>
      </c>
      <c r="B259" s="2" t="s">
        <v>17</v>
      </c>
      <c r="C259" s="2" t="s">
        <v>8</v>
      </c>
      <c r="D259" s="2">
        <v>3</v>
      </c>
      <c r="E259" s="2">
        <v>3</v>
      </c>
      <c r="F259" s="2">
        <v>6.1337849999999996</v>
      </c>
      <c r="G259" s="2">
        <f t="shared" ref="G259:G321" si="12">SQRT(F259)</f>
        <v>2.4766479362234755</v>
      </c>
      <c r="H259" s="2">
        <v>-1.666021</v>
      </c>
      <c r="I259" s="2">
        <f t="shared" ref="I259:I321" si="13">LOG((ABS(H259)))</f>
        <v>0.22168047133645924</v>
      </c>
      <c r="J259" s="2">
        <v>9.6689787312992301</v>
      </c>
      <c r="K259" s="2">
        <f t="shared" ref="K259:K321" si="14">SQRT(J259)</f>
        <v>3.1094981478205175</v>
      </c>
      <c r="L259" s="2">
        <v>4.0306449999999998</v>
      </c>
      <c r="M259" s="2">
        <v>85.475742549208121</v>
      </c>
      <c r="N259" s="2">
        <v>-32.757995999999999</v>
      </c>
      <c r="O259" s="2">
        <v>-13.497486</v>
      </c>
      <c r="P259" s="2">
        <v>30.123030579028153</v>
      </c>
      <c r="Q259" s="2">
        <v>4.240748</v>
      </c>
      <c r="R259" s="2">
        <v>178.31901297036549</v>
      </c>
    </row>
    <row r="260" spans="1:18">
      <c r="A260" s="2" t="s">
        <v>21</v>
      </c>
      <c r="B260" s="2" t="s">
        <v>17</v>
      </c>
      <c r="C260" s="2" t="s">
        <v>8</v>
      </c>
      <c r="D260" s="2">
        <v>4</v>
      </c>
      <c r="E260" s="2">
        <v>4</v>
      </c>
      <c r="F260" s="2">
        <v>9.5844500000000004</v>
      </c>
      <c r="G260" s="2">
        <f t="shared" si="12"/>
        <v>3.0958762895180421</v>
      </c>
      <c r="H260" s="2">
        <v>-1.8529119999999999</v>
      </c>
      <c r="I260" s="2">
        <f t="shared" si="13"/>
        <v>0.26785479394278788</v>
      </c>
      <c r="J260" s="2">
        <v>10.765290694732581</v>
      </c>
      <c r="K260" s="2">
        <f t="shared" si="14"/>
        <v>3.2810502426406978</v>
      </c>
      <c r="L260" s="2">
        <v>4.2716079999999996</v>
      </c>
      <c r="M260" s="2">
        <v>87.026410632663726</v>
      </c>
      <c r="N260" s="2">
        <v>-35.789000999999999</v>
      </c>
      <c r="O260" s="2">
        <v>-15.786072000000001</v>
      </c>
      <c r="P260" s="2">
        <v>24.842718379463307</v>
      </c>
      <c r="Q260" s="2">
        <v>4.4660780000000004</v>
      </c>
      <c r="R260" s="2">
        <v>141.716181585117</v>
      </c>
    </row>
    <row r="261" spans="1:18">
      <c r="A261" s="2" t="s">
        <v>21</v>
      </c>
      <c r="B261" s="2" t="s">
        <v>17</v>
      </c>
      <c r="C261" s="2" t="s">
        <v>8</v>
      </c>
      <c r="D261" s="2">
        <v>5</v>
      </c>
      <c r="E261" s="2">
        <v>5</v>
      </c>
      <c r="F261" s="2">
        <v>9.9867340000000002</v>
      </c>
      <c r="G261" s="2">
        <f t="shared" si="12"/>
        <v>3.1601794252858491</v>
      </c>
      <c r="H261" s="2">
        <v>-1.262662</v>
      </c>
      <c r="I261" s="2">
        <f t="shared" si="13"/>
        <v>0.10128711050756534</v>
      </c>
      <c r="J261" s="2">
        <v>12.063451905075141</v>
      </c>
      <c r="K261" s="2">
        <f t="shared" si="14"/>
        <v>3.4732480339122258</v>
      </c>
      <c r="L261" s="2">
        <v>4.5668990000000003</v>
      </c>
      <c r="M261" s="2">
        <v>91.024635935839697</v>
      </c>
      <c r="N261" s="2">
        <v>-31.530349999999999</v>
      </c>
      <c r="O261" s="2">
        <v>-26.667111999999999</v>
      </c>
      <c r="P261" s="2">
        <v>32.984097893369764</v>
      </c>
      <c r="Q261" s="2">
        <v>3.863731</v>
      </c>
      <c r="R261" s="2">
        <v>135.51299448464303</v>
      </c>
    </row>
    <row r="262" spans="1:18">
      <c r="A262" s="2" t="s">
        <v>22</v>
      </c>
      <c r="B262" s="2" t="s">
        <v>17</v>
      </c>
      <c r="C262" s="2" t="s">
        <v>5</v>
      </c>
      <c r="D262" s="2">
        <v>1</v>
      </c>
      <c r="E262" s="2">
        <v>1</v>
      </c>
      <c r="F262" s="2">
        <v>12.893755000000001</v>
      </c>
      <c r="G262" s="2">
        <f t="shared" si="12"/>
        <v>3.5907875180801216</v>
      </c>
      <c r="H262" s="2">
        <v>-1.0270980000000001</v>
      </c>
      <c r="I262" s="2">
        <f t="shared" si="13"/>
        <v>1.1611883547328136E-2</v>
      </c>
      <c r="J262" s="2">
        <v>12.631310404319557</v>
      </c>
      <c r="K262" s="2">
        <f t="shared" si="14"/>
        <v>3.5540554869500216</v>
      </c>
      <c r="L262" s="2">
        <v>2.8515820000000001</v>
      </c>
      <c r="M262" s="2">
        <v>58.290261026533976</v>
      </c>
      <c r="N262" s="2">
        <v>-49.011673000000002</v>
      </c>
      <c r="O262" s="2">
        <v>-26.649394999999998</v>
      </c>
      <c r="P262" s="2">
        <v>19.420597773127366</v>
      </c>
      <c r="Q262" s="2">
        <v>3.8513510000000002</v>
      </c>
      <c r="R262" s="2">
        <v>187.63959536094828</v>
      </c>
    </row>
    <row r="263" spans="1:18">
      <c r="A263" s="2" t="s">
        <v>22</v>
      </c>
      <c r="B263" s="2" t="s">
        <v>17</v>
      </c>
      <c r="C263" s="2" t="s">
        <v>5</v>
      </c>
      <c r="D263" s="2">
        <v>2</v>
      </c>
      <c r="E263" s="2">
        <v>2</v>
      </c>
      <c r="F263" s="2">
        <v>4.460032</v>
      </c>
      <c r="G263" s="2">
        <f t="shared" si="12"/>
        <v>2.1118787844002789</v>
      </c>
      <c r="H263" s="2">
        <v>-1.1316299999999999</v>
      </c>
      <c r="I263" s="2">
        <f t="shared" si="13"/>
        <v>5.3704452271835068E-2</v>
      </c>
      <c r="J263" s="2">
        <v>13.354840812153549</v>
      </c>
      <c r="K263" s="2">
        <f t="shared" si="14"/>
        <v>3.6544275628548926</v>
      </c>
      <c r="L263" s="2">
        <v>3.179303</v>
      </c>
      <c r="M263" s="2">
        <v>69.00218006677423</v>
      </c>
      <c r="N263" s="2">
        <v>-43.969771999999999</v>
      </c>
      <c r="O263" s="2">
        <v>-19.421299000000001</v>
      </c>
      <c r="P263" s="2">
        <v>24.956628700138982</v>
      </c>
      <c r="Q263" s="2">
        <v>4.5833349999999999</v>
      </c>
      <c r="R263" s="2">
        <v>250.38974983625937</v>
      </c>
    </row>
    <row r="264" spans="1:18">
      <c r="A264" s="2" t="s">
        <v>22</v>
      </c>
      <c r="B264" s="2" t="s">
        <v>17</v>
      </c>
      <c r="C264" s="2" t="s">
        <v>5</v>
      </c>
      <c r="D264" s="2">
        <v>3</v>
      </c>
      <c r="E264" s="2">
        <v>3</v>
      </c>
      <c r="F264" s="2">
        <v>18.755939000000001</v>
      </c>
      <c r="G264" s="2">
        <f t="shared" si="12"/>
        <v>4.3308127412761683</v>
      </c>
      <c r="H264" s="2">
        <v>-1.0783910000000001</v>
      </c>
      <c r="I264" s="2">
        <f t="shared" si="13"/>
        <v>3.2776254685822327E-2</v>
      </c>
      <c r="J264" s="2">
        <v>17.440165338104443</v>
      </c>
      <c r="K264" s="2">
        <f t="shared" si="14"/>
        <v>4.1761423991651005</v>
      </c>
      <c r="L264" s="2">
        <v>3.4363630000000001</v>
      </c>
      <c r="M264" s="2">
        <v>83.551014552948118</v>
      </c>
      <c r="N264" s="2">
        <v>-43.985672000000001</v>
      </c>
      <c r="O264" s="2">
        <v>-10.532268999999999</v>
      </c>
      <c r="P264" s="2">
        <v>20.707359542484703</v>
      </c>
      <c r="Q264" s="2">
        <v>3.9003040000000002</v>
      </c>
      <c r="R264" s="2">
        <v>253.69441764245434</v>
      </c>
    </row>
    <row r="265" spans="1:18">
      <c r="A265" s="2" t="s">
        <v>22</v>
      </c>
      <c r="B265" s="2" t="s">
        <v>17</v>
      </c>
      <c r="C265" s="2" t="s">
        <v>5</v>
      </c>
      <c r="D265" s="2">
        <v>4</v>
      </c>
      <c r="E265" s="2">
        <v>4</v>
      </c>
      <c r="F265" s="2">
        <v>16.938977999999999</v>
      </c>
      <c r="G265" s="2">
        <f t="shared" si="12"/>
        <v>4.1156989685835867</v>
      </c>
      <c r="H265" s="2">
        <v>-1.3099670000000001</v>
      </c>
      <c r="I265" s="2">
        <f t="shared" si="13"/>
        <v>0.11726035527529113</v>
      </c>
      <c r="J265" s="2">
        <v>16.20236042109299</v>
      </c>
      <c r="K265" s="2">
        <f t="shared" si="14"/>
        <v>4.025215574487035</v>
      </c>
      <c r="L265" s="2">
        <v>3.353491</v>
      </c>
      <c r="M265" s="2">
        <v>74.536962731034038</v>
      </c>
      <c r="N265" s="2">
        <v>-52.355933999999998</v>
      </c>
      <c r="O265" s="2">
        <v>-14.019959999999999</v>
      </c>
      <c r="P265" s="2">
        <v>25.084266521829424</v>
      </c>
      <c r="Q265" s="2">
        <v>4.6601650000000001</v>
      </c>
      <c r="R265" s="2">
        <v>275.72844150865029</v>
      </c>
    </row>
    <row r="266" spans="1:18">
      <c r="A266" s="2" t="s">
        <v>22</v>
      </c>
      <c r="B266" s="2" t="s">
        <v>17</v>
      </c>
      <c r="C266" s="2" t="s">
        <v>5</v>
      </c>
      <c r="D266" s="2">
        <v>5</v>
      </c>
      <c r="E266" s="2">
        <v>5</v>
      </c>
      <c r="F266" s="2">
        <v>20.220797999999998</v>
      </c>
      <c r="G266" s="2">
        <f t="shared" si="12"/>
        <v>4.4967541627267105</v>
      </c>
      <c r="H266" s="2">
        <v>-1.1033329999999999</v>
      </c>
      <c r="I266" s="2">
        <f t="shared" si="13"/>
        <v>4.2706607849244328E-2</v>
      </c>
      <c r="J266" s="2">
        <v>15.263374015559354</v>
      </c>
      <c r="K266" s="2">
        <f t="shared" si="14"/>
        <v>3.9068368299123208</v>
      </c>
      <c r="L266" s="2">
        <v>2.9157999999999999</v>
      </c>
      <c r="M266" s="2">
        <v>72.055190817744702</v>
      </c>
      <c r="N266" s="2">
        <v>-56.778525999999999</v>
      </c>
      <c r="O266" s="2">
        <v>-19.51989</v>
      </c>
      <c r="P266" s="2">
        <v>25.21701624626591</v>
      </c>
      <c r="Q266" s="2">
        <v>4.8186270000000002</v>
      </c>
      <c r="R266" s="2">
        <v>244.17297608587995</v>
      </c>
    </row>
    <row r="267" spans="1:18">
      <c r="A267" s="2" t="s">
        <v>22</v>
      </c>
      <c r="B267" s="2" t="s">
        <v>17</v>
      </c>
      <c r="C267" s="2" t="s">
        <v>6</v>
      </c>
      <c r="D267" s="2">
        <v>1</v>
      </c>
      <c r="E267" s="2">
        <v>1</v>
      </c>
      <c r="F267" s="2">
        <v>36.987029999999997</v>
      </c>
      <c r="G267" s="2">
        <f t="shared" si="12"/>
        <v>6.0816963094189438</v>
      </c>
      <c r="H267" s="2">
        <v>-2.571955</v>
      </c>
      <c r="I267" s="2">
        <f t="shared" si="13"/>
        <v>0.41026336572082633</v>
      </c>
      <c r="J267" s="2">
        <v>19.829732264093678</v>
      </c>
      <c r="K267" s="2">
        <f t="shared" si="14"/>
        <v>4.4530587537212751</v>
      </c>
      <c r="L267" s="2">
        <v>3.700507</v>
      </c>
      <c r="M267" s="2">
        <v>84.071781498106986</v>
      </c>
      <c r="N267" s="2">
        <v>-48.888474000000002</v>
      </c>
      <c r="O267" s="2">
        <v>-3.258715</v>
      </c>
      <c r="P267" s="2">
        <v>44.19753989680347</v>
      </c>
      <c r="Q267" s="2">
        <v>5.4813650000000003</v>
      </c>
      <c r="R267" s="2">
        <v>356.4645008706209</v>
      </c>
    </row>
    <row r="268" spans="1:18">
      <c r="A268" s="2" t="s">
        <v>22</v>
      </c>
      <c r="B268" s="2" t="s">
        <v>17</v>
      </c>
      <c r="C268" s="2" t="s">
        <v>6</v>
      </c>
      <c r="D268" s="2">
        <v>2</v>
      </c>
      <c r="E268" s="2">
        <v>2</v>
      </c>
      <c r="F268" s="2">
        <v>37.911762000000003</v>
      </c>
      <c r="G268" s="2">
        <f t="shared" si="12"/>
        <v>6.1572527964994261</v>
      </c>
      <c r="H268" s="2">
        <v>-2.7423980000000001</v>
      </c>
      <c r="I268" s="2">
        <f t="shared" si="13"/>
        <v>0.43813048351714129</v>
      </c>
      <c r="J268" s="2">
        <v>18.827508746146105</v>
      </c>
      <c r="K268" s="2">
        <f t="shared" si="14"/>
        <v>4.3390677277666576</v>
      </c>
      <c r="L268" s="2">
        <v>3.8118840000000001</v>
      </c>
      <c r="M268" s="2">
        <v>87.448737040527803</v>
      </c>
      <c r="N268" s="2">
        <v>-53.230781999999998</v>
      </c>
      <c r="O268" s="2">
        <v>-11.877087</v>
      </c>
      <c r="P268" s="2">
        <v>47.59285994983945</v>
      </c>
      <c r="Q268" s="2">
        <v>6.4311889999999998</v>
      </c>
      <c r="R268" s="2">
        <v>352.39859742168409</v>
      </c>
    </row>
    <row r="269" spans="1:18">
      <c r="A269" s="2" t="s">
        <v>22</v>
      </c>
      <c r="B269" s="2" t="s">
        <v>17</v>
      </c>
      <c r="C269" s="2" t="s">
        <v>6</v>
      </c>
      <c r="D269" s="2">
        <v>3</v>
      </c>
      <c r="E269" s="2">
        <v>3</v>
      </c>
      <c r="F269" s="2">
        <v>34.641520999999997</v>
      </c>
      <c r="G269" s="2">
        <f t="shared" si="12"/>
        <v>5.88570480061649</v>
      </c>
      <c r="H269" s="2">
        <v>-2.2895720000000002</v>
      </c>
      <c r="I269" s="2">
        <f t="shared" si="13"/>
        <v>0.35975430530465602</v>
      </c>
      <c r="J269" s="2">
        <v>17.430913592868894</v>
      </c>
      <c r="K269" s="2">
        <f t="shared" si="14"/>
        <v>4.1750345618771698</v>
      </c>
      <c r="L269" s="2">
        <v>3.5730179999999998</v>
      </c>
      <c r="M269" s="2">
        <v>84.188393584562064</v>
      </c>
      <c r="N269" s="2">
        <v>-53.095039</v>
      </c>
      <c r="O269" s="2">
        <v>-2.9423999999999999E-2</v>
      </c>
      <c r="P269" s="2">
        <v>48.769414207894691</v>
      </c>
      <c r="Q269" s="2">
        <v>6.257174</v>
      </c>
      <c r="R269" s="2">
        <v>484.26425358232558</v>
      </c>
    </row>
    <row r="270" spans="1:18">
      <c r="A270" s="2" t="s">
        <v>22</v>
      </c>
      <c r="B270" s="2" t="s">
        <v>17</v>
      </c>
      <c r="C270" s="2" t="s">
        <v>6</v>
      </c>
      <c r="D270" s="2">
        <v>4</v>
      </c>
      <c r="E270" s="2">
        <v>4</v>
      </c>
      <c r="F270" s="2">
        <v>27.636848000000001</v>
      </c>
      <c r="G270" s="2">
        <f t="shared" si="12"/>
        <v>5.2570759933636113</v>
      </c>
      <c r="H270" s="2">
        <v>-2.3208289999999998</v>
      </c>
      <c r="I270" s="2">
        <f t="shared" si="13"/>
        <v>0.36564314257041219</v>
      </c>
      <c r="J270" s="2">
        <v>16.155995782680236</v>
      </c>
      <c r="K270" s="2">
        <f t="shared" si="14"/>
        <v>4.0194521744486815</v>
      </c>
      <c r="L270" s="2">
        <v>3.4606129999999999</v>
      </c>
      <c r="M270" s="2">
        <v>83.576784293678813</v>
      </c>
      <c r="N270" s="2">
        <v>-52.706963000000002</v>
      </c>
      <c r="O270" s="2">
        <v>-6.4443299999999999</v>
      </c>
      <c r="P270" s="2">
        <v>46.700606239716286</v>
      </c>
      <c r="Q270" s="2">
        <v>5.7604069999999998</v>
      </c>
      <c r="R270" s="2">
        <v>356.2955107909072</v>
      </c>
    </row>
    <row r="271" spans="1:18">
      <c r="A271" s="2" t="s">
        <v>22</v>
      </c>
      <c r="B271" s="2" t="s">
        <v>17</v>
      </c>
      <c r="C271" s="2" t="s">
        <v>6</v>
      </c>
      <c r="D271" s="2">
        <v>5</v>
      </c>
      <c r="E271" s="2">
        <v>5</v>
      </c>
      <c r="F271" s="2">
        <v>25.298808999999999</v>
      </c>
      <c r="G271" s="2">
        <f t="shared" si="12"/>
        <v>5.029792142822604</v>
      </c>
      <c r="H271" s="2">
        <v>-1.7908010000000001</v>
      </c>
      <c r="I271" s="2">
        <f t="shared" si="13"/>
        <v>0.25304732822556913</v>
      </c>
      <c r="J271" s="2">
        <v>15.330794102142207</v>
      </c>
      <c r="K271" s="2">
        <f t="shared" si="14"/>
        <v>3.9154557974956385</v>
      </c>
      <c r="L271" s="2">
        <v>3.686976</v>
      </c>
      <c r="M271" s="2">
        <v>75.14181041230691</v>
      </c>
      <c r="N271" s="2">
        <v>-55.375236999999998</v>
      </c>
      <c r="O271" s="2">
        <v>-6.4194139999999997</v>
      </c>
      <c r="P271" s="2">
        <v>43.08228981293631</v>
      </c>
      <c r="Q271" s="2">
        <v>6.7962230000000003</v>
      </c>
      <c r="R271" s="2">
        <v>429.83765283790473</v>
      </c>
    </row>
    <row r="272" spans="1:18">
      <c r="A272" s="2" t="s">
        <v>22</v>
      </c>
      <c r="B272" s="2" t="s">
        <v>17</v>
      </c>
      <c r="C272" s="2" t="s">
        <v>7</v>
      </c>
      <c r="D272" s="2">
        <v>1</v>
      </c>
      <c r="E272" s="2">
        <v>1</v>
      </c>
      <c r="F272" s="2">
        <v>10.453422</v>
      </c>
      <c r="G272" s="2">
        <f t="shared" si="12"/>
        <v>3.2331752195017205</v>
      </c>
      <c r="H272" s="2">
        <v>-1.544192</v>
      </c>
      <c r="I272" s="2">
        <f t="shared" si="13"/>
        <v>0.18870129817356721</v>
      </c>
      <c r="J272" s="2">
        <v>18.912335697858968</v>
      </c>
      <c r="K272" s="2">
        <f t="shared" si="14"/>
        <v>4.3488315324761624</v>
      </c>
      <c r="L272" s="2">
        <v>3.6101369999999999</v>
      </c>
      <c r="M272" s="2">
        <v>77.460266737926347</v>
      </c>
      <c r="N272" s="2">
        <v>-47.669403000000003</v>
      </c>
      <c r="O272" s="2">
        <v>-26.625810999999999</v>
      </c>
      <c r="P272" s="2">
        <v>34.619505231108086</v>
      </c>
      <c r="Q272" s="2">
        <v>5.1154349999999997</v>
      </c>
      <c r="R272" s="2">
        <v>279.27932335697858</v>
      </c>
    </row>
    <row r="273" spans="1:18">
      <c r="A273" s="2" t="s">
        <v>22</v>
      </c>
      <c r="B273" s="2" t="s">
        <v>17</v>
      </c>
      <c r="C273" s="2" t="s">
        <v>7</v>
      </c>
      <c r="D273" s="2">
        <v>2</v>
      </c>
      <c r="E273" s="2">
        <v>2</v>
      </c>
      <c r="F273" s="2">
        <v>20.866085000000002</v>
      </c>
      <c r="G273" s="2">
        <f t="shared" si="12"/>
        <v>4.5679410022459797</v>
      </c>
      <c r="H273" s="2">
        <v>-1.451859</v>
      </c>
      <c r="I273" s="2">
        <f t="shared" si="13"/>
        <v>0.1619244410917931</v>
      </c>
      <c r="J273" s="2">
        <v>18.269960807177792</v>
      </c>
      <c r="K273" s="2">
        <f t="shared" si="14"/>
        <v>4.2743374699686258</v>
      </c>
      <c r="L273" s="2">
        <v>3.4000460000000001</v>
      </c>
      <c r="M273" s="2">
        <v>69.281984905904835</v>
      </c>
      <c r="N273" s="2">
        <v>-45.330215000000003</v>
      </c>
      <c r="O273" s="2">
        <v>-20.903421000000002</v>
      </c>
      <c r="P273" s="2">
        <v>31.549430732355134</v>
      </c>
      <c r="Q273" s="2">
        <v>4.469678</v>
      </c>
      <c r="R273" s="2">
        <v>322.22788455932368</v>
      </c>
    </row>
    <row r="274" spans="1:18">
      <c r="A274" s="2" t="s">
        <v>22</v>
      </c>
      <c r="B274" s="2" t="s">
        <v>17</v>
      </c>
      <c r="C274" s="2" t="s">
        <v>7</v>
      </c>
      <c r="D274" s="2">
        <v>3</v>
      </c>
      <c r="E274" s="2">
        <v>3</v>
      </c>
      <c r="F274" s="2">
        <v>16.358004000000001</v>
      </c>
      <c r="G274" s="2">
        <f t="shared" si="12"/>
        <v>4.0445029360849771</v>
      </c>
      <c r="H274" s="2">
        <v>-1.525444</v>
      </c>
      <c r="I274" s="2">
        <f t="shared" si="13"/>
        <v>0.18339626904994907</v>
      </c>
      <c r="J274" s="2">
        <v>18.476421306643346</v>
      </c>
      <c r="K274" s="2">
        <f t="shared" si="14"/>
        <v>4.2984207921797681</v>
      </c>
      <c r="L274" s="2">
        <v>3.928617</v>
      </c>
      <c r="M274" s="2">
        <v>76.30967220548699</v>
      </c>
      <c r="N274" s="2">
        <v>-41.733260999999999</v>
      </c>
      <c r="O274" s="2">
        <v>-17.608205999999999</v>
      </c>
      <c r="P274" s="2">
        <v>24.635634535030608</v>
      </c>
      <c r="Q274" s="2">
        <v>3.9486140000000001</v>
      </c>
      <c r="R274" s="2">
        <v>254.84904965503836</v>
      </c>
    </row>
    <row r="275" spans="1:18">
      <c r="A275" s="2" t="s">
        <v>22</v>
      </c>
      <c r="B275" s="2" t="s">
        <v>17</v>
      </c>
      <c r="C275" s="2" t="s">
        <v>7</v>
      </c>
      <c r="D275" s="2">
        <v>4</v>
      </c>
      <c r="E275" s="2">
        <v>4</v>
      </c>
      <c r="F275" s="2">
        <v>30.897366999999999</v>
      </c>
      <c r="G275" s="2">
        <f t="shared" si="12"/>
        <v>5.5585400061526951</v>
      </c>
      <c r="H275" s="2">
        <v>-1.4934480000000001</v>
      </c>
      <c r="I275" s="2">
        <f t="shared" si="13"/>
        <v>0.17419010561024031</v>
      </c>
      <c r="J275" s="2">
        <v>17.73784925339293</v>
      </c>
      <c r="K275" s="2">
        <f t="shared" si="14"/>
        <v>4.2116326113982128</v>
      </c>
      <c r="L275" s="2">
        <v>3.7186409999999999</v>
      </c>
      <c r="M275" s="2">
        <v>76.618703073883339</v>
      </c>
      <c r="N275" s="2">
        <v>-42.110030999999999</v>
      </c>
      <c r="O275" s="2">
        <v>-20.029263</v>
      </c>
      <c r="P275" s="2">
        <v>28.282770705794707</v>
      </c>
      <c r="Q275" s="2">
        <v>4.9502969999999999</v>
      </c>
      <c r="R275" s="2">
        <v>264.15413840572666</v>
      </c>
    </row>
    <row r="276" spans="1:18">
      <c r="A276" s="2" t="s">
        <v>22</v>
      </c>
      <c r="B276" s="2" t="s">
        <v>17</v>
      </c>
      <c r="C276" s="2" t="s">
        <v>7</v>
      </c>
      <c r="D276" s="2">
        <v>5</v>
      </c>
      <c r="E276" s="2">
        <v>5</v>
      </c>
      <c r="F276" s="2">
        <v>26.234401999999999</v>
      </c>
      <c r="G276" s="2">
        <f t="shared" si="12"/>
        <v>5.1219529478510442</v>
      </c>
      <c r="H276" s="2">
        <v>-1.367599</v>
      </c>
      <c r="I276" s="2">
        <f t="shared" si="13"/>
        <v>0.13595877456486072</v>
      </c>
      <c r="J276" s="2">
        <v>17.997437242898322</v>
      </c>
      <c r="K276" s="2">
        <f t="shared" si="14"/>
        <v>4.2423386525474749</v>
      </c>
      <c r="L276" s="2">
        <v>3.1406520000000002</v>
      </c>
      <c r="M276" s="2">
        <v>72.465888640559712</v>
      </c>
      <c r="N276" s="2">
        <v>-39.020049999999998</v>
      </c>
      <c r="O276" s="2">
        <v>-3.5127570000000001</v>
      </c>
      <c r="P276" s="2">
        <v>33.086805784990119</v>
      </c>
      <c r="Q276" s="2">
        <v>4.792726</v>
      </c>
      <c r="R276" s="2">
        <v>395.84868250574937</v>
      </c>
    </row>
    <row r="277" spans="1:18">
      <c r="A277" s="2" t="s">
        <v>22</v>
      </c>
      <c r="B277" s="2" t="s">
        <v>17</v>
      </c>
      <c r="C277" s="2" t="s">
        <v>8</v>
      </c>
      <c r="D277" s="2">
        <v>1</v>
      </c>
      <c r="E277" s="2">
        <v>1</v>
      </c>
      <c r="F277" s="2">
        <v>6.8273710000000003</v>
      </c>
      <c r="G277" s="2">
        <f t="shared" si="12"/>
        <v>2.6129238412169613</v>
      </c>
      <c r="H277" s="2">
        <v>-1.3813260000000001</v>
      </c>
      <c r="I277" s="2">
        <f t="shared" si="13"/>
        <v>0.14029618639397082</v>
      </c>
      <c r="J277" s="2">
        <v>18.556874613959234</v>
      </c>
      <c r="K277" s="2">
        <f t="shared" si="14"/>
        <v>4.3077690994248092</v>
      </c>
      <c r="L277" s="2">
        <v>4.1714520000000004</v>
      </c>
      <c r="M277" s="2">
        <v>82.501972302590929</v>
      </c>
      <c r="N277" s="2">
        <v>-36.536743000000001</v>
      </c>
      <c r="O277" s="2">
        <v>-12.678107000000001</v>
      </c>
      <c r="P277" s="2">
        <v>35.818525405545984</v>
      </c>
      <c r="Q277" s="2">
        <v>4.6998800000000003</v>
      </c>
      <c r="R277" s="2">
        <v>245.98304899060497</v>
      </c>
    </row>
    <row r="278" spans="1:18">
      <c r="A278" s="2" t="s">
        <v>22</v>
      </c>
      <c r="B278" s="2" t="s">
        <v>17</v>
      </c>
      <c r="C278" s="2" t="s">
        <v>8</v>
      </c>
      <c r="D278" s="2">
        <v>2</v>
      </c>
      <c r="E278" s="2">
        <v>2</v>
      </c>
      <c r="F278" s="2">
        <v>13.394731999999999</v>
      </c>
      <c r="G278" s="2">
        <f t="shared" si="12"/>
        <v>3.6598814188440585</v>
      </c>
      <c r="H278" s="2">
        <v>-1.3933089999999999</v>
      </c>
      <c r="I278" s="2">
        <f t="shared" si="13"/>
        <v>0.14404744242043999</v>
      </c>
      <c r="J278" s="2">
        <v>20.450051201196317</v>
      </c>
      <c r="K278" s="2">
        <f t="shared" si="14"/>
        <v>4.5221732829687449</v>
      </c>
      <c r="L278" s="2">
        <v>4.0620450000000003</v>
      </c>
      <c r="M278" s="2">
        <v>86.610872858489643</v>
      </c>
      <c r="N278" s="2">
        <v>-44.679703000000003</v>
      </c>
      <c r="O278" s="2">
        <v>-18.998522000000001</v>
      </c>
      <c r="P278" s="2">
        <v>32.245532654985212</v>
      </c>
      <c r="Q278" s="2">
        <v>5.5203800000000003</v>
      </c>
      <c r="R278" s="2">
        <v>317.64506062871817</v>
      </c>
    </row>
    <row r="279" spans="1:18">
      <c r="A279" s="2" t="s">
        <v>22</v>
      </c>
      <c r="B279" s="2" t="s">
        <v>17</v>
      </c>
      <c r="C279" s="2" t="s">
        <v>8</v>
      </c>
      <c r="D279" s="2">
        <v>3</v>
      </c>
      <c r="E279" s="2">
        <v>3</v>
      </c>
      <c r="F279" s="2">
        <v>18.631813000000001</v>
      </c>
      <c r="G279" s="2">
        <f t="shared" si="12"/>
        <v>4.3164583862235952</v>
      </c>
      <c r="H279" s="2">
        <v>-1.249495</v>
      </c>
      <c r="I279" s="2">
        <f t="shared" si="13"/>
        <v>9.6734522585914848E-2</v>
      </c>
      <c r="J279" s="2">
        <v>19.84969734403953</v>
      </c>
      <c r="K279" s="2">
        <f t="shared" si="14"/>
        <v>4.4552999162839226</v>
      </c>
      <c r="L279" s="2">
        <v>3.9013360000000001</v>
      </c>
      <c r="M279" s="2">
        <v>82.572132733006072</v>
      </c>
      <c r="N279" s="2">
        <v>-35.971603000000002</v>
      </c>
      <c r="O279" s="2">
        <v>5.737501</v>
      </c>
      <c r="P279" s="2">
        <v>34.750769805923085</v>
      </c>
      <c r="Q279" s="2">
        <v>5.0720479999999997</v>
      </c>
      <c r="R279" s="2">
        <v>429.99536425993955</v>
      </c>
    </row>
    <row r="280" spans="1:18">
      <c r="A280" s="2" t="s">
        <v>22</v>
      </c>
      <c r="B280" s="2" t="s">
        <v>17</v>
      </c>
      <c r="C280" s="2" t="s">
        <v>8</v>
      </c>
      <c r="D280" s="2">
        <v>4</v>
      </c>
      <c r="E280" s="2">
        <v>4</v>
      </c>
      <c r="F280" s="2">
        <v>8.7451139999999992</v>
      </c>
      <c r="G280" s="2">
        <f t="shared" si="12"/>
        <v>2.9572138914863766</v>
      </c>
      <c r="H280" s="2">
        <v>-1.0936140000000001</v>
      </c>
      <c r="I280" s="2">
        <f t="shared" si="13"/>
        <v>3.8864061256024908E-2</v>
      </c>
      <c r="J280" s="2">
        <v>21.42681756119762</v>
      </c>
      <c r="K280" s="2">
        <f t="shared" si="14"/>
        <v>4.6289110556585138</v>
      </c>
      <c r="L280" s="2">
        <v>4.6616530000000003</v>
      </c>
      <c r="M280" s="2">
        <v>90.844860700237305</v>
      </c>
      <c r="N280" s="2">
        <v>-46.219971000000001</v>
      </c>
      <c r="O280" s="2">
        <v>-10.513066999999999</v>
      </c>
      <c r="P280" s="2">
        <v>36.959596241994731</v>
      </c>
      <c r="Q280" s="2">
        <v>5.576759</v>
      </c>
      <c r="R280" s="2">
        <v>298.30016433145869</v>
      </c>
    </row>
    <row r="281" spans="1:18">
      <c r="A281" s="2" t="s">
        <v>22</v>
      </c>
      <c r="B281" s="2" t="s">
        <v>17</v>
      </c>
      <c r="C281" s="2" t="s">
        <v>8</v>
      </c>
      <c r="D281" s="2">
        <v>5</v>
      </c>
      <c r="E281" s="2">
        <v>5</v>
      </c>
      <c r="F281" s="2">
        <v>11.746969</v>
      </c>
      <c r="G281" s="2">
        <f t="shared" si="12"/>
        <v>3.4273851548957843</v>
      </c>
      <c r="H281" s="2">
        <v>-1.610625</v>
      </c>
      <c r="I281" s="2">
        <f t="shared" si="13"/>
        <v>0.20699443589497996</v>
      </c>
      <c r="J281" s="2">
        <v>19.850060791261662</v>
      </c>
      <c r="K281" s="2">
        <f t="shared" si="14"/>
        <v>4.4553407042853257</v>
      </c>
      <c r="L281" s="2">
        <v>4.6280570000000001</v>
      </c>
      <c r="M281" s="2">
        <v>75.88402994050908</v>
      </c>
      <c r="N281" s="2">
        <v>-41.048659999999998</v>
      </c>
      <c r="O281" s="2">
        <v>-2.187954</v>
      </c>
      <c r="P281" s="2">
        <v>37.493445434153635</v>
      </c>
      <c r="Q281" s="2">
        <v>5.525055</v>
      </c>
      <c r="R281" s="2">
        <v>418.13659520171643</v>
      </c>
    </row>
    <row r="282" spans="1:18">
      <c r="A282" s="2" t="s">
        <v>23</v>
      </c>
      <c r="B282" s="2" t="s">
        <v>17</v>
      </c>
      <c r="C282" s="2" t="s">
        <v>5</v>
      </c>
      <c r="D282" s="2">
        <v>1</v>
      </c>
      <c r="E282" s="2">
        <v>1</v>
      </c>
      <c r="F282" s="2">
        <v>17.153224999999999</v>
      </c>
      <c r="G282" s="2">
        <f t="shared" si="12"/>
        <v>4.1416452045050889</v>
      </c>
      <c r="H282" s="2">
        <v>-1.3741969999999999</v>
      </c>
      <c r="I282" s="2">
        <f t="shared" si="13"/>
        <v>0.13804899610063409</v>
      </c>
      <c r="J282" s="2">
        <v>9.2505844853841328</v>
      </c>
      <c r="K282" s="2">
        <f t="shared" si="14"/>
        <v>3.0414773524364986</v>
      </c>
      <c r="L282" s="2">
        <v>3.8603719999999999</v>
      </c>
      <c r="M282" s="2">
        <v>58.556681645815289</v>
      </c>
      <c r="N282" s="2">
        <v>-32.179229999999997</v>
      </c>
      <c r="O282" s="2">
        <v>-27.316832000000002</v>
      </c>
      <c r="P282" s="2">
        <v>25.692424830551484</v>
      </c>
      <c r="Q282" s="2">
        <v>4.2589100000000002</v>
      </c>
      <c r="R282" s="2">
        <v>144.41378862978112</v>
      </c>
    </row>
    <row r="283" spans="1:18">
      <c r="A283" s="2" t="s">
        <v>23</v>
      </c>
      <c r="B283" s="2" t="s">
        <v>17</v>
      </c>
      <c r="C283" s="2" t="s">
        <v>5</v>
      </c>
      <c r="D283" s="2">
        <v>2</v>
      </c>
      <c r="E283" s="2">
        <v>2</v>
      </c>
      <c r="F283" s="2">
        <v>18.301742999999998</v>
      </c>
      <c r="G283" s="2">
        <f t="shared" si="12"/>
        <v>4.2780536462274519</v>
      </c>
      <c r="H283" s="2">
        <v>-1.295069</v>
      </c>
      <c r="I283" s="2">
        <f t="shared" si="13"/>
        <v>0.11229290781568699</v>
      </c>
      <c r="J283" s="2">
        <v>9.6291623122629932</v>
      </c>
      <c r="K283" s="2">
        <f t="shared" si="14"/>
        <v>3.1030891563509728</v>
      </c>
      <c r="L283" s="2">
        <v>3.9494750000000001</v>
      </c>
      <c r="M283" s="2">
        <v>64.897788062464542</v>
      </c>
      <c r="N283" s="2">
        <v>-31.440764999999999</v>
      </c>
      <c r="O283" s="2">
        <v>-35.551040999999998</v>
      </c>
      <c r="P283" s="2">
        <v>22.273148009913111</v>
      </c>
      <c r="Q283" s="2">
        <v>4.634398</v>
      </c>
      <c r="R283" s="2">
        <v>148.11961825565078</v>
      </c>
    </row>
    <row r="284" spans="1:18">
      <c r="A284" s="2" t="s">
        <v>23</v>
      </c>
      <c r="B284" s="2" t="s">
        <v>17</v>
      </c>
      <c r="C284" s="2" t="s">
        <v>5</v>
      </c>
      <c r="D284" s="2">
        <v>3</v>
      </c>
      <c r="E284" s="2">
        <v>3</v>
      </c>
      <c r="F284" s="2">
        <v>16.800270000000001</v>
      </c>
      <c r="G284" s="2">
        <f t="shared" si="12"/>
        <v>4.0988132428789683</v>
      </c>
      <c r="H284" s="2">
        <v>-1.081491</v>
      </c>
      <c r="I284" s="2">
        <f t="shared" si="13"/>
        <v>3.402290965897465E-2</v>
      </c>
      <c r="J284" s="2">
        <v>11.680290675106745</v>
      </c>
      <c r="K284" s="2">
        <f t="shared" si="14"/>
        <v>3.4176440240473767</v>
      </c>
      <c r="L284" s="2">
        <v>4.1109470000000004</v>
      </c>
      <c r="M284" s="2">
        <v>69.120009106924243</v>
      </c>
      <c r="N284" s="2">
        <v>-36.932220000000001</v>
      </c>
      <c r="O284" s="2">
        <v>-35.669410999999997</v>
      </c>
      <c r="P284" s="2">
        <v>23.154877429757249</v>
      </c>
      <c r="Q284" s="2">
        <v>4.4418540000000002</v>
      </c>
      <c r="R284" s="2">
        <v>133.25112179391476</v>
      </c>
    </row>
    <row r="285" spans="1:18">
      <c r="A285" s="2" t="s">
        <v>23</v>
      </c>
      <c r="B285" s="2" t="s">
        <v>17</v>
      </c>
      <c r="C285" s="2" t="s">
        <v>5</v>
      </c>
      <c r="D285" s="2">
        <v>4</v>
      </c>
      <c r="E285" s="2">
        <v>4</v>
      </c>
      <c r="F285" s="2">
        <v>15.919629</v>
      </c>
      <c r="G285" s="2">
        <f t="shared" si="12"/>
        <v>3.9899409770070533</v>
      </c>
      <c r="H285" s="2">
        <v>-1.0971900000000001</v>
      </c>
      <c r="I285" s="2">
        <f t="shared" si="13"/>
        <v>4.0281840707364097E-2</v>
      </c>
      <c r="J285" s="2">
        <v>12.05882864053029</v>
      </c>
      <c r="K285" s="2">
        <f t="shared" si="14"/>
        <v>3.4725824166649075</v>
      </c>
      <c r="L285" s="2">
        <v>3.9152260000000001</v>
      </c>
      <c r="M285" s="2">
        <v>69.658770863814141</v>
      </c>
      <c r="N285" s="2">
        <v>-43.777222000000002</v>
      </c>
      <c r="O285" s="2">
        <v>-38.501052999999999</v>
      </c>
      <c r="P285" s="2">
        <v>21.649249051984114</v>
      </c>
      <c r="Q285" s="2">
        <v>4.9746959999999998</v>
      </c>
      <c r="R285" s="2">
        <v>127.40382222089515</v>
      </c>
    </row>
    <row r="286" spans="1:18">
      <c r="A286" s="2" t="s">
        <v>23</v>
      </c>
      <c r="B286" s="2" t="s">
        <v>17</v>
      </c>
      <c r="C286" s="2" t="s">
        <v>5</v>
      </c>
      <c r="D286" s="2">
        <v>5</v>
      </c>
      <c r="E286" s="2">
        <v>5</v>
      </c>
      <c r="F286" s="2">
        <v>18.598842999999999</v>
      </c>
      <c r="G286" s="2">
        <f t="shared" si="12"/>
        <v>4.3126375920079347</v>
      </c>
      <c r="H286" s="2">
        <v>-1.3375280000000001</v>
      </c>
      <c r="I286" s="2">
        <f t="shared" si="13"/>
        <v>0.12630288237043261</v>
      </c>
      <c r="J286" s="2">
        <v>11.164344600041803</v>
      </c>
      <c r="K286" s="2">
        <f t="shared" si="14"/>
        <v>3.3413088154257462</v>
      </c>
      <c r="L286" s="2">
        <v>3.9038059999999999</v>
      </c>
      <c r="M286" s="2">
        <v>65.212609059150211</v>
      </c>
      <c r="N286" s="2">
        <v>-45.522964000000002</v>
      </c>
      <c r="O286" s="2">
        <v>-38.380920000000003</v>
      </c>
      <c r="P286" s="2">
        <v>20.023140545221104</v>
      </c>
      <c r="Q286" s="2">
        <v>4.9611660000000004</v>
      </c>
      <c r="R286" s="2">
        <v>112.80138290884119</v>
      </c>
    </row>
    <row r="287" spans="1:18">
      <c r="A287" s="2" t="s">
        <v>23</v>
      </c>
      <c r="B287" s="2" t="s">
        <v>17</v>
      </c>
      <c r="C287" s="2" t="s">
        <v>6</v>
      </c>
      <c r="D287" s="2">
        <v>1</v>
      </c>
      <c r="E287" s="2">
        <v>1</v>
      </c>
      <c r="F287" s="1">
        <v>13.599142000000001</v>
      </c>
      <c r="G287" s="2">
        <f t="shared" si="12"/>
        <v>3.6877014521243447</v>
      </c>
      <c r="H287" s="2">
        <v>-1.6305799999999999</v>
      </c>
      <c r="I287" s="2">
        <f t="shared" si="13"/>
        <v>0.21234211114948201</v>
      </c>
      <c r="J287" s="2">
        <v>12.413748917619657</v>
      </c>
      <c r="K287" s="2">
        <f t="shared" si="14"/>
        <v>3.5233150466030789</v>
      </c>
      <c r="L287" s="2">
        <v>4.6965870000000001</v>
      </c>
      <c r="M287" s="2">
        <v>75.492588904481792</v>
      </c>
      <c r="N287" s="2">
        <v>-42.339554</v>
      </c>
      <c r="O287" s="2">
        <v>-25.089850999999999</v>
      </c>
      <c r="P287" s="2">
        <v>29.645458929264578</v>
      </c>
      <c r="Q287" s="2">
        <v>5.6830530000000001</v>
      </c>
      <c r="R287" s="2">
        <v>164.98148442865244</v>
      </c>
    </row>
    <row r="288" spans="1:18">
      <c r="A288" s="2" t="s">
        <v>23</v>
      </c>
      <c r="B288" s="2" t="s">
        <v>17</v>
      </c>
      <c r="C288" s="2" t="s">
        <v>6</v>
      </c>
      <c r="D288" s="2">
        <v>2</v>
      </c>
      <c r="E288" s="2">
        <v>2</v>
      </c>
      <c r="F288" s="1">
        <v>15.306581</v>
      </c>
      <c r="G288" s="2">
        <f t="shared" si="12"/>
        <v>3.9123625854462927</v>
      </c>
      <c r="H288" s="2">
        <v>-1.667875</v>
      </c>
      <c r="I288" s="2">
        <f t="shared" si="13"/>
        <v>0.22216349903285443</v>
      </c>
      <c r="J288" s="2">
        <v>13.160808127556656</v>
      </c>
      <c r="K288" s="2">
        <f t="shared" si="14"/>
        <v>3.6277828115195452</v>
      </c>
      <c r="L288" s="2">
        <v>4.4617440000000004</v>
      </c>
      <c r="M288" s="2">
        <v>66.671736735242291</v>
      </c>
      <c r="N288" s="2">
        <v>-43.666229000000001</v>
      </c>
      <c r="O288" s="2">
        <v>-36.459049</v>
      </c>
      <c r="P288" s="2">
        <v>34.264849810396825</v>
      </c>
      <c r="Q288" s="2">
        <v>6.2917019999999999</v>
      </c>
      <c r="R288" s="2">
        <v>181.73126198083068</v>
      </c>
    </row>
    <row r="289" spans="1:18">
      <c r="A289" s="2" t="s">
        <v>23</v>
      </c>
      <c r="B289" s="2" t="s">
        <v>17</v>
      </c>
      <c r="C289" s="2" t="s">
        <v>6</v>
      </c>
      <c r="D289" s="2">
        <v>3</v>
      </c>
      <c r="E289" s="2">
        <v>3</v>
      </c>
      <c r="F289" s="1">
        <v>11.897257</v>
      </c>
      <c r="G289" s="2">
        <f t="shared" si="12"/>
        <v>3.4492400612308791</v>
      </c>
      <c r="H289" s="2">
        <v>-1.6339900000000001</v>
      </c>
      <c r="I289" s="2">
        <f t="shared" si="13"/>
        <v>0.21324939432729731</v>
      </c>
      <c r="J289" s="2">
        <v>15.556089695739153</v>
      </c>
      <c r="K289" s="2">
        <f t="shared" si="14"/>
        <v>3.9441209027791166</v>
      </c>
      <c r="L289" s="2">
        <v>4.7234590000000001</v>
      </c>
      <c r="M289" s="2">
        <v>66.042463796243766</v>
      </c>
      <c r="N289" s="2">
        <v>-37.801132000000003</v>
      </c>
      <c r="O289" s="2">
        <v>-39.110225999999997</v>
      </c>
      <c r="P289" s="2">
        <v>38.686663879848318</v>
      </c>
      <c r="Q289" s="2">
        <v>5.7258659999999999</v>
      </c>
      <c r="R289" s="2">
        <v>173.98518602012479</v>
      </c>
    </row>
    <row r="290" spans="1:18">
      <c r="A290" s="2" t="s">
        <v>23</v>
      </c>
      <c r="B290" s="2" t="s">
        <v>17</v>
      </c>
      <c r="C290" s="2" t="s">
        <v>6</v>
      </c>
      <c r="D290" s="2">
        <v>4</v>
      </c>
      <c r="E290" s="2">
        <v>4</v>
      </c>
      <c r="F290" s="1">
        <v>16.514420000000001</v>
      </c>
      <c r="G290" s="2">
        <f t="shared" si="12"/>
        <v>4.0637937939811861</v>
      </c>
      <c r="H290" s="2">
        <v>-2.4913910000000001</v>
      </c>
      <c r="I290" s="2">
        <f t="shared" si="13"/>
        <v>0.39644189125259094</v>
      </c>
      <c r="J290" s="2">
        <v>16.128173539159775</v>
      </c>
      <c r="K290" s="2">
        <f t="shared" si="14"/>
        <v>4.0159897334480048</v>
      </c>
      <c r="L290" s="2">
        <v>4.7104030000000003</v>
      </c>
      <c r="M290" s="2">
        <v>66.186745991460398</v>
      </c>
      <c r="N290" s="2">
        <v>-41.743713</v>
      </c>
      <c r="O290" s="2">
        <v>-38.505344000000001</v>
      </c>
      <c r="P290" s="2">
        <v>39.002705950852466</v>
      </c>
      <c r="Q290" s="2">
        <v>6.0774980000000003</v>
      </c>
      <c r="R290" s="2">
        <v>166.79371338568569</v>
      </c>
    </row>
    <row r="291" spans="1:18">
      <c r="A291" s="2" t="s">
        <v>23</v>
      </c>
      <c r="B291" s="2" t="s">
        <v>17</v>
      </c>
      <c r="C291" s="2" t="s">
        <v>6</v>
      </c>
      <c r="D291" s="2">
        <v>5</v>
      </c>
      <c r="E291" s="2">
        <v>5</v>
      </c>
      <c r="F291" s="1">
        <v>15.248205</v>
      </c>
      <c r="G291" s="2">
        <f t="shared" si="12"/>
        <v>3.9048950049905313</v>
      </c>
      <c r="H291" s="2">
        <v>-2.837002</v>
      </c>
      <c r="I291" s="2">
        <f t="shared" si="13"/>
        <v>0.45285964196034212</v>
      </c>
      <c r="J291" s="2">
        <v>12.143394046161655</v>
      </c>
      <c r="K291" s="2">
        <f t="shared" si="14"/>
        <v>3.4847372994476435</v>
      </c>
      <c r="L291" s="2">
        <v>4.5586820000000001</v>
      </c>
      <c r="M291" s="2">
        <v>45.975732435579708</v>
      </c>
      <c r="N291" s="2">
        <v>-41.795105</v>
      </c>
      <c r="O291" s="2">
        <v>-26.484397999999999</v>
      </c>
      <c r="P291" s="2">
        <v>40.545765877399894</v>
      </c>
      <c r="Q291" s="2">
        <v>6.0917529999999998</v>
      </c>
      <c r="R291" s="2">
        <v>198.03505329790093</v>
      </c>
    </row>
    <row r="292" spans="1:18">
      <c r="A292" s="2" t="s">
        <v>23</v>
      </c>
      <c r="B292" s="2" t="s">
        <v>17</v>
      </c>
      <c r="C292" s="2" t="s">
        <v>7</v>
      </c>
      <c r="D292" s="2">
        <v>1</v>
      </c>
      <c r="E292" s="2">
        <v>1</v>
      </c>
      <c r="F292" s="1">
        <v>19.163052</v>
      </c>
      <c r="G292" s="2">
        <f t="shared" si="12"/>
        <v>4.3775623353642832</v>
      </c>
      <c r="H292" s="2">
        <v>-1.7847839999999999</v>
      </c>
      <c r="I292" s="2">
        <f t="shared" si="13"/>
        <v>0.25158566398641735</v>
      </c>
      <c r="J292" s="2">
        <v>8.0452736258255637</v>
      </c>
      <c r="K292" s="2">
        <f t="shared" si="14"/>
        <v>2.836419155524367</v>
      </c>
      <c r="L292" s="2">
        <v>4.3033359999999998</v>
      </c>
      <c r="M292" s="2">
        <v>59.491875557301974</v>
      </c>
      <c r="N292" s="2">
        <v>-42.046478</v>
      </c>
      <c r="O292" s="2">
        <v>-25.300377000000001</v>
      </c>
      <c r="P292" s="2">
        <v>28.52168558344794</v>
      </c>
      <c r="Q292" s="2">
        <v>4.070729</v>
      </c>
      <c r="R292" s="2">
        <v>187.02289132044677</v>
      </c>
    </row>
    <row r="293" spans="1:18">
      <c r="A293" s="2" t="s">
        <v>23</v>
      </c>
      <c r="B293" s="2" t="s">
        <v>17</v>
      </c>
      <c r="C293" s="2" t="s">
        <v>7</v>
      </c>
      <c r="D293" s="2">
        <v>2</v>
      </c>
      <c r="E293" s="2">
        <v>2</v>
      </c>
      <c r="F293" s="1">
        <v>20.544032999999999</v>
      </c>
      <c r="G293" s="2">
        <f t="shared" si="12"/>
        <v>4.5325525920831851</v>
      </c>
      <c r="H293" s="2">
        <v>-1.7960670000000001</v>
      </c>
      <c r="I293" s="2">
        <f t="shared" si="13"/>
        <v>0.25432253343794137</v>
      </c>
      <c r="J293" s="2">
        <v>7.0704068493357726</v>
      </c>
      <c r="K293" s="2">
        <f t="shared" si="14"/>
        <v>2.6590236646814134</v>
      </c>
      <c r="L293" s="2">
        <v>4.3623240000000001</v>
      </c>
      <c r="M293" s="2">
        <v>62.754355796696238</v>
      </c>
      <c r="N293" s="2">
        <v>-41.467514000000001</v>
      </c>
      <c r="O293" s="2">
        <v>-30.766629999999999</v>
      </c>
      <c r="P293" s="2">
        <v>31.517836232563063</v>
      </c>
      <c r="Q293" s="2">
        <v>4.8245849999999999</v>
      </c>
      <c r="R293" s="2">
        <v>193.89457901975305</v>
      </c>
    </row>
    <row r="294" spans="1:18">
      <c r="A294" s="2" t="s">
        <v>23</v>
      </c>
      <c r="B294" s="2" t="s">
        <v>17</v>
      </c>
      <c r="C294" s="2" t="s">
        <v>7</v>
      </c>
      <c r="D294" s="2">
        <v>3</v>
      </c>
      <c r="E294" s="2">
        <v>3</v>
      </c>
      <c r="F294" s="1">
        <v>16.978881999999999</v>
      </c>
      <c r="G294" s="2">
        <f t="shared" si="12"/>
        <v>4.1205438961379839</v>
      </c>
      <c r="H294" s="2">
        <v>-1.8136650000000001</v>
      </c>
      <c r="I294" s="2">
        <f t="shared" si="13"/>
        <v>0.25855707209169937</v>
      </c>
      <c r="J294" s="2">
        <v>7.6897285655991663</v>
      </c>
      <c r="K294" s="2">
        <f t="shared" si="14"/>
        <v>2.7730359834663463</v>
      </c>
      <c r="L294" s="2">
        <v>4.3631849999999996</v>
      </c>
      <c r="M294" s="2">
        <v>64.188659301464483</v>
      </c>
      <c r="N294" s="2">
        <v>-44.608826000000001</v>
      </c>
      <c r="O294" s="2">
        <v>-27.151582999999999</v>
      </c>
      <c r="P294" s="2">
        <v>31.437742983662552</v>
      </c>
      <c r="Q294" s="2">
        <v>4.9808589999999997</v>
      </c>
      <c r="R294" s="2">
        <v>184.96558949325194</v>
      </c>
    </row>
    <row r="295" spans="1:18">
      <c r="A295" s="2" t="s">
        <v>23</v>
      </c>
      <c r="B295" s="2" t="s">
        <v>17</v>
      </c>
      <c r="C295" s="2" t="s">
        <v>7</v>
      </c>
      <c r="D295" s="2">
        <v>4</v>
      </c>
      <c r="E295" s="2">
        <v>4</v>
      </c>
      <c r="F295" s="1">
        <v>15.295063000000001</v>
      </c>
      <c r="G295" s="2">
        <f t="shared" si="12"/>
        <v>3.9108903078455168</v>
      </c>
      <c r="H295" s="2">
        <v>-2.0322079999999998</v>
      </c>
      <c r="I295" s="2">
        <f t="shared" si="13"/>
        <v>0.30796815667743077</v>
      </c>
      <c r="J295" s="2">
        <v>8.3198917889582411</v>
      </c>
      <c r="K295" s="2">
        <f t="shared" si="14"/>
        <v>2.8844222625957943</v>
      </c>
      <c r="L295" s="2">
        <v>4.3195399999999999</v>
      </c>
      <c r="M295" s="2">
        <v>63.181432133843153</v>
      </c>
      <c r="N295" s="2">
        <v>-45.163939999999997</v>
      </c>
      <c r="O295" s="2">
        <v>-27.34815</v>
      </c>
      <c r="P295" s="2">
        <v>33.921491680142665</v>
      </c>
      <c r="Q295" s="2">
        <v>5.4500999999999999</v>
      </c>
      <c r="R295" s="2">
        <v>158.43452491423218</v>
      </c>
    </row>
    <row r="296" spans="1:18">
      <c r="A296" s="2" t="s">
        <v>23</v>
      </c>
      <c r="B296" s="2" t="s">
        <v>17</v>
      </c>
      <c r="C296" s="2" t="s">
        <v>7</v>
      </c>
      <c r="D296" s="2">
        <v>5</v>
      </c>
      <c r="E296" s="2">
        <v>5</v>
      </c>
      <c r="F296" s="1">
        <v>9.3396869999999996</v>
      </c>
      <c r="G296" s="2">
        <f t="shared" si="12"/>
        <v>3.056090149193901</v>
      </c>
      <c r="H296" s="2">
        <v>-2.7248679999999998</v>
      </c>
      <c r="I296" s="2">
        <f t="shared" si="13"/>
        <v>0.43534546871903795</v>
      </c>
      <c r="J296" s="2">
        <v>7.256412411020599</v>
      </c>
      <c r="K296" s="2">
        <f t="shared" si="14"/>
        <v>2.6937728952197508</v>
      </c>
      <c r="L296" s="2">
        <v>4.3479150000000004</v>
      </c>
      <c r="M296" s="2">
        <v>40.986153974035403</v>
      </c>
      <c r="N296" s="2">
        <v>-42.235458000000001</v>
      </c>
      <c r="O296" s="2">
        <v>-26.939632</v>
      </c>
      <c r="P296" s="2">
        <v>28.474212069460609</v>
      </c>
      <c r="Q296" s="2">
        <v>4.7877549999999998</v>
      </c>
      <c r="R296" s="2">
        <v>178.99477624797862</v>
      </c>
    </row>
    <row r="297" spans="1:18">
      <c r="A297" s="2" t="s">
        <v>23</v>
      </c>
      <c r="B297" s="2" t="s">
        <v>17</v>
      </c>
      <c r="C297" s="2" t="s">
        <v>8</v>
      </c>
      <c r="D297" s="2">
        <v>1</v>
      </c>
      <c r="E297" s="2">
        <v>1</v>
      </c>
      <c r="F297" s="1">
        <v>10.864846999999999</v>
      </c>
      <c r="G297" s="2">
        <f t="shared" si="12"/>
        <v>3.2961867362150463</v>
      </c>
      <c r="H297" s="2">
        <v>-2.0285190000000002</v>
      </c>
      <c r="I297" s="2">
        <f t="shared" si="13"/>
        <v>0.30717907985228093</v>
      </c>
      <c r="J297" s="2">
        <v>9.1600868800509474</v>
      </c>
      <c r="K297" s="2">
        <f t="shared" si="14"/>
        <v>3.0265635430386966</v>
      </c>
      <c r="L297" s="2">
        <v>4.0679809999999996</v>
      </c>
      <c r="M297" s="2">
        <v>61.887036829257205</v>
      </c>
      <c r="N297" s="2">
        <v>-42.755859000000001</v>
      </c>
      <c r="O297" s="2">
        <v>-29.620494999999998</v>
      </c>
      <c r="P297" s="2">
        <v>30.741290312798508</v>
      </c>
      <c r="Q297" s="2">
        <v>4.578328</v>
      </c>
      <c r="R297" s="2">
        <v>172.5490602398678</v>
      </c>
    </row>
    <row r="298" spans="1:18">
      <c r="A298" s="2" t="s">
        <v>23</v>
      </c>
      <c r="B298" s="2" t="s">
        <v>17</v>
      </c>
      <c r="C298" s="2" t="s">
        <v>8</v>
      </c>
      <c r="D298" s="2">
        <v>2</v>
      </c>
      <c r="E298" s="2">
        <v>2</v>
      </c>
      <c r="F298" s="1">
        <v>12.594621999999999</v>
      </c>
      <c r="G298" s="2">
        <f t="shared" si="12"/>
        <v>3.5488902490778718</v>
      </c>
      <c r="H298" s="2">
        <v>-2.1722790000000001</v>
      </c>
      <c r="I298" s="2">
        <f t="shared" si="13"/>
        <v>0.33691560378002672</v>
      </c>
      <c r="J298" s="2">
        <v>8.0191098206298417</v>
      </c>
      <c r="K298" s="2">
        <f t="shared" si="14"/>
        <v>2.8318032807082205</v>
      </c>
      <c r="L298" s="2">
        <v>4.1746850000000002</v>
      </c>
      <c r="M298" s="2">
        <v>52.124030900792995</v>
      </c>
      <c r="N298" s="2">
        <v>-50.367111000000001</v>
      </c>
      <c r="O298" s="2">
        <v>-22.383178999999998</v>
      </c>
      <c r="P298" s="2">
        <v>29.066953133291889</v>
      </c>
      <c r="Q298" s="2">
        <v>4.4389719999999997</v>
      </c>
      <c r="R298" s="2">
        <v>143.54387290949617</v>
      </c>
    </row>
    <row r="299" spans="1:18">
      <c r="A299" s="2" t="s">
        <v>23</v>
      </c>
      <c r="B299" s="2" t="s">
        <v>17</v>
      </c>
      <c r="C299" s="2" t="s">
        <v>8</v>
      </c>
      <c r="D299" s="2">
        <v>3</v>
      </c>
      <c r="E299" s="2">
        <v>3</v>
      </c>
      <c r="F299" s="1">
        <v>11.003881</v>
      </c>
      <c r="G299" s="2">
        <f t="shared" si="12"/>
        <v>3.3172098215216956</v>
      </c>
      <c r="H299" s="2">
        <v>-2.067259</v>
      </c>
      <c r="I299" s="2">
        <f t="shared" si="13"/>
        <v>0.31539489134632742</v>
      </c>
      <c r="J299" s="2">
        <v>5.6463818173547828</v>
      </c>
      <c r="K299" s="2">
        <f t="shared" si="14"/>
        <v>2.3762116524743293</v>
      </c>
      <c r="L299" s="2">
        <v>4.1427160000000001</v>
      </c>
      <c r="M299" s="2">
        <v>55.84811653753431</v>
      </c>
      <c r="N299" s="2">
        <v>-49.496200999999999</v>
      </c>
      <c r="O299" s="2">
        <v>-20.802792</v>
      </c>
      <c r="P299" s="2">
        <v>26.797423164981122</v>
      </c>
      <c r="Q299" s="2">
        <v>5.2320630000000001</v>
      </c>
      <c r="R299" s="2">
        <v>157.87317438175671</v>
      </c>
    </row>
    <row r="300" spans="1:18">
      <c r="A300" s="2" t="s">
        <v>23</v>
      </c>
      <c r="B300" s="2" t="s">
        <v>17</v>
      </c>
      <c r="C300" s="2" t="s">
        <v>8</v>
      </c>
      <c r="D300" s="2">
        <v>4</v>
      </c>
      <c r="E300" s="2">
        <v>4</v>
      </c>
      <c r="F300" s="1">
        <v>8.9949770000000004</v>
      </c>
      <c r="G300" s="2">
        <f t="shared" si="12"/>
        <v>2.9991627164927213</v>
      </c>
      <c r="H300" s="2">
        <v>-1.8918509999999999</v>
      </c>
      <c r="I300" s="2">
        <f t="shared" si="13"/>
        <v>0.27688692888079808</v>
      </c>
      <c r="J300" s="2">
        <v>6.5979091170985393</v>
      </c>
      <c r="K300" s="2">
        <f t="shared" si="14"/>
        <v>2.5686395459656342</v>
      </c>
      <c r="L300" s="2">
        <v>3.869265</v>
      </c>
      <c r="M300" s="2">
        <v>54.406803784513215</v>
      </c>
      <c r="N300" s="2">
        <v>-52.668998999999999</v>
      </c>
      <c r="O300" s="2">
        <v>-18.268847000000001</v>
      </c>
      <c r="P300" s="2">
        <v>26.068081664215427</v>
      </c>
      <c r="Q300" s="2">
        <v>5.1886619999999999</v>
      </c>
      <c r="R300" s="2">
        <v>157.50102027201189</v>
      </c>
    </row>
    <row r="301" spans="1:18">
      <c r="A301" s="2" t="s">
        <v>23</v>
      </c>
      <c r="B301" s="2" t="s">
        <v>17</v>
      </c>
      <c r="C301" s="2" t="s">
        <v>8</v>
      </c>
      <c r="D301" s="2">
        <v>5</v>
      </c>
      <c r="E301" s="2">
        <v>5</v>
      </c>
      <c r="F301" s="1">
        <v>9.8180949999999996</v>
      </c>
      <c r="G301" s="2">
        <f t="shared" si="12"/>
        <v>3.1333839534918155</v>
      </c>
      <c r="H301" s="2">
        <v>-2.0448360000000001</v>
      </c>
      <c r="I301" s="2">
        <f t="shared" si="13"/>
        <v>0.31065848244061134</v>
      </c>
      <c r="J301" s="2">
        <v>6.2608383242612167</v>
      </c>
      <c r="K301" s="2">
        <f t="shared" si="14"/>
        <v>2.5021667259120077</v>
      </c>
      <c r="L301" s="2">
        <v>4.0242430000000002</v>
      </c>
      <c r="M301" s="2">
        <v>57.33987475929829</v>
      </c>
      <c r="N301" s="2">
        <v>-49.934738000000003</v>
      </c>
      <c r="O301" s="2">
        <v>-13.915305999999999</v>
      </c>
      <c r="P301" s="2">
        <v>29.394424969296317</v>
      </c>
      <c r="Q301" s="2">
        <v>4.863721</v>
      </c>
      <c r="R301" s="2">
        <v>183.95261110184524</v>
      </c>
    </row>
    <row r="302" spans="1:18">
      <c r="A302" s="2" t="s">
        <v>24</v>
      </c>
      <c r="B302" s="2" t="s">
        <v>17</v>
      </c>
      <c r="C302" s="2" t="s">
        <v>5</v>
      </c>
      <c r="D302" s="2">
        <v>1</v>
      </c>
      <c r="E302" s="2">
        <v>1</v>
      </c>
      <c r="F302" s="1">
        <v>16.27947</v>
      </c>
      <c r="G302" s="2">
        <f t="shared" si="12"/>
        <v>4.0347825220202393</v>
      </c>
      <c r="H302" s="2">
        <v>-1.0214570000000001</v>
      </c>
      <c r="I302" s="2">
        <f t="shared" si="13"/>
        <v>9.2200889755271725E-3</v>
      </c>
      <c r="J302" s="2">
        <v>12.418940783124224</v>
      </c>
      <c r="K302" s="2">
        <f t="shared" si="14"/>
        <v>3.5240517565898806</v>
      </c>
      <c r="L302" s="2">
        <v>3.8852359999999999</v>
      </c>
      <c r="M302" s="2">
        <v>46.089747690610785</v>
      </c>
      <c r="N302" s="2">
        <v>-61.077331999999998</v>
      </c>
      <c r="O302" s="2">
        <v>-19.554065999999999</v>
      </c>
      <c r="P302" s="2">
        <v>20.293309837308698</v>
      </c>
      <c r="Q302" s="2">
        <v>4.6675500000000003</v>
      </c>
      <c r="R302" s="2">
        <v>120.9146901282228</v>
      </c>
    </row>
    <row r="303" spans="1:18">
      <c r="A303" s="2" t="s">
        <v>24</v>
      </c>
      <c r="B303" s="2" t="s">
        <v>17</v>
      </c>
      <c r="C303" s="2" t="s">
        <v>5</v>
      </c>
      <c r="D303" s="2">
        <v>2</v>
      </c>
      <c r="E303" s="2">
        <v>2</v>
      </c>
      <c r="F303" s="1">
        <v>19.053661000000002</v>
      </c>
      <c r="G303" s="2">
        <f t="shared" si="12"/>
        <v>4.365049942440522</v>
      </c>
      <c r="H303" s="2">
        <v>-1.07666</v>
      </c>
      <c r="I303" s="2">
        <f t="shared" si="13"/>
        <v>3.2078578473196014E-2</v>
      </c>
      <c r="J303" s="2">
        <v>12.269187749896595</v>
      </c>
      <c r="K303" s="2">
        <f t="shared" si="14"/>
        <v>3.5027400345867226</v>
      </c>
      <c r="L303" s="2">
        <v>3.9682659999999998</v>
      </c>
      <c r="M303" s="2">
        <v>49.737951020267481</v>
      </c>
      <c r="N303" s="2">
        <v>-52.318435999999998</v>
      </c>
      <c r="O303" s="2">
        <v>-25.275352000000002</v>
      </c>
      <c r="P303" s="2">
        <v>16.748931476630361</v>
      </c>
      <c r="Q303" s="2">
        <v>4.8105719999999996</v>
      </c>
      <c r="R303" s="2">
        <v>119.90587015717634</v>
      </c>
    </row>
    <row r="304" spans="1:18">
      <c r="A304" s="2" t="s">
        <v>24</v>
      </c>
      <c r="B304" s="2" t="s">
        <v>17</v>
      </c>
      <c r="C304" s="2" t="s">
        <v>5</v>
      </c>
      <c r="D304" s="2">
        <v>3</v>
      </c>
      <c r="E304" s="2">
        <v>3</v>
      </c>
      <c r="F304" s="1">
        <v>18.541777</v>
      </c>
      <c r="G304" s="2">
        <f t="shared" si="12"/>
        <v>4.3060163724723575</v>
      </c>
      <c r="H304" s="2">
        <v>-0.92356199999999999</v>
      </c>
      <c r="I304" s="2">
        <f t="shared" si="13"/>
        <v>-3.4533944453237105E-2</v>
      </c>
      <c r="J304" s="2">
        <v>15.466070246794427</v>
      </c>
      <c r="K304" s="2">
        <f t="shared" si="14"/>
        <v>3.9326924932918956</v>
      </c>
      <c r="L304" s="2">
        <v>4.2021369999999996</v>
      </c>
      <c r="M304" s="2">
        <v>54.8114352681649</v>
      </c>
      <c r="N304" s="2">
        <v>-60.028931</v>
      </c>
      <c r="O304" s="2">
        <v>-21.342614999999999</v>
      </c>
      <c r="P304" s="2">
        <v>23.172521370467393</v>
      </c>
      <c r="Q304" s="2">
        <v>5.2245290000000004</v>
      </c>
      <c r="R304" s="2">
        <v>127.02859851096098</v>
      </c>
    </row>
    <row r="305" spans="1:18">
      <c r="A305" s="2" t="s">
        <v>24</v>
      </c>
      <c r="B305" s="2" t="s">
        <v>17</v>
      </c>
      <c r="C305" s="2" t="s">
        <v>5</v>
      </c>
      <c r="D305" s="2">
        <v>4</v>
      </c>
      <c r="E305" s="2">
        <v>4</v>
      </c>
      <c r="F305" s="1">
        <v>26.466797</v>
      </c>
      <c r="G305" s="2">
        <f t="shared" si="12"/>
        <v>5.14458909923815</v>
      </c>
      <c r="H305" s="2">
        <v>-1.107</v>
      </c>
      <c r="I305" s="2">
        <f t="shared" si="13"/>
        <v>4.4147620878722801E-2</v>
      </c>
      <c r="J305" s="2">
        <v>15.133201950916863</v>
      </c>
      <c r="K305" s="2">
        <f t="shared" si="14"/>
        <v>3.8901416363568129</v>
      </c>
      <c r="L305" s="2">
        <v>4.1211719999999996</v>
      </c>
      <c r="M305" s="2">
        <v>49.591411657245274</v>
      </c>
      <c r="N305" s="2">
        <v>-58.170937000000002</v>
      </c>
      <c r="O305" s="2">
        <v>-18.552078000000002</v>
      </c>
      <c r="P305" s="2">
        <v>19.132600303322764</v>
      </c>
      <c r="Q305" s="2">
        <v>5.3305210000000001</v>
      </c>
      <c r="R305" s="2">
        <v>129.98708482696816</v>
      </c>
    </row>
    <row r="306" spans="1:18">
      <c r="A306" s="2" t="s">
        <v>24</v>
      </c>
      <c r="B306" s="2" t="s">
        <v>17</v>
      </c>
      <c r="C306" s="2" t="s">
        <v>5</v>
      </c>
      <c r="D306" s="2">
        <v>5</v>
      </c>
      <c r="E306" s="2">
        <v>5</v>
      </c>
      <c r="F306" s="1">
        <v>18.564582999999999</v>
      </c>
      <c r="G306" s="2">
        <f t="shared" si="12"/>
        <v>4.3086637139605131</v>
      </c>
      <c r="H306" s="2">
        <v>-1.2474510000000001</v>
      </c>
      <c r="I306" s="2">
        <f t="shared" si="13"/>
        <v>9.6023495499791084E-2</v>
      </c>
      <c r="J306" s="2">
        <v>12.760715910657657</v>
      </c>
      <c r="K306" s="2">
        <f t="shared" si="14"/>
        <v>3.5722144267467564</v>
      </c>
      <c r="L306" s="2">
        <v>3.9450050000000001</v>
      </c>
      <c r="M306" s="2">
        <v>43.955702640286773</v>
      </c>
      <c r="N306" s="2">
        <v>-60.374588000000003</v>
      </c>
      <c r="O306" s="2">
        <v>-22.719367999999999</v>
      </c>
      <c r="P306" s="2">
        <v>21.098038397904315</v>
      </c>
      <c r="Q306" s="2">
        <v>4.9136790000000001</v>
      </c>
      <c r="R306" s="2">
        <v>123.92266803391701</v>
      </c>
    </row>
    <row r="307" spans="1:18">
      <c r="A307" s="2" t="s">
        <v>24</v>
      </c>
      <c r="B307" s="2" t="s">
        <v>17</v>
      </c>
      <c r="C307" s="2" t="s">
        <v>6</v>
      </c>
      <c r="D307" s="2">
        <v>1</v>
      </c>
      <c r="E307" s="2">
        <v>1</v>
      </c>
      <c r="F307" s="1">
        <v>23.565104000000002</v>
      </c>
      <c r="G307" s="2">
        <f t="shared" si="12"/>
        <v>4.8543901779729248</v>
      </c>
      <c r="H307" s="2">
        <v>-1.4920059999999999</v>
      </c>
      <c r="I307" s="2">
        <f t="shared" si="13"/>
        <v>0.17377056962569284</v>
      </c>
      <c r="J307" s="2">
        <v>17.313800151661383</v>
      </c>
      <c r="K307" s="2">
        <f t="shared" si="14"/>
        <v>4.1609854784247187</v>
      </c>
      <c r="L307" s="2">
        <v>3.8754249999999999</v>
      </c>
      <c r="M307" s="2">
        <v>65.181153143526814</v>
      </c>
      <c r="N307" s="2">
        <v>-67.749504000000002</v>
      </c>
      <c r="O307" s="2">
        <v>-19.198886999999999</v>
      </c>
      <c r="P307" s="2">
        <v>32.029916586240176</v>
      </c>
      <c r="Q307" s="2">
        <v>5.2864370000000003</v>
      </c>
      <c r="R307" s="2">
        <v>146.12638356542121</v>
      </c>
    </row>
    <row r="308" spans="1:18">
      <c r="A308" s="2" t="s">
        <v>24</v>
      </c>
      <c r="B308" s="2" t="s">
        <v>17</v>
      </c>
      <c r="C308" s="2" t="s">
        <v>6</v>
      </c>
      <c r="D308" s="2">
        <v>2</v>
      </c>
      <c r="E308" s="2">
        <v>2</v>
      </c>
      <c r="F308" s="1">
        <v>23.174553</v>
      </c>
      <c r="G308" s="2">
        <f t="shared" si="12"/>
        <v>4.8139955338575042</v>
      </c>
      <c r="H308" s="2">
        <v>-1.983789</v>
      </c>
      <c r="I308" s="2">
        <f t="shared" si="13"/>
        <v>0.29749547779355523</v>
      </c>
      <c r="J308" s="2">
        <v>18.452567213566802</v>
      </c>
      <c r="K308" s="2">
        <f t="shared" si="14"/>
        <v>4.2956451452100648</v>
      </c>
      <c r="L308" s="2">
        <v>4.2060320000000004</v>
      </c>
      <c r="M308" s="2">
        <v>55.130443437198409</v>
      </c>
      <c r="N308" s="2">
        <v>-63.792999000000002</v>
      </c>
      <c r="O308" s="2">
        <v>-22.352551999999999</v>
      </c>
      <c r="P308" s="2">
        <v>35.150873259340962</v>
      </c>
      <c r="Q308" s="2">
        <v>5.6727980000000002</v>
      </c>
      <c r="R308" s="2">
        <v>146.45250258513718</v>
      </c>
    </row>
    <row r="309" spans="1:18">
      <c r="A309" s="2" t="s">
        <v>24</v>
      </c>
      <c r="B309" s="2" t="s">
        <v>17</v>
      </c>
      <c r="C309" s="2" t="s">
        <v>6</v>
      </c>
      <c r="D309" s="2">
        <v>3</v>
      </c>
      <c r="E309" s="2">
        <v>3</v>
      </c>
      <c r="F309" s="1">
        <v>19.525435999999999</v>
      </c>
      <c r="G309" s="2">
        <f t="shared" si="12"/>
        <v>4.4187595544451161</v>
      </c>
      <c r="H309" s="2">
        <v>-1.7040729999999999</v>
      </c>
      <c r="I309" s="2">
        <f t="shared" si="13"/>
        <v>0.23148819537088286</v>
      </c>
      <c r="J309" s="2">
        <v>15.57185147525162</v>
      </c>
      <c r="K309" s="2">
        <f t="shared" si="14"/>
        <v>3.9461185328435864</v>
      </c>
      <c r="L309" s="2">
        <v>4.2462530000000003</v>
      </c>
      <c r="M309" s="2">
        <v>55.700244553977676</v>
      </c>
      <c r="N309" s="2">
        <v>-62.251655999999997</v>
      </c>
      <c r="O309" s="2">
        <v>-10.540846</v>
      </c>
      <c r="P309" s="2">
        <v>33.398965772783676</v>
      </c>
      <c r="Q309" s="2">
        <v>5.5063069999999996</v>
      </c>
      <c r="R309" s="2">
        <v>162.45935733489591</v>
      </c>
    </row>
    <row r="310" spans="1:18">
      <c r="A310" s="2" t="s">
        <v>24</v>
      </c>
      <c r="B310" s="2" t="s">
        <v>17</v>
      </c>
      <c r="C310" s="2" t="s">
        <v>6</v>
      </c>
      <c r="D310" s="2">
        <v>4</v>
      </c>
      <c r="E310" s="2">
        <v>4</v>
      </c>
      <c r="F310" s="1">
        <v>23.743272999999999</v>
      </c>
      <c r="G310" s="2">
        <f t="shared" si="12"/>
        <v>4.8727069478884113</v>
      </c>
      <c r="H310" s="2">
        <v>-1.9627209999999999</v>
      </c>
      <c r="I310" s="2">
        <f t="shared" si="13"/>
        <v>0.29285856920161313</v>
      </c>
      <c r="J310" s="2">
        <v>18.730249034882117</v>
      </c>
      <c r="K310" s="2">
        <f t="shared" si="14"/>
        <v>4.3278457730009414</v>
      </c>
      <c r="L310" s="2">
        <v>4.3213189999999999</v>
      </c>
      <c r="M310" s="2">
        <v>60.617243554391287</v>
      </c>
      <c r="N310" s="2">
        <v>-66.778846999999999</v>
      </c>
      <c r="O310" s="2">
        <v>-18.509747999999998</v>
      </c>
      <c r="P310" s="2">
        <v>29.914276850958228</v>
      </c>
      <c r="Q310" s="2">
        <v>4.814419</v>
      </c>
      <c r="R310" s="2">
        <v>139.89238039431959</v>
      </c>
    </row>
    <row r="311" spans="1:18">
      <c r="A311" s="2" t="s">
        <v>24</v>
      </c>
      <c r="B311" s="2" t="s">
        <v>17</v>
      </c>
      <c r="C311" s="2" t="s">
        <v>6</v>
      </c>
      <c r="D311" s="2">
        <v>5</v>
      </c>
      <c r="E311" s="2">
        <v>5</v>
      </c>
      <c r="F311" s="1">
        <v>21.22411</v>
      </c>
      <c r="G311" s="2">
        <f t="shared" si="12"/>
        <v>4.606963208014581</v>
      </c>
      <c r="H311" s="2">
        <v>-1.7243679999999999</v>
      </c>
      <c r="I311" s="2">
        <f t="shared" si="13"/>
        <v>0.23662995482649729</v>
      </c>
      <c r="J311" s="2">
        <v>18.168318799117607</v>
      </c>
      <c r="K311" s="2">
        <f t="shared" si="14"/>
        <v>4.2624310902485689</v>
      </c>
      <c r="L311" s="2">
        <v>4.2667840000000004</v>
      </c>
      <c r="M311" s="2">
        <v>60.517765924445058</v>
      </c>
      <c r="N311" s="2">
        <v>-64.512398000000005</v>
      </c>
      <c r="O311" s="2">
        <v>-20.997871</v>
      </c>
      <c r="P311" s="2">
        <v>33.634579656693781</v>
      </c>
      <c r="Q311" s="2">
        <v>5.3274840000000001</v>
      </c>
      <c r="R311" s="2">
        <v>143.82464790431547</v>
      </c>
    </row>
    <row r="312" spans="1:18">
      <c r="A312" s="2" t="s">
        <v>24</v>
      </c>
      <c r="B312" s="2" t="s">
        <v>17</v>
      </c>
      <c r="C312" s="2" t="s">
        <v>7</v>
      </c>
      <c r="D312" s="2">
        <v>1</v>
      </c>
      <c r="E312" s="2">
        <v>1</v>
      </c>
      <c r="F312" s="1">
        <v>10.199488000000001</v>
      </c>
      <c r="G312" s="2">
        <f t="shared" si="12"/>
        <v>3.1936637268190902</v>
      </c>
      <c r="H312" s="2">
        <v>-1.536259</v>
      </c>
      <c r="I312" s="2">
        <f t="shared" si="13"/>
        <v>0.18646444016717961</v>
      </c>
      <c r="J312" s="2">
        <v>18.919603751223786</v>
      </c>
      <c r="K312" s="2">
        <f t="shared" si="14"/>
        <v>4.3496670851024666</v>
      </c>
      <c r="L312" s="2">
        <v>3.9363269999999999</v>
      </c>
      <c r="M312" s="2">
        <v>56.895870562168284</v>
      </c>
      <c r="N312" s="2">
        <v>-62.780624000000003</v>
      </c>
      <c r="O312" s="2">
        <v>-15.444108</v>
      </c>
      <c r="P312" s="2">
        <v>28.144127548479069</v>
      </c>
      <c r="Q312" s="2">
        <v>5.0817249999999996</v>
      </c>
      <c r="R312" s="2">
        <v>132.77069648408647</v>
      </c>
    </row>
    <row r="313" spans="1:18">
      <c r="A313" s="2" t="s">
        <v>24</v>
      </c>
      <c r="B313" s="2" t="s">
        <v>17</v>
      </c>
      <c r="C313" s="2" t="s">
        <v>7</v>
      </c>
      <c r="D313" s="2">
        <v>2</v>
      </c>
      <c r="E313" s="2">
        <v>2</v>
      </c>
      <c r="F313" s="1">
        <v>8.3260640000000006</v>
      </c>
      <c r="G313" s="2">
        <f t="shared" si="12"/>
        <v>2.8854919857798946</v>
      </c>
      <c r="H313" s="2">
        <v>-1.8029999999999999</v>
      </c>
      <c r="I313" s="2">
        <f t="shared" si="13"/>
        <v>0.25599572672240195</v>
      </c>
      <c r="J313" s="2">
        <v>18.113721852939658</v>
      </c>
      <c r="K313" s="2">
        <f t="shared" si="14"/>
        <v>4.2560218341709266</v>
      </c>
      <c r="L313" s="2">
        <v>4.2979419999999999</v>
      </c>
      <c r="M313" s="2">
        <v>57.867803713436729</v>
      </c>
      <c r="N313" s="2">
        <v>-58.205559000000001</v>
      </c>
      <c r="O313" s="2">
        <v>-13.657638</v>
      </c>
      <c r="P313" s="2">
        <v>28.813421789388709</v>
      </c>
      <c r="Q313" s="2">
        <v>5.1012729999999999</v>
      </c>
      <c r="R313" s="2">
        <v>151.18768090551518</v>
      </c>
    </row>
    <row r="314" spans="1:18">
      <c r="A314" s="2" t="s">
        <v>24</v>
      </c>
      <c r="B314" s="2" t="s">
        <v>17</v>
      </c>
      <c r="C314" s="2" t="s">
        <v>7</v>
      </c>
      <c r="D314" s="2">
        <v>3</v>
      </c>
      <c r="E314" s="2">
        <v>3</v>
      </c>
      <c r="F314" s="1">
        <v>16.237141000000001</v>
      </c>
      <c r="G314" s="2">
        <f t="shared" si="12"/>
        <v>4.0295335958395979</v>
      </c>
      <c r="H314" s="2">
        <v>-2.0689340000000001</v>
      </c>
      <c r="I314" s="2">
        <f t="shared" si="13"/>
        <v>0.3157466366816894</v>
      </c>
      <c r="J314" s="2">
        <v>13.790917194826607</v>
      </c>
      <c r="K314" s="2">
        <f t="shared" si="14"/>
        <v>3.7136124184985442</v>
      </c>
      <c r="L314" s="2">
        <v>3.9131550000000002</v>
      </c>
      <c r="M314" s="2">
        <v>57.430039676405407</v>
      </c>
      <c r="N314" s="2">
        <v>-65.706001000000001</v>
      </c>
      <c r="O314" s="2">
        <v>-15.485358</v>
      </c>
      <c r="P314" s="2">
        <v>29.009864310128648</v>
      </c>
      <c r="Q314" s="2">
        <v>4.9007440000000004</v>
      </c>
      <c r="R314" s="2">
        <v>130.4251502035348</v>
      </c>
    </row>
    <row r="315" spans="1:18">
      <c r="A315" s="2" t="s">
        <v>24</v>
      </c>
      <c r="B315" s="2" t="s">
        <v>17</v>
      </c>
      <c r="C315" s="2" t="s">
        <v>7</v>
      </c>
      <c r="D315" s="2">
        <v>4</v>
      </c>
      <c r="E315" s="2">
        <v>4</v>
      </c>
      <c r="F315" s="1">
        <v>17.414912999999999</v>
      </c>
      <c r="G315" s="2">
        <f t="shared" si="12"/>
        <v>4.1731178991253053</v>
      </c>
      <c r="H315" s="2">
        <v>-1.704</v>
      </c>
      <c r="I315" s="2">
        <f t="shared" si="13"/>
        <v>0.2314695904306813</v>
      </c>
      <c r="J315" s="2">
        <v>21.620452070558731</v>
      </c>
      <c r="K315" s="2">
        <f t="shared" si="14"/>
        <v>4.6497797873188285</v>
      </c>
      <c r="L315" s="2">
        <v>4.2902649999999998</v>
      </c>
      <c r="M315" s="2">
        <v>55.089063911646996</v>
      </c>
      <c r="N315" s="2">
        <v>-62.718299999999999</v>
      </c>
      <c r="O315" s="2">
        <v>-10.563825</v>
      </c>
      <c r="P315" s="2">
        <v>29.301403789010834</v>
      </c>
      <c r="Q315" s="2">
        <v>5.1358610000000002</v>
      </c>
      <c r="R315" s="2">
        <v>144.98029628484568</v>
      </c>
    </row>
    <row r="316" spans="1:18">
      <c r="A316" s="2" t="s">
        <v>24</v>
      </c>
      <c r="B316" s="2" t="s">
        <v>17</v>
      </c>
      <c r="C316" s="2" t="s">
        <v>7</v>
      </c>
      <c r="D316" s="2">
        <v>5</v>
      </c>
      <c r="E316" s="2">
        <v>5</v>
      </c>
      <c r="F316" s="1">
        <v>13.190118999999999</v>
      </c>
      <c r="G316" s="2">
        <f t="shared" si="12"/>
        <v>3.6318203424729036</v>
      </c>
      <c r="H316" s="2">
        <v>-1.609</v>
      </c>
      <c r="I316" s="2">
        <f t="shared" si="13"/>
        <v>0.20655604409902956</v>
      </c>
      <c r="J316" s="2">
        <v>18.306930145480152</v>
      </c>
      <c r="K316" s="2">
        <f t="shared" si="14"/>
        <v>4.2786598539122211</v>
      </c>
      <c r="L316" s="2">
        <v>4.349348</v>
      </c>
      <c r="M316" s="2">
        <v>58.295262534137159</v>
      </c>
      <c r="N316" s="2">
        <v>-59.134613000000002</v>
      </c>
      <c r="O316" s="2">
        <v>-10.621676000000001</v>
      </c>
      <c r="P316" s="2">
        <v>28.917757510176738</v>
      </c>
      <c r="Q316" s="2">
        <v>4.6600279999999996</v>
      </c>
      <c r="R316" s="2">
        <v>158.7387385994744</v>
      </c>
    </row>
    <row r="317" spans="1:18">
      <c r="A317" s="2" t="s">
        <v>24</v>
      </c>
      <c r="B317" s="2" t="s">
        <v>17</v>
      </c>
      <c r="C317" s="2" t="s">
        <v>8</v>
      </c>
      <c r="D317" s="2">
        <v>1</v>
      </c>
      <c r="E317" s="2">
        <v>1</v>
      </c>
      <c r="F317" s="1">
        <v>17.810048999999999</v>
      </c>
      <c r="G317" s="2">
        <f t="shared" si="12"/>
        <v>4.22019537462426</v>
      </c>
      <c r="H317" s="2">
        <v>-1.7287159999999999</v>
      </c>
      <c r="I317" s="2">
        <f t="shared" si="13"/>
        <v>0.23772365159453773</v>
      </c>
      <c r="J317" s="2">
        <v>13.770836042171888</v>
      </c>
      <c r="K317" s="2">
        <f t="shared" si="14"/>
        <v>3.7109077113520201</v>
      </c>
      <c r="L317" s="2">
        <v>4.196682</v>
      </c>
      <c r="M317" s="2">
        <v>68.302405448635255</v>
      </c>
      <c r="N317" s="2">
        <v>-51.014296999999999</v>
      </c>
      <c r="O317" s="2">
        <v>-34.091178999999997</v>
      </c>
      <c r="P317" s="2">
        <v>30.651354591266362</v>
      </c>
      <c r="Q317" s="2">
        <v>4.8717829999999998</v>
      </c>
      <c r="R317" s="2">
        <v>117.28596580843782</v>
      </c>
    </row>
    <row r="318" spans="1:18">
      <c r="A318" s="2" t="s">
        <v>24</v>
      </c>
      <c r="B318" s="2" t="s">
        <v>17</v>
      </c>
      <c r="C318" s="2" t="s">
        <v>8</v>
      </c>
      <c r="D318" s="2">
        <v>2</v>
      </c>
      <c r="E318" s="2">
        <v>2</v>
      </c>
      <c r="F318" s="1">
        <v>18.990034000000001</v>
      </c>
      <c r="G318" s="2">
        <f t="shared" si="12"/>
        <v>4.3577556149926533</v>
      </c>
      <c r="H318" s="2">
        <v>-1.6220000000000001</v>
      </c>
      <c r="I318" s="2">
        <f t="shared" si="13"/>
        <v>0.21005084987513725</v>
      </c>
      <c r="J318" s="2">
        <v>11.33986034432348</v>
      </c>
      <c r="K318" s="2">
        <f t="shared" si="14"/>
        <v>3.3674709121718451</v>
      </c>
      <c r="L318" s="2">
        <v>4.2738079999999998</v>
      </c>
      <c r="M318" s="2">
        <v>66.751474468121714</v>
      </c>
      <c r="N318" s="2">
        <v>-49.794037000000003</v>
      </c>
      <c r="O318" s="2">
        <v>-24.821031999999999</v>
      </c>
      <c r="P318" s="2">
        <v>30.966573792201984</v>
      </c>
      <c r="Q318" s="2">
        <v>4.5166969999999997</v>
      </c>
      <c r="R318" s="2">
        <v>139.98135906299984</v>
      </c>
    </row>
    <row r="319" spans="1:18">
      <c r="A319" s="2" t="s">
        <v>24</v>
      </c>
      <c r="B319" s="2" t="s">
        <v>17</v>
      </c>
      <c r="C319" s="2" t="s">
        <v>8</v>
      </c>
      <c r="D319" s="2">
        <v>3</v>
      </c>
      <c r="E319" s="2">
        <v>3</v>
      </c>
      <c r="F319" s="1">
        <v>19.999224000000002</v>
      </c>
      <c r="G319" s="2">
        <f t="shared" si="12"/>
        <v>4.4720491947204701</v>
      </c>
      <c r="H319" s="2">
        <v>-1.5009999999999999</v>
      </c>
      <c r="I319" s="2">
        <f t="shared" si="13"/>
        <v>0.17638069224327035</v>
      </c>
      <c r="J319" s="2">
        <v>10.776292416971948</v>
      </c>
      <c r="K319" s="2">
        <f t="shared" si="14"/>
        <v>3.2827263694941053</v>
      </c>
      <c r="L319" s="2">
        <v>4.5365900000000003</v>
      </c>
      <c r="M319" s="2">
        <v>66.334432863801311</v>
      </c>
      <c r="N319" s="2">
        <v>-55.387740999999998</v>
      </c>
      <c r="O319" s="2">
        <v>-18.271809000000001</v>
      </c>
      <c r="P319" s="2">
        <v>33.926948901845456</v>
      </c>
      <c r="Q319" s="2">
        <v>4.9420890000000002</v>
      </c>
      <c r="R319" s="2">
        <v>140.18871454861292</v>
      </c>
    </row>
    <row r="320" spans="1:18">
      <c r="A320" s="2" t="s">
        <v>24</v>
      </c>
      <c r="B320" s="2" t="s">
        <v>17</v>
      </c>
      <c r="C320" s="2" t="s">
        <v>8</v>
      </c>
      <c r="D320" s="2">
        <v>4</v>
      </c>
      <c r="E320" s="2">
        <v>4</v>
      </c>
      <c r="F320" s="1">
        <v>21.310158000000001</v>
      </c>
      <c r="G320" s="2">
        <f t="shared" si="12"/>
        <v>4.6162926683649514</v>
      </c>
      <c r="H320" s="2">
        <v>-1.613</v>
      </c>
      <c r="I320" s="2">
        <f t="shared" si="13"/>
        <v>0.20763436738896152</v>
      </c>
      <c r="J320" s="2">
        <v>11.062431763066922</v>
      </c>
      <c r="K320" s="2">
        <f t="shared" si="14"/>
        <v>3.3260234158927569</v>
      </c>
      <c r="L320" s="2">
        <v>4.3811799999999996</v>
      </c>
      <c r="M320" s="2">
        <v>68.193904167311644</v>
      </c>
      <c r="N320" s="2">
        <v>-57.216414999999998</v>
      </c>
      <c r="O320" s="2">
        <v>-14.878916</v>
      </c>
      <c r="P320" s="2">
        <v>33.019021722305354</v>
      </c>
      <c r="Q320" s="2">
        <v>5.1625819999999996</v>
      </c>
      <c r="R320" s="2">
        <v>131.60761862992968</v>
      </c>
    </row>
    <row r="321" spans="1:18">
      <c r="A321" s="2" t="s">
        <v>24</v>
      </c>
      <c r="B321" s="2" t="s">
        <v>17</v>
      </c>
      <c r="C321" s="2" t="s">
        <v>8</v>
      </c>
      <c r="D321" s="2">
        <v>5</v>
      </c>
      <c r="E321" s="2">
        <v>5</v>
      </c>
      <c r="F321" s="1">
        <v>20.267517000000002</v>
      </c>
      <c r="G321" s="2">
        <f t="shared" si="12"/>
        <v>4.5019459126026824</v>
      </c>
      <c r="H321" s="2">
        <v>-1.5229999999999999</v>
      </c>
      <c r="I321" s="2">
        <f t="shared" si="13"/>
        <v>0.18269990333604255</v>
      </c>
      <c r="J321" s="2">
        <v>14.581689627298214</v>
      </c>
      <c r="K321" s="2">
        <f t="shared" si="14"/>
        <v>3.8185978614274396</v>
      </c>
      <c r="L321" s="2">
        <v>4.4991519999999996</v>
      </c>
      <c r="M321" s="2">
        <v>63.297287549662052</v>
      </c>
      <c r="N321" s="2">
        <v>-58.015793000000002</v>
      </c>
      <c r="O321" s="2">
        <v>-15.763159</v>
      </c>
      <c r="P321" s="2">
        <v>27.095594654558585</v>
      </c>
      <c r="Q321" s="2">
        <v>5.5660280000000002</v>
      </c>
      <c r="R321" s="2">
        <v>109.2538114648367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Di Bacco</dc:creator>
  <cp:lastModifiedBy>Vince Di Bacco</cp:lastModifiedBy>
  <dcterms:created xsi:type="dcterms:W3CDTF">2019-09-23T00:32:19Z</dcterms:created>
  <dcterms:modified xsi:type="dcterms:W3CDTF">2019-09-23T04:30:57Z</dcterms:modified>
</cp:coreProperties>
</file>