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 tabRatio="785"/>
  </bookViews>
  <sheets>
    <sheet name="no_mov_room" sheetId="1" r:id="rId1"/>
    <sheet name="periodic_no_info" sheetId="5" r:id="rId2"/>
    <sheet name="periodic_info+resit" sheetId="6" r:id="rId3"/>
  </sheets>
  <calcPr calcId="1257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/>
  <c r="D131"/>
  <c r="F131"/>
  <c r="D25" i="1"/>
  <c r="D24"/>
  <c r="C25"/>
  <c r="C24"/>
  <c r="D240" i="6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3"/>
  <c r="D262"/>
  <c r="D237"/>
  <c r="E137"/>
  <c r="D13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30"/>
  <c r="D105"/>
  <c r="D240" i="5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3"/>
  <c r="D262"/>
  <c r="D237"/>
  <c r="D13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31"/>
  <c r="D130"/>
  <c r="D105"/>
  <c r="C51" i="1"/>
  <c r="C50"/>
  <c r="F240" i="6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3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3"/>
  <c r="F262"/>
  <c r="E262"/>
  <c r="F240" i="5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3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3"/>
  <c r="F262"/>
  <c r="E262"/>
  <c r="F108" i="6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31"/>
  <c r="F130"/>
  <c r="E130"/>
  <c r="F108" i="5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1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31"/>
  <c r="F130"/>
  <c r="E130"/>
  <c r="F20" i="6"/>
  <c r="E20"/>
  <c r="D20"/>
  <c r="F20" i="5"/>
  <c r="E20"/>
  <c r="D20"/>
  <c r="F25" i="6"/>
  <c r="F80"/>
  <c r="E25"/>
  <c r="E80"/>
  <c r="D25"/>
  <c r="D80"/>
  <c r="F25" i="5"/>
  <c r="F80"/>
  <c r="E25"/>
  <c r="E80"/>
  <c r="D25"/>
  <c r="D80"/>
  <c r="D50" i="1"/>
  <c r="D51"/>
  <c r="F70" i="6"/>
  <c r="E70"/>
  <c r="D70"/>
  <c r="F70" i="5"/>
  <c r="E70"/>
  <c r="D70"/>
  <c r="F227" i="6"/>
  <c r="E227"/>
  <c r="D227"/>
  <c r="F227" i="5"/>
  <c r="E227"/>
  <c r="D227"/>
  <c r="F212" i="6"/>
  <c r="E212"/>
  <c r="D212"/>
  <c r="F212" i="5"/>
  <c r="E212"/>
  <c r="D212"/>
  <c r="F202" i="6"/>
  <c r="E202"/>
  <c r="D202"/>
  <c r="F197"/>
  <c r="E197"/>
  <c r="D197"/>
  <c r="F192"/>
  <c r="E192"/>
  <c r="D192"/>
  <c r="F202" i="5"/>
  <c r="E202"/>
  <c r="D202"/>
  <c r="F197"/>
  <c r="E197"/>
  <c r="D197"/>
  <c r="F192"/>
  <c r="E192"/>
  <c r="D192"/>
  <c r="F182" i="6"/>
  <c r="E182"/>
  <c r="D182"/>
  <c r="F182" i="5"/>
  <c r="E182"/>
  <c r="D182"/>
  <c r="F172" i="6"/>
  <c r="E172"/>
  <c r="D172"/>
  <c r="F172" i="5"/>
  <c r="E172"/>
  <c r="D172"/>
  <c r="F157" i="6"/>
  <c r="E157"/>
  <c r="D157"/>
  <c r="F157" i="5"/>
  <c r="E157"/>
  <c r="D157"/>
  <c r="F85" i="6"/>
  <c r="E85"/>
  <c r="D85"/>
  <c r="F85" i="5"/>
  <c r="E85"/>
  <c r="D85"/>
  <c r="D100" i="6"/>
  <c r="D95"/>
  <c r="D90"/>
  <c r="F105" i="5"/>
  <c r="E105"/>
  <c r="E100"/>
  <c r="F100"/>
  <c r="D100"/>
  <c r="E95"/>
  <c r="F95"/>
  <c r="D95"/>
  <c r="D90"/>
  <c r="F105" i="6"/>
  <c r="E105"/>
  <c r="F90"/>
  <c r="E90"/>
  <c r="F90" i="5"/>
  <c r="E90"/>
  <c r="F162" i="6"/>
  <c r="E162"/>
  <c r="D162"/>
  <c r="F162" i="5"/>
  <c r="E162"/>
  <c r="D162"/>
  <c r="F222" i="6"/>
  <c r="E222"/>
  <c r="D222"/>
  <c r="F222" i="5"/>
  <c r="E222"/>
  <c r="D222"/>
  <c r="F232" i="6"/>
  <c r="E232"/>
  <c r="D232"/>
  <c r="F137"/>
  <c r="F232" i="5"/>
  <c r="E232"/>
  <c r="D232"/>
  <c r="F137"/>
  <c r="E137"/>
  <c r="F147" i="6"/>
  <c r="E147"/>
  <c r="D147"/>
  <c r="F147" i="5"/>
  <c r="E147"/>
  <c r="D147"/>
  <c r="F45" i="6"/>
  <c r="E45"/>
  <c r="D45"/>
  <c r="F45" i="5"/>
  <c r="E45"/>
  <c r="D45"/>
  <c r="F237" i="6"/>
  <c r="E237"/>
  <c r="F217"/>
  <c r="E217"/>
  <c r="D217"/>
  <c r="F207"/>
  <c r="E207"/>
  <c r="D207"/>
  <c r="F187"/>
  <c r="E187"/>
  <c r="D187"/>
  <c r="F167"/>
  <c r="E167"/>
  <c r="D167"/>
  <c r="F152"/>
  <c r="E152"/>
  <c r="D152"/>
  <c r="F177"/>
  <c r="E177"/>
  <c r="D177"/>
  <c r="F142"/>
  <c r="E142"/>
  <c r="D142"/>
  <c r="F237" i="5"/>
  <c r="E237"/>
  <c r="F217"/>
  <c r="E217"/>
  <c r="D217"/>
  <c r="F207"/>
  <c r="E207"/>
  <c r="D207"/>
  <c r="F187"/>
  <c r="E187"/>
  <c r="D187"/>
  <c r="F167"/>
  <c r="E167"/>
  <c r="D167"/>
  <c r="F152"/>
  <c r="E152"/>
  <c r="D152"/>
  <c r="F177"/>
  <c r="E177"/>
  <c r="D177"/>
  <c r="F142"/>
  <c r="E142"/>
  <c r="D142"/>
  <c r="F35" i="6"/>
  <c r="E35"/>
  <c r="D35"/>
  <c r="F35" i="5"/>
  <c r="E35"/>
  <c r="D35"/>
  <c r="F95" i="6"/>
  <c r="E95"/>
  <c r="F15"/>
  <c r="E15"/>
  <c r="D15"/>
  <c r="F65"/>
  <c r="E65"/>
  <c r="D65"/>
  <c r="F55"/>
  <c r="E55"/>
  <c r="D55"/>
  <c r="F30"/>
  <c r="E30"/>
  <c r="D30"/>
  <c r="F60"/>
  <c r="E60"/>
  <c r="D60"/>
  <c r="F10"/>
  <c r="E10"/>
  <c r="D10"/>
  <c r="F50"/>
  <c r="E50"/>
  <c r="D50"/>
  <c r="F40"/>
  <c r="E40"/>
  <c r="D40"/>
  <c r="F100"/>
  <c r="E100"/>
  <c r="E5"/>
  <c r="F5"/>
  <c r="F15" i="5"/>
  <c r="E15"/>
  <c r="D15"/>
  <c r="F65"/>
  <c r="E65"/>
  <c r="D65"/>
  <c r="F55"/>
  <c r="E55"/>
  <c r="D55"/>
  <c r="F30"/>
  <c r="E30"/>
  <c r="D30"/>
  <c r="F60"/>
  <c r="E60"/>
  <c r="D60"/>
  <c r="F10"/>
  <c r="E10"/>
  <c r="D10"/>
  <c r="F50"/>
  <c r="E50"/>
  <c r="D50"/>
  <c r="F40"/>
  <c r="E40"/>
  <c r="D40"/>
  <c r="E5"/>
  <c r="F5"/>
  <c r="D5"/>
  <c r="F75" i="6"/>
  <c r="E75"/>
  <c r="D75"/>
  <c r="F75" i="5"/>
  <c r="E75"/>
  <c r="D75"/>
</calcChain>
</file>

<file path=xl/sharedStrings.xml><?xml version="1.0" encoding="utf-8"?>
<sst xmlns="http://schemas.openxmlformats.org/spreadsheetml/2006/main" count="495" uniqueCount="16">
  <si>
    <t>DP</t>
  </si>
  <si>
    <t xml:space="preserve"> </t>
  </si>
  <si>
    <t>CONTROL</t>
  </si>
  <si>
    <t>group</t>
  </si>
  <si>
    <t>trial</t>
  </si>
  <si>
    <t>mean</t>
  </si>
  <si>
    <t>std.dev.</t>
  </si>
  <si>
    <t>participant</t>
  </si>
  <si>
    <t>coherence</t>
  </si>
  <si>
    <t>gain</t>
  </si>
  <si>
    <t>mean sway amplitude</t>
  </si>
  <si>
    <t>individual means</t>
  </si>
  <si>
    <t>group mean</t>
  </si>
  <si>
    <t>group std.dev.</t>
  </si>
  <si>
    <t>mean sway amplitude_ap</t>
  </si>
  <si>
    <t>mean sway amplitude_ml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</si>
</sst>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center"/>
    </xf>
    <xf numFmtId="165" fontId="0" fillId="0" borderId="0" xfId="0" applyNumberFormat="1" applyFill="1"/>
    <xf numFmtId="165" fontId="1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on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 applyFill="1"/>
    <xf numFmtId="164" fontId="1" fillId="0" borderId="0" xfId="0" applyNumberFormat="1" applyFont="1" applyFill="1"/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ont="1" applyFill="1" applyAlignment="1">
      <alignment horizontal="center" vertical="center"/>
    </xf>
  </cellXfs>
  <cellStyles count="37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Hyperlink seguido" xfId="12" builtinId="9" hidden="1"/>
    <cellStyle name="Hyperlink seguido" xfId="14" builtinId="9" hidden="1"/>
    <cellStyle name="Hyperlink seguido" xfId="16" builtinId="9" hidden="1"/>
    <cellStyle name="Hyperlink seguido" xfId="18" builtinId="9" hidden="1"/>
    <cellStyle name="Hyperlink seguido" xfId="20" builtinId="9" hidden="1"/>
    <cellStyle name="Hyperlink seguido" xfId="22" builtinId="9" hidden="1"/>
    <cellStyle name="Hyperlink seguido" xfId="24" builtinId="9" hidden="1"/>
    <cellStyle name="Hyperlink seguido" xfId="26" builtinId="9" hidden="1"/>
    <cellStyle name="Hyperlink seguido" xfId="28" builtinId="9" hidden="1"/>
    <cellStyle name="Hyperlink seguido" xfId="30" builtinId="9" hidden="1"/>
    <cellStyle name="Hyperlink seguido" xfId="32" builtinId="9" hidden="1"/>
    <cellStyle name="Hyperlink seguido" xfId="34" builtinId="9" hidden="1"/>
    <cellStyle name="Hyperlink seguido" xfId="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workbookViewId="0">
      <pane xSplit="1" topLeftCell="B1" activePane="topRight" state="frozen"/>
      <selection pane="topRight"/>
    </sheetView>
  </sheetViews>
  <sheetFormatPr defaultColWidth="8.85546875" defaultRowHeight="15"/>
  <cols>
    <col min="1" max="1" width="12.42578125" style="2" customWidth="1"/>
    <col min="2" max="2" width="16.140625" style="2" customWidth="1"/>
    <col min="3" max="3" width="24" style="15" bestFit="1" customWidth="1"/>
    <col min="4" max="4" width="24.140625" style="15" bestFit="1" customWidth="1"/>
    <col min="5" max="6" width="15.42578125" style="15" bestFit="1" customWidth="1"/>
    <col min="7" max="7" width="13.7109375" style="15" customWidth="1"/>
    <col min="8" max="8" width="14.7109375" style="15" bestFit="1" customWidth="1"/>
    <col min="9" max="9" width="17.42578125" style="15" bestFit="1" customWidth="1"/>
    <col min="10" max="10" width="17" style="15" bestFit="1" customWidth="1"/>
    <col min="11" max="11" width="19.7109375" style="15" bestFit="1" customWidth="1"/>
    <col min="12" max="12" width="17.7109375" style="15" bestFit="1" customWidth="1"/>
    <col min="13" max="13" width="17.85546875" style="15" bestFit="1" customWidth="1"/>
    <col min="14" max="14" width="21.7109375" style="15" bestFit="1" customWidth="1"/>
    <col min="15" max="15" width="21.85546875" style="15" bestFit="1" customWidth="1"/>
    <col min="16" max="16" width="13.7109375" style="15" bestFit="1" customWidth="1"/>
    <col min="17" max="17" width="14.28515625" style="15" bestFit="1" customWidth="1"/>
    <col min="18" max="18" width="18.28515625" style="15" bestFit="1" customWidth="1"/>
    <col min="19" max="19" width="18" style="15" bestFit="1" customWidth="1"/>
    <col min="20" max="20" width="15.42578125" style="15" bestFit="1" customWidth="1"/>
    <col min="21" max="21" width="15.7109375" style="15" bestFit="1" customWidth="1"/>
    <col min="22" max="22" width="19.42578125" style="15" bestFit="1" customWidth="1"/>
    <col min="23" max="23" width="19.140625" style="15" bestFit="1" customWidth="1"/>
    <col min="24" max="24" width="18" style="15" bestFit="1" customWidth="1"/>
    <col min="25" max="25" width="18.140625" style="15" bestFit="1" customWidth="1"/>
    <col min="26" max="26" width="18.42578125" style="15" bestFit="1" customWidth="1"/>
    <col min="27" max="27" width="18.140625" style="15" bestFit="1" customWidth="1"/>
    <col min="28" max="28" width="24" style="15" bestFit="1" customWidth="1"/>
    <col min="29" max="29" width="24.42578125" style="15" bestFit="1" customWidth="1"/>
    <col min="30" max="30" width="23.42578125" style="15" bestFit="1" customWidth="1"/>
    <col min="31" max="31" width="23.140625" style="15" bestFit="1" customWidth="1"/>
    <col min="32" max="32" width="23" style="15" bestFit="1" customWidth="1"/>
    <col min="33" max="33" width="23.140625" style="15" bestFit="1" customWidth="1"/>
    <col min="34" max="34" width="25.28515625" style="15" bestFit="1" customWidth="1"/>
    <col min="35" max="35" width="24.28515625" style="15" bestFit="1" customWidth="1"/>
    <col min="36" max="16384" width="8.85546875" style="15"/>
  </cols>
  <sheetData>
    <row r="1" spans="1:49" s="13" customFormat="1">
      <c r="A1" s="11" t="s">
        <v>3</v>
      </c>
      <c r="B1" s="12" t="s">
        <v>7</v>
      </c>
      <c r="C1" s="13" t="s">
        <v>14</v>
      </c>
      <c r="D1" s="13" t="s">
        <v>15</v>
      </c>
    </row>
    <row r="2" spans="1:49">
      <c r="A2" s="2" t="s">
        <v>0</v>
      </c>
      <c r="B2" s="14">
        <v>1</v>
      </c>
      <c r="C2" s="3">
        <v>0.26915</v>
      </c>
      <c r="D2" s="3">
        <v>0.12177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>
      <c r="A3" s="2" t="s">
        <v>0</v>
      </c>
      <c r="B3" s="14">
        <v>2</v>
      </c>
      <c r="C3" s="3">
        <v>0.48066999999999999</v>
      </c>
      <c r="D3" s="3">
        <v>0.13611000000000001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>
      <c r="A4" s="2" t="s">
        <v>0</v>
      </c>
      <c r="B4" s="14">
        <v>3</v>
      </c>
      <c r="C4" s="3">
        <v>0.35316999999999998</v>
      </c>
      <c r="D4" s="3">
        <v>7.5430999999999998E-2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>
      <c r="A5" s="2" t="s">
        <v>0</v>
      </c>
      <c r="B5" s="14">
        <v>4</v>
      </c>
      <c r="C5" s="3">
        <v>0.48368</v>
      </c>
      <c r="D5" s="3">
        <v>7.0535E-2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>
      <c r="A6" s="2" t="s">
        <v>0</v>
      </c>
      <c r="B6" s="14">
        <v>5</v>
      </c>
      <c r="C6" s="3">
        <v>0.51305000000000001</v>
      </c>
      <c r="D6" s="3">
        <v>0.32834000000000002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>
      <c r="A7" s="2" t="s">
        <v>0</v>
      </c>
      <c r="B7" s="14">
        <v>6</v>
      </c>
      <c r="C7" s="3">
        <v>0.57326999999999995</v>
      </c>
      <c r="D7" s="3">
        <v>0.17593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>
      <c r="A8" s="2" t="s">
        <v>0</v>
      </c>
      <c r="B8" s="14">
        <v>7</v>
      </c>
      <c r="C8" s="3">
        <v>0.75478000000000001</v>
      </c>
      <c r="D8" s="3">
        <v>0.16755999999999999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>
      <c r="A9" s="2" t="s">
        <v>0</v>
      </c>
      <c r="B9" s="14">
        <v>8</v>
      </c>
      <c r="C9" s="3">
        <v>0.53334000000000004</v>
      </c>
      <c r="D9" s="3">
        <v>0.26574999999999999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>
      <c r="A10" s="2" t="s">
        <v>0</v>
      </c>
      <c r="B10" s="14">
        <v>9</v>
      </c>
      <c r="C10" s="3">
        <v>0.27472999999999997</v>
      </c>
      <c r="D10" s="3">
        <v>0.10455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>
      <c r="A11" s="2" t="s">
        <v>0</v>
      </c>
      <c r="B11" s="14">
        <v>10</v>
      </c>
      <c r="C11" s="3">
        <v>0.38009999999999999</v>
      </c>
      <c r="D11" s="3">
        <v>0.16916999999999999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>
      <c r="A12" s="2" t="s">
        <v>0</v>
      </c>
      <c r="B12" s="14">
        <v>11</v>
      </c>
      <c r="C12" s="3">
        <v>0.64380000000000004</v>
      </c>
      <c r="D12" s="3">
        <v>0.24911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>
      <c r="A13" s="2" t="s">
        <v>0</v>
      </c>
      <c r="B13" s="14">
        <v>12</v>
      </c>
      <c r="C13" s="3">
        <v>0.54337999999999997</v>
      </c>
      <c r="D13" s="3">
        <v>0.1162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>
      <c r="A14" s="2" t="s">
        <v>0</v>
      </c>
      <c r="B14" s="14">
        <v>13</v>
      </c>
      <c r="C14" s="3">
        <v>0.47410000000000002</v>
      </c>
      <c r="D14" s="3">
        <v>0.20427000000000001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>
      <c r="A15" s="2" t="s">
        <v>0</v>
      </c>
      <c r="B15" s="14">
        <v>14</v>
      </c>
      <c r="C15" s="3">
        <v>0.95635999999999999</v>
      </c>
      <c r="D15" s="3">
        <v>0.40629999999999999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>
      <c r="A16" s="2" t="s">
        <v>0</v>
      </c>
      <c r="B16" s="14">
        <v>15</v>
      </c>
      <c r="C16" s="3">
        <v>0.80198000000000003</v>
      </c>
      <c r="D16" s="3">
        <v>0.23003000000000001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>
      <c r="A17" s="2" t="s">
        <v>0</v>
      </c>
      <c r="B17" s="5">
        <v>16</v>
      </c>
      <c r="C17" s="3">
        <v>0.82637000000000005</v>
      </c>
      <c r="D17" s="3">
        <v>0.14691000000000001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>
      <c r="A18" s="2" t="s">
        <v>0</v>
      </c>
      <c r="B18" s="14">
        <v>17</v>
      </c>
      <c r="C18" s="3">
        <v>0.57991000000000004</v>
      </c>
      <c r="D18" s="3">
        <v>0.29783999999999999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>
      <c r="A19" s="2" t="s">
        <v>0</v>
      </c>
      <c r="B19" s="14">
        <v>18</v>
      </c>
      <c r="C19" s="3">
        <v>0.31161</v>
      </c>
      <c r="D19" s="3">
        <v>0.33238000000000001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>
      <c r="A20" s="2" t="s">
        <v>0</v>
      </c>
      <c r="B20" s="14">
        <v>19</v>
      </c>
      <c r="C20" s="3">
        <v>0.61194999999999999</v>
      </c>
      <c r="D20" s="3">
        <v>0.35299999999999998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>
      <c r="A21" s="2" t="s">
        <v>0</v>
      </c>
      <c r="B21" s="14">
        <v>20</v>
      </c>
      <c r="C21" s="3">
        <v>0.29039999999999999</v>
      </c>
      <c r="D21" s="3">
        <v>0.17321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>
      <c r="A22" s="2" t="s">
        <v>0</v>
      </c>
      <c r="B22" s="14">
        <v>21</v>
      </c>
      <c r="C22" s="3">
        <v>0.29289999999999999</v>
      </c>
      <c r="D22" s="3">
        <v>8.9492000000000002E-2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13" customFormat="1">
      <c r="A24" s="11"/>
      <c r="B24" s="11" t="s">
        <v>5</v>
      </c>
      <c r="C24" s="4">
        <f>AVERAGE(C2:C22)</f>
        <v>0.52136666666666664</v>
      </c>
      <c r="D24" s="4">
        <f>AVERAGE(D2:D22)</f>
        <v>0.20066133333333333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3" customFormat="1">
      <c r="A25" s="11"/>
      <c r="B25" s="11" t="s">
        <v>6</v>
      </c>
      <c r="C25" s="4" t="e">
        <f ca="1">_xlfn.STDEV.S(C2:C22)</f>
        <v>#NAME?</v>
      </c>
      <c r="D25" s="4" t="e">
        <f ca="1">_xlfn.STDEV.S(D2:D22)</f>
        <v>#NAME?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23" customFormat="1" ht="15.75" thickBot="1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>
      <c r="B27" s="2" t="s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>
      <c r="A28" s="2" t="s">
        <v>2</v>
      </c>
      <c r="B28" s="14">
        <v>1</v>
      </c>
      <c r="C28" s="3">
        <v>0.43330999999999997</v>
      </c>
      <c r="D28" s="3">
        <v>0.155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>
      <c r="A29" s="2" t="s">
        <v>2</v>
      </c>
      <c r="B29" s="14">
        <v>2</v>
      </c>
      <c r="C29" s="3">
        <v>0.27383000000000002</v>
      </c>
      <c r="D29" s="3">
        <v>8.2879999999999995E-2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>
      <c r="A30" s="2" t="s">
        <v>2</v>
      </c>
      <c r="B30" s="14">
        <v>3</v>
      </c>
      <c r="C30" s="3">
        <v>0.36889</v>
      </c>
      <c r="D30" s="3">
        <v>0.10388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>
      <c r="A31" s="2" t="s">
        <v>2</v>
      </c>
      <c r="B31" s="14">
        <v>4</v>
      </c>
      <c r="C31" s="3">
        <v>0.27295000000000003</v>
      </c>
      <c r="D31" s="3">
        <v>6.3960000000000003E-2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>
      <c r="A32" s="2" t="s">
        <v>2</v>
      </c>
      <c r="B32" s="14">
        <v>5</v>
      </c>
      <c r="C32" s="3">
        <v>0.53227000000000002</v>
      </c>
      <c r="D32" s="3">
        <v>0.18017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>
      <c r="A33" s="2" t="s">
        <v>2</v>
      </c>
      <c r="B33" s="14">
        <v>6</v>
      </c>
      <c r="C33" s="3">
        <v>0.73480999999999996</v>
      </c>
      <c r="D33" s="3">
        <v>0.26171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>
      <c r="A34" s="2" t="s">
        <v>2</v>
      </c>
      <c r="B34" s="14">
        <v>7</v>
      </c>
      <c r="C34" s="3">
        <v>0.24747</v>
      </c>
      <c r="D34" s="3">
        <v>7.0891999999999997E-2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>
      <c r="A35" s="2" t="s">
        <v>2</v>
      </c>
      <c r="B35" s="14">
        <v>8</v>
      </c>
      <c r="C35" s="3">
        <v>0.51417999999999997</v>
      </c>
      <c r="D35" s="3">
        <v>0.11446000000000001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>
      <c r="A36" s="2" t="s">
        <v>2</v>
      </c>
      <c r="B36" s="14">
        <v>9</v>
      </c>
      <c r="C36" s="3">
        <v>0.40372999999999998</v>
      </c>
      <c r="D36" s="3">
        <v>0.20150999999999999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>
      <c r="A37" s="2" t="s">
        <v>2</v>
      </c>
      <c r="B37" s="14">
        <v>10</v>
      </c>
      <c r="C37" s="3">
        <v>0.32918999999999998</v>
      </c>
      <c r="D37" s="3">
        <v>6.9807999999999995E-2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>
      <c r="A38" s="2" t="s">
        <v>2</v>
      </c>
      <c r="B38" s="14">
        <v>11</v>
      </c>
      <c r="C38" s="3">
        <v>0.47649999999999998</v>
      </c>
      <c r="D38" s="3">
        <v>0.37794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>
      <c r="A39" s="2" t="s">
        <v>2</v>
      </c>
      <c r="B39" s="14">
        <v>12</v>
      </c>
      <c r="C39" s="3">
        <v>0.21343000000000001</v>
      </c>
      <c r="D39" s="3">
        <v>0.19037999999999999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>
      <c r="A40" s="2" t="s">
        <v>2</v>
      </c>
      <c r="B40" s="14">
        <v>13</v>
      </c>
      <c r="C40" s="3">
        <v>0.51458999999999999</v>
      </c>
      <c r="D40" s="3">
        <v>0.16045000000000001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>
      <c r="A41" s="2" t="s">
        <v>2</v>
      </c>
      <c r="B41" s="14">
        <v>14</v>
      </c>
      <c r="C41" s="3">
        <v>0.31916</v>
      </c>
      <c r="D41" s="3">
        <v>0.20555000000000001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>
      <c r="A42" s="2" t="s">
        <v>2</v>
      </c>
      <c r="B42" s="14">
        <v>15</v>
      </c>
      <c r="C42" s="3">
        <v>7.4662000000000006E-2</v>
      </c>
      <c r="D42" s="3">
        <v>1.5894999999999999E-2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>
      <c r="A43" s="2" t="s">
        <v>2</v>
      </c>
      <c r="B43" s="5">
        <v>16</v>
      </c>
      <c r="C43" s="3">
        <v>0.36784</v>
      </c>
      <c r="D43" s="3">
        <v>0.14346999999999999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>
      <c r="A44" s="2" t="s">
        <v>2</v>
      </c>
      <c r="B44" s="14">
        <v>17</v>
      </c>
      <c r="C44" s="3">
        <v>0.73667000000000005</v>
      </c>
      <c r="D44" s="3">
        <v>0.11143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>
      <c r="A45" s="2" t="s">
        <v>2</v>
      </c>
      <c r="B45" s="14">
        <v>18</v>
      </c>
      <c r="C45" s="3">
        <v>0.67225000000000001</v>
      </c>
      <c r="D45" s="3">
        <v>8.1988000000000005E-2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>
      <c r="A46" s="2" t="s">
        <v>2</v>
      </c>
      <c r="B46" s="14">
        <v>19</v>
      </c>
      <c r="C46" s="3">
        <v>0.44452000000000003</v>
      </c>
      <c r="D46" s="3">
        <v>0.12350999999999999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>
      <c r="A47" s="2" t="s">
        <v>2</v>
      </c>
      <c r="B47" s="14">
        <v>20</v>
      </c>
      <c r="C47" s="3">
        <v>0.82445000000000002</v>
      </c>
      <c r="D47" s="3">
        <v>0.20877000000000001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>
      <c r="A48" s="2" t="s">
        <v>2</v>
      </c>
      <c r="B48" s="14">
        <v>21</v>
      </c>
      <c r="C48" s="3">
        <v>0.29792999999999997</v>
      </c>
      <c r="D48" s="3">
        <v>0.13245999999999999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s="13" customFormat="1">
      <c r="A50" s="11"/>
      <c r="B50" s="11" t="s">
        <v>5</v>
      </c>
      <c r="C50" s="4">
        <f t="shared" ref="C50:D50" si="0">AVERAGE(C28:C48)</f>
        <v>0.43107771428571423</v>
      </c>
      <c r="D50" s="4">
        <f t="shared" si="0"/>
        <v>0.14552919047619048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3" customFormat="1">
      <c r="A51" s="11"/>
      <c r="B51" s="11" t="s">
        <v>6</v>
      </c>
      <c r="C51" s="4" t="e">
        <f ca="1">_xlfn.STDEV.S(C28:C48)</f>
        <v>#NAME?</v>
      </c>
      <c r="D51" s="4" t="e">
        <f t="shared" ref="D51" ca="1" si="1">_xlfn.STDEV.S(D28:D48)</f>
        <v>#NAME?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23" customFormat="1" ht="15.75" thickBot="1">
      <c r="A52" s="20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</row>
    <row r="53" spans="1:49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>
      <c r="A57" s="15"/>
      <c r="B57" s="1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>
      <c r="A58" s="15"/>
      <c r="B58" s="1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>
      <c r="A59" s="15"/>
      <c r="B59" s="1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4"/>
  <sheetViews>
    <sheetView workbookViewId="0">
      <pane ySplit="1" topLeftCell="A2" activePane="bottomLeft" state="frozen"/>
      <selection pane="bottomLeft"/>
    </sheetView>
  </sheetViews>
  <sheetFormatPr defaultColWidth="8.85546875" defaultRowHeight="15"/>
  <cols>
    <col min="1" max="1" width="10.140625" style="14" customWidth="1"/>
    <col min="2" max="2" width="13.140625" style="9" customWidth="1"/>
    <col min="3" max="3" width="16.28515625" style="9" bestFit="1" customWidth="1"/>
    <col min="4" max="4" width="20.7109375" style="1" bestFit="1" customWidth="1"/>
    <col min="5" max="5" width="13.7109375" style="1" customWidth="1"/>
    <col min="6" max="6" width="13.42578125" style="1" customWidth="1"/>
    <col min="7" max="16384" width="8.85546875" style="1"/>
  </cols>
  <sheetData>
    <row r="1" spans="1:7" s="18" customFormat="1">
      <c r="A1" s="12" t="s">
        <v>3</v>
      </c>
      <c r="B1" s="12" t="s">
        <v>7</v>
      </c>
      <c r="C1" s="12" t="s">
        <v>4</v>
      </c>
      <c r="D1" s="12" t="s">
        <v>10</v>
      </c>
      <c r="E1" s="12" t="s">
        <v>8</v>
      </c>
      <c r="F1" s="12" t="s">
        <v>9</v>
      </c>
    </row>
    <row r="2" spans="1:7">
      <c r="A2" s="14" t="s">
        <v>0</v>
      </c>
      <c r="B2" s="9">
        <v>1</v>
      </c>
      <c r="C2" s="9">
        <v>1</v>
      </c>
      <c r="D2" s="3">
        <v>0.35203000000000001</v>
      </c>
      <c r="E2" s="3">
        <v>0.89931000000000005</v>
      </c>
      <c r="F2" s="3">
        <v>0.55645999999999995</v>
      </c>
      <c r="G2" s="15"/>
    </row>
    <row r="3" spans="1:7">
      <c r="A3" s="14" t="s">
        <v>0</v>
      </c>
      <c r="B3" s="9">
        <v>1</v>
      </c>
      <c r="C3" s="9">
        <v>2</v>
      </c>
      <c r="D3" s="3">
        <v>0.35603000000000001</v>
      </c>
      <c r="E3" s="3">
        <v>0.97316999999999998</v>
      </c>
      <c r="F3" s="3">
        <v>0.54474999999999996</v>
      </c>
      <c r="G3" s="15"/>
    </row>
    <row r="4" spans="1:7">
      <c r="A4" s="14" t="s">
        <v>0</v>
      </c>
      <c r="B4" s="9">
        <v>1</v>
      </c>
      <c r="C4" s="9">
        <v>3</v>
      </c>
      <c r="D4" s="3">
        <v>0.51534999999999997</v>
      </c>
      <c r="E4" s="3">
        <v>0.93838999999999995</v>
      </c>
      <c r="F4" s="3">
        <v>0.65625999999999995</v>
      </c>
      <c r="G4" s="15"/>
    </row>
    <row r="5" spans="1:7" s="18" customFormat="1">
      <c r="A5" s="14"/>
      <c r="B5" s="12"/>
      <c r="C5" s="12" t="s">
        <v>5</v>
      </c>
      <c r="D5" s="4">
        <f>AVERAGE(D2:D4)</f>
        <v>0.4078033333333333</v>
      </c>
      <c r="E5" s="4">
        <f>AVERAGE(E2:E4)</f>
        <v>0.93695666666666666</v>
      </c>
      <c r="F5" s="4">
        <f t="shared" ref="F5" si="0">AVERAGE(F2:F4)</f>
        <v>0.58582333333333336</v>
      </c>
      <c r="G5" s="13"/>
    </row>
    <row r="6" spans="1:7">
      <c r="D6" s="3"/>
      <c r="E6" s="3"/>
      <c r="F6" s="3"/>
      <c r="G6" s="15"/>
    </row>
    <row r="7" spans="1:7">
      <c r="A7" s="14" t="s">
        <v>0</v>
      </c>
      <c r="B7" s="9">
        <v>2</v>
      </c>
      <c r="C7" s="9">
        <v>1</v>
      </c>
      <c r="D7" s="3">
        <v>0.70831999999999995</v>
      </c>
      <c r="E7" s="3">
        <v>0.91008999999999995</v>
      </c>
      <c r="F7" s="3">
        <v>0.96840000000000004</v>
      </c>
      <c r="G7" s="15"/>
    </row>
    <row r="8" spans="1:7">
      <c r="A8" s="14" t="s">
        <v>0</v>
      </c>
      <c r="B8" s="9">
        <v>2</v>
      </c>
      <c r="C8" s="9">
        <v>2</v>
      </c>
      <c r="D8" s="3">
        <v>0.71191000000000004</v>
      </c>
      <c r="E8" s="3">
        <v>0.90459999999999996</v>
      </c>
      <c r="F8" s="3">
        <v>0.77261999999999997</v>
      </c>
      <c r="G8" s="15"/>
    </row>
    <row r="9" spans="1:7">
      <c r="A9" s="14" t="s">
        <v>0</v>
      </c>
      <c r="B9" s="9">
        <v>2</v>
      </c>
      <c r="C9" s="9">
        <v>3</v>
      </c>
      <c r="D9" s="3">
        <v>0.65171999999999997</v>
      </c>
      <c r="E9" s="3">
        <v>0.86314000000000002</v>
      </c>
      <c r="F9" s="3">
        <v>0.78568000000000005</v>
      </c>
      <c r="G9" s="15"/>
    </row>
    <row r="10" spans="1:7" s="18" customFormat="1">
      <c r="A10" s="14"/>
      <c r="B10" s="12"/>
      <c r="C10" s="12" t="s">
        <v>5</v>
      </c>
      <c r="D10" s="4">
        <f>AVERAGE(D7:D9)</f>
        <v>0.6906500000000001</v>
      </c>
      <c r="E10" s="4">
        <f>AVERAGE(E7:E9)</f>
        <v>0.89261000000000001</v>
      </c>
      <c r="F10" s="4">
        <f t="shared" ref="F10" si="1">AVERAGE(F7:F9)</f>
        <v>0.84223333333333328</v>
      </c>
      <c r="G10" s="13"/>
    </row>
    <row r="11" spans="1:7">
      <c r="D11" s="3"/>
      <c r="E11" s="3"/>
      <c r="F11" s="3"/>
      <c r="G11" s="15"/>
    </row>
    <row r="12" spans="1:7">
      <c r="A12" s="14" t="s">
        <v>0</v>
      </c>
      <c r="B12" s="9">
        <v>3</v>
      </c>
      <c r="C12" s="9">
        <v>1</v>
      </c>
      <c r="D12" s="3">
        <v>0.34421000000000002</v>
      </c>
      <c r="E12" s="3">
        <v>0.95386000000000004</v>
      </c>
      <c r="F12" s="3">
        <v>0.46981000000000001</v>
      </c>
      <c r="G12" s="15"/>
    </row>
    <row r="13" spans="1:7">
      <c r="A13" s="14" t="s">
        <v>0</v>
      </c>
      <c r="B13" s="9">
        <v>3</v>
      </c>
      <c r="C13" s="9">
        <v>2</v>
      </c>
      <c r="D13" s="3">
        <v>0.44534000000000001</v>
      </c>
      <c r="E13" s="3">
        <v>0.25557999999999997</v>
      </c>
      <c r="F13" s="3">
        <v>0.21446000000000001</v>
      </c>
      <c r="G13" s="15"/>
    </row>
    <row r="14" spans="1:7">
      <c r="A14" s="14" t="s">
        <v>0</v>
      </c>
      <c r="B14" s="9">
        <v>3</v>
      </c>
      <c r="C14" s="9">
        <v>3</v>
      </c>
      <c r="D14" s="3">
        <v>0.41853000000000001</v>
      </c>
      <c r="E14" s="3">
        <v>0.92764999999999997</v>
      </c>
      <c r="F14" s="3">
        <v>0.70764000000000005</v>
      </c>
      <c r="G14" s="15"/>
    </row>
    <row r="15" spans="1:7" s="18" customFormat="1">
      <c r="A15" s="14"/>
      <c r="B15" s="12"/>
      <c r="C15" s="12" t="s">
        <v>5</v>
      </c>
      <c r="D15" s="4">
        <f>AVERAGE(D12:D14)</f>
        <v>0.40269333333333335</v>
      </c>
      <c r="E15" s="4">
        <f>AVERAGE(E12:E14)</f>
        <v>0.71236333333333335</v>
      </c>
      <c r="F15" s="4">
        <f t="shared" ref="F15" si="2">AVERAGE(F12:F14)</f>
        <v>0.46397000000000005</v>
      </c>
      <c r="G15" s="13"/>
    </row>
    <row r="16" spans="1:7">
      <c r="D16" s="3"/>
      <c r="E16" s="3"/>
      <c r="F16" s="3"/>
      <c r="G16" s="15"/>
    </row>
    <row r="17" spans="1:19">
      <c r="A17" s="14" t="s">
        <v>0</v>
      </c>
      <c r="B17" s="9">
        <v>4</v>
      </c>
      <c r="C17" s="9">
        <v>1</v>
      </c>
      <c r="D17" s="3">
        <v>0.59653</v>
      </c>
      <c r="E17" s="3">
        <v>0.94474000000000002</v>
      </c>
      <c r="F17" s="3">
        <v>0.65720999999999996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14" t="s">
        <v>0</v>
      </c>
      <c r="B18" s="9">
        <v>4</v>
      </c>
      <c r="C18" s="9">
        <v>2</v>
      </c>
      <c r="D18" s="3">
        <v>0.54476000000000002</v>
      </c>
      <c r="E18" s="3">
        <v>0.93862999999999996</v>
      </c>
      <c r="F18" s="3">
        <v>0.69399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>
      <c r="A19" s="14" t="s">
        <v>0</v>
      </c>
      <c r="B19" s="9">
        <v>4</v>
      </c>
      <c r="C19" s="9">
        <v>3</v>
      </c>
      <c r="D19" s="3">
        <v>0.63861000000000001</v>
      </c>
      <c r="E19" s="3">
        <v>0.71031999999999995</v>
      </c>
      <c r="F19" s="3">
        <v>0.45161000000000001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>
      <c r="C20" s="12" t="s">
        <v>5</v>
      </c>
      <c r="D20" s="4">
        <f>AVERAGE(D17:D19)</f>
        <v>0.59330000000000005</v>
      </c>
      <c r="E20" s="4">
        <f t="shared" ref="E20:F20" si="3">AVERAGE(E17:E19)</f>
        <v>0.86456333333333335</v>
      </c>
      <c r="F20" s="4">
        <f t="shared" si="3"/>
        <v>0.60093666666666667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>
      <c r="C21" s="6"/>
      <c r="D21" s="3"/>
      <c r="E21" s="3"/>
      <c r="F21" s="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>
      <c r="A22" s="14" t="s">
        <v>0</v>
      </c>
      <c r="B22" s="14">
        <v>5</v>
      </c>
      <c r="C22" s="9">
        <v>1</v>
      </c>
      <c r="D22" s="3">
        <v>0.54669000000000001</v>
      </c>
      <c r="E22" s="3">
        <v>0.76870000000000005</v>
      </c>
      <c r="F22" s="3">
        <v>0.63066</v>
      </c>
    </row>
    <row r="23" spans="1:19">
      <c r="A23" s="14" t="s">
        <v>0</v>
      </c>
      <c r="B23" s="14">
        <v>5</v>
      </c>
      <c r="C23" s="9">
        <v>2</v>
      </c>
      <c r="D23" s="3">
        <v>0.74622999999999995</v>
      </c>
      <c r="E23" s="3">
        <v>0.87839999999999996</v>
      </c>
      <c r="F23" s="3">
        <v>0.88126000000000004</v>
      </c>
    </row>
    <row r="24" spans="1:19">
      <c r="A24" s="14" t="s">
        <v>0</v>
      </c>
      <c r="B24" s="14">
        <v>5</v>
      </c>
      <c r="C24" s="9">
        <v>3</v>
      </c>
      <c r="D24" s="3">
        <v>0.70264000000000004</v>
      </c>
      <c r="E24" s="3">
        <v>0.63414000000000004</v>
      </c>
      <c r="F24" s="3">
        <v>0.83930000000000005</v>
      </c>
    </row>
    <row r="25" spans="1:19">
      <c r="A25" s="9"/>
      <c r="B25" s="12"/>
      <c r="C25" s="12" t="s">
        <v>5</v>
      </c>
      <c r="D25" s="4">
        <f>AVERAGE(D22:D24)</f>
        <v>0.6651866666666667</v>
      </c>
      <c r="E25" s="4">
        <f t="shared" ref="E25:F25" si="4">AVERAGE(E22:E24)</f>
        <v>0.76041333333333327</v>
      </c>
      <c r="F25" s="4">
        <f t="shared" si="4"/>
        <v>0.78373999999999999</v>
      </c>
    </row>
    <row r="26" spans="1:19">
      <c r="A26" s="9"/>
      <c r="B26" s="12"/>
      <c r="C26" s="10"/>
      <c r="D26" s="3"/>
      <c r="E26" s="3"/>
      <c r="F26" s="3"/>
    </row>
    <row r="27" spans="1:19">
      <c r="A27" s="14" t="s">
        <v>0</v>
      </c>
      <c r="B27" s="9">
        <v>6</v>
      </c>
      <c r="C27" s="9">
        <v>1</v>
      </c>
      <c r="D27" s="3">
        <v>0.65154999999999996</v>
      </c>
      <c r="E27" s="3">
        <v>0.97270999999999996</v>
      </c>
      <c r="F27" s="3">
        <v>1.0519000000000001</v>
      </c>
      <c r="G27" s="15"/>
    </row>
    <row r="28" spans="1:19">
      <c r="A28" s="14" t="s">
        <v>0</v>
      </c>
      <c r="B28" s="9">
        <v>6</v>
      </c>
      <c r="C28" s="9">
        <v>2</v>
      </c>
      <c r="D28" s="3">
        <v>0.56132000000000004</v>
      </c>
      <c r="E28" s="3">
        <v>0.98321000000000003</v>
      </c>
      <c r="F28" s="3">
        <v>1.0919000000000001</v>
      </c>
      <c r="G28" s="15"/>
    </row>
    <row r="29" spans="1:19">
      <c r="A29" s="14" t="s">
        <v>0</v>
      </c>
      <c r="B29" s="9">
        <v>6</v>
      </c>
      <c r="C29" s="9">
        <v>3</v>
      </c>
      <c r="D29" s="3">
        <v>0.62790000000000001</v>
      </c>
      <c r="E29" s="3">
        <v>0.90669999999999995</v>
      </c>
      <c r="F29" s="3">
        <v>1.0486</v>
      </c>
      <c r="G29" s="15"/>
    </row>
    <row r="30" spans="1:19" s="18" customFormat="1">
      <c r="A30" s="14"/>
      <c r="B30" s="12"/>
      <c r="C30" s="12" t="s">
        <v>5</v>
      </c>
      <c r="D30" s="4">
        <f>AVERAGE(D27:D29)</f>
        <v>0.61358999999999997</v>
      </c>
      <c r="E30" s="4">
        <f>AVERAGE(E27:E29)</f>
        <v>0.95420666666666654</v>
      </c>
      <c r="F30" s="4">
        <f t="shared" ref="F30" si="5">AVERAGE(F27:F29)</f>
        <v>1.0641333333333334</v>
      </c>
      <c r="G30" s="13"/>
    </row>
    <row r="31" spans="1:19">
      <c r="D31" s="3"/>
      <c r="E31" s="3"/>
      <c r="F31" s="3"/>
      <c r="G31" s="15"/>
    </row>
    <row r="32" spans="1:19">
      <c r="A32" s="14" t="s">
        <v>0</v>
      </c>
      <c r="B32" s="9">
        <v>7</v>
      </c>
      <c r="C32" s="9">
        <v>1</v>
      </c>
      <c r="D32" s="3">
        <v>0.96614</v>
      </c>
      <c r="E32" s="3">
        <v>0.93305000000000005</v>
      </c>
      <c r="F32" s="3">
        <v>1.365</v>
      </c>
      <c r="G32" s="15"/>
    </row>
    <row r="33" spans="1:19">
      <c r="A33" s="14" t="s">
        <v>0</v>
      </c>
      <c r="B33" s="9">
        <v>7</v>
      </c>
      <c r="C33" s="9">
        <v>2</v>
      </c>
      <c r="D33" s="3">
        <v>0.93940000000000001</v>
      </c>
      <c r="E33" s="3">
        <v>0.99282999999999999</v>
      </c>
      <c r="F33" s="3">
        <v>1.1456999999999999</v>
      </c>
      <c r="G33" s="15"/>
    </row>
    <row r="34" spans="1:19">
      <c r="A34" s="14" t="s">
        <v>0</v>
      </c>
      <c r="B34" s="9">
        <v>7</v>
      </c>
      <c r="C34" s="9">
        <v>3</v>
      </c>
      <c r="D34" s="3">
        <v>0.69077</v>
      </c>
      <c r="E34" s="3">
        <v>0.98219000000000001</v>
      </c>
      <c r="F34" s="3">
        <v>0.86780000000000002</v>
      </c>
      <c r="G34" s="15"/>
    </row>
    <row r="35" spans="1:19" s="18" customFormat="1">
      <c r="A35" s="14"/>
      <c r="B35" s="12"/>
      <c r="C35" s="12" t="s">
        <v>5</v>
      </c>
      <c r="D35" s="4">
        <f>AVERAGE(D32:D34)</f>
        <v>0.86543666666666663</v>
      </c>
      <c r="E35" s="4">
        <f>AVERAGE(E32:E34)</f>
        <v>0.96935666666666664</v>
      </c>
      <c r="F35" s="4">
        <f t="shared" ref="F35" si="6">AVERAGE(F32:F34)</f>
        <v>1.1261666666666665</v>
      </c>
      <c r="G35" s="13"/>
    </row>
    <row r="36" spans="1:19">
      <c r="D36" s="3"/>
      <c r="E36" s="3"/>
      <c r="F36" s="3"/>
      <c r="G36" s="15"/>
    </row>
    <row r="37" spans="1:19">
      <c r="A37" s="14" t="s">
        <v>0</v>
      </c>
      <c r="B37" s="14">
        <v>8</v>
      </c>
      <c r="C37" s="9">
        <v>1</v>
      </c>
      <c r="D37" s="3">
        <v>0.69701999999999997</v>
      </c>
      <c r="E37" s="3">
        <v>0.94762000000000002</v>
      </c>
      <c r="F37" s="3">
        <v>0.41103000000000001</v>
      </c>
      <c r="G37" s="15"/>
    </row>
    <row r="38" spans="1:19">
      <c r="A38" s="14" t="s">
        <v>0</v>
      </c>
      <c r="B38" s="14">
        <v>8</v>
      </c>
      <c r="C38" s="9">
        <v>2</v>
      </c>
      <c r="D38" s="3">
        <v>0.62151999999999996</v>
      </c>
      <c r="E38" s="3">
        <v>0.78295999999999999</v>
      </c>
      <c r="F38" s="3">
        <v>0.58538999999999997</v>
      </c>
      <c r="G38" s="15"/>
    </row>
    <row r="39" spans="1:19">
      <c r="A39" s="14" t="s">
        <v>0</v>
      </c>
      <c r="B39" s="14">
        <v>8</v>
      </c>
      <c r="C39" s="9">
        <v>3</v>
      </c>
      <c r="D39" s="3">
        <v>0.87910999999999995</v>
      </c>
      <c r="E39" s="3">
        <v>0.70882000000000001</v>
      </c>
      <c r="F39" s="3">
        <v>0.36931000000000003</v>
      </c>
      <c r="G39" s="15"/>
    </row>
    <row r="40" spans="1:19" s="18" customFormat="1">
      <c r="A40" s="14"/>
      <c r="B40" s="12"/>
      <c r="C40" s="12" t="s">
        <v>5</v>
      </c>
      <c r="D40" s="4">
        <f>AVERAGE(D37:D39)</f>
        <v>0.73254999999999992</v>
      </c>
      <c r="E40" s="4">
        <f>AVERAGE(E37:E39)</f>
        <v>0.81313333333333337</v>
      </c>
      <c r="F40" s="4">
        <f t="shared" ref="F40" si="7">AVERAGE(F37:F39)</f>
        <v>0.45524333333333339</v>
      </c>
      <c r="G40" s="13"/>
    </row>
    <row r="41" spans="1:19">
      <c r="D41" s="3"/>
      <c r="E41" s="3"/>
      <c r="F41" s="3"/>
      <c r="G41" s="15"/>
    </row>
    <row r="42" spans="1:19">
      <c r="A42" s="14" t="s">
        <v>0</v>
      </c>
      <c r="B42" s="2">
        <v>9</v>
      </c>
      <c r="C42" s="9">
        <v>1</v>
      </c>
      <c r="D42" s="3">
        <v>0.55052999999999996</v>
      </c>
      <c r="E42" s="3">
        <v>0.87151999999999996</v>
      </c>
      <c r="F42" s="3">
        <v>0.53337999999999997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>
      <c r="A43" s="14" t="s">
        <v>0</v>
      </c>
      <c r="B43" s="2">
        <v>9</v>
      </c>
      <c r="C43" s="9">
        <v>2</v>
      </c>
      <c r="D43" s="3">
        <v>0.36276000000000003</v>
      </c>
      <c r="E43" s="3">
        <v>0.95662000000000003</v>
      </c>
      <c r="F43" s="3">
        <v>0.68049999999999999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>
      <c r="A44" s="14" t="s">
        <v>0</v>
      </c>
      <c r="B44" s="2">
        <v>9</v>
      </c>
      <c r="C44" s="9">
        <v>3</v>
      </c>
      <c r="D44" s="3">
        <v>0.52730999999999995</v>
      </c>
      <c r="E44" s="3">
        <v>0.90817999999999999</v>
      </c>
      <c r="F44" s="3">
        <v>0.56374000000000002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>
      <c r="C45" s="12" t="s">
        <v>5</v>
      </c>
      <c r="D45" s="4">
        <f>AVERAGE(D42:D44)</f>
        <v>0.48019999999999996</v>
      </c>
      <c r="E45" s="4">
        <f>AVERAGE(E42:E44)</f>
        <v>0.91210666666666673</v>
      </c>
      <c r="F45" s="4">
        <f t="shared" ref="F45" si="8">AVERAGE(F42:F44)</f>
        <v>0.59254000000000007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>
      <c r="D46" s="3"/>
      <c r="E46" s="3"/>
      <c r="F46" s="3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>
      <c r="A47" s="14" t="s">
        <v>0</v>
      </c>
      <c r="B47" s="9">
        <v>10</v>
      </c>
      <c r="C47" s="9">
        <v>1</v>
      </c>
      <c r="D47" s="3">
        <v>0.73231999999999997</v>
      </c>
      <c r="E47" s="3">
        <v>0.88932999999999995</v>
      </c>
      <c r="F47" s="3">
        <v>0.75627</v>
      </c>
      <c r="G47" s="15"/>
    </row>
    <row r="48" spans="1:19">
      <c r="A48" s="14" t="s">
        <v>0</v>
      </c>
      <c r="B48" s="9">
        <v>10</v>
      </c>
      <c r="C48" s="9">
        <v>2</v>
      </c>
      <c r="D48" s="3">
        <v>0.54886999999999997</v>
      </c>
      <c r="E48" s="3">
        <v>0.96426999999999996</v>
      </c>
      <c r="F48" s="3">
        <v>0.85885999999999996</v>
      </c>
      <c r="G48" s="15"/>
    </row>
    <row r="49" spans="1:7">
      <c r="A49" s="14" t="s">
        <v>0</v>
      </c>
      <c r="B49" s="9">
        <v>10</v>
      </c>
      <c r="C49" s="9">
        <v>3</v>
      </c>
      <c r="D49" s="3">
        <v>0.65329999999999999</v>
      </c>
      <c r="E49" s="3">
        <v>0.84575999999999996</v>
      </c>
      <c r="F49" s="3">
        <v>0.74119000000000002</v>
      </c>
      <c r="G49" s="15"/>
    </row>
    <row r="50" spans="1:7" s="18" customFormat="1">
      <c r="A50" s="14"/>
      <c r="B50" s="12"/>
      <c r="C50" s="12" t="s">
        <v>5</v>
      </c>
      <c r="D50" s="4">
        <f>AVERAGE(D47:D49)</f>
        <v>0.64483000000000001</v>
      </c>
      <c r="E50" s="4">
        <f>AVERAGE(E47:E49)</f>
        <v>0.89978666666666662</v>
      </c>
      <c r="F50" s="4">
        <f t="shared" ref="F50" si="9">AVERAGE(F47:F49)</f>
        <v>0.78544000000000003</v>
      </c>
      <c r="G50" s="13"/>
    </row>
    <row r="51" spans="1:7">
      <c r="D51" s="3"/>
      <c r="E51" s="3"/>
      <c r="F51" s="3"/>
      <c r="G51" s="15"/>
    </row>
    <row r="52" spans="1:7">
      <c r="A52" s="14" t="s">
        <v>0</v>
      </c>
      <c r="B52" s="9">
        <v>11</v>
      </c>
      <c r="C52" s="9">
        <v>1</v>
      </c>
      <c r="D52" s="3">
        <v>1.0539000000000001</v>
      </c>
      <c r="E52" s="3">
        <v>0.74546999999999997</v>
      </c>
      <c r="F52" s="3">
        <v>0.38708999999999999</v>
      </c>
      <c r="G52" s="15"/>
    </row>
    <row r="53" spans="1:7">
      <c r="A53" s="14" t="s">
        <v>0</v>
      </c>
      <c r="B53" s="9">
        <v>11</v>
      </c>
      <c r="C53" s="9">
        <v>2</v>
      </c>
      <c r="D53" s="3">
        <v>0.88161</v>
      </c>
      <c r="E53" s="3">
        <v>0.91198000000000001</v>
      </c>
      <c r="F53" s="3">
        <v>0.29120000000000001</v>
      </c>
      <c r="G53" s="15"/>
    </row>
    <row r="54" spans="1:7">
      <c r="A54" s="14" t="s">
        <v>0</v>
      </c>
      <c r="B54" s="9">
        <v>11</v>
      </c>
      <c r="C54" s="9">
        <v>3</v>
      </c>
      <c r="D54" s="3">
        <v>0.74289000000000005</v>
      </c>
      <c r="E54" s="3">
        <v>0.93772999999999995</v>
      </c>
      <c r="F54" s="3">
        <v>0.50836000000000003</v>
      </c>
      <c r="G54" s="15"/>
    </row>
    <row r="55" spans="1:7" s="18" customFormat="1">
      <c r="A55" s="14"/>
      <c r="B55" s="12"/>
      <c r="C55" s="12" t="s">
        <v>5</v>
      </c>
      <c r="D55" s="4">
        <f>AVERAGE(D52:D54)</f>
        <v>0.89279999999999993</v>
      </c>
      <c r="E55" s="4">
        <f>AVERAGE(E52:E54)</f>
        <v>0.86506000000000005</v>
      </c>
      <c r="F55" s="4">
        <f t="shared" ref="F55" si="10">AVERAGE(F52:F54)</f>
        <v>0.39555000000000007</v>
      </c>
      <c r="G55" s="13"/>
    </row>
    <row r="56" spans="1:7">
      <c r="D56" s="3"/>
      <c r="E56" s="3"/>
      <c r="F56" s="3"/>
      <c r="G56" s="15"/>
    </row>
    <row r="57" spans="1:7">
      <c r="A57" s="14" t="s">
        <v>0</v>
      </c>
      <c r="B57" s="9">
        <v>12</v>
      </c>
      <c r="C57" s="9">
        <v>1</v>
      </c>
      <c r="D57" s="3">
        <v>0.92908999999999997</v>
      </c>
      <c r="E57" s="3">
        <v>0.96750999999999998</v>
      </c>
      <c r="F57" s="3">
        <v>0.90725999999999996</v>
      </c>
      <c r="G57" s="15"/>
    </row>
    <row r="58" spans="1:7">
      <c r="A58" s="14" t="s">
        <v>0</v>
      </c>
      <c r="B58" s="9">
        <v>12</v>
      </c>
      <c r="C58" s="9">
        <v>2</v>
      </c>
      <c r="D58" s="3">
        <v>0.67723999999999995</v>
      </c>
      <c r="E58" s="3">
        <v>0.89080000000000004</v>
      </c>
      <c r="F58" s="3">
        <v>0.80520000000000003</v>
      </c>
      <c r="G58" s="15"/>
    </row>
    <row r="59" spans="1:7">
      <c r="A59" s="14" t="s">
        <v>0</v>
      </c>
      <c r="B59" s="9">
        <v>12</v>
      </c>
      <c r="C59" s="9">
        <v>3</v>
      </c>
      <c r="D59" s="3">
        <v>0.99234999999999995</v>
      </c>
      <c r="E59" s="3">
        <v>0.92964999999999998</v>
      </c>
      <c r="F59" s="3">
        <v>0.85707999999999995</v>
      </c>
      <c r="G59" s="15"/>
    </row>
    <row r="60" spans="1:7" s="18" customFormat="1">
      <c r="A60" s="14"/>
      <c r="B60" s="12"/>
      <c r="C60" s="12" t="s">
        <v>5</v>
      </c>
      <c r="D60" s="4">
        <f>AVERAGE(D57:D59)</f>
        <v>0.86622666666666659</v>
      </c>
      <c r="E60" s="4">
        <f>AVERAGE(E57:E59)</f>
        <v>0.92932000000000003</v>
      </c>
      <c r="F60" s="4">
        <f t="shared" ref="F60" si="11">AVERAGE(F57:F59)</f>
        <v>0.85651333333333335</v>
      </c>
      <c r="G60" s="13"/>
    </row>
    <row r="61" spans="1:7">
      <c r="D61" s="3"/>
      <c r="E61" s="3"/>
      <c r="F61" s="3"/>
      <c r="G61" s="15"/>
    </row>
    <row r="62" spans="1:7">
      <c r="A62" s="14" t="s">
        <v>0</v>
      </c>
      <c r="B62" s="9">
        <v>13</v>
      </c>
      <c r="C62" s="9">
        <v>1</v>
      </c>
      <c r="D62" s="3">
        <v>0.42237999999999998</v>
      </c>
      <c r="E62" s="3">
        <v>0.89127000000000001</v>
      </c>
      <c r="F62" s="3">
        <v>0.54488999999999999</v>
      </c>
      <c r="G62" s="15"/>
    </row>
    <row r="63" spans="1:7">
      <c r="A63" s="14" t="s">
        <v>0</v>
      </c>
      <c r="B63" s="9">
        <v>13</v>
      </c>
      <c r="C63" s="9">
        <v>2</v>
      </c>
      <c r="D63" s="3">
        <v>0.64478000000000002</v>
      </c>
      <c r="E63" s="3">
        <v>0.97280999999999995</v>
      </c>
      <c r="F63" s="3">
        <v>1.0677000000000001</v>
      </c>
      <c r="G63" s="15"/>
    </row>
    <row r="64" spans="1:7">
      <c r="A64" s="14" t="s">
        <v>0</v>
      </c>
      <c r="B64" s="9">
        <v>13</v>
      </c>
      <c r="C64" s="9">
        <v>3</v>
      </c>
      <c r="D64" s="3">
        <v>0.66908000000000001</v>
      </c>
      <c r="E64" s="3">
        <v>0.88800999999999997</v>
      </c>
      <c r="F64" s="3">
        <v>0.72499000000000002</v>
      </c>
      <c r="G64" s="15"/>
    </row>
    <row r="65" spans="1:19" s="18" customFormat="1">
      <c r="A65" s="14"/>
      <c r="B65" s="12"/>
      <c r="C65" s="12" t="s">
        <v>5</v>
      </c>
      <c r="D65" s="4">
        <f>AVERAGE(D62:D64)</f>
        <v>0.57874666666666663</v>
      </c>
      <c r="E65" s="4">
        <f>AVERAGE(E62:E64)</f>
        <v>0.91736333333333331</v>
      </c>
      <c r="F65" s="4">
        <f t="shared" ref="F65" si="12">AVERAGE(F62:F64)</f>
        <v>0.77919333333333329</v>
      </c>
      <c r="G65" s="13"/>
    </row>
    <row r="66" spans="1:19">
      <c r="D66" s="3"/>
      <c r="E66" s="3"/>
      <c r="F66" s="3"/>
      <c r="G66" s="15"/>
    </row>
    <row r="67" spans="1:19">
      <c r="A67" s="14" t="s">
        <v>0</v>
      </c>
      <c r="B67" s="9">
        <v>14</v>
      </c>
      <c r="C67" s="9">
        <v>1</v>
      </c>
      <c r="D67" s="3">
        <v>1.2954000000000001</v>
      </c>
      <c r="E67" s="3">
        <v>0.65561000000000003</v>
      </c>
      <c r="F67" s="3">
        <v>0.43108000000000002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>
      <c r="A68" s="14" t="s">
        <v>0</v>
      </c>
      <c r="B68" s="9">
        <v>14</v>
      </c>
      <c r="C68" s="9">
        <v>2</v>
      </c>
      <c r="D68" s="3">
        <v>1.2935000000000001</v>
      </c>
      <c r="E68" s="3">
        <v>0.90798000000000001</v>
      </c>
      <c r="F68" s="3">
        <v>1.4480999999999999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>
      <c r="A69" s="14" t="s">
        <v>0</v>
      </c>
      <c r="B69" s="9">
        <v>14</v>
      </c>
      <c r="C69" s="9">
        <v>3</v>
      </c>
      <c r="D69" s="3">
        <v>1.3868</v>
      </c>
      <c r="E69" s="3">
        <v>0.86</v>
      </c>
      <c r="F69" s="3">
        <v>0.62705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>
      <c r="A70" s="17"/>
      <c r="C70" s="12" t="s">
        <v>5</v>
      </c>
      <c r="D70" s="4">
        <f>AVERAGE(D67:D69)</f>
        <v>1.3252333333333335</v>
      </c>
      <c r="E70" s="4">
        <f>AVERAGE(E67:E69)</f>
        <v>0.80786333333333327</v>
      </c>
      <c r="F70" s="4">
        <f t="shared" ref="F70" si="13">AVERAGE(F67:F69)</f>
        <v>0.83540999999999999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>
      <c r="C71" s="10"/>
      <c r="D71" s="4"/>
      <c r="E71" s="4"/>
      <c r="F71" s="4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>
      <c r="A72" s="14" t="s">
        <v>0</v>
      </c>
      <c r="B72" s="9">
        <v>15</v>
      </c>
      <c r="C72" s="9">
        <v>1</v>
      </c>
      <c r="D72" s="3">
        <v>0.39557999999999999</v>
      </c>
      <c r="E72" s="3">
        <v>0.95672000000000001</v>
      </c>
      <c r="F72" s="3">
        <v>0.41798999999999997</v>
      </c>
      <c r="G72" s="15"/>
    </row>
    <row r="73" spans="1:19">
      <c r="A73" s="14" t="s">
        <v>0</v>
      </c>
      <c r="B73" s="9">
        <v>15</v>
      </c>
      <c r="C73" s="9">
        <v>2</v>
      </c>
      <c r="D73" s="3">
        <v>0.51044999999999996</v>
      </c>
      <c r="E73" s="3">
        <v>0.95215000000000005</v>
      </c>
      <c r="F73" s="3">
        <v>0.34965000000000002</v>
      </c>
      <c r="G73" s="15"/>
    </row>
    <row r="74" spans="1:19">
      <c r="A74" s="14" t="s">
        <v>0</v>
      </c>
      <c r="B74" s="9">
        <v>15</v>
      </c>
      <c r="C74" s="9">
        <v>3</v>
      </c>
      <c r="D74" s="3">
        <v>0.39012999999999998</v>
      </c>
      <c r="E74" s="3">
        <v>0.91588000000000003</v>
      </c>
      <c r="F74" s="3">
        <v>0.48888999999999999</v>
      </c>
      <c r="G74" s="15"/>
    </row>
    <row r="75" spans="1:19">
      <c r="A75" s="17"/>
      <c r="B75" s="12"/>
      <c r="C75" s="12" t="s">
        <v>5</v>
      </c>
      <c r="D75" s="4">
        <f>AVERAGE(D72:D74)</f>
        <v>0.43205333333333334</v>
      </c>
      <c r="E75" s="4">
        <f>AVERAGE(E72:E74)</f>
        <v>0.94158333333333333</v>
      </c>
      <c r="F75" s="4">
        <f t="shared" ref="F75" si="14">AVERAGE(F72:F74)</f>
        <v>0.41884333333333329</v>
      </c>
      <c r="G75" s="15"/>
    </row>
    <row r="76" spans="1:19">
      <c r="B76" s="12"/>
      <c r="C76" s="10"/>
      <c r="D76" s="3"/>
      <c r="E76" s="3"/>
      <c r="F76" s="3"/>
      <c r="G76" s="15"/>
    </row>
    <row r="77" spans="1:19">
      <c r="A77" s="14" t="s">
        <v>0</v>
      </c>
      <c r="B77" s="9">
        <v>16</v>
      </c>
      <c r="C77" s="9">
        <v>1</v>
      </c>
      <c r="D77" s="3">
        <v>0.84753999999999996</v>
      </c>
      <c r="E77" s="3">
        <v>0.94640000000000002</v>
      </c>
      <c r="F77" s="3">
        <v>0.78366000000000002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>
      <c r="A78" s="14" t="s">
        <v>0</v>
      </c>
      <c r="B78" s="9">
        <v>16</v>
      </c>
      <c r="C78" s="9">
        <v>2</v>
      </c>
      <c r="D78" s="3">
        <v>1.3181</v>
      </c>
      <c r="E78" s="3">
        <v>0.88239000000000001</v>
      </c>
      <c r="F78" s="3">
        <v>1.2708999999999999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>
      <c r="A79" s="14" t="s">
        <v>0</v>
      </c>
      <c r="B79" s="9">
        <v>16</v>
      </c>
      <c r="C79" s="9">
        <v>3</v>
      </c>
      <c r="D79" s="3">
        <v>0.81030999999999997</v>
      </c>
      <c r="E79" s="3">
        <v>0.94404999999999994</v>
      </c>
      <c r="F79" s="3">
        <v>1.1494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>
      <c r="A80" s="9"/>
      <c r="C80" s="12" t="s">
        <v>5</v>
      </c>
      <c r="D80" s="4">
        <f>AVERAGE(D77:D79)</f>
        <v>0.99198333333333322</v>
      </c>
      <c r="E80" s="4">
        <f t="shared" ref="E80:F80" si="15">AVERAGE(E77:E79)</f>
        <v>0.92427999999999999</v>
      </c>
      <c r="F80" s="4">
        <f t="shared" si="15"/>
        <v>1.0679866666666666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>
      <c r="A81" s="9"/>
      <c r="D81" s="3"/>
      <c r="E81" s="3"/>
      <c r="F81" s="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>
      <c r="A82" s="14" t="s">
        <v>0</v>
      </c>
      <c r="B82" s="9">
        <v>17</v>
      </c>
      <c r="C82" s="9">
        <v>1</v>
      </c>
      <c r="D82" s="3">
        <v>0.56986000000000003</v>
      </c>
      <c r="E82" s="3">
        <v>0.73895</v>
      </c>
      <c r="F82" s="3">
        <v>0.50812000000000002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>
      <c r="A83" s="14" t="s">
        <v>0</v>
      </c>
      <c r="B83" s="9">
        <v>17</v>
      </c>
      <c r="C83" s="9">
        <v>2</v>
      </c>
      <c r="D83" s="3">
        <v>0.63651000000000002</v>
      </c>
      <c r="E83" s="3">
        <v>0.89080000000000004</v>
      </c>
      <c r="F83" s="3">
        <v>0.82099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>
      <c r="A84" s="14" t="s">
        <v>0</v>
      </c>
      <c r="B84" s="9">
        <v>17</v>
      </c>
      <c r="C84" s="9">
        <v>3</v>
      </c>
      <c r="D84" s="3">
        <v>0.92505000000000004</v>
      </c>
      <c r="E84" s="3">
        <v>0.93613999999999997</v>
      </c>
      <c r="F84" s="3">
        <v>0.51419999999999999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>
      <c r="A85" s="17"/>
      <c r="C85" s="12" t="s">
        <v>5</v>
      </c>
      <c r="D85" s="4">
        <f>AVERAGE(D82:D84)</f>
        <v>0.7104733333333334</v>
      </c>
      <c r="E85" s="4">
        <f>AVERAGE(E82:E84)</f>
        <v>0.85529666666666671</v>
      </c>
      <c r="F85" s="4">
        <f t="shared" ref="F85" si="16">AVERAGE(F82:F84)</f>
        <v>0.61443666666666663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>
      <c r="C86" s="10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>
      <c r="A87" s="14" t="s">
        <v>0</v>
      </c>
      <c r="B87" s="9">
        <v>18</v>
      </c>
      <c r="C87" s="9">
        <v>1</v>
      </c>
      <c r="D87" s="3">
        <v>0.49620999999999998</v>
      </c>
      <c r="E87" s="3">
        <v>0.90092000000000005</v>
      </c>
      <c r="F87" s="3">
        <v>0.81701000000000001</v>
      </c>
      <c r="G87" s="15"/>
    </row>
    <row r="88" spans="1:19">
      <c r="A88" s="14" t="s">
        <v>0</v>
      </c>
      <c r="B88" s="9">
        <v>18</v>
      </c>
      <c r="C88" s="9">
        <v>2</v>
      </c>
      <c r="D88" s="3">
        <v>0.49258999999999997</v>
      </c>
      <c r="E88" s="3">
        <v>0.85324999999999995</v>
      </c>
      <c r="F88" s="3">
        <v>0.62163999999999997</v>
      </c>
      <c r="G88" s="15"/>
    </row>
    <row r="89" spans="1:19">
      <c r="A89" s="14" t="s">
        <v>0</v>
      </c>
      <c r="B89" s="9">
        <v>18</v>
      </c>
      <c r="C89" s="9">
        <v>3</v>
      </c>
      <c r="D89" s="3">
        <v>0.64029000000000003</v>
      </c>
      <c r="E89" s="3">
        <v>0.97006999999999999</v>
      </c>
      <c r="F89" s="3">
        <v>0.81616999999999995</v>
      </c>
      <c r="G89" s="15"/>
    </row>
    <row r="90" spans="1:19">
      <c r="A90" s="17"/>
      <c r="B90" s="12"/>
      <c r="C90" s="12" t="s">
        <v>5</v>
      </c>
      <c r="D90" s="4">
        <f>AVERAGE(D87:D89)</f>
        <v>0.54303000000000001</v>
      </c>
      <c r="E90" s="4">
        <f>AVERAGE(E87:E89)</f>
        <v>0.90808</v>
      </c>
      <c r="F90" s="4">
        <f t="shared" ref="F90" si="17">AVERAGE(F87:F89)</f>
        <v>0.75160666666666665</v>
      </c>
      <c r="G90" s="15"/>
    </row>
    <row r="91" spans="1:19">
      <c r="B91" s="12"/>
      <c r="C91" s="10"/>
      <c r="D91" s="3"/>
      <c r="E91" s="3"/>
      <c r="F91" s="3"/>
      <c r="G91" s="15"/>
    </row>
    <row r="92" spans="1:19">
      <c r="A92" s="14" t="s">
        <v>0</v>
      </c>
      <c r="B92" s="9">
        <v>19</v>
      </c>
      <c r="C92" s="9">
        <v>1</v>
      </c>
      <c r="D92" s="3">
        <v>0.49696000000000001</v>
      </c>
      <c r="E92" s="3">
        <v>0.90171999999999997</v>
      </c>
      <c r="F92" s="3">
        <v>0.51751000000000003</v>
      </c>
      <c r="G92" s="15"/>
    </row>
    <row r="93" spans="1:19">
      <c r="A93" s="14" t="s">
        <v>0</v>
      </c>
      <c r="B93" s="9">
        <v>19</v>
      </c>
      <c r="C93" s="9">
        <v>2</v>
      </c>
      <c r="D93" s="3">
        <v>1.097</v>
      </c>
      <c r="E93" s="3">
        <v>0.94259000000000004</v>
      </c>
      <c r="F93" s="3">
        <v>1.2306999999999999</v>
      </c>
      <c r="G93" s="15"/>
    </row>
    <row r="94" spans="1:19">
      <c r="A94" s="14" t="s">
        <v>0</v>
      </c>
      <c r="B94" s="9">
        <v>19</v>
      </c>
      <c r="C94" s="9">
        <v>3</v>
      </c>
      <c r="D94" s="3">
        <v>0.86541000000000001</v>
      </c>
      <c r="E94" s="3">
        <v>0.99865999999999999</v>
      </c>
      <c r="F94" s="3">
        <v>1.1423000000000001</v>
      </c>
      <c r="G94" s="15"/>
    </row>
    <row r="95" spans="1:19" s="18" customFormat="1">
      <c r="A95" s="14"/>
      <c r="B95" s="12"/>
      <c r="C95" s="12" t="s">
        <v>5</v>
      </c>
      <c r="D95" s="4">
        <f>AVERAGE(D92:D94)</f>
        <v>0.81978999999999991</v>
      </c>
      <c r="E95" s="4">
        <f t="shared" ref="E95:F95" si="18">AVERAGE(E92:E94)</f>
        <v>0.9476566666666667</v>
      </c>
      <c r="F95" s="4">
        <f t="shared" si="18"/>
        <v>0.96350333333333327</v>
      </c>
      <c r="G95" s="13"/>
    </row>
    <row r="96" spans="1:19">
      <c r="D96" s="3"/>
      <c r="E96" s="3"/>
      <c r="F96" s="3"/>
      <c r="G96" s="15"/>
    </row>
    <row r="97" spans="1:19">
      <c r="A97" s="14" t="s">
        <v>0</v>
      </c>
      <c r="B97" s="9">
        <v>20</v>
      </c>
      <c r="C97" s="9">
        <v>1</v>
      </c>
      <c r="D97" s="3">
        <v>0.44268999999999997</v>
      </c>
      <c r="E97" s="3">
        <v>0.53663000000000005</v>
      </c>
      <c r="F97" s="3">
        <v>0.34759000000000001</v>
      </c>
      <c r="G97" s="15"/>
    </row>
    <row r="98" spans="1:19">
      <c r="A98" s="14" t="s">
        <v>0</v>
      </c>
      <c r="B98" s="9">
        <v>20</v>
      </c>
      <c r="C98" s="9">
        <v>2</v>
      </c>
      <c r="D98" s="3">
        <v>0.53117000000000003</v>
      </c>
      <c r="E98" s="3">
        <v>0.79001999999999994</v>
      </c>
      <c r="F98" s="3">
        <v>0.38549</v>
      </c>
      <c r="G98" s="15"/>
    </row>
    <row r="99" spans="1:19">
      <c r="A99" s="14" t="s">
        <v>0</v>
      </c>
      <c r="B99" s="9">
        <v>20</v>
      </c>
      <c r="C99" s="9">
        <v>3</v>
      </c>
      <c r="D99" s="3">
        <v>0.48502000000000001</v>
      </c>
      <c r="E99" s="3">
        <v>0.53963000000000005</v>
      </c>
      <c r="F99" s="3">
        <v>0.32028000000000001</v>
      </c>
      <c r="G99" s="15"/>
    </row>
    <row r="100" spans="1:19" s="18" customFormat="1">
      <c r="A100" s="14"/>
      <c r="B100" s="12"/>
      <c r="C100" s="12" t="s">
        <v>5</v>
      </c>
      <c r="D100" s="4">
        <f>AVERAGE(D97:D99)</f>
        <v>0.4862933333333333</v>
      </c>
      <c r="E100" s="4">
        <f t="shared" ref="E100:F100" si="19">AVERAGE(E97:E99)</f>
        <v>0.62209333333333328</v>
      </c>
      <c r="F100" s="4">
        <f t="shared" si="19"/>
        <v>0.35112000000000004</v>
      </c>
      <c r="G100" s="13"/>
    </row>
    <row r="101" spans="1:19">
      <c r="D101" s="3"/>
      <c r="E101" s="3"/>
      <c r="F101" s="3"/>
      <c r="G101" s="15"/>
    </row>
    <row r="102" spans="1:19" s="15" customFormat="1">
      <c r="A102" s="14" t="s">
        <v>0</v>
      </c>
      <c r="B102" s="2">
        <v>21</v>
      </c>
      <c r="C102" s="9">
        <v>1</v>
      </c>
      <c r="D102" s="3">
        <v>0.49621999999999999</v>
      </c>
      <c r="E102" s="3">
        <v>0.94403000000000004</v>
      </c>
      <c r="F102" s="3">
        <v>0.63185000000000002</v>
      </c>
      <c r="G102" s="8"/>
      <c r="H102" s="8"/>
      <c r="I102" s="8"/>
      <c r="J102" s="8"/>
      <c r="K102" s="8"/>
      <c r="L102" s="8"/>
      <c r="M102" s="8"/>
      <c r="N102" s="8"/>
      <c r="O102" s="8"/>
    </row>
    <row r="103" spans="1:19" s="15" customFormat="1">
      <c r="A103" s="14" t="s">
        <v>0</v>
      </c>
      <c r="B103" s="2">
        <v>21</v>
      </c>
      <c r="C103" s="9">
        <v>2</v>
      </c>
      <c r="D103" s="3">
        <v>0.97635000000000005</v>
      </c>
      <c r="E103" s="3">
        <v>0.96711999999999998</v>
      </c>
      <c r="F103" s="3">
        <v>0.91693999999999998</v>
      </c>
      <c r="G103" s="8"/>
      <c r="H103" s="8"/>
      <c r="I103" s="8"/>
      <c r="J103" s="8"/>
      <c r="K103" s="8"/>
      <c r="L103" s="8"/>
      <c r="M103" s="8"/>
      <c r="N103" s="8"/>
      <c r="O103" s="8"/>
    </row>
    <row r="104" spans="1:19" s="15" customFormat="1">
      <c r="A104" s="14" t="s">
        <v>0</v>
      </c>
      <c r="B104" s="2">
        <v>21</v>
      </c>
      <c r="C104" s="9">
        <v>3</v>
      </c>
      <c r="D104" s="3">
        <v>0.93452999999999997</v>
      </c>
      <c r="E104" s="3">
        <v>0.84238000000000002</v>
      </c>
      <c r="F104" s="3">
        <v>0.65127000000000002</v>
      </c>
      <c r="G104" s="8"/>
      <c r="H104" s="8"/>
      <c r="I104" s="8"/>
      <c r="J104" s="8"/>
      <c r="K104" s="8"/>
      <c r="L104" s="8"/>
      <c r="M104" s="8"/>
      <c r="N104" s="8"/>
      <c r="O104" s="8"/>
    </row>
    <row r="105" spans="1:19" s="13" customFormat="1">
      <c r="A105" s="14"/>
      <c r="B105" s="11"/>
      <c r="C105" s="12" t="s">
        <v>5</v>
      </c>
      <c r="D105" s="4">
        <f>AVERAGE(D102:D104)</f>
        <v>0.80236666666666678</v>
      </c>
      <c r="E105" s="4">
        <f t="shared" ref="E105:F105" si="20">AVERAGE(E102:E104)</f>
        <v>0.91784333333333334</v>
      </c>
      <c r="F105" s="4">
        <f t="shared" si="20"/>
        <v>0.73335333333333319</v>
      </c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9" s="15" customFormat="1">
      <c r="A106" s="14"/>
      <c r="B106" s="2"/>
      <c r="C106" s="2"/>
      <c r="D106" s="3"/>
      <c r="E106" s="3"/>
      <c r="F106" s="3"/>
      <c r="G106" s="8"/>
      <c r="H106" s="8"/>
      <c r="I106" s="8"/>
      <c r="J106" s="8"/>
      <c r="K106" s="8"/>
      <c r="L106" s="8"/>
      <c r="M106" s="8"/>
      <c r="N106" s="8"/>
      <c r="O106" s="8"/>
    </row>
    <row r="107" spans="1:19">
      <c r="C107" s="12" t="s">
        <v>11</v>
      </c>
      <c r="D107" s="3"/>
      <c r="E107" s="3"/>
      <c r="F107" s="3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18" customFormat="1">
      <c r="A108" s="14" t="s">
        <v>0</v>
      </c>
      <c r="B108" s="14">
        <v>1</v>
      </c>
      <c r="C108" s="28"/>
      <c r="D108" s="7">
        <f t="shared" ref="D108:F108" si="21">AVERAGE(D2:D4)</f>
        <v>0.4078033333333333</v>
      </c>
      <c r="E108" s="7">
        <f t="shared" si="21"/>
        <v>0.93695666666666666</v>
      </c>
      <c r="F108" s="7">
        <f t="shared" si="21"/>
        <v>0.58582333333333336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s="18" customFormat="1">
      <c r="A109" s="14" t="s">
        <v>0</v>
      </c>
      <c r="B109" s="14">
        <v>2</v>
      </c>
      <c r="C109" s="28"/>
      <c r="D109" s="7">
        <f t="shared" ref="D109:F109" si="22">AVERAGE(D7:D9)</f>
        <v>0.6906500000000001</v>
      </c>
      <c r="E109" s="7">
        <f t="shared" si="22"/>
        <v>0.89261000000000001</v>
      </c>
      <c r="F109" s="7">
        <f t="shared" si="22"/>
        <v>0.84223333333333328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s="18" customFormat="1">
      <c r="A110" s="14" t="s">
        <v>0</v>
      </c>
      <c r="B110" s="14">
        <v>3</v>
      </c>
      <c r="C110" s="28"/>
      <c r="D110" s="7">
        <f t="shared" ref="D110:F110" si="23">AVERAGE(D12:D14)</f>
        <v>0.40269333333333335</v>
      </c>
      <c r="E110" s="7">
        <f t="shared" si="23"/>
        <v>0.71236333333333335</v>
      </c>
      <c r="F110" s="7">
        <f t="shared" si="23"/>
        <v>0.46397000000000005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s="18" customFormat="1">
      <c r="A111" s="14" t="s">
        <v>0</v>
      </c>
      <c r="B111" s="14">
        <v>4</v>
      </c>
      <c r="C111" s="28"/>
      <c r="D111" s="7">
        <f t="shared" ref="D111:F111" si="24">AVERAGE(D17:D19)</f>
        <v>0.59330000000000005</v>
      </c>
      <c r="E111" s="7">
        <f t="shared" si="24"/>
        <v>0.86456333333333335</v>
      </c>
      <c r="F111" s="7">
        <f t="shared" si="24"/>
        <v>0.60093666666666667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>
      <c r="A112" s="14" t="s">
        <v>0</v>
      </c>
      <c r="B112" s="14">
        <v>5</v>
      </c>
      <c r="C112" s="28"/>
      <c r="D112" s="7">
        <f t="shared" ref="D112:F112" si="25">AVERAGE(D22:D24)</f>
        <v>0.6651866666666667</v>
      </c>
      <c r="E112" s="7">
        <f t="shared" si="25"/>
        <v>0.76041333333333327</v>
      </c>
      <c r="F112" s="7">
        <f t="shared" si="25"/>
        <v>0.78373999999999999</v>
      </c>
    </row>
    <row r="113" spans="1:19" s="18" customFormat="1">
      <c r="A113" s="14" t="s">
        <v>0</v>
      </c>
      <c r="B113" s="14">
        <v>6</v>
      </c>
      <c r="C113" s="28"/>
      <c r="D113" s="7">
        <f t="shared" ref="D113:F113" si="26">AVERAGE(D27:D29)</f>
        <v>0.61358999999999997</v>
      </c>
      <c r="E113" s="7">
        <f t="shared" si="26"/>
        <v>0.95420666666666654</v>
      </c>
      <c r="F113" s="7">
        <f t="shared" si="26"/>
        <v>1.0641333333333334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s="18" customFormat="1">
      <c r="A114" s="14" t="s">
        <v>0</v>
      </c>
      <c r="B114" s="14">
        <v>7</v>
      </c>
      <c r="C114" s="28"/>
      <c r="D114" s="7">
        <f t="shared" ref="D114:F114" si="27">AVERAGE(D32:D34)</f>
        <v>0.86543666666666663</v>
      </c>
      <c r="E114" s="7">
        <f t="shared" si="27"/>
        <v>0.96935666666666664</v>
      </c>
      <c r="F114" s="7">
        <f t="shared" si="27"/>
        <v>1.1261666666666665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s="18" customFormat="1">
      <c r="A115" s="14" t="s">
        <v>0</v>
      </c>
      <c r="B115" s="14">
        <v>8</v>
      </c>
      <c r="C115" s="28"/>
      <c r="D115" s="7">
        <f t="shared" ref="D115:F115" si="28">AVERAGE(D37:D39)</f>
        <v>0.73254999999999992</v>
      </c>
      <c r="E115" s="7">
        <f t="shared" si="28"/>
        <v>0.81313333333333337</v>
      </c>
      <c r="F115" s="7">
        <f t="shared" si="28"/>
        <v>0.45524333333333339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s="18" customFormat="1">
      <c r="A116" s="14" t="s">
        <v>0</v>
      </c>
      <c r="B116" s="14">
        <v>9</v>
      </c>
      <c r="C116" s="28"/>
      <c r="D116" s="7">
        <f t="shared" ref="D116:F116" si="29">AVERAGE(D42:D44)</f>
        <v>0.48019999999999996</v>
      </c>
      <c r="E116" s="7">
        <f t="shared" si="29"/>
        <v>0.91210666666666673</v>
      </c>
      <c r="F116" s="7">
        <f t="shared" si="29"/>
        <v>0.59254000000000007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8" customFormat="1">
      <c r="A117" s="14" t="s">
        <v>0</v>
      </c>
      <c r="B117" s="14">
        <v>10</v>
      </c>
      <c r="C117" s="28"/>
      <c r="D117" s="7">
        <f t="shared" ref="D117:F117" si="30">AVERAGE(D47:D49)</f>
        <v>0.64483000000000001</v>
      </c>
      <c r="E117" s="7">
        <f t="shared" si="30"/>
        <v>0.89978666666666662</v>
      </c>
      <c r="F117" s="7">
        <f t="shared" si="30"/>
        <v>0.78544000000000003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8" customFormat="1">
      <c r="A118" s="14" t="s">
        <v>0</v>
      </c>
      <c r="B118" s="14">
        <v>11</v>
      </c>
      <c r="C118" s="28"/>
      <c r="D118" s="7">
        <f t="shared" ref="D118:F118" si="31">AVERAGE(D52:D54)</f>
        <v>0.89279999999999993</v>
      </c>
      <c r="E118" s="7">
        <f t="shared" si="31"/>
        <v>0.86506000000000005</v>
      </c>
      <c r="F118" s="7">
        <f t="shared" si="31"/>
        <v>0.39555000000000007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8" customFormat="1">
      <c r="A119" s="14" t="s">
        <v>0</v>
      </c>
      <c r="B119" s="14">
        <v>12</v>
      </c>
      <c r="C119" s="28"/>
      <c r="D119" s="7">
        <f t="shared" ref="D119:F119" si="32">AVERAGE(D57:D59)</f>
        <v>0.86622666666666659</v>
      </c>
      <c r="E119" s="7">
        <f t="shared" si="32"/>
        <v>0.92932000000000003</v>
      </c>
      <c r="F119" s="7">
        <f t="shared" si="32"/>
        <v>0.85651333333333335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8" customFormat="1">
      <c r="A120" s="14" t="s">
        <v>0</v>
      </c>
      <c r="B120" s="14">
        <v>13</v>
      </c>
      <c r="C120" s="28"/>
      <c r="D120" s="7">
        <f t="shared" ref="D120:F120" si="33">AVERAGE(D62:D64)</f>
        <v>0.57874666666666663</v>
      </c>
      <c r="E120" s="7">
        <f t="shared" si="33"/>
        <v>0.91736333333333331</v>
      </c>
      <c r="F120" s="7">
        <f t="shared" si="33"/>
        <v>0.77919333333333329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s="18" customFormat="1">
      <c r="A121" s="14" t="s">
        <v>0</v>
      </c>
      <c r="B121" s="14">
        <v>14</v>
      </c>
      <c r="C121" s="28"/>
      <c r="D121" s="7">
        <f t="shared" ref="D121:F121" si="34">AVERAGE(D67:D69)</f>
        <v>1.3252333333333335</v>
      </c>
      <c r="E121" s="7">
        <f t="shared" si="34"/>
        <v>0.80786333333333327</v>
      </c>
      <c r="F121" s="7">
        <f t="shared" si="34"/>
        <v>0.83540999999999999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s="18" customFormat="1">
      <c r="A122" s="14" t="s">
        <v>0</v>
      </c>
      <c r="B122" s="14">
        <v>15</v>
      </c>
      <c r="C122" s="28"/>
      <c r="D122" s="7">
        <f t="shared" ref="D122:F122" si="35">AVERAGE(D72:D74)</f>
        <v>0.43205333333333334</v>
      </c>
      <c r="E122" s="7">
        <f t="shared" si="35"/>
        <v>0.94158333333333333</v>
      </c>
      <c r="F122" s="7">
        <f t="shared" si="35"/>
        <v>0.41884333333333329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>
      <c r="A123" s="14" t="s">
        <v>0</v>
      </c>
      <c r="B123" s="5">
        <v>16</v>
      </c>
      <c r="C123" s="28"/>
      <c r="D123" s="7">
        <f t="shared" ref="D123:F123" si="36">AVERAGE(D77:D79)</f>
        <v>0.99198333333333322</v>
      </c>
      <c r="E123" s="7">
        <f t="shared" si="36"/>
        <v>0.92427999999999999</v>
      </c>
      <c r="F123" s="7">
        <f t="shared" si="36"/>
        <v>1.0679866666666666</v>
      </c>
    </row>
    <row r="124" spans="1:19" s="18" customFormat="1">
      <c r="A124" s="14" t="s">
        <v>0</v>
      </c>
      <c r="B124" s="14">
        <v>17</v>
      </c>
      <c r="C124" s="28"/>
      <c r="D124" s="7">
        <f t="shared" ref="D124:F124" si="37">AVERAGE(D82:D84)</f>
        <v>0.7104733333333334</v>
      </c>
      <c r="E124" s="7">
        <f t="shared" si="37"/>
        <v>0.85529666666666671</v>
      </c>
      <c r="F124" s="7">
        <f t="shared" si="37"/>
        <v>0.61443666666666663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s="18" customFormat="1">
      <c r="A125" s="14" t="s">
        <v>0</v>
      </c>
      <c r="B125" s="14">
        <v>18</v>
      </c>
      <c r="C125" s="28"/>
      <c r="D125" s="7">
        <f t="shared" ref="D125:F125" si="38">AVERAGE(D87:D89)</f>
        <v>0.54303000000000001</v>
      </c>
      <c r="E125" s="7">
        <f t="shared" si="38"/>
        <v>0.90808</v>
      </c>
      <c r="F125" s="7">
        <f t="shared" si="38"/>
        <v>0.75160666666666665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s="18" customFormat="1">
      <c r="A126" s="14" t="s">
        <v>0</v>
      </c>
      <c r="B126" s="14">
        <v>19</v>
      </c>
      <c r="C126" s="28"/>
      <c r="D126" s="7">
        <f t="shared" ref="D126:F126" si="39">AVERAGE(D92:D94)</f>
        <v>0.81978999999999991</v>
      </c>
      <c r="E126" s="7">
        <f t="shared" si="39"/>
        <v>0.9476566666666667</v>
      </c>
      <c r="F126" s="7">
        <f t="shared" si="39"/>
        <v>0.96350333333333327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s="18" customFormat="1">
      <c r="A127" s="14" t="s">
        <v>0</v>
      </c>
      <c r="B127" s="14">
        <v>20</v>
      </c>
      <c r="C127" s="28"/>
      <c r="D127" s="7">
        <f t="shared" ref="D127:F127" si="40">AVERAGE(D97:D99)</f>
        <v>0.4862933333333333</v>
      </c>
      <c r="E127" s="7">
        <f t="shared" si="40"/>
        <v>0.62209333333333328</v>
      </c>
      <c r="F127" s="7">
        <f t="shared" si="40"/>
        <v>0.35112000000000004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s="18" customFormat="1">
      <c r="A128" s="14" t="s">
        <v>0</v>
      </c>
      <c r="B128" s="14">
        <v>21</v>
      </c>
      <c r="C128" s="28"/>
      <c r="D128" s="7">
        <f t="shared" ref="D128:F128" si="41">AVERAGE(D102:D104)</f>
        <v>0.80236666666666678</v>
      </c>
      <c r="E128" s="7">
        <f t="shared" si="41"/>
        <v>0.91784333333333334</v>
      </c>
      <c r="F128" s="7">
        <f t="shared" si="41"/>
        <v>0.73335333333333319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s="18" customFormat="1">
      <c r="A129" s="14"/>
      <c r="B129" s="14"/>
      <c r="C129" s="28"/>
      <c r="D129" s="7"/>
      <c r="E129" s="7"/>
      <c r="F129" s="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s="18" customFormat="1">
      <c r="A130" s="14"/>
      <c r="B130" s="12"/>
      <c r="C130" s="11" t="s">
        <v>12</v>
      </c>
      <c r="D130" s="4">
        <f t="shared" ref="D130:F130" si="42">AVERAGE(D108:D128)</f>
        <v>0.69263031746031745</v>
      </c>
      <c r="E130" s="4">
        <f t="shared" si="42"/>
        <v>0.87390174603174609</v>
      </c>
      <c r="F130" s="4">
        <f t="shared" si="42"/>
        <v>0.71751158730158726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s="18" customFormat="1">
      <c r="A131" s="14"/>
      <c r="B131" s="12"/>
      <c r="C131" s="11" t="s">
        <v>13</v>
      </c>
      <c r="D131" s="4" t="e">
        <f t="shared" ref="D131:F131" ca="1" si="43">_xlfn.STDEV.S(D108:D128)</f>
        <v>#NAME?</v>
      </c>
      <c r="E131" s="4" t="e">
        <f t="shared" ca="1" si="43"/>
        <v>#NAME?</v>
      </c>
      <c r="F131" s="4" t="e">
        <f t="shared" ca="1" si="43"/>
        <v>#NAME?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s="27" customFormat="1" ht="15.75" thickBot="1">
      <c r="A132" s="25"/>
      <c r="B132" s="24"/>
      <c r="C132" s="26"/>
      <c r="D132" s="21"/>
      <c r="E132" s="21"/>
      <c r="F132" s="21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s="18" customFormat="1">
      <c r="A133" s="14"/>
      <c r="B133" s="12"/>
      <c r="C133" s="19"/>
      <c r="D133" s="4"/>
      <c r="E133" s="4"/>
      <c r="F133" s="4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>
      <c r="A134" s="5" t="s">
        <v>2</v>
      </c>
      <c r="B134" s="9">
        <v>1</v>
      </c>
      <c r="C134" s="9">
        <v>1</v>
      </c>
      <c r="D134" s="3">
        <v>0.37685000000000002</v>
      </c>
      <c r="E134" s="3">
        <v>0.97236999999999996</v>
      </c>
      <c r="F134" s="3">
        <v>0.73157000000000005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>
      <c r="A135" s="5" t="s">
        <v>2</v>
      </c>
      <c r="B135" s="9">
        <v>1</v>
      </c>
      <c r="C135" s="9">
        <v>2</v>
      </c>
      <c r="D135" s="3">
        <v>0.43263000000000001</v>
      </c>
      <c r="E135" s="3">
        <v>0.99282999999999999</v>
      </c>
      <c r="F135" s="3">
        <v>0.80503000000000002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>
      <c r="A136" s="5" t="s">
        <v>2</v>
      </c>
      <c r="B136" s="9">
        <v>1</v>
      </c>
      <c r="C136" s="9">
        <v>3</v>
      </c>
      <c r="D136" s="3">
        <v>0.43939</v>
      </c>
      <c r="E136" s="3">
        <v>0.98602999999999996</v>
      </c>
      <c r="F136" s="3">
        <v>0.73745000000000005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>
      <c r="A137" s="5"/>
      <c r="B137" s="12"/>
      <c r="C137" s="12" t="s">
        <v>5</v>
      </c>
      <c r="D137" s="4">
        <f>AVERAGE(D134:D136)</f>
        <v>0.41628999999999999</v>
      </c>
      <c r="E137" s="4">
        <f>AVERAGE(E134:E136)</f>
        <v>0.9837433333333333</v>
      </c>
      <c r="F137" s="4">
        <f t="shared" ref="F137" si="44">AVERAGE(F134:F136)</f>
        <v>0.75801666666666667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>
      <c r="A138" s="5"/>
      <c r="D138" s="3"/>
      <c r="E138" s="3"/>
      <c r="F138" s="3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>
      <c r="A139" s="5" t="s">
        <v>2</v>
      </c>
      <c r="B139" s="9">
        <v>2</v>
      </c>
      <c r="C139" s="9">
        <v>1</v>
      </c>
      <c r="D139" s="3">
        <v>0.64532999999999996</v>
      </c>
      <c r="E139" s="3">
        <v>0.89161000000000001</v>
      </c>
      <c r="F139" s="3">
        <v>0.52041999999999999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>
      <c r="A140" s="5" t="s">
        <v>2</v>
      </c>
      <c r="B140" s="9">
        <v>2</v>
      </c>
      <c r="C140" s="9">
        <v>2</v>
      </c>
      <c r="D140" s="3">
        <v>0.43043999999999999</v>
      </c>
      <c r="E140" s="3">
        <v>0.98214000000000001</v>
      </c>
      <c r="F140" s="3">
        <v>0.71521000000000001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>
      <c r="A141" s="5" t="s">
        <v>2</v>
      </c>
      <c r="B141" s="9">
        <v>2</v>
      </c>
      <c r="C141" s="9">
        <v>3</v>
      </c>
      <c r="D141" s="3">
        <v>0.50373999999999997</v>
      </c>
      <c r="E141" s="3">
        <v>0.92223999999999995</v>
      </c>
      <c r="F141" s="3">
        <v>0.75673999999999997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>
      <c r="A142" s="5"/>
      <c r="B142" s="12"/>
      <c r="C142" s="12" t="s">
        <v>5</v>
      </c>
      <c r="D142" s="4">
        <f>AVERAGE(D139:D141)</f>
        <v>0.52650333333333332</v>
      </c>
      <c r="E142" s="4">
        <f>AVERAGE(E139:E141)</f>
        <v>0.93199666666666658</v>
      </c>
      <c r="F142" s="4">
        <f t="shared" ref="F142" si="45">AVERAGE(F139:F141)</f>
        <v>0.66412333333333329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>
      <c r="A143" s="5"/>
      <c r="D143" s="3"/>
      <c r="E143" s="3"/>
      <c r="F143" s="3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>
      <c r="A144" s="5" t="s">
        <v>2</v>
      </c>
      <c r="B144" s="9">
        <v>3</v>
      </c>
      <c r="C144" s="9">
        <v>1</v>
      </c>
      <c r="D144" s="3">
        <v>0.52166999999999997</v>
      </c>
      <c r="E144" s="3">
        <v>0.97297</v>
      </c>
      <c r="F144" s="3">
        <v>0.79883999999999999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>
      <c r="A145" s="5" t="s">
        <v>2</v>
      </c>
      <c r="B145" s="9">
        <v>3</v>
      </c>
      <c r="C145" s="9">
        <v>2</v>
      </c>
      <c r="D145" s="3">
        <v>0.44546000000000002</v>
      </c>
      <c r="E145" s="3">
        <v>0.92156000000000005</v>
      </c>
      <c r="F145" s="3">
        <v>0.52981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>
      <c r="A146" s="5" t="s">
        <v>2</v>
      </c>
      <c r="B146" s="9">
        <v>3</v>
      </c>
      <c r="C146" s="9">
        <v>3</v>
      </c>
      <c r="D146" s="3">
        <v>0.62849999999999995</v>
      </c>
      <c r="E146" s="3">
        <v>0.95635000000000003</v>
      </c>
      <c r="F146" s="3">
        <v>1.0135000000000001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>
      <c r="A147" s="5"/>
      <c r="B147" s="12"/>
      <c r="C147" s="12" t="s">
        <v>5</v>
      </c>
      <c r="D147" s="4">
        <f>AVERAGE(D144:D146)</f>
        <v>0.53187666666666666</v>
      </c>
      <c r="E147" s="4">
        <f>AVERAGE(E144:E146)</f>
        <v>0.95029333333333332</v>
      </c>
      <c r="F147" s="4">
        <f t="shared" ref="F147" si="46">AVERAGE(F144:F146)</f>
        <v>0.78071666666666673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>
      <c r="A148" s="5"/>
      <c r="D148" s="3"/>
      <c r="E148" s="3"/>
      <c r="F148" s="3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>
      <c r="A149" s="5" t="s">
        <v>2</v>
      </c>
      <c r="B149" s="9">
        <v>4</v>
      </c>
      <c r="C149" s="9">
        <v>1</v>
      </c>
      <c r="D149" s="7">
        <v>0.34040999999999999</v>
      </c>
      <c r="E149" s="7">
        <v>0.94342000000000004</v>
      </c>
      <c r="F149" s="7">
        <v>0.26085000000000003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>
      <c r="A150" s="5" t="s">
        <v>2</v>
      </c>
      <c r="B150" s="9">
        <v>4</v>
      </c>
      <c r="C150" s="9">
        <v>2</v>
      </c>
      <c r="D150" s="7">
        <v>0.28941</v>
      </c>
      <c r="E150" s="7">
        <v>0.97838999999999998</v>
      </c>
      <c r="F150" s="7">
        <v>0.46289000000000002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>
      <c r="A151" s="5" t="s">
        <v>2</v>
      </c>
      <c r="B151" s="9">
        <v>4</v>
      </c>
      <c r="C151" s="9">
        <v>3</v>
      </c>
      <c r="D151" s="7">
        <v>0.29382000000000003</v>
      </c>
      <c r="E151" s="7">
        <v>0.98733000000000004</v>
      </c>
      <c r="F151" s="7">
        <v>0.57504999999999995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>
      <c r="A152" s="5"/>
      <c r="C152" s="12" t="s">
        <v>5</v>
      </c>
      <c r="D152" s="4">
        <f>AVERAGE(D149:D151)</f>
        <v>0.30787999999999999</v>
      </c>
      <c r="E152" s="4">
        <f>AVERAGE(E149:E151)</f>
        <v>0.96971333333333332</v>
      </c>
      <c r="F152" s="4">
        <f t="shared" ref="F152" si="47">AVERAGE(F149:F151)</f>
        <v>0.43292999999999998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>
      <c r="A153" s="5"/>
      <c r="C153" s="6"/>
      <c r="D153" s="4"/>
      <c r="E153" s="4"/>
      <c r="F153" s="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>
      <c r="A154" s="5" t="s">
        <v>2</v>
      </c>
      <c r="B154" s="14">
        <v>5</v>
      </c>
      <c r="C154" s="9">
        <v>1</v>
      </c>
      <c r="D154" s="7">
        <v>0.65827999999999998</v>
      </c>
      <c r="E154" s="7">
        <v>0.46289999999999998</v>
      </c>
      <c r="F154" s="7">
        <v>0.3226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>
      <c r="A155" s="5" t="s">
        <v>2</v>
      </c>
      <c r="B155" s="14">
        <v>5</v>
      </c>
      <c r="C155" s="9">
        <v>2</v>
      </c>
      <c r="D155" s="7">
        <v>0.52093999999999996</v>
      </c>
      <c r="E155" s="7">
        <v>0.70096999999999998</v>
      </c>
      <c r="F155" s="7">
        <v>0.44561000000000001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>
      <c r="A156" s="5" t="s">
        <v>2</v>
      </c>
      <c r="B156" s="14">
        <v>5</v>
      </c>
      <c r="C156" s="9">
        <v>3</v>
      </c>
      <c r="D156" s="7">
        <v>0.51222999999999996</v>
      </c>
      <c r="E156" s="7">
        <v>0.31254999999999999</v>
      </c>
      <c r="F156" s="7">
        <v>0.21484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>
      <c r="A157" s="5"/>
      <c r="B157" s="12"/>
      <c r="C157" s="12" t="s">
        <v>5</v>
      </c>
      <c r="D157" s="4">
        <f>AVERAGE(D154:D156)</f>
        <v>0.56381666666666663</v>
      </c>
      <c r="E157" s="4">
        <f>AVERAGE(E154:E156)</f>
        <v>0.49214000000000002</v>
      </c>
      <c r="F157" s="4">
        <f t="shared" ref="F157" si="48">AVERAGE(F154:F156)</f>
        <v>0.32768333333333338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>
      <c r="A158" s="5"/>
      <c r="B158" s="12"/>
      <c r="C158" s="10"/>
      <c r="D158" s="4"/>
      <c r="E158" s="4"/>
      <c r="F158" s="4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>
      <c r="A159" s="5" t="s">
        <v>2</v>
      </c>
      <c r="B159" s="9">
        <v>6</v>
      </c>
      <c r="C159" s="9">
        <v>1</v>
      </c>
      <c r="D159" s="7">
        <v>0.98158000000000001</v>
      </c>
      <c r="E159" s="7">
        <v>0.91313</v>
      </c>
      <c r="F159" s="7">
        <v>1.2141999999999999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>
      <c r="A160" s="5" t="s">
        <v>2</v>
      </c>
      <c r="B160" s="9">
        <v>6</v>
      </c>
      <c r="C160" s="9">
        <v>2</v>
      </c>
      <c r="D160" s="7">
        <v>1.3403</v>
      </c>
      <c r="E160" s="7">
        <v>0.97475999999999996</v>
      </c>
      <c r="F160" s="7">
        <v>1.3572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>
      <c r="A161" s="5" t="s">
        <v>2</v>
      </c>
      <c r="B161" s="9">
        <v>6</v>
      </c>
      <c r="C161" s="9">
        <v>3</v>
      </c>
      <c r="D161" s="7">
        <v>0.70648</v>
      </c>
      <c r="E161" s="7">
        <v>0.95921000000000001</v>
      </c>
      <c r="F161" s="7">
        <v>0.99153999999999998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>
      <c r="A162" s="5"/>
      <c r="B162" s="12"/>
      <c r="C162" s="12" t="s">
        <v>5</v>
      </c>
      <c r="D162" s="4">
        <f>AVERAGE(D159:D161)</f>
        <v>1.0094533333333333</v>
      </c>
      <c r="E162" s="4">
        <f>AVERAGE(E159:E161)</f>
        <v>0.9490333333333334</v>
      </c>
      <c r="F162" s="4">
        <f t="shared" ref="F162" si="49">AVERAGE(F159:F161)</f>
        <v>1.1876466666666665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>
      <c r="A163" s="5"/>
      <c r="D163" s="4"/>
      <c r="E163" s="4"/>
      <c r="F163" s="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>
      <c r="A164" s="5" t="s">
        <v>2</v>
      </c>
      <c r="B164" s="9">
        <v>7</v>
      </c>
      <c r="C164" s="9">
        <v>1</v>
      </c>
      <c r="D164" s="3">
        <v>0.62631999999999999</v>
      </c>
      <c r="E164" s="3">
        <v>0.70333000000000001</v>
      </c>
      <c r="F164" s="3">
        <v>0.36363000000000001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>
      <c r="A165" s="5" t="s">
        <v>2</v>
      </c>
      <c r="B165" s="9">
        <v>7</v>
      </c>
      <c r="C165" s="9">
        <v>2</v>
      </c>
      <c r="D165" s="3">
        <v>0.64229000000000003</v>
      </c>
      <c r="E165" s="3">
        <v>0.88576999999999995</v>
      </c>
      <c r="F165" s="3">
        <v>0.63619999999999999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>
      <c r="A166" s="5" t="s">
        <v>2</v>
      </c>
      <c r="B166" s="9">
        <v>7</v>
      </c>
      <c r="C166" s="9">
        <v>3</v>
      </c>
      <c r="D166" s="3">
        <v>0.42818000000000001</v>
      </c>
      <c r="E166" s="3">
        <v>0.97080999999999995</v>
      </c>
      <c r="F166" s="3">
        <v>0.59974000000000005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>
      <c r="A167" s="5"/>
      <c r="B167" s="12"/>
      <c r="C167" s="12" t="s">
        <v>5</v>
      </c>
      <c r="D167" s="4">
        <f>AVERAGE(D164:D166)</f>
        <v>0.56559666666666664</v>
      </c>
      <c r="E167" s="4">
        <f>AVERAGE(E164:E166)</f>
        <v>0.8533033333333333</v>
      </c>
      <c r="F167" s="4">
        <f t="shared" ref="F167" si="50">AVERAGE(F164:F166)</f>
        <v>0.53318999999999994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>
      <c r="A168" s="5"/>
      <c r="D168" s="3"/>
      <c r="E168" s="3"/>
      <c r="F168" s="3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>
      <c r="A169" s="5" t="s">
        <v>2</v>
      </c>
      <c r="B169" s="14">
        <v>8</v>
      </c>
      <c r="C169" s="9">
        <v>1</v>
      </c>
      <c r="D169" s="7">
        <v>0.47391</v>
      </c>
      <c r="E169" s="7">
        <v>0.94194</v>
      </c>
      <c r="F169" s="7">
        <v>0.56762999999999997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>
      <c r="A170" s="5" t="s">
        <v>2</v>
      </c>
      <c r="B170" s="14">
        <v>8</v>
      </c>
      <c r="C170" s="9">
        <v>2</v>
      </c>
      <c r="D170" s="7">
        <v>0.54683000000000004</v>
      </c>
      <c r="E170" s="7">
        <v>0.65115000000000001</v>
      </c>
      <c r="F170" s="7">
        <v>0.48869000000000001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>
      <c r="A171" s="5" t="s">
        <v>2</v>
      </c>
      <c r="B171" s="14">
        <v>8</v>
      </c>
      <c r="C171" s="9">
        <v>3</v>
      </c>
      <c r="D171" s="7">
        <v>0.50182000000000004</v>
      </c>
      <c r="E171" s="7">
        <v>0.96945000000000003</v>
      </c>
      <c r="F171" s="7">
        <v>0.69930000000000003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>
      <c r="A172" s="5"/>
      <c r="B172" s="12"/>
      <c r="C172" s="12" t="s">
        <v>5</v>
      </c>
      <c r="D172" s="4">
        <f>AVERAGE(D169:D171)</f>
        <v>0.50751999999999997</v>
      </c>
      <c r="E172" s="4">
        <f>AVERAGE(E169:E171)</f>
        <v>0.85418000000000005</v>
      </c>
      <c r="F172" s="4">
        <f t="shared" ref="F172" si="51">AVERAGE(F169:F171)</f>
        <v>0.58520666666666665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>
      <c r="A173" s="5"/>
      <c r="D173" s="4"/>
      <c r="E173" s="4"/>
      <c r="F173" s="4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>
      <c r="A174" s="5" t="s">
        <v>2</v>
      </c>
      <c r="B174" s="2">
        <v>9</v>
      </c>
      <c r="C174" s="9">
        <v>1</v>
      </c>
      <c r="D174" s="3">
        <v>0.49243999999999999</v>
      </c>
      <c r="E174" s="3">
        <v>0.93222000000000005</v>
      </c>
      <c r="F174" s="3">
        <v>0.68769000000000002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>
      <c r="A175" s="5" t="s">
        <v>2</v>
      </c>
      <c r="B175" s="2">
        <v>9</v>
      </c>
      <c r="C175" s="9">
        <v>2</v>
      </c>
      <c r="D175" s="3">
        <v>0.48219000000000001</v>
      </c>
      <c r="E175" s="3">
        <v>0.94040000000000001</v>
      </c>
      <c r="F175" s="3">
        <v>0.62692000000000003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>
      <c r="A176" s="5" t="s">
        <v>2</v>
      </c>
      <c r="B176" s="2">
        <v>9</v>
      </c>
      <c r="C176" s="9">
        <v>3</v>
      </c>
      <c r="D176" s="3">
        <v>0.61163000000000001</v>
      </c>
      <c r="E176" s="3">
        <v>0.98299999999999998</v>
      </c>
      <c r="F176" s="3">
        <v>0.88300999999999996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>
      <c r="A177" s="5"/>
      <c r="C177" s="12" t="s">
        <v>5</v>
      </c>
      <c r="D177" s="4">
        <f>AVERAGE(D174:D176)</f>
        <v>0.5287533333333333</v>
      </c>
      <c r="E177" s="4">
        <f>AVERAGE(E174:E176)</f>
        <v>0.95187333333333335</v>
      </c>
      <c r="F177" s="4">
        <f t="shared" ref="F177" si="52">AVERAGE(F174:F176)</f>
        <v>0.73254000000000008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>
      <c r="A178" s="5"/>
      <c r="D178" s="4"/>
      <c r="E178" s="4"/>
      <c r="F178" s="4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>
      <c r="A179" s="5" t="s">
        <v>2</v>
      </c>
      <c r="B179" s="9">
        <v>10</v>
      </c>
      <c r="C179" s="9">
        <v>1</v>
      </c>
      <c r="D179" s="7">
        <v>0.36856</v>
      </c>
      <c r="E179" s="7">
        <v>0.88249999999999995</v>
      </c>
      <c r="F179" s="7">
        <v>0.39040999999999998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>
      <c r="A180" s="5" t="s">
        <v>2</v>
      </c>
      <c r="B180" s="9">
        <v>10</v>
      </c>
      <c r="C180" s="9">
        <v>2</v>
      </c>
      <c r="D180" s="7">
        <v>0.36982999999999999</v>
      </c>
      <c r="E180" s="7">
        <v>0.89788000000000001</v>
      </c>
      <c r="F180" s="7">
        <v>0.39155000000000001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>
      <c r="A181" s="5" t="s">
        <v>2</v>
      </c>
      <c r="B181" s="9">
        <v>10</v>
      </c>
      <c r="C181" s="9">
        <v>3</v>
      </c>
      <c r="D181" s="7">
        <v>0.31507000000000002</v>
      </c>
      <c r="E181" s="7">
        <v>0.65807000000000004</v>
      </c>
      <c r="F181" s="7">
        <v>0.34527999999999998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>
      <c r="A182" s="5"/>
      <c r="B182" s="12"/>
      <c r="C182" s="12" t="s">
        <v>5</v>
      </c>
      <c r="D182" s="4">
        <f>AVERAGE(D179:D181)</f>
        <v>0.35115333333333337</v>
      </c>
      <c r="E182" s="4">
        <f>AVERAGE(E179:E181)</f>
        <v>0.81281666666666663</v>
      </c>
      <c r="F182" s="4">
        <f t="shared" ref="F182" si="53">AVERAGE(F179:F181)</f>
        <v>0.37574666666666667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>
      <c r="A183" s="5"/>
      <c r="D183" s="4"/>
      <c r="E183" s="4"/>
      <c r="F183" s="4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>
      <c r="A184" s="5" t="s">
        <v>2</v>
      </c>
      <c r="B184" s="9">
        <v>11</v>
      </c>
      <c r="C184" s="9">
        <v>1</v>
      </c>
      <c r="D184" s="3">
        <v>1.0293000000000001</v>
      </c>
      <c r="E184" s="3">
        <v>0.98882000000000003</v>
      </c>
      <c r="F184" s="3">
        <v>1.0722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>
      <c r="A185" s="5" t="s">
        <v>2</v>
      </c>
      <c r="B185" s="9">
        <v>11</v>
      </c>
      <c r="C185" s="9">
        <v>2</v>
      </c>
      <c r="D185" s="3">
        <v>0.7752</v>
      </c>
      <c r="E185" s="3">
        <v>0.89641000000000004</v>
      </c>
      <c r="F185" s="3">
        <v>0.92827999999999999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>
      <c r="A186" s="5" t="s">
        <v>2</v>
      </c>
      <c r="B186" s="9">
        <v>11</v>
      </c>
      <c r="C186" s="9">
        <v>3</v>
      </c>
      <c r="D186" s="3">
        <v>0.67632999999999999</v>
      </c>
      <c r="E186" s="3">
        <v>0.95016999999999996</v>
      </c>
      <c r="F186" s="3">
        <v>0.83760000000000001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>
      <c r="A187" s="5"/>
      <c r="B187" s="12"/>
      <c r="C187" s="12" t="s">
        <v>5</v>
      </c>
      <c r="D187" s="4">
        <f>AVERAGE(D184:D186)</f>
        <v>0.82694333333333336</v>
      </c>
      <c r="E187" s="4">
        <f>AVERAGE(E184:E186)</f>
        <v>0.94513333333333327</v>
      </c>
      <c r="F187" s="4">
        <f t="shared" ref="F187" si="54">AVERAGE(F184:F186)</f>
        <v>0.94602666666666668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>
      <c r="A188" s="5"/>
      <c r="D188" s="4"/>
      <c r="E188" s="4"/>
      <c r="F188" s="4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>
      <c r="A189" s="5" t="s">
        <v>2</v>
      </c>
      <c r="B189" s="9">
        <v>12</v>
      </c>
      <c r="C189" s="9">
        <v>1</v>
      </c>
      <c r="D189" s="7">
        <v>0.25779999999999997</v>
      </c>
      <c r="E189" s="7">
        <v>0.68086000000000002</v>
      </c>
      <c r="F189" s="7">
        <v>0.13092000000000001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>
      <c r="A190" s="5" t="s">
        <v>2</v>
      </c>
      <c r="B190" s="9">
        <v>12</v>
      </c>
      <c r="C190" s="9">
        <v>2</v>
      </c>
      <c r="D190" s="7">
        <v>0.31713000000000002</v>
      </c>
      <c r="E190" s="7">
        <v>0.82567000000000002</v>
      </c>
      <c r="F190" s="7">
        <v>0.38030000000000003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>
      <c r="A191" s="5" t="s">
        <v>2</v>
      </c>
      <c r="B191" s="9">
        <v>12</v>
      </c>
      <c r="C191" s="9">
        <v>3</v>
      </c>
      <c r="D191" s="7">
        <v>0.40501999999999999</v>
      </c>
      <c r="E191" s="7">
        <v>0.87463999999999997</v>
      </c>
      <c r="F191" s="7">
        <v>0.44832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>
      <c r="A192" s="5"/>
      <c r="B192" s="12"/>
      <c r="C192" s="12" t="s">
        <v>5</v>
      </c>
      <c r="D192" s="4">
        <f>AVERAGE(D189:D191)</f>
        <v>0.32664999999999994</v>
      </c>
      <c r="E192" s="4">
        <f>AVERAGE(E189:E191)</f>
        <v>0.79372333333333334</v>
      </c>
      <c r="F192" s="4">
        <f t="shared" ref="F192" si="55">AVERAGE(F189:F191)</f>
        <v>0.31984666666666667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>
      <c r="A193" s="5"/>
      <c r="D193" s="4"/>
      <c r="E193" s="4"/>
      <c r="F193" s="4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>
      <c r="A194" s="5" t="s">
        <v>2</v>
      </c>
      <c r="B194" s="9">
        <v>13</v>
      </c>
      <c r="C194" s="9">
        <v>1</v>
      </c>
      <c r="D194" s="7">
        <v>0.48203000000000001</v>
      </c>
      <c r="E194" s="7">
        <v>0.84323999999999999</v>
      </c>
      <c r="F194" s="7">
        <v>0.51361000000000001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>
      <c r="A195" s="5" t="s">
        <v>2</v>
      </c>
      <c r="B195" s="9">
        <v>13</v>
      </c>
      <c r="C195" s="9">
        <v>2</v>
      </c>
      <c r="D195" s="7">
        <v>0.54091</v>
      </c>
      <c r="E195" s="7">
        <v>0.98224999999999996</v>
      </c>
      <c r="F195" s="7">
        <v>0.74283999999999994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>
      <c r="A196" s="5" t="s">
        <v>2</v>
      </c>
      <c r="B196" s="9">
        <v>13</v>
      </c>
      <c r="C196" s="9">
        <v>3</v>
      </c>
      <c r="D196" s="7">
        <v>0.56550999999999996</v>
      </c>
      <c r="E196" s="7">
        <v>0.91288000000000002</v>
      </c>
      <c r="F196" s="7">
        <v>0.55044000000000004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>
      <c r="A197" s="5"/>
      <c r="B197" s="12"/>
      <c r="C197" s="12" t="s">
        <v>5</v>
      </c>
      <c r="D197" s="4">
        <f>AVERAGE(D194:D196)</f>
        <v>0.52948333333333331</v>
      </c>
      <c r="E197" s="4">
        <f>AVERAGE(E194:E196)</f>
        <v>0.91278999999999988</v>
      </c>
      <c r="F197" s="4">
        <f t="shared" ref="F197" si="56">AVERAGE(F194:F196)</f>
        <v>0.6022966666666667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>
      <c r="A198" s="5"/>
      <c r="D198" s="4"/>
      <c r="E198" s="4"/>
      <c r="F198" s="4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>
      <c r="A199" s="5" t="s">
        <v>2</v>
      </c>
      <c r="B199" s="9">
        <v>14</v>
      </c>
      <c r="C199" s="9">
        <v>1</v>
      </c>
      <c r="D199" s="7">
        <v>0.36698999999999998</v>
      </c>
      <c r="E199" s="7">
        <v>0.91035999999999995</v>
      </c>
      <c r="F199" s="7">
        <v>0.46048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>
      <c r="A200" s="5" t="s">
        <v>2</v>
      </c>
      <c r="B200" s="9">
        <v>14</v>
      </c>
      <c r="C200" s="9">
        <v>2</v>
      </c>
      <c r="D200" s="7">
        <v>0.52305999999999997</v>
      </c>
      <c r="E200" s="7">
        <v>0.98048000000000002</v>
      </c>
      <c r="F200" s="7">
        <v>0.64610000000000001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>
      <c r="A201" s="5" t="s">
        <v>2</v>
      </c>
      <c r="B201" s="9">
        <v>14</v>
      </c>
      <c r="C201" s="9">
        <v>3</v>
      </c>
      <c r="D201" s="7">
        <v>0.59455000000000002</v>
      </c>
      <c r="E201" s="7">
        <v>0.88561999999999996</v>
      </c>
      <c r="F201" s="7">
        <v>0.72970000000000002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>
      <c r="A202" s="5"/>
      <c r="C202" s="12" t="s">
        <v>5</v>
      </c>
      <c r="D202" s="4">
        <f>AVERAGE(D199:D201)</f>
        <v>0.49486666666666662</v>
      </c>
      <c r="E202" s="4">
        <f>AVERAGE(E199:E201)</f>
        <v>0.92548666666666657</v>
      </c>
      <c r="F202" s="4">
        <f t="shared" ref="F202" si="57">AVERAGE(F199:F201)</f>
        <v>0.61209333333333338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>
      <c r="A203" s="5"/>
      <c r="C203" s="10"/>
      <c r="D203" s="4"/>
      <c r="E203" s="4"/>
      <c r="F203" s="4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>
      <c r="A204" s="5" t="s">
        <v>2</v>
      </c>
      <c r="B204" s="9">
        <v>15</v>
      </c>
      <c r="C204" s="9">
        <v>1</v>
      </c>
      <c r="D204" s="3">
        <v>0.25056</v>
      </c>
      <c r="E204" s="3">
        <v>0.86533000000000004</v>
      </c>
      <c r="F204" s="3">
        <v>0.25858999999999999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>
      <c r="A205" s="5" t="s">
        <v>2</v>
      </c>
      <c r="B205" s="9">
        <v>15</v>
      </c>
      <c r="C205" s="9">
        <v>2</v>
      </c>
      <c r="D205" s="3">
        <v>0.52498</v>
      </c>
      <c r="E205" s="3">
        <v>0.74087000000000003</v>
      </c>
      <c r="F205" s="3">
        <v>0.24054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>
      <c r="A206" s="5" t="s">
        <v>2</v>
      </c>
      <c r="B206" s="9">
        <v>15</v>
      </c>
      <c r="C206" s="9">
        <v>3</v>
      </c>
      <c r="D206" s="3">
        <v>0.60257000000000005</v>
      </c>
      <c r="E206" s="3">
        <v>0.65878999999999999</v>
      </c>
      <c r="F206" s="3">
        <v>0.35698999999999997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>
      <c r="A207" s="5"/>
      <c r="B207" s="12"/>
      <c r="C207" s="12" t="s">
        <v>5</v>
      </c>
      <c r="D207" s="4">
        <f>AVERAGE(D204:D206)</f>
        <v>0.45937</v>
      </c>
      <c r="E207" s="4">
        <f>AVERAGE(E204:E206)</f>
        <v>0.75499666666666665</v>
      </c>
      <c r="F207" s="4">
        <f t="shared" ref="F207" si="58">AVERAGE(F204:F206)</f>
        <v>0.28537333333333331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>
      <c r="A208" s="5"/>
      <c r="B208" s="12"/>
      <c r="C208" s="10"/>
      <c r="D208" s="3"/>
      <c r="E208" s="3"/>
      <c r="F208" s="3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>
      <c r="A209" s="5" t="s">
        <v>2</v>
      </c>
      <c r="B209" s="9">
        <v>16</v>
      </c>
      <c r="C209" s="9">
        <v>1</v>
      </c>
      <c r="D209" s="7">
        <v>0.39935999999999999</v>
      </c>
      <c r="E209" s="7">
        <v>0.96323000000000003</v>
      </c>
      <c r="F209" s="7">
        <v>0.60075000000000001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>
      <c r="A210" s="5" t="s">
        <v>2</v>
      </c>
      <c r="B210" s="9">
        <v>16</v>
      </c>
      <c r="C210" s="9">
        <v>2</v>
      </c>
      <c r="D210" s="7">
        <v>0.30701000000000001</v>
      </c>
      <c r="E210" s="7">
        <v>0.95209999999999995</v>
      </c>
      <c r="F210" s="7">
        <v>0.72819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>
      <c r="A211" s="5" t="s">
        <v>2</v>
      </c>
      <c r="B211" s="9">
        <v>16</v>
      </c>
      <c r="C211" s="9">
        <v>3</v>
      </c>
      <c r="D211" s="7">
        <v>0.45599000000000001</v>
      </c>
      <c r="E211" s="7">
        <v>0.91525000000000001</v>
      </c>
      <c r="F211" s="7">
        <v>0.69760999999999995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>
      <c r="A212" s="5"/>
      <c r="C212" s="12" t="s">
        <v>5</v>
      </c>
      <c r="D212" s="4">
        <f>AVERAGE(D209:D211)</f>
        <v>0.38745333333333337</v>
      </c>
      <c r="E212" s="4">
        <f>AVERAGE(E209:E211)</f>
        <v>0.94352666666666662</v>
      </c>
      <c r="F212" s="4">
        <f t="shared" ref="F212" si="59">AVERAGE(F209:F211)</f>
        <v>0.67551666666666665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>
      <c r="A213" s="5"/>
      <c r="D213" s="4"/>
      <c r="E213" s="4"/>
      <c r="F213" s="4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>
      <c r="A214" s="5" t="s">
        <v>2</v>
      </c>
      <c r="B214" s="9">
        <v>17</v>
      </c>
      <c r="C214" s="9">
        <v>1</v>
      </c>
      <c r="D214" s="3">
        <v>0.57211999999999996</v>
      </c>
      <c r="E214" s="3">
        <v>0.88631000000000004</v>
      </c>
      <c r="F214" s="3">
        <v>0.89390999999999998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>
      <c r="A215" s="5" t="s">
        <v>2</v>
      </c>
      <c r="B215" s="9">
        <v>17</v>
      </c>
      <c r="C215" s="9">
        <v>2</v>
      </c>
      <c r="D215" s="3">
        <v>0.60573999999999995</v>
      </c>
      <c r="E215" s="3">
        <v>0.91903000000000001</v>
      </c>
      <c r="F215" s="3">
        <v>0.97121999999999997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>
      <c r="A216" s="5" t="s">
        <v>2</v>
      </c>
      <c r="B216" s="9">
        <v>17</v>
      </c>
      <c r="C216" s="9">
        <v>3</v>
      </c>
      <c r="D216" s="3">
        <v>0.88166</v>
      </c>
      <c r="E216" s="3">
        <v>0.78976999999999997</v>
      </c>
      <c r="F216" s="3">
        <v>0.81840000000000002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>
      <c r="A217" s="5"/>
      <c r="C217" s="12" t="s">
        <v>5</v>
      </c>
      <c r="D217" s="4">
        <f>AVERAGE(D214:D216)</f>
        <v>0.68650666666666671</v>
      </c>
      <c r="E217" s="4">
        <f>AVERAGE(E214:E216)</f>
        <v>0.86503666666666668</v>
      </c>
      <c r="F217" s="4">
        <f t="shared" ref="F217" si="60">AVERAGE(F214:F216)</f>
        <v>0.89451000000000003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>
      <c r="A218" s="5"/>
      <c r="C218" s="10"/>
      <c r="D218" s="3"/>
      <c r="E218" s="3"/>
      <c r="F218" s="3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>
      <c r="A219" s="5" t="s">
        <v>2</v>
      </c>
      <c r="B219" s="9">
        <v>18</v>
      </c>
      <c r="C219" s="9">
        <v>1</v>
      </c>
      <c r="D219" s="3">
        <v>0.58086000000000004</v>
      </c>
      <c r="E219" s="3">
        <v>0.94454000000000005</v>
      </c>
      <c r="F219" s="3">
        <v>0.67242000000000002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>
      <c r="A220" s="5" t="s">
        <v>2</v>
      </c>
      <c r="B220" s="9">
        <v>18</v>
      </c>
      <c r="C220" s="9">
        <v>2</v>
      </c>
      <c r="D220" s="3">
        <v>0.91437000000000002</v>
      </c>
      <c r="E220" s="3">
        <v>0.96641999999999995</v>
      </c>
      <c r="F220" s="3">
        <v>0.75844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>
      <c r="A221" s="5" t="s">
        <v>2</v>
      </c>
      <c r="B221" s="9">
        <v>18</v>
      </c>
      <c r="C221" s="9">
        <v>3</v>
      </c>
      <c r="D221" s="3">
        <v>0.73897000000000002</v>
      </c>
      <c r="E221" s="3">
        <v>0.97135000000000005</v>
      </c>
      <c r="F221" s="3">
        <v>0.81923999999999997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>
      <c r="A222" s="5"/>
      <c r="B222" s="12"/>
      <c r="C222" s="12" t="s">
        <v>5</v>
      </c>
      <c r="D222" s="4">
        <f>AVERAGE(D219:D221)</f>
        <v>0.74473333333333336</v>
      </c>
      <c r="E222" s="4">
        <f>AVERAGE(E219:E221)</f>
        <v>0.96077000000000001</v>
      </c>
      <c r="F222" s="4">
        <f t="shared" ref="F222" si="61">AVERAGE(F219:F221)</f>
        <v>0.75003333333333322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>
      <c r="A223" s="5"/>
      <c r="B223" s="12"/>
      <c r="C223" s="10"/>
      <c r="D223" s="3"/>
      <c r="E223" s="3"/>
      <c r="F223" s="3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>
      <c r="A224" s="5" t="s">
        <v>2</v>
      </c>
      <c r="B224" s="9">
        <v>19</v>
      </c>
      <c r="C224" s="9">
        <v>1</v>
      </c>
      <c r="D224" s="7">
        <v>0.53771000000000002</v>
      </c>
      <c r="E224" s="7">
        <v>0.98919999999999997</v>
      </c>
      <c r="F224" s="7">
        <v>1.0045999999999999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>
      <c r="A225" s="5" t="s">
        <v>2</v>
      </c>
      <c r="B225" s="9">
        <v>19</v>
      </c>
      <c r="C225" s="9">
        <v>2</v>
      </c>
      <c r="D225" s="7">
        <v>0.50753999999999999</v>
      </c>
      <c r="E225" s="7">
        <v>0.98475000000000001</v>
      </c>
      <c r="F225" s="7">
        <v>0.91554000000000002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>
      <c r="A226" s="5" t="s">
        <v>2</v>
      </c>
      <c r="B226" s="9">
        <v>19</v>
      </c>
      <c r="C226" s="9">
        <v>3</v>
      </c>
      <c r="D226" s="7">
        <v>0.59779000000000004</v>
      </c>
      <c r="E226" s="7">
        <v>0.98702999999999996</v>
      </c>
      <c r="F226" s="7">
        <v>0.99487999999999999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>
      <c r="A227" s="5"/>
      <c r="B227" s="12"/>
      <c r="C227" s="12" t="s">
        <v>5</v>
      </c>
      <c r="D227" s="4">
        <f>AVERAGE(D224:D226)</f>
        <v>0.54768000000000006</v>
      </c>
      <c r="E227" s="4">
        <f>AVERAGE(E224:E226)</f>
        <v>0.98699333333333328</v>
      </c>
      <c r="F227" s="4">
        <f t="shared" ref="F227" si="62">AVERAGE(F224:F226)</f>
        <v>0.97167333333333339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>
      <c r="A228" s="5"/>
      <c r="D228" s="4"/>
      <c r="E228" s="4"/>
      <c r="F228" s="4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>
      <c r="A229" s="5" t="s">
        <v>2</v>
      </c>
      <c r="B229" s="9">
        <v>20</v>
      </c>
      <c r="C229" s="9">
        <v>1</v>
      </c>
      <c r="D229" s="3">
        <v>0.84545000000000003</v>
      </c>
      <c r="E229" s="3">
        <v>0.96735000000000004</v>
      </c>
      <c r="F229" s="3">
        <v>0.74048000000000003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>
      <c r="A230" s="5" t="s">
        <v>2</v>
      </c>
      <c r="B230" s="9">
        <v>20</v>
      </c>
      <c r="C230" s="9">
        <v>2</v>
      </c>
      <c r="D230" s="3">
        <v>0.81806999999999996</v>
      </c>
      <c r="E230" s="3">
        <v>0.74394000000000005</v>
      </c>
      <c r="F230" s="3">
        <v>0.47399999999999998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>
      <c r="A231" s="5" t="s">
        <v>2</v>
      </c>
      <c r="B231" s="9">
        <v>20</v>
      </c>
      <c r="C231" s="9">
        <v>3</v>
      </c>
      <c r="D231" s="3">
        <v>0.99785000000000001</v>
      </c>
      <c r="E231" s="3">
        <v>0.80122000000000004</v>
      </c>
      <c r="F231" s="3">
        <v>0.67076000000000002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>
      <c r="A232" s="5"/>
      <c r="B232" s="12"/>
      <c r="C232" s="12" t="s">
        <v>5</v>
      </c>
      <c r="D232" s="4">
        <f>AVERAGE(D229:D231)</f>
        <v>0.88712333333333337</v>
      </c>
      <c r="E232" s="4">
        <f>AVERAGE(E229:E231)</f>
        <v>0.83750333333333327</v>
      </c>
      <c r="F232" s="4">
        <f t="shared" ref="F232" si="63">AVERAGE(F229:F231)</f>
        <v>0.62841333333333338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>
      <c r="A233" s="5"/>
      <c r="D233" s="3"/>
      <c r="E233" s="3"/>
      <c r="F233" s="3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>
      <c r="A234" s="5" t="s">
        <v>2</v>
      </c>
      <c r="B234" s="2">
        <v>21</v>
      </c>
      <c r="C234" s="9">
        <v>1</v>
      </c>
      <c r="D234" s="3">
        <v>0.38118000000000002</v>
      </c>
      <c r="E234" s="3">
        <v>0.96140000000000003</v>
      </c>
      <c r="F234" s="3">
        <v>0.54805999999999999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>
      <c r="A235" s="5" t="s">
        <v>2</v>
      </c>
      <c r="B235" s="2">
        <v>21</v>
      </c>
      <c r="C235" s="9">
        <v>2</v>
      </c>
      <c r="D235" s="3">
        <v>0.34677999999999998</v>
      </c>
      <c r="E235" s="3">
        <v>0.81481000000000003</v>
      </c>
      <c r="F235" s="3">
        <v>0.26495000000000002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>
      <c r="A236" s="5" t="s">
        <v>2</v>
      </c>
      <c r="B236" s="2">
        <v>21</v>
      </c>
      <c r="C236" s="9">
        <v>3</v>
      </c>
      <c r="D236" s="3">
        <v>0.37835000000000002</v>
      </c>
      <c r="E236" s="3">
        <v>0.73595999999999995</v>
      </c>
      <c r="F236" s="3">
        <v>0.32684000000000002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>
      <c r="B237" s="11"/>
      <c r="C237" s="12" t="s">
        <v>5</v>
      </c>
      <c r="D237" s="4">
        <f>AVERAGE(D234:D236)</f>
        <v>0.36876999999999999</v>
      </c>
      <c r="E237" s="4">
        <f>AVERAGE(E234:E236)</f>
        <v>0.83739000000000008</v>
      </c>
      <c r="F237" s="4">
        <f t="shared" ref="F237" si="64">AVERAGE(F234:F236)</f>
        <v>0.37995000000000001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>
      <c r="B238" s="2"/>
      <c r="C238" s="2"/>
      <c r="D238" s="3"/>
      <c r="E238" s="3"/>
      <c r="F238" s="3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>
      <c r="C239" s="12" t="s">
        <v>11</v>
      </c>
      <c r="D239" s="3"/>
      <c r="E239" s="3"/>
      <c r="F239" s="3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18" customFormat="1">
      <c r="A240" s="14" t="s">
        <v>2</v>
      </c>
      <c r="B240" s="14">
        <v>1</v>
      </c>
      <c r="C240" s="28"/>
      <c r="D240" s="7">
        <f t="shared" ref="D240:F240" si="65">AVERAGE(D134:D136)</f>
        <v>0.41628999999999999</v>
      </c>
      <c r="E240" s="7">
        <f t="shared" si="65"/>
        <v>0.9837433333333333</v>
      </c>
      <c r="F240" s="7">
        <f t="shared" si="65"/>
        <v>0.75801666666666667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1:19" s="18" customFormat="1">
      <c r="A241" s="14" t="s">
        <v>2</v>
      </c>
      <c r="B241" s="14">
        <v>2</v>
      </c>
      <c r="C241" s="28"/>
      <c r="D241" s="7">
        <f t="shared" ref="D241:F241" si="66">AVERAGE(D139:D141)</f>
        <v>0.52650333333333332</v>
      </c>
      <c r="E241" s="7">
        <f t="shared" si="66"/>
        <v>0.93199666666666658</v>
      </c>
      <c r="F241" s="7">
        <f t="shared" si="66"/>
        <v>0.66412333333333329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1:19" s="18" customFormat="1">
      <c r="A242" s="14" t="s">
        <v>2</v>
      </c>
      <c r="B242" s="14">
        <v>3</v>
      </c>
      <c r="C242" s="28"/>
      <c r="D242" s="7">
        <f t="shared" ref="D242:F242" si="67">AVERAGE(D144:D146)</f>
        <v>0.53187666666666666</v>
      </c>
      <c r="E242" s="7">
        <f t="shared" si="67"/>
        <v>0.95029333333333332</v>
      </c>
      <c r="F242" s="7">
        <f t="shared" si="67"/>
        <v>0.78071666666666673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s="18" customFormat="1">
      <c r="A243" s="5" t="s">
        <v>2</v>
      </c>
      <c r="B243" s="14">
        <v>4</v>
      </c>
      <c r="C243" s="28"/>
      <c r="D243" s="7">
        <f t="shared" ref="D243:F243" si="68">AVERAGE(D149:D151)</f>
        <v>0.30787999999999999</v>
      </c>
      <c r="E243" s="7">
        <f t="shared" si="68"/>
        <v>0.96971333333333332</v>
      </c>
      <c r="F243" s="7">
        <f t="shared" si="68"/>
        <v>0.43292999999999998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s="18" customFormat="1">
      <c r="A244" s="5" t="s">
        <v>2</v>
      </c>
      <c r="B244" s="14">
        <v>5</v>
      </c>
      <c r="C244" s="28"/>
      <c r="D244" s="7">
        <f t="shared" ref="D244:F244" si="69">AVERAGE(D154:D156)</f>
        <v>0.56381666666666663</v>
      </c>
      <c r="E244" s="7">
        <f t="shared" si="69"/>
        <v>0.49214000000000002</v>
      </c>
      <c r="F244" s="7">
        <f t="shared" si="69"/>
        <v>0.32768333333333338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s="18" customFormat="1">
      <c r="A245" s="5" t="s">
        <v>2</v>
      </c>
      <c r="B245" s="14">
        <v>6</v>
      </c>
      <c r="C245" s="28"/>
      <c r="D245" s="7">
        <f t="shared" ref="D245:F245" si="70">AVERAGE(D159:D161)</f>
        <v>1.0094533333333333</v>
      </c>
      <c r="E245" s="7">
        <f t="shared" si="70"/>
        <v>0.9490333333333334</v>
      </c>
      <c r="F245" s="7">
        <f t="shared" si="70"/>
        <v>1.1876466666666665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s="18" customFormat="1">
      <c r="A246" s="5" t="s">
        <v>2</v>
      </c>
      <c r="B246" s="14">
        <v>7</v>
      </c>
      <c r="C246" s="28"/>
      <c r="D246" s="7">
        <f t="shared" ref="D246:F246" si="71">AVERAGE(D164:D166)</f>
        <v>0.56559666666666664</v>
      </c>
      <c r="E246" s="7">
        <f t="shared" si="71"/>
        <v>0.8533033333333333</v>
      </c>
      <c r="F246" s="7">
        <f t="shared" si="71"/>
        <v>0.53318999999999994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s="18" customFormat="1">
      <c r="A247" s="5" t="s">
        <v>2</v>
      </c>
      <c r="B247" s="14">
        <v>8</v>
      </c>
      <c r="C247" s="28"/>
      <c r="D247" s="7">
        <f t="shared" ref="D247:F247" si="72">AVERAGE(D169:D171)</f>
        <v>0.50751999999999997</v>
      </c>
      <c r="E247" s="7">
        <f t="shared" si="72"/>
        <v>0.85418000000000005</v>
      </c>
      <c r="F247" s="7">
        <f t="shared" si="72"/>
        <v>0.58520666666666665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1:19" s="18" customFormat="1">
      <c r="A248" s="5" t="s">
        <v>2</v>
      </c>
      <c r="B248" s="14">
        <v>9</v>
      </c>
      <c r="C248" s="28"/>
      <c r="D248" s="7">
        <f t="shared" ref="D248:F248" si="73">AVERAGE(D174:D176)</f>
        <v>0.5287533333333333</v>
      </c>
      <c r="E248" s="7">
        <f t="shared" si="73"/>
        <v>0.95187333333333335</v>
      </c>
      <c r="F248" s="7">
        <f t="shared" si="73"/>
        <v>0.73254000000000008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1:19" s="18" customFormat="1">
      <c r="A249" s="5" t="s">
        <v>2</v>
      </c>
      <c r="B249" s="14">
        <v>10</v>
      </c>
      <c r="C249" s="28"/>
      <c r="D249" s="7">
        <f t="shared" ref="D249:F249" si="74">AVERAGE(D179:D181)</f>
        <v>0.35115333333333337</v>
      </c>
      <c r="E249" s="7">
        <f t="shared" si="74"/>
        <v>0.81281666666666663</v>
      </c>
      <c r="F249" s="7">
        <f t="shared" si="74"/>
        <v>0.37574666666666667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1:19" s="18" customFormat="1">
      <c r="A250" s="5" t="s">
        <v>2</v>
      </c>
      <c r="B250" s="14">
        <v>11</v>
      </c>
      <c r="C250" s="28"/>
      <c r="D250" s="7">
        <f t="shared" ref="D250:F250" si="75">AVERAGE(D184:D186)</f>
        <v>0.82694333333333336</v>
      </c>
      <c r="E250" s="7">
        <f t="shared" si="75"/>
        <v>0.94513333333333327</v>
      </c>
      <c r="F250" s="7">
        <f t="shared" si="75"/>
        <v>0.94602666666666668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19" s="18" customFormat="1">
      <c r="A251" s="5" t="s">
        <v>2</v>
      </c>
      <c r="B251" s="14">
        <v>12</v>
      </c>
      <c r="C251" s="28"/>
      <c r="D251" s="7">
        <f t="shared" ref="D251:F251" si="76">AVERAGE(D189:D191)</f>
        <v>0.32664999999999994</v>
      </c>
      <c r="E251" s="7">
        <f t="shared" si="76"/>
        <v>0.79372333333333334</v>
      </c>
      <c r="F251" s="7">
        <f t="shared" si="76"/>
        <v>0.31984666666666667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1:19" s="18" customFormat="1">
      <c r="A252" s="5" t="s">
        <v>2</v>
      </c>
      <c r="B252" s="14">
        <v>13</v>
      </c>
      <c r="C252" s="28"/>
      <c r="D252" s="7">
        <f t="shared" ref="D252:F252" si="77">AVERAGE(D194:D196)</f>
        <v>0.52948333333333331</v>
      </c>
      <c r="E252" s="7">
        <f t="shared" si="77"/>
        <v>0.91278999999999988</v>
      </c>
      <c r="F252" s="7">
        <f t="shared" si="77"/>
        <v>0.6022966666666667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1:19" s="18" customFormat="1">
      <c r="A253" s="5" t="s">
        <v>2</v>
      </c>
      <c r="B253" s="14">
        <v>14</v>
      </c>
      <c r="C253" s="28"/>
      <c r="D253" s="7">
        <f t="shared" ref="D253:F253" si="78">AVERAGE(D199:D201)</f>
        <v>0.49486666666666662</v>
      </c>
      <c r="E253" s="7">
        <f t="shared" si="78"/>
        <v>0.92548666666666657</v>
      </c>
      <c r="F253" s="7">
        <f t="shared" si="78"/>
        <v>0.61209333333333338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1:19" s="18" customFormat="1">
      <c r="A254" s="5" t="s">
        <v>2</v>
      </c>
      <c r="B254" s="14">
        <v>15</v>
      </c>
      <c r="C254" s="28"/>
      <c r="D254" s="7">
        <f t="shared" ref="D254:F254" si="79">AVERAGE(D204:D206)</f>
        <v>0.45937</v>
      </c>
      <c r="E254" s="7">
        <f t="shared" si="79"/>
        <v>0.75499666666666665</v>
      </c>
      <c r="F254" s="7">
        <f t="shared" si="79"/>
        <v>0.28537333333333331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1:19" s="18" customFormat="1">
      <c r="A255" s="5" t="s">
        <v>2</v>
      </c>
      <c r="B255" s="5">
        <v>16</v>
      </c>
      <c r="C255" s="28"/>
      <c r="D255" s="7">
        <f t="shared" ref="D255:F255" si="80">AVERAGE(D209:D211)</f>
        <v>0.38745333333333337</v>
      </c>
      <c r="E255" s="7">
        <f t="shared" si="80"/>
        <v>0.94352666666666662</v>
      </c>
      <c r="F255" s="7">
        <f t="shared" si="80"/>
        <v>0.67551666666666665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1:19" s="18" customFormat="1">
      <c r="A256" s="5" t="s">
        <v>2</v>
      </c>
      <c r="B256" s="14">
        <v>17</v>
      </c>
      <c r="C256" s="28"/>
      <c r="D256" s="7">
        <f t="shared" ref="D256:F256" si="81">AVERAGE(D214:D216)</f>
        <v>0.68650666666666671</v>
      </c>
      <c r="E256" s="7">
        <f t="shared" si="81"/>
        <v>0.86503666666666668</v>
      </c>
      <c r="F256" s="7">
        <f t="shared" si="81"/>
        <v>0.89451000000000003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1:19" s="18" customFormat="1">
      <c r="A257" s="5" t="s">
        <v>2</v>
      </c>
      <c r="B257" s="14">
        <v>18</v>
      </c>
      <c r="C257" s="28"/>
      <c r="D257" s="7">
        <f t="shared" ref="D257:F257" si="82">AVERAGE(D219:D221)</f>
        <v>0.74473333333333336</v>
      </c>
      <c r="E257" s="7">
        <f t="shared" si="82"/>
        <v>0.96077000000000001</v>
      </c>
      <c r="F257" s="7">
        <f t="shared" si="82"/>
        <v>0.75003333333333322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1:19" s="18" customFormat="1">
      <c r="A258" s="5" t="s">
        <v>2</v>
      </c>
      <c r="B258" s="14">
        <v>19</v>
      </c>
      <c r="C258" s="28"/>
      <c r="D258" s="7">
        <f t="shared" ref="D258:F258" si="83">AVERAGE(D224:D226)</f>
        <v>0.54768000000000006</v>
      </c>
      <c r="E258" s="7">
        <f t="shared" si="83"/>
        <v>0.98699333333333328</v>
      </c>
      <c r="F258" s="7">
        <f t="shared" si="83"/>
        <v>0.97167333333333339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1:19" s="18" customFormat="1">
      <c r="A259" s="5" t="s">
        <v>2</v>
      </c>
      <c r="B259" s="14">
        <v>20</v>
      </c>
      <c r="C259" s="28"/>
      <c r="D259" s="7">
        <f t="shared" ref="D259:F259" si="84">AVERAGE(D229:D231)</f>
        <v>0.88712333333333337</v>
      </c>
      <c r="E259" s="7">
        <f t="shared" si="84"/>
        <v>0.83750333333333327</v>
      </c>
      <c r="F259" s="7">
        <f t="shared" si="84"/>
        <v>0.62841333333333338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1:19" s="18" customFormat="1">
      <c r="A260" s="14" t="s">
        <v>2</v>
      </c>
      <c r="B260" s="14">
        <v>21</v>
      </c>
      <c r="C260" s="28"/>
      <c r="D260" s="7">
        <f t="shared" ref="D260:F260" si="85">AVERAGE(D234:D236)</f>
        <v>0.36876999999999999</v>
      </c>
      <c r="E260" s="7">
        <f t="shared" si="85"/>
        <v>0.83739000000000008</v>
      </c>
      <c r="F260" s="7">
        <f t="shared" si="85"/>
        <v>0.37995000000000001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1:19" s="18" customFormat="1">
      <c r="A261" s="14"/>
      <c r="B261" s="14"/>
      <c r="C261" s="28"/>
      <c r="D261" s="7"/>
      <c r="E261" s="7"/>
      <c r="F261" s="7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1:19" s="18" customFormat="1">
      <c r="A262" s="14"/>
      <c r="B262" s="12"/>
      <c r="C262" s="11" t="s">
        <v>12</v>
      </c>
      <c r="D262" s="4">
        <f t="shared" ref="D262:F262" si="86">AVERAGE(D240:D260)</f>
        <v>0.55087730158730153</v>
      </c>
      <c r="E262" s="4">
        <f t="shared" si="86"/>
        <v>0.88154492063492063</v>
      </c>
      <c r="F262" s="4">
        <f t="shared" si="86"/>
        <v>0.64016825396825405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1:19" s="18" customFormat="1">
      <c r="A263" s="14"/>
      <c r="B263" s="12"/>
      <c r="C263" s="11" t="s">
        <v>13</v>
      </c>
      <c r="D263" s="4" t="e">
        <f ca="1">_xlfn.STDEV.S(D240:D260)</f>
        <v>#NAME?</v>
      </c>
      <c r="E263" s="4" t="e">
        <f t="shared" ref="E263:F263" ca="1" si="87">_xlfn.STDEV.S(E240:E260)</f>
        <v>#NAME?</v>
      </c>
      <c r="F263" s="4" t="e">
        <f t="shared" ca="1" si="87"/>
        <v>#NAME?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s="27" customFormat="1" ht="15.75" thickBot="1">
      <c r="A264" s="25"/>
      <c r="B264" s="24"/>
      <c r="C264" s="26"/>
      <c r="D264" s="21"/>
      <c r="E264" s="21"/>
      <c r="F264" s="21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</sheetData>
  <pageMargins left="0.511811024" right="0.511811024" top="0.78740157499999996" bottom="0.78740157499999996" header="0.31496062000000002" footer="0.31496062000000002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4"/>
  <sheetViews>
    <sheetView workbookViewId="0">
      <pane ySplit="1" topLeftCell="A2" activePane="bottomLeft" state="frozen"/>
      <selection pane="bottomLeft"/>
    </sheetView>
  </sheetViews>
  <sheetFormatPr defaultColWidth="8.85546875" defaultRowHeight="15"/>
  <cols>
    <col min="1" max="1" width="10.42578125" style="14" customWidth="1"/>
    <col min="2" max="2" width="13.140625" style="9" customWidth="1"/>
    <col min="3" max="3" width="16.28515625" style="9" bestFit="1" customWidth="1"/>
    <col min="4" max="4" width="20.7109375" style="1" bestFit="1" customWidth="1"/>
    <col min="5" max="6" width="13.42578125" style="1" customWidth="1"/>
    <col min="7" max="16384" width="8.85546875" style="1"/>
  </cols>
  <sheetData>
    <row r="1" spans="1:6" s="18" customFormat="1">
      <c r="A1" s="12" t="s">
        <v>3</v>
      </c>
      <c r="B1" s="12" t="s">
        <v>7</v>
      </c>
      <c r="C1" s="12" t="s">
        <v>4</v>
      </c>
      <c r="D1" s="12" t="s">
        <v>10</v>
      </c>
      <c r="E1" s="12" t="s">
        <v>8</v>
      </c>
      <c r="F1" s="12" t="s">
        <v>9</v>
      </c>
    </row>
    <row r="2" spans="1:6">
      <c r="A2" s="14" t="s">
        <v>0</v>
      </c>
      <c r="B2" s="9">
        <v>1</v>
      </c>
      <c r="C2" s="9">
        <v>1</v>
      </c>
      <c r="D2" s="3">
        <v>0.51632999999999996</v>
      </c>
      <c r="E2" s="3">
        <v>0.98529999999999995</v>
      </c>
      <c r="F2" s="3">
        <v>0.78659000000000001</v>
      </c>
    </row>
    <row r="3" spans="1:6">
      <c r="A3" s="14" t="s">
        <v>0</v>
      </c>
      <c r="B3" s="9">
        <v>1</v>
      </c>
      <c r="C3" s="9">
        <v>2</v>
      </c>
      <c r="D3" s="3">
        <v>0.44283</v>
      </c>
      <c r="E3" s="3">
        <v>0.95323999999999998</v>
      </c>
      <c r="F3" s="3">
        <v>0.6</v>
      </c>
    </row>
    <row r="4" spans="1:6">
      <c r="A4" s="14" t="s">
        <v>0</v>
      </c>
      <c r="B4" s="9">
        <v>1</v>
      </c>
      <c r="C4" s="9">
        <v>3</v>
      </c>
      <c r="D4" s="3">
        <v>0.41343999999999997</v>
      </c>
      <c r="E4" s="3">
        <v>0.93735000000000002</v>
      </c>
      <c r="F4" s="3">
        <v>0.66025</v>
      </c>
    </row>
    <row r="5" spans="1:6" s="18" customFormat="1">
      <c r="A5" s="14"/>
      <c r="B5" s="12"/>
      <c r="C5" s="12" t="s">
        <v>5</v>
      </c>
      <c r="D5" s="4">
        <f>AVERAGE(D2:D4)</f>
        <v>0.45753333333333335</v>
      </c>
      <c r="E5" s="4">
        <f>AVERAGE(E2:E4)</f>
        <v>0.95862999999999998</v>
      </c>
      <c r="F5" s="4">
        <f t="shared" ref="F5" si="0">AVERAGE(F2:F4)</f>
        <v>0.68228</v>
      </c>
    </row>
    <row r="6" spans="1:6">
      <c r="D6" s="3"/>
      <c r="E6" s="3"/>
      <c r="F6" s="3"/>
    </row>
    <row r="7" spans="1:6">
      <c r="A7" s="14" t="s">
        <v>0</v>
      </c>
      <c r="B7" s="9">
        <v>2</v>
      </c>
      <c r="C7" s="9">
        <v>1</v>
      </c>
      <c r="D7" s="3">
        <v>0.76346000000000003</v>
      </c>
      <c r="E7" s="3">
        <v>0.96650000000000003</v>
      </c>
      <c r="F7" s="3">
        <v>1.056</v>
      </c>
    </row>
    <row r="8" spans="1:6">
      <c r="A8" s="14" t="s">
        <v>0</v>
      </c>
      <c r="B8" s="9">
        <v>2</v>
      </c>
      <c r="C8" s="9">
        <v>2</v>
      </c>
      <c r="D8" s="3">
        <v>0.63205999999999996</v>
      </c>
      <c r="E8" s="3">
        <v>0.96831999999999996</v>
      </c>
      <c r="F8" s="3">
        <v>0.73841999999999997</v>
      </c>
    </row>
    <row r="9" spans="1:6">
      <c r="A9" s="14" t="s">
        <v>0</v>
      </c>
      <c r="B9" s="9">
        <v>2</v>
      </c>
      <c r="C9" s="9">
        <v>3</v>
      </c>
      <c r="D9" s="3">
        <v>0.65369999999999995</v>
      </c>
      <c r="E9" s="3">
        <v>0.90508</v>
      </c>
      <c r="F9" s="3">
        <v>1.1162000000000001</v>
      </c>
    </row>
    <row r="10" spans="1:6" s="18" customFormat="1">
      <c r="A10" s="14"/>
      <c r="B10" s="12"/>
      <c r="C10" s="12" t="s">
        <v>5</v>
      </c>
      <c r="D10" s="4">
        <f>AVERAGE(D7:D9)</f>
        <v>0.68307333333333331</v>
      </c>
      <c r="E10" s="4">
        <f>AVERAGE(E7:E9)</f>
        <v>0.94663333333333333</v>
      </c>
      <c r="F10" s="4">
        <f t="shared" ref="F10" si="1">AVERAGE(F7:F9)</f>
        <v>0.97020666666666677</v>
      </c>
    </row>
    <row r="11" spans="1:6">
      <c r="D11" s="3"/>
      <c r="E11" s="3"/>
      <c r="F11" s="3"/>
    </row>
    <row r="12" spans="1:6">
      <c r="A12" s="14" t="s">
        <v>0</v>
      </c>
      <c r="B12" s="9">
        <v>3</v>
      </c>
      <c r="C12" s="9">
        <v>1</v>
      </c>
      <c r="D12" s="3">
        <v>0.37140000000000001</v>
      </c>
      <c r="E12" s="3">
        <v>0.96242000000000005</v>
      </c>
      <c r="F12" s="3">
        <v>0.62236999999999998</v>
      </c>
    </row>
    <row r="13" spans="1:6">
      <c r="A13" s="14" t="s">
        <v>0</v>
      </c>
      <c r="B13" s="9">
        <v>3</v>
      </c>
      <c r="C13" s="9">
        <v>2</v>
      </c>
      <c r="D13" s="3">
        <v>0.45283000000000001</v>
      </c>
      <c r="E13" s="3">
        <v>0.94016</v>
      </c>
      <c r="F13" s="3">
        <v>0.65566000000000002</v>
      </c>
    </row>
    <row r="14" spans="1:6">
      <c r="A14" s="14" t="s">
        <v>0</v>
      </c>
      <c r="B14" s="9">
        <v>3</v>
      </c>
      <c r="C14" s="9">
        <v>3</v>
      </c>
      <c r="D14" s="3">
        <v>0.52512999999999999</v>
      </c>
      <c r="E14" s="3">
        <v>0.98089000000000004</v>
      </c>
      <c r="F14" s="3">
        <v>0.83235000000000003</v>
      </c>
    </row>
    <row r="15" spans="1:6" s="18" customFormat="1">
      <c r="A15" s="14"/>
      <c r="B15" s="12"/>
      <c r="C15" s="12" t="s">
        <v>5</v>
      </c>
      <c r="D15" s="4">
        <f>AVERAGE(D12:D14)</f>
        <v>0.44978666666666661</v>
      </c>
      <c r="E15" s="4">
        <f>AVERAGE(E12:E14)</f>
        <v>0.96115666666666666</v>
      </c>
      <c r="F15" s="4">
        <f t="shared" ref="F15" si="2">AVERAGE(F12:F14)</f>
        <v>0.70346000000000009</v>
      </c>
    </row>
    <row r="16" spans="1:6">
      <c r="D16" s="3"/>
      <c r="E16" s="3"/>
      <c r="F16" s="3"/>
    </row>
    <row r="17" spans="1:8">
      <c r="A17" s="14" t="s">
        <v>0</v>
      </c>
      <c r="B17" s="9">
        <v>4</v>
      </c>
      <c r="C17" s="9">
        <v>1</v>
      </c>
      <c r="D17" s="3">
        <v>0.53813999999999995</v>
      </c>
      <c r="E17" s="3">
        <v>0.92645</v>
      </c>
      <c r="F17" s="3">
        <v>0.75251000000000001</v>
      </c>
      <c r="G17" s="8"/>
      <c r="H17" s="8"/>
    </row>
    <row r="18" spans="1:8">
      <c r="A18" s="14" t="s">
        <v>0</v>
      </c>
      <c r="B18" s="9">
        <v>4</v>
      </c>
      <c r="C18" s="9">
        <v>2</v>
      </c>
      <c r="D18" s="3">
        <v>0.45730999999999999</v>
      </c>
      <c r="E18" s="3">
        <v>0.75278999999999996</v>
      </c>
      <c r="F18" s="3">
        <v>0.67588000000000004</v>
      </c>
      <c r="G18" s="8"/>
      <c r="H18" s="8"/>
    </row>
    <row r="19" spans="1:8">
      <c r="A19" s="14" t="s">
        <v>0</v>
      </c>
      <c r="B19" s="9">
        <v>4</v>
      </c>
      <c r="C19" s="9">
        <v>3</v>
      </c>
      <c r="D19" s="3">
        <v>0.39167999999999997</v>
      </c>
      <c r="E19" s="3">
        <v>0.67603000000000002</v>
      </c>
      <c r="F19" s="3">
        <v>0.48296</v>
      </c>
      <c r="G19" s="8"/>
      <c r="H19" s="8"/>
    </row>
    <row r="20" spans="1:8">
      <c r="C20" s="12" t="s">
        <v>5</v>
      </c>
      <c r="D20" s="4">
        <f>AVERAGE(D17:D19)</f>
        <v>0.46237666666666666</v>
      </c>
      <c r="E20" s="4">
        <f t="shared" ref="E20:F20" si="3">AVERAGE(E17:E19)</f>
        <v>0.78508999999999995</v>
      </c>
      <c r="F20" s="4">
        <f t="shared" si="3"/>
        <v>0.63711666666666666</v>
      </c>
      <c r="G20" s="8"/>
      <c r="H20" s="8"/>
    </row>
    <row r="21" spans="1:8">
      <c r="C21" s="6"/>
      <c r="D21" s="3"/>
      <c r="E21" s="3"/>
      <c r="F21" s="3"/>
      <c r="G21" s="8"/>
      <c r="H21" s="8"/>
    </row>
    <row r="22" spans="1:8">
      <c r="A22" s="14" t="s">
        <v>0</v>
      </c>
      <c r="B22" s="14">
        <v>5</v>
      </c>
      <c r="C22" s="9">
        <v>1</v>
      </c>
      <c r="D22" s="7">
        <v>0.49214999999999998</v>
      </c>
      <c r="E22" s="7">
        <v>0.95952000000000004</v>
      </c>
      <c r="F22" s="7">
        <v>0.79723999999999995</v>
      </c>
    </row>
    <row r="23" spans="1:8">
      <c r="A23" s="14" t="s">
        <v>0</v>
      </c>
      <c r="B23" s="14">
        <v>5</v>
      </c>
      <c r="C23" s="9">
        <v>2</v>
      </c>
      <c r="D23" s="7">
        <v>0.48329</v>
      </c>
      <c r="E23" s="7">
        <v>0.90361999999999998</v>
      </c>
      <c r="F23" s="7">
        <v>0.81647000000000003</v>
      </c>
    </row>
    <row r="24" spans="1:8">
      <c r="A24" s="14" t="s">
        <v>0</v>
      </c>
      <c r="B24" s="14">
        <v>5</v>
      </c>
      <c r="C24" s="9">
        <v>3</v>
      </c>
      <c r="D24" s="7">
        <v>0.59101999999999999</v>
      </c>
      <c r="E24" s="7">
        <v>0.95252000000000003</v>
      </c>
      <c r="F24" s="7">
        <v>0.69730000000000003</v>
      </c>
    </row>
    <row r="25" spans="1:8">
      <c r="A25" s="12"/>
      <c r="B25" s="12"/>
      <c r="C25" s="12" t="s">
        <v>5</v>
      </c>
      <c r="D25" s="4">
        <f>AVERAGE(D22:D24)</f>
        <v>0.52215333333333336</v>
      </c>
      <c r="E25" s="4">
        <f t="shared" ref="E25:F25" si="4">AVERAGE(E22:E24)</f>
        <v>0.93855333333333346</v>
      </c>
      <c r="F25" s="4">
        <f t="shared" si="4"/>
        <v>0.77033666666666667</v>
      </c>
    </row>
    <row r="26" spans="1:8">
      <c r="A26" s="12"/>
      <c r="B26" s="12"/>
      <c r="C26" s="10"/>
      <c r="D26" s="4"/>
      <c r="E26" s="4"/>
      <c r="F26" s="4"/>
    </row>
    <row r="27" spans="1:8">
      <c r="A27" s="14" t="s">
        <v>0</v>
      </c>
      <c r="B27" s="9">
        <v>6</v>
      </c>
      <c r="C27" s="9">
        <v>1</v>
      </c>
      <c r="D27" s="3">
        <v>0.49012</v>
      </c>
      <c r="E27" s="3">
        <v>0.97865000000000002</v>
      </c>
      <c r="F27" s="3">
        <v>0.50258000000000003</v>
      </c>
    </row>
    <row r="28" spans="1:8">
      <c r="A28" s="14" t="s">
        <v>0</v>
      </c>
      <c r="B28" s="9">
        <v>6</v>
      </c>
      <c r="C28" s="9">
        <v>2</v>
      </c>
      <c r="D28" s="3">
        <v>0.56689999999999996</v>
      </c>
      <c r="E28" s="3">
        <v>0.91154000000000002</v>
      </c>
      <c r="F28" s="3">
        <v>0.71628000000000003</v>
      </c>
    </row>
    <row r="29" spans="1:8">
      <c r="A29" s="14" t="s">
        <v>0</v>
      </c>
      <c r="B29" s="9">
        <v>6</v>
      </c>
      <c r="C29" s="9">
        <v>3</v>
      </c>
      <c r="D29" s="3">
        <v>0.61951000000000001</v>
      </c>
      <c r="E29" s="3">
        <v>0.90569999999999995</v>
      </c>
      <c r="F29" s="3">
        <v>0.68625000000000003</v>
      </c>
    </row>
    <row r="30" spans="1:8" s="18" customFormat="1">
      <c r="A30" s="14"/>
      <c r="B30" s="12"/>
      <c r="C30" s="12" t="s">
        <v>5</v>
      </c>
      <c r="D30" s="4">
        <f>AVERAGE(D27:D29)</f>
        <v>0.55884333333333336</v>
      </c>
      <c r="E30" s="4">
        <f>AVERAGE(E27:E29)</f>
        <v>0.93196333333333337</v>
      </c>
      <c r="F30" s="4">
        <f t="shared" ref="F30" si="5">AVERAGE(F27:F29)</f>
        <v>0.63503666666666669</v>
      </c>
    </row>
    <row r="31" spans="1:8">
      <c r="D31" s="3"/>
      <c r="E31" s="3"/>
      <c r="F31" s="3"/>
    </row>
    <row r="32" spans="1:8">
      <c r="A32" s="14" t="s">
        <v>0</v>
      </c>
      <c r="B32" s="9">
        <v>7</v>
      </c>
      <c r="C32" s="9">
        <v>1</v>
      </c>
      <c r="D32" s="3">
        <v>0.78988000000000003</v>
      </c>
      <c r="E32" s="3">
        <v>0.97689000000000004</v>
      </c>
      <c r="F32" s="3">
        <v>1.0903</v>
      </c>
    </row>
    <row r="33" spans="1:8">
      <c r="A33" s="14" t="s">
        <v>0</v>
      </c>
      <c r="B33" s="9">
        <v>7</v>
      </c>
      <c r="C33" s="9">
        <v>2</v>
      </c>
      <c r="D33" s="3">
        <v>1.0004</v>
      </c>
      <c r="E33" s="3">
        <v>0.98360000000000003</v>
      </c>
      <c r="F33" s="3">
        <v>1.1697</v>
      </c>
    </row>
    <row r="34" spans="1:8">
      <c r="A34" s="14" t="s">
        <v>0</v>
      </c>
      <c r="B34" s="9">
        <v>7</v>
      </c>
      <c r="C34" s="9">
        <v>3</v>
      </c>
      <c r="D34" s="3">
        <v>0.69501999999999997</v>
      </c>
      <c r="E34" s="3">
        <v>0.97358</v>
      </c>
      <c r="F34" s="3">
        <v>1.0541</v>
      </c>
    </row>
    <row r="35" spans="1:8" s="18" customFormat="1">
      <c r="A35" s="14"/>
      <c r="B35" s="12"/>
      <c r="C35" s="12" t="s">
        <v>5</v>
      </c>
      <c r="D35" s="4">
        <f>AVERAGE(D32:D34)</f>
        <v>0.82843333333333335</v>
      </c>
      <c r="E35" s="4">
        <f>AVERAGE(E32:E34)</f>
        <v>0.97802333333333336</v>
      </c>
      <c r="F35" s="4">
        <f t="shared" ref="F35" si="6">AVERAGE(F32:F34)</f>
        <v>1.1047</v>
      </c>
    </row>
    <row r="36" spans="1:8">
      <c r="D36" s="3"/>
      <c r="E36" s="3"/>
      <c r="F36" s="3"/>
    </row>
    <row r="37" spans="1:8">
      <c r="A37" s="14" t="s">
        <v>0</v>
      </c>
      <c r="B37" s="14">
        <v>8</v>
      </c>
      <c r="C37" s="9">
        <v>1</v>
      </c>
      <c r="D37" s="3">
        <v>0.42592999999999998</v>
      </c>
      <c r="E37" s="3">
        <v>0.15504999999999999</v>
      </c>
      <c r="F37" s="3">
        <v>0.19278000000000001</v>
      </c>
    </row>
    <row r="38" spans="1:8">
      <c r="A38" s="14" t="s">
        <v>0</v>
      </c>
      <c r="B38" s="14">
        <v>8</v>
      </c>
      <c r="C38" s="9">
        <v>2</v>
      </c>
      <c r="D38" s="3">
        <v>0.99726999999999999</v>
      </c>
      <c r="E38" s="3">
        <v>0.77534999999999998</v>
      </c>
      <c r="F38" s="3">
        <v>0.24767</v>
      </c>
    </row>
    <row r="39" spans="1:8">
      <c r="A39" s="14" t="s">
        <v>0</v>
      </c>
      <c r="B39" s="14">
        <v>8</v>
      </c>
      <c r="C39" s="9">
        <v>3</v>
      </c>
      <c r="D39" s="3">
        <v>0.71770999999999996</v>
      </c>
      <c r="E39" s="3">
        <v>0.61853000000000002</v>
      </c>
      <c r="F39" s="3">
        <v>0.27122000000000002</v>
      </c>
    </row>
    <row r="40" spans="1:8" s="18" customFormat="1">
      <c r="A40" s="14"/>
      <c r="B40" s="12"/>
      <c r="C40" s="12" t="s">
        <v>5</v>
      </c>
      <c r="D40" s="4">
        <f>AVERAGE(D37:D39)</f>
        <v>0.71363666666666659</v>
      </c>
      <c r="E40" s="4">
        <f>AVERAGE(E37:E39)</f>
        <v>0.51630999999999994</v>
      </c>
      <c r="F40" s="4">
        <f t="shared" ref="F40" si="7">AVERAGE(F37:F39)</f>
        <v>0.23722333333333334</v>
      </c>
    </row>
    <row r="41" spans="1:8">
      <c r="D41" s="3"/>
      <c r="E41" s="3"/>
      <c r="F41" s="3"/>
    </row>
    <row r="42" spans="1:8">
      <c r="A42" s="14" t="s">
        <v>0</v>
      </c>
      <c r="B42" s="2">
        <v>9</v>
      </c>
      <c r="C42" s="9">
        <v>1</v>
      </c>
      <c r="D42" s="3">
        <v>0.46079999999999999</v>
      </c>
      <c r="E42" s="3">
        <v>0.9284</v>
      </c>
      <c r="F42" s="3">
        <v>0.55615000000000003</v>
      </c>
      <c r="G42" s="8"/>
      <c r="H42" s="8"/>
    </row>
    <row r="43" spans="1:8">
      <c r="A43" s="14" t="s">
        <v>0</v>
      </c>
      <c r="B43" s="2">
        <v>9</v>
      </c>
      <c r="C43" s="9">
        <v>2</v>
      </c>
      <c r="D43" s="3">
        <v>0.48159000000000002</v>
      </c>
      <c r="E43" s="3">
        <v>0.86514999999999997</v>
      </c>
      <c r="F43" s="3">
        <v>0.49651000000000001</v>
      </c>
      <c r="G43" s="8"/>
      <c r="H43" s="8"/>
    </row>
    <row r="44" spans="1:8">
      <c r="A44" s="14" t="s">
        <v>0</v>
      </c>
      <c r="B44" s="2">
        <v>9</v>
      </c>
      <c r="C44" s="9">
        <v>3</v>
      </c>
      <c r="D44" s="3">
        <v>0.51958000000000004</v>
      </c>
      <c r="E44" s="3">
        <v>0.98614999999999997</v>
      </c>
      <c r="F44" s="3">
        <v>0.59028999999999998</v>
      </c>
      <c r="G44" s="8"/>
      <c r="H44" s="8"/>
    </row>
    <row r="45" spans="1:8">
      <c r="C45" s="12" t="s">
        <v>5</v>
      </c>
      <c r="D45" s="4">
        <f>AVERAGE(D42:D44)</f>
        <v>0.48732333333333333</v>
      </c>
      <c r="E45" s="4">
        <f>AVERAGE(E42:E44)</f>
        <v>0.92656666666666665</v>
      </c>
      <c r="F45" s="4">
        <f t="shared" ref="F45" si="8">AVERAGE(F42:F44)</f>
        <v>0.54764999999999997</v>
      </c>
      <c r="G45" s="8"/>
      <c r="H45" s="8"/>
    </row>
    <row r="46" spans="1:8">
      <c r="D46" s="3"/>
      <c r="E46" s="3"/>
      <c r="F46" s="3"/>
      <c r="G46" s="8"/>
      <c r="H46" s="8"/>
    </row>
    <row r="47" spans="1:8">
      <c r="A47" s="14" t="s">
        <v>0</v>
      </c>
      <c r="B47" s="9">
        <v>10</v>
      </c>
      <c r="C47" s="9">
        <v>1</v>
      </c>
      <c r="D47" s="3">
        <v>0.61202000000000001</v>
      </c>
      <c r="E47" s="3">
        <v>0.85596000000000005</v>
      </c>
      <c r="F47" s="3">
        <v>0.68572</v>
      </c>
    </row>
    <row r="48" spans="1:8">
      <c r="A48" s="14" t="s">
        <v>0</v>
      </c>
      <c r="B48" s="9">
        <v>10</v>
      </c>
      <c r="C48" s="9">
        <v>2</v>
      </c>
      <c r="D48" s="3">
        <v>0.78034999999999999</v>
      </c>
      <c r="E48" s="3">
        <v>0.98187999999999998</v>
      </c>
      <c r="F48" s="3">
        <v>0.59704999999999997</v>
      </c>
    </row>
    <row r="49" spans="1:6">
      <c r="A49" s="14" t="s">
        <v>0</v>
      </c>
      <c r="B49" s="9">
        <v>10</v>
      </c>
      <c r="C49" s="9">
        <v>3</v>
      </c>
      <c r="D49" s="3">
        <v>0.64751000000000003</v>
      </c>
      <c r="E49" s="3">
        <v>0.9133</v>
      </c>
      <c r="F49" s="3">
        <v>0.63134000000000001</v>
      </c>
    </row>
    <row r="50" spans="1:6" s="18" customFormat="1">
      <c r="A50" s="14"/>
      <c r="B50" s="12"/>
      <c r="C50" s="12" t="s">
        <v>5</v>
      </c>
      <c r="D50" s="4">
        <f>AVERAGE(D47:D49)</f>
        <v>0.67996000000000001</v>
      </c>
      <c r="E50" s="4">
        <f>AVERAGE(E47:E49)</f>
        <v>0.91704666666666668</v>
      </c>
      <c r="F50" s="4">
        <f t="shared" ref="F50" si="9">AVERAGE(F47:F49)</f>
        <v>0.6380366666666667</v>
      </c>
    </row>
    <row r="51" spans="1:6">
      <c r="D51" s="3"/>
      <c r="E51" s="3"/>
      <c r="F51" s="3"/>
    </row>
    <row r="52" spans="1:6">
      <c r="A52" s="14" t="s">
        <v>0</v>
      </c>
      <c r="B52" s="9">
        <v>11</v>
      </c>
      <c r="C52" s="9">
        <v>1</v>
      </c>
      <c r="D52" s="3">
        <v>0.96375999999999995</v>
      </c>
      <c r="E52" s="3">
        <v>0.53193000000000001</v>
      </c>
      <c r="F52" s="3">
        <v>0.49162</v>
      </c>
    </row>
    <row r="53" spans="1:6">
      <c r="A53" s="14" t="s">
        <v>0</v>
      </c>
      <c r="B53" s="9">
        <v>11</v>
      </c>
      <c r="C53" s="9">
        <v>2</v>
      </c>
      <c r="D53" s="3">
        <v>0.69159999999999999</v>
      </c>
      <c r="E53" s="3">
        <v>0.81733</v>
      </c>
      <c r="F53" s="3">
        <v>0.58950999999999998</v>
      </c>
    </row>
    <row r="54" spans="1:6">
      <c r="A54" s="14" t="s">
        <v>0</v>
      </c>
      <c r="B54" s="9">
        <v>11</v>
      </c>
      <c r="C54" s="9">
        <v>3</v>
      </c>
      <c r="D54" s="3">
        <v>0.86219999999999997</v>
      </c>
      <c r="E54" s="3">
        <v>0.21285000000000001</v>
      </c>
      <c r="F54" s="3">
        <v>0.10396</v>
      </c>
    </row>
    <row r="55" spans="1:6" s="18" customFormat="1">
      <c r="A55" s="14"/>
      <c r="B55" s="12"/>
      <c r="C55" s="12" t="s">
        <v>5</v>
      </c>
      <c r="D55" s="4">
        <f>AVERAGE(D52:D54)</f>
        <v>0.83918666666666664</v>
      </c>
      <c r="E55" s="4">
        <f>AVERAGE(E52:E54)</f>
        <v>0.52070333333333341</v>
      </c>
      <c r="F55" s="4">
        <f t="shared" ref="F55" si="10">AVERAGE(F52:F54)</f>
        <v>0.39502999999999999</v>
      </c>
    </row>
    <row r="56" spans="1:6">
      <c r="D56" s="3"/>
      <c r="E56" s="3"/>
      <c r="F56" s="3"/>
    </row>
    <row r="57" spans="1:6">
      <c r="A57" s="14" t="s">
        <v>0</v>
      </c>
      <c r="B57" s="9">
        <v>12</v>
      </c>
      <c r="C57" s="9">
        <v>1</v>
      </c>
      <c r="D57" s="3">
        <v>0.67125000000000001</v>
      </c>
      <c r="E57" s="3">
        <v>0.98011000000000004</v>
      </c>
      <c r="F57" s="3">
        <v>1.2346999999999999</v>
      </c>
    </row>
    <row r="58" spans="1:6">
      <c r="A58" s="14" t="s">
        <v>0</v>
      </c>
      <c r="B58" s="9">
        <v>12</v>
      </c>
      <c r="C58" s="9">
        <v>2</v>
      </c>
      <c r="D58" s="3">
        <v>0.58714</v>
      </c>
      <c r="E58" s="3">
        <v>0.99224000000000001</v>
      </c>
      <c r="F58" s="3">
        <v>0.97706999999999999</v>
      </c>
    </row>
    <row r="59" spans="1:6">
      <c r="A59" s="14" t="s">
        <v>0</v>
      </c>
      <c r="B59" s="9">
        <v>12</v>
      </c>
      <c r="C59" s="9">
        <v>3</v>
      </c>
      <c r="D59" s="3">
        <v>0.68223</v>
      </c>
      <c r="E59" s="3">
        <v>0.89763000000000004</v>
      </c>
      <c r="F59" s="3">
        <v>0.74941000000000002</v>
      </c>
    </row>
    <row r="60" spans="1:6" s="18" customFormat="1">
      <c r="A60" s="14"/>
      <c r="B60" s="12"/>
      <c r="C60" s="12" t="s">
        <v>5</v>
      </c>
      <c r="D60" s="4">
        <f>AVERAGE(D57:D59)</f>
        <v>0.6468733333333333</v>
      </c>
      <c r="E60" s="4">
        <f>AVERAGE(E57:E59)</f>
        <v>0.95665999999999995</v>
      </c>
      <c r="F60" s="4">
        <f t="shared" ref="F60" si="11">AVERAGE(F57:F59)</f>
        <v>0.98706000000000005</v>
      </c>
    </row>
    <row r="61" spans="1:6">
      <c r="D61" s="3"/>
      <c r="E61" s="3"/>
      <c r="F61" s="3"/>
    </row>
    <row r="62" spans="1:6">
      <c r="A62" s="14" t="s">
        <v>0</v>
      </c>
      <c r="B62" s="9">
        <v>13</v>
      </c>
      <c r="C62" s="9">
        <v>1</v>
      </c>
      <c r="D62" s="3">
        <v>0.49059000000000003</v>
      </c>
      <c r="E62" s="3">
        <v>0.90825999999999996</v>
      </c>
      <c r="F62" s="3">
        <v>0.25006</v>
      </c>
    </row>
    <row r="63" spans="1:6">
      <c r="A63" s="14" t="s">
        <v>0</v>
      </c>
      <c r="B63" s="9">
        <v>13</v>
      </c>
      <c r="C63" s="9">
        <v>2</v>
      </c>
      <c r="D63" s="3">
        <v>0.44030000000000002</v>
      </c>
      <c r="E63" s="3">
        <v>0.38607000000000002</v>
      </c>
      <c r="F63" s="3">
        <v>0.24668999999999999</v>
      </c>
    </row>
    <row r="64" spans="1:6">
      <c r="A64" s="14" t="s">
        <v>0</v>
      </c>
      <c r="B64" s="9">
        <v>13</v>
      </c>
      <c r="C64" s="9">
        <v>3</v>
      </c>
      <c r="D64" s="3">
        <v>0.49969999999999998</v>
      </c>
      <c r="E64" s="3">
        <v>0.87726000000000004</v>
      </c>
      <c r="F64" s="3">
        <v>0.31897999999999999</v>
      </c>
    </row>
    <row r="65" spans="1:8" s="18" customFormat="1">
      <c r="A65" s="14"/>
      <c r="B65" s="12"/>
      <c r="C65" s="12" t="s">
        <v>5</v>
      </c>
      <c r="D65" s="4">
        <f>AVERAGE(D62:D64)</f>
        <v>0.47686333333333336</v>
      </c>
      <c r="E65" s="4">
        <f>AVERAGE(E62:E64)</f>
        <v>0.72386333333333341</v>
      </c>
      <c r="F65" s="4">
        <f t="shared" ref="F65" si="12">AVERAGE(F62:F64)</f>
        <v>0.27191000000000004</v>
      </c>
    </row>
    <row r="66" spans="1:8">
      <c r="D66" s="3"/>
      <c r="E66" s="3"/>
      <c r="F66" s="3"/>
    </row>
    <row r="67" spans="1:8">
      <c r="A67" s="14" t="s">
        <v>0</v>
      </c>
      <c r="B67" s="9">
        <v>14</v>
      </c>
      <c r="C67" s="9">
        <v>1</v>
      </c>
      <c r="D67" s="3">
        <v>0.83945999999999998</v>
      </c>
      <c r="E67" s="3">
        <v>0.97619</v>
      </c>
      <c r="F67" s="3">
        <v>1.4321999999999999</v>
      </c>
      <c r="G67" s="8"/>
      <c r="H67" s="8"/>
    </row>
    <row r="68" spans="1:8">
      <c r="A68" s="14" t="s">
        <v>0</v>
      </c>
      <c r="B68" s="9">
        <v>14</v>
      </c>
      <c r="C68" s="9">
        <v>2</v>
      </c>
      <c r="D68" s="3">
        <v>0.93623000000000001</v>
      </c>
      <c r="E68" s="3">
        <v>0.89910999999999996</v>
      </c>
      <c r="F68" s="3">
        <v>0.91032000000000002</v>
      </c>
      <c r="G68" s="8"/>
      <c r="H68" s="8"/>
    </row>
    <row r="69" spans="1:8">
      <c r="A69" s="14" t="s">
        <v>0</v>
      </c>
      <c r="B69" s="9">
        <v>14</v>
      </c>
      <c r="C69" s="9">
        <v>3</v>
      </c>
      <c r="D69" s="3">
        <v>0.97177999999999998</v>
      </c>
      <c r="E69" s="3">
        <v>0.86558999999999997</v>
      </c>
      <c r="F69" s="3">
        <v>0.67925000000000002</v>
      </c>
      <c r="G69" s="8"/>
      <c r="H69" s="8"/>
    </row>
    <row r="70" spans="1:8">
      <c r="A70" s="17"/>
      <c r="C70" s="12" t="s">
        <v>5</v>
      </c>
      <c r="D70" s="4">
        <f>AVERAGE(D67:D69)</f>
        <v>0.91582333333333332</v>
      </c>
      <c r="E70" s="4">
        <f>AVERAGE(E67:E69)</f>
        <v>0.91362999999999994</v>
      </c>
      <c r="F70" s="4">
        <f t="shared" ref="F70" si="13">AVERAGE(F67:F69)</f>
        <v>1.0072566666666667</v>
      </c>
      <c r="G70" s="8"/>
      <c r="H70" s="8"/>
    </row>
    <row r="71" spans="1:8">
      <c r="C71" s="10"/>
      <c r="D71" s="4"/>
      <c r="E71" s="4"/>
      <c r="F71" s="4"/>
      <c r="G71" s="8"/>
      <c r="H71" s="8"/>
    </row>
    <row r="72" spans="1:8">
      <c r="A72" s="14" t="s">
        <v>0</v>
      </c>
      <c r="B72" s="9">
        <v>15</v>
      </c>
      <c r="C72" s="9">
        <v>1</v>
      </c>
      <c r="D72" s="3">
        <v>0.39441999999999999</v>
      </c>
      <c r="E72" s="3">
        <v>0.85145999999999999</v>
      </c>
      <c r="F72" s="3">
        <v>0.38602999999999998</v>
      </c>
    </row>
    <row r="73" spans="1:8">
      <c r="A73" s="14" t="s">
        <v>0</v>
      </c>
      <c r="B73" s="9">
        <v>15</v>
      </c>
      <c r="C73" s="9">
        <v>2</v>
      </c>
      <c r="D73" s="3">
        <v>0.38200000000000001</v>
      </c>
      <c r="E73" s="3">
        <v>0.90193000000000001</v>
      </c>
      <c r="F73" s="3">
        <v>0.37424000000000002</v>
      </c>
    </row>
    <row r="74" spans="1:8">
      <c r="A74" s="14" t="s">
        <v>0</v>
      </c>
      <c r="B74" s="9">
        <v>15</v>
      </c>
      <c r="C74" s="9">
        <v>3</v>
      </c>
      <c r="D74" s="3">
        <v>0.45312999999999998</v>
      </c>
      <c r="E74" s="3">
        <v>0.85246999999999995</v>
      </c>
      <c r="F74" s="3">
        <v>0.30185000000000001</v>
      </c>
    </row>
    <row r="75" spans="1:8" s="18" customFormat="1">
      <c r="A75" s="17"/>
      <c r="B75" s="12"/>
      <c r="C75" s="12" t="s">
        <v>5</v>
      </c>
      <c r="D75" s="4">
        <f>AVERAGE(D72:D74)</f>
        <v>0.40984999999999999</v>
      </c>
      <c r="E75" s="4">
        <f>AVERAGE(E72:E74)</f>
        <v>0.86861999999999995</v>
      </c>
      <c r="F75" s="4">
        <f t="shared" ref="F75" si="14">AVERAGE(F72:F74)</f>
        <v>0.35403999999999997</v>
      </c>
    </row>
    <row r="76" spans="1:8" s="18" customFormat="1">
      <c r="A76" s="14"/>
      <c r="B76" s="12"/>
      <c r="C76" s="10"/>
      <c r="D76" s="4"/>
      <c r="E76" s="4"/>
      <c r="F76" s="4"/>
    </row>
    <row r="77" spans="1:8">
      <c r="A77" s="14" t="s">
        <v>0</v>
      </c>
      <c r="B77" s="9">
        <v>16</v>
      </c>
      <c r="C77" s="9">
        <v>1</v>
      </c>
      <c r="D77" s="3">
        <v>0.68971000000000005</v>
      </c>
      <c r="E77" s="3">
        <v>0.90124000000000004</v>
      </c>
      <c r="F77" s="3">
        <v>1.0523</v>
      </c>
      <c r="G77" s="8"/>
      <c r="H77" s="8"/>
    </row>
    <row r="78" spans="1:8">
      <c r="A78" s="14" t="s">
        <v>0</v>
      </c>
      <c r="B78" s="9">
        <v>16</v>
      </c>
      <c r="C78" s="9">
        <v>2</v>
      </c>
      <c r="D78" s="3">
        <v>0.55698000000000003</v>
      </c>
      <c r="E78" s="3">
        <v>0.94982999999999995</v>
      </c>
      <c r="F78" s="3">
        <v>1.0626</v>
      </c>
      <c r="G78" s="8"/>
      <c r="H78" s="8"/>
    </row>
    <row r="79" spans="1:8">
      <c r="A79" s="14" t="s">
        <v>0</v>
      </c>
      <c r="B79" s="9">
        <v>16</v>
      </c>
      <c r="C79" s="9">
        <v>3</v>
      </c>
      <c r="D79" s="3">
        <v>1.0099</v>
      </c>
      <c r="E79" s="3">
        <v>0.97519</v>
      </c>
      <c r="F79" s="3">
        <v>1.0753999999999999</v>
      </c>
      <c r="G79" s="8"/>
      <c r="H79" s="8"/>
    </row>
    <row r="80" spans="1:8">
      <c r="A80" s="9"/>
      <c r="C80" s="12" t="s">
        <v>5</v>
      </c>
      <c r="D80" s="4">
        <f>AVERAGE(D77:D79)</f>
        <v>0.75219666666666674</v>
      </c>
      <c r="E80" s="4">
        <f t="shared" ref="E80:F80" si="15">AVERAGE(E77:E79)</f>
        <v>0.94208666666666663</v>
      </c>
      <c r="F80" s="4">
        <f t="shared" si="15"/>
        <v>1.0634333333333332</v>
      </c>
      <c r="G80" s="8"/>
      <c r="H80" s="8"/>
    </row>
    <row r="81" spans="1:8">
      <c r="A81" s="9"/>
      <c r="D81" s="3"/>
      <c r="E81" s="3"/>
      <c r="F81" s="3"/>
      <c r="G81" s="8"/>
      <c r="H81" s="8"/>
    </row>
    <row r="82" spans="1:8">
      <c r="A82" s="14" t="s">
        <v>0</v>
      </c>
      <c r="B82" s="9">
        <v>17</v>
      </c>
      <c r="C82" s="9">
        <v>1</v>
      </c>
      <c r="D82" s="3">
        <v>0.46472000000000002</v>
      </c>
      <c r="E82" s="3">
        <v>0.74375999999999998</v>
      </c>
      <c r="F82" s="3">
        <v>0.38794000000000001</v>
      </c>
      <c r="G82" s="8"/>
      <c r="H82" s="8"/>
    </row>
    <row r="83" spans="1:8">
      <c r="A83" s="14" t="s">
        <v>0</v>
      </c>
      <c r="B83" s="9">
        <v>17</v>
      </c>
      <c r="C83" s="9">
        <v>2</v>
      </c>
      <c r="D83" s="3">
        <v>0.59770999999999996</v>
      </c>
      <c r="E83" s="3">
        <v>0.43844</v>
      </c>
      <c r="F83" s="3">
        <v>0.37179000000000001</v>
      </c>
      <c r="G83" s="8"/>
      <c r="H83" s="8"/>
    </row>
    <row r="84" spans="1:8">
      <c r="A84" s="14" t="s">
        <v>0</v>
      </c>
      <c r="B84" s="9">
        <v>17</v>
      </c>
      <c r="C84" s="9">
        <v>3</v>
      </c>
      <c r="D84" s="3">
        <v>0.85506000000000004</v>
      </c>
      <c r="E84" s="3">
        <v>0.85177000000000003</v>
      </c>
      <c r="F84" s="3">
        <v>0.29794999999999999</v>
      </c>
      <c r="G84" s="8"/>
      <c r="H84" s="8"/>
    </row>
    <row r="85" spans="1:8">
      <c r="A85" s="17"/>
      <c r="C85" s="12" t="s">
        <v>5</v>
      </c>
      <c r="D85" s="4">
        <f>AVERAGE(D82:D84)</f>
        <v>0.63916333333333331</v>
      </c>
      <c r="E85" s="4">
        <f>AVERAGE(E82:E84)</f>
        <v>0.67798999999999998</v>
      </c>
      <c r="F85" s="4">
        <f t="shared" ref="F85" si="16">AVERAGE(F82:F84)</f>
        <v>0.35255999999999998</v>
      </c>
      <c r="G85" s="8"/>
      <c r="H85" s="8"/>
    </row>
    <row r="86" spans="1:8">
      <c r="C86" s="10"/>
      <c r="D86" s="4"/>
      <c r="E86" s="4"/>
      <c r="F86" s="4"/>
      <c r="G86" s="8"/>
      <c r="H86" s="8"/>
    </row>
    <row r="87" spans="1:8">
      <c r="A87" s="14" t="s">
        <v>0</v>
      </c>
      <c r="B87" s="9">
        <v>18</v>
      </c>
      <c r="C87" s="9">
        <v>1</v>
      </c>
      <c r="D87" s="3">
        <v>0.36753000000000002</v>
      </c>
      <c r="E87" s="3">
        <v>0.92659999999999998</v>
      </c>
      <c r="F87" s="3">
        <v>0.62785999999999997</v>
      </c>
    </row>
    <row r="88" spans="1:8">
      <c r="A88" s="14" t="s">
        <v>0</v>
      </c>
      <c r="B88" s="9">
        <v>18</v>
      </c>
      <c r="C88" s="9">
        <v>2</v>
      </c>
      <c r="D88" s="3">
        <v>0.34849000000000002</v>
      </c>
      <c r="E88" s="3">
        <v>0.84577000000000002</v>
      </c>
      <c r="F88" s="3">
        <v>0.51956000000000002</v>
      </c>
    </row>
    <row r="89" spans="1:8">
      <c r="A89" s="14" t="s">
        <v>0</v>
      </c>
      <c r="B89" s="9">
        <v>18</v>
      </c>
      <c r="C89" s="9">
        <v>3</v>
      </c>
      <c r="D89" s="3">
        <v>0.45778999999999997</v>
      </c>
      <c r="E89" s="3">
        <v>0.82608000000000004</v>
      </c>
      <c r="F89" s="3">
        <v>0.54254999999999998</v>
      </c>
    </row>
    <row r="90" spans="1:8" s="18" customFormat="1">
      <c r="A90" s="17"/>
      <c r="B90" s="12"/>
      <c r="C90" s="12" t="s">
        <v>5</v>
      </c>
      <c r="D90" s="4">
        <f>AVERAGE(D87:D89)</f>
        <v>0.39127000000000001</v>
      </c>
      <c r="E90" s="4">
        <f>AVERAGE(E87:E89)</f>
        <v>0.86615000000000009</v>
      </c>
      <c r="F90" s="4">
        <f t="shared" ref="F90" si="17">AVERAGE(F87:F89)</f>
        <v>0.56332333333333329</v>
      </c>
    </row>
    <row r="91" spans="1:8" s="18" customFormat="1">
      <c r="A91" s="14"/>
      <c r="B91" s="12"/>
      <c r="C91" s="10"/>
      <c r="D91" s="4"/>
      <c r="E91" s="4"/>
      <c r="F91" s="4"/>
    </row>
    <row r="92" spans="1:8">
      <c r="A92" s="14" t="s">
        <v>0</v>
      </c>
      <c r="B92" s="9">
        <v>19</v>
      </c>
      <c r="C92" s="9">
        <v>1</v>
      </c>
      <c r="D92" s="3">
        <v>0.47422999999999998</v>
      </c>
      <c r="E92" s="3">
        <v>0.69125999999999999</v>
      </c>
      <c r="F92" s="3">
        <v>0.43606</v>
      </c>
    </row>
    <row r="93" spans="1:8">
      <c r="A93" s="14" t="s">
        <v>0</v>
      </c>
      <c r="B93" s="9">
        <v>19</v>
      </c>
      <c r="C93" s="9">
        <v>2</v>
      </c>
      <c r="D93" s="3">
        <v>1.0653999999999999</v>
      </c>
      <c r="E93" s="3">
        <v>0.90200999999999998</v>
      </c>
      <c r="F93" s="3">
        <v>0.71999000000000002</v>
      </c>
    </row>
    <row r="94" spans="1:8">
      <c r="A94" s="14" t="s">
        <v>0</v>
      </c>
      <c r="B94" s="9">
        <v>19</v>
      </c>
      <c r="C94" s="9">
        <v>3</v>
      </c>
      <c r="D94" s="3">
        <v>0.80349999999999999</v>
      </c>
      <c r="E94" s="3">
        <v>0.97457000000000005</v>
      </c>
      <c r="F94" s="3">
        <v>0.92435</v>
      </c>
    </row>
    <row r="95" spans="1:8" s="18" customFormat="1">
      <c r="A95" s="14"/>
      <c r="B95" s="12"/>
      <c r="C95" s="12" t="s">
        <v>5</v>
      </c>
      <c r="D95" s="4">
        <f>AVERAGE(D92:D94)</f>
        <v>0.78104333333333331</v>
      </c>
      <c r="E95" s="4">
        <f>AVERAGE(E92:E94)</f>
        <v>0.85594666666666663</v>
      </c>
      <c r="F95" s="4">
        <f t="shared" ref="F95" si="18">AVERAGE(F92:F94)</f>
        <v>0.69346666666666668</v>
      </c>
    </row>
    <row r="96" spans="1:8">
      <c r="D96" s="3"/>
      <c r="E96" s="3"/>
      <c r="F96" s="3"/>
    </row>
    <row r="97" spans="1:8">
      <c r="A97" s="14" t="s">
        <v>0</v>
      </c>
      <c r="B97" s="9">
        <v>20</v>
      </c>
      <c r="C97" s="9">
        <v>1</v>
      </c>
      <c r="D97" s="3">
        <v>0.42432999999999998</v>
      </c>
      <c r="E97" s="3">
        <v>0.91020999999999996</v>
      </c>
      <c r="F97" s="3">
        <v>0.43108000000000002</v>
      </c>
    </row>
    <row r="98" spans="1:8">
      <c r="A98" s="14" t="s">
        <v>0</v>
      </c>
      <c r="B98" s="9">
        <v>20</v>
      </c>
      <c r="C98" s="9">
        <v>2</v>
      </c>
      <c r="D98" s="3">
        <v>0.69918999999999998</v>
      </c>
      <c r="E98" s="3">
        <v>0.89939999999999998</v>
      </c>
      <c r="F98" s="3">
        <v>0.45273000000000002</v>
      </c>
    </row>
    <row r="99" spans="1:8">
      <c r="A99" s="14" t="s">
        <v>0</v>
      </c>
      <c r="B99" s="9">
        <v>20</v>
      </c>
      <c r="C99" s="9">
        <v>3</v>
      </c>
      <c r="D99" s="3">
        <v>0.36221999999999999</v>
      </c>
      <c r="E99" s="3">
        <v>0.94974000000000003</v>
      </c>
      <c r="F99" s="3">
        <v>0.52754000000000001</v>
      </c>
    </row>
    <row r="100" spans="1:8" s="18" customFormat="1">
      <c r="A100" s="14"/>
      <c r="B100" s="12"/>
      <c r="C100" s="12" t="s">
        <v>5</v>
      </c>
      <c r="D100" s="4">
        <f>AVERAGE(D97:D99)</f>
        <v>0.49524666666666667</v>
      </c>
      <c r="E100" s="4">
        <f>AVERAGE(E97:E99)</f>
        <v>0.91978333333333329</v>
      </c>
      <c r="F100" s="4">
        <f t="shared" ref="F100" si="19">AVERAGE(F97:F99)</f>
        <v>0.47045000000000003</v>
      </c>
    </row>
    <row r="101" spans="1:8">
      <c r="D101" s="3"/>
      <c r="E101" s="3"/>
      <c r="F101" s="3"/>
    </row>
    <row r="102" spans="1:8" s="15" customFormat="1">
      <c r="A102" s="14" t="s">
        <v>0</v>
      </c>
      <c r="B102" s="2">
        <v>21</v>
      </c>
      <c r="C102" s="9">
        <v>1</v>
      </c>
      <c r="D102" s="3">
        <v>0.5272</v>
      </c>
      <c r="E102" s="3">
        <v>0.84514</v>
      </c>
      <c r="F102" s="3">
        <v>0.44157999999999997</v>
      </c>
    </row>
    <row r="103" spans="1:8" s="15" customFormat="1">
      <c r="A103" s="14" t="s">
        <v>0</v>
      </c>
      <c r="B103" s="2">
        <v>21</v>
      </c>
      <c r="C103" s="9">
        <v>2</v>
      </c>
      <c r="D103" s="3">
        <v>0.47582999999999998</v>
      </c>
      <c r="E103" s="3">
        <v>0.96836999999999995</v>
      </c>
      <c r="F103" s="3">
        <v>0.69993000000000005</v>
      </c>
    </row>
    <row r="104" spans="1:8" s="15" customFormat="1">
      <c r="A104" s="14" t="s">
        <v>0</v>
      </c>
      <c r="B104" s="2">
        <v>21</v>
      </c>
      <c r="C104" s="9">
        <v>3</v>
      </c>
      <c r="D104" s="3">
        <v>1.0306999999999999</v>
      </c>
      <c r="E104" s="3">
        <v>0.86704000000000003</v>
      </c>
      <c r="F104" s="3">
        <v>0.60492999999999997</v>
      </c>
    </row>
    <row r="105" spans="1:8" s="13" customFormat="1">
      <c r="A105" s="14"/>
      <c r="B105" s="11"/>
      <c r="C105" s="12" t="s">
        <v>5</v>
      </c>
      <c r="D105" s="4">
        <f>AVERAGE(D102:D104)</f>
        <v>0.6779099999999999</v>
      </c>
      <c r="E105" s="4">
        <f>AVERAGE(E102:E104)</f>
        <v>0.89351666666666674</v>
      </c>
      <c r="F105" s="4">
        <f>AVERAGE(F102:F104)</f>
        <v>0.5821466666666667</v>
      </c>
    </row>
    <row r="106" spans="1:8" s="15" customFormat="1">
      <c r="A106" s="14"/>
      <c r="B106" s="2"/>
      <c r="C106" s="2"/>
      <c r="D106" s="3"/>
      <c r="E106" s="3"/>
      <c r="F106" s="3"/>
    </row>
    <row r="107" spans="1:8">
      <c r="B107" s="14"/>
      <c r="C107" s="12" t="s">
        <v>11</v>
      </c>
      <c r="D107" s="7"/>
      <c r="E107" s="7"/>
      <c r="F107" s="7"/>
      <c r="G107" s="8"/>
      <c r="H107" s="8"/>
    </row>
    <row r="108" spans="1:8" s="18" customFormat="1">
      <c r="A108" s="14" t="s">
        <v>0</v>
      </c>
      <c r="B108" s="14">
        <v>1</v>
      </c>
      <c r="C108" s="28"/>
      <c r="D108" s="7">
        <f t="shared" ref="D108:F108" si="20">AVERAGE(D2:D4)</f>
        <v>0.45753333333333335</v>
      </c>
      <c r="E108" s="7">
        <f t="shared" si="20"/>
        <v>0.95862999999999998</v>
      </c>
      <c r="F108" s="7">
        <f t="shared" si="20"/>
        <v>0.68228</v>
      </c>
      <c r="G108" s="16"/>
      <c r="H108" s="16"/>
    </row>
    <row r="109" spans="1:8" s="18" customFormat="1">
      <c r="A109" s="14" t="s">
        <v>0</v>
      </c>
      <c r="B109" s="14">
        <v>2</v>
      </c>
      <c r="C109" s="28"/>
      <c r="D109" s="7">
        <f t="shared" ref="D109:F109" si="21">AVERAGE(D7:D9)</f>
        <v>0.68307333333333331</v>
      </c>
      <c r="E109" s="7">
        <f t="shared" si="21"/>
        <v>0.94663333333333333</v>
      </c>
      <c r="F109" s="7">
        <f t="shared" si="21"/>
        <v>0.97020666666666677</v>
      </c>
      <c r="G109" s="16"/>
      <c r="H109" s="16"/>
    </row>
    <row r="110" spans="1:8" s="18" customFormat="1">
      <c r="A110" s="14" t="s">
        <v>0</v>
      </c>
      <c r="B110" s="14">
        <v>3</v>
      </c>
      <c r="C110" s="28"/>
      <c r="D110" s="7">
        <f t="shared" ref="D110:F110" si="22">AVERAGE(D12:D14)</f>
        <v>0.44978666666666661</v>
      </c>
      <c r="E110" s="7">
        <f t="shared" si="22"/>
        <v>0.96115666666666666</v>
      </c>
      <c r="F110" s="7">
        <f t="shared" si="22"/>
        <v>0.70346000000000009</v>
      </c>
      <c r="G110" s="16"/>
      <c r="H110" s="16"/>
    </row>
    <row r="111" spans="1:8" s="18" customFormat="1">
      <c r="A111" s="14" t="s">
        <v>0</v>
      </c>
      <c r="B111" s="14">
        <v>4</v>
      </c>
      <c r="C111" s="28"/>
      <c r="D111" s="7">
        <f t="shared" ref="D111:F111" si="23">AVERAGE(D17:D19)</f>
        <v>0.46237666666666666</v>
      </c>
      <c r="E111" s="7">
        <f t="shared" si="23"/>
        <v>0.78508999999999995</v>
      </c>
      <c r="F111" s="7">
        <f t="shared" si="23"/>
        <v>0.63711666666666666</v>
      </c>
      <c r="G111" s="16"/>
      <c r="H111" s="16"/>
    </row>
    <row r="112" spans="1:8">
      <c r="A112" s="14" t="s">
        <v>0</v>
      </c>
      <c r="B112" s="14">
        <v>5</v>
      </c>
      <c r="C112" s="28"/>
      <c r="D112" s="7">
        <f t="shared" ref="D112:F112" si="24">AVERAGE(D22:D24)</f>
        <v>0.52215333333333336</v>
      </c>
      <c r="E112" s="7">
        <f t="shared" si="24"/>
        <v>0.93855333333333346</v>
      </c>
      <c r="F112" s="7">
        <f t="shared" si="24"/>
        <v>0.77033666666666667</v>
      </c>
    </row>
    <row r="113" spans="1:8" s="18" customFormat="1">
      <c r="A113" s="14" t="s">
        <v>0</v>
      </c>
      <c r="B113" s="14">
        <v>6</v>
      </c>
      <c r="C113" s="28"/>
      <c r="D113" s="7">
        <f t="shared" ref="D113:F113" si="25">AVERAGE(D27:D29)</f>
        <v>0.55884333333333336</v>
      </c>
      <c r="E113" s="7">
        <f t="shared" si="25"/>
        <v>0.93196333333333337</v>
      </c>
      <c r="F113" s="7">
        <f t="shared" si="25"/>
        <v>0.63503666666666669</v>
      </c>
      <c r="G113" s="16"/>
      <c r="H113" s="16"/>
    </row>
    <row r="114" spans="1:8" s="18" customFormat="1">
      <c r="A114" s="14" t="s">
        <v>0</v>
      </c>
      <c r="B114" s="14">
        <v>7</v>
      </c>
      <c r="C114" s="28"/>
      <c r="D114" s="7">
        <f t="shared" ref="D114:F114" si="26">AVERAGE(D32:D34)</f>
        <v>0.82843333333333335</v>
      </c>
      <c r="E114" s="7">
        <f t="shared" si="26"/>
        <v>0.97802333333333336</v>
      </c>
      <c r="F114" s="7">
        <f t="shared" si="26"/>
        <v>1.1047</v>
      </c>
      <c r="G114" s="16"/>
      <c r="H114" s="16"/>
    </row>
    <row r="115" spans="1:8" s="18" customFormat="1">
      <c r="A115" s="14" t="s">
        <v>0</v>
      </c>
      <c r="B115" s="14">
        <v>8</v>
      </c>
      <c r="C115" s="28"/>
      <c r="D115" s="7">
        <f t="shared" ref="D115:F115" si="27">AVERAGE(D37:D39)</f>
        <v>0.71363666666666659</v>
      </c>
      <c r="E115" s="7">
        <f t="shared" si="27"/>
        <v>0.51630999999999994</v>
      </c>
      <c r="F115" s="7">
        <f t="shared" si="27"/>
        <v>0.23722333333333334</v>
      </c>
      <c r="G115" s="16"/>
      <c r="H115" s="16"/>
    </row>
    <row r="116" spans="1:8" s="18" customFormat="1">
      <c r="A116" s="14" t="s">
        <v>0</v>
      </c>
      <c r="B116" s="14">
        <v>9</v>
      </c>
      <c r="C116" s="28"/>
      <c r="D116" s="7">
        <f t="shared" ref="D116:F116" si="28">AVERAGE(D42:D44)</f>
        <v>0.48732333333333333</v>
      </c>
      <c r="E116" s="7">
        <f t="shared" si="28"/>
        <v>0.92656666666666665</v>
      </c>
      <c r="F116" s="7">
        <f t="shared" si="28"/>
        <v>0.54764999999999997</v>
      </c>
      <c r="G116" s="16"/>
      <c r="H116" s="16"/>
    </row>
    <row r="117" spans="1:8" s="18" customFormat="1">
      <c r="A117" s="14" t="s">
        <v>0</v>
      </c>
      <c r="B117" s="14">
        <v>10</v>
      </c>
      <c r="C117" s="28"/>
      <c r="D117" s="7">
        <f t="shared" ref="D117:F117" si="29">AVERAGE(D47:D49)</f>
        <v>0.67996000000000001</v>
      </c>
      <c r="E117" s="7">
        <f t="shared" si="29"/>
        <v>0.91704666666666668</v>
      </c>
      <c r="F117" s="7">
        <f t="shared" si="29"/>
        <v>0.6380366666666667</v>
      </c>
      <c r="G117" s="16"/>
      <c r="H117" s="16"/>
    </row>
    <row r="118" spans="1:8" s="18" customFormat="1">
      <c r="A118" s="14" t="s">
        <v>0</v>
      </c>
      <c r="B118" s="14">
        <v>11</v>
      </c>
      <c r="C118" s="28"/>
      <c r="D118" s="7">
        <f t="shared" ref="D118:F118" si="30">AVERAGE(D52:D54)</f>
        <v>0.83918666666666664</v>
      </c>
      <c r="E118" s="7">
        <f t="shared" si="30"/>
        <v>0.52070333333333341</v>
      </c>
      <c r="F118" s="7">
        <f t="shared" si="30"/>
        <v>0.39502999999999999</v>
      </c>
      <c r="G118" s="16"/>
      <c r="H118" s="16"/>
    </row>
    <row r="119" spans="1:8" s="18" customFormat="1">
      <c r="A119" s="14" t="s">
        <v>0</v>
      </c>
      <c r="B119" s="14">
        <v>12</v>
      </c>
      <c r="C119" s="28"/>
      <c r="D119" s="7">
        <f t="shared" ref="D119:F119" si="31">AVERAGE(D57:D59)</f>
        <v>0.6468733333333333</v>
      </c>
      <c r="E119" s="7">
        <f t="shared" si="31"/>
        <v>0.95665999999999995</v>
      </c>
      <c r="F119" s="7">
        <f t="shared" si="31"/>
        <v>0.98706000000000005</v>
      </c>
      <c r="G119" s="16"/>
      <c r="H119" s="16"/>
    </row>
    <row r="120" spans="1:8" s="18" customFormat="1">
      <c r="A120" s="14" t="s">
        <v>0</v>
      </c>
      <c r="B120" s="14">
        <v>13</v>
      </c>
      <c r="C120" s="28"/>
      <c r="D120" s="7">
        <f t="shared" ref="D120:F120" si="32">AVERAGE(D62:D64)</f>
        <v>0.47686333333333336</v>
      </c>
      <c r="E120" s="7">
        <f t="shared" si="32"/>
        <v>0.72386333333333341</v>
      </c>
      <c r="F120" s="7">
        <f t="shared" si="32"/>
        <v>0.27191000000000004</v>
      </c>
      <c r="G120" s="16"/>
      <c r="H120" s="16"/>
    </row>
    <row r="121" spans="1:8" s="18" customFormat="1">
      <c r="A121" s="14" t="s">
        <v>0</v>
      </c>
      <c r="B121" s="14">
        <v>14</v>
      </c>
      <c r="C121" s="28"/>
      <c r="D121" s="7">
        <f t="shared" ref="D121:F121" si="33">AVERAGE(D67:D69)</f>
        <v>0.91582333333333332</v>
      </c>
      <c r="E121" s="7">
        <f t="shared" si="33"/>
        <v>0.91362999999999994</v>
      </c>
      <c r="F121" s="7">
        <f t="shared" si="33"/>
        <v>1.0072566666666667</v>
      </c>
      <c r="G121" s="16"/>
      <c r="H121" s="16"/>
    </row>
    <row r="122" spans="1:8" s="18" customFormat="1">
      <c r="A122" s="14" t="s">
        <v>0</v>
      </c>
      <c r="B122" s="14">
        <v>15</v>
      </c>
      <c r="C122" s="28"/>
      <c r="D122" s="7">
        <f t="shared" ref="D122:F122" si="34">AVERAGE(D72:D74)</f>
        <v>0.40984999999999999</v>
      </c>
      <c r="E122" s="7">
        <f t="shared" si="34"/>
        <v>0.86861999999999995</v>
      </c>
      <c r="F122" s="7">
        <f t="shared" si="34"/>
        <v>0.35403999999999997</v>
      </c>
      <c r="G122" s="16"/>
      <c r="H122" s="16"/>
    </row>
    <row r="123" spans="1:8">
      <c r="A123" s="14" t="s">
        <v>0</v>
      </c>
      <c r="B123" s="5">
        <v>16</v>
      </c>
      <c r="C123" s="28"/>
      <c r="D123" s="7">
        <f t="shared" ref="D123:F123" si="35">AVERAGE(D77:D79)</f>
        <v>0.75219666666666674</v>
      </c>
      <c r="E123" s="7">
        <f t="shared" si="35"/>
        <v>0.94208666666666663</v>
      </c>
      <c r="F123" s="7">
        <f t="shared" si="35"/>
        <v>1.0634333333333332</v>
      </c>
    </row>
    <row r="124" spans="1:8" s="18" customFormat="1">
      <c r="A124" s="14" t="s">
        <v>0</v>
      </c>
      <c r="B124" s="14">
        <v>17</v>
      </c>
      <c r="C124" s="28"/>
      <c r="D124" s="7">
        <f t="shared" ref="D124:F124" si="36">AVERAGE(D82:D84)</f>
        <v>0.63916333333333331</v>
      </c>
      <c r="E124" s="7">
        <f t="shared" si="36"/>
        <v>0.67798999999999998</v>
      </c>
      <c r="F124" s="7">
        <f t="shared" si="36"/>
        <v>0.35255999999999998</v>
      </c>
      <c r="G124" s="16"/>
      <c r="H124" s="16"/>
    </row>
    <row r="125" spans="1:8" s="18" customFormat="1">
      <c r="A125" s="14" t="s">
        <v>0</v>
      </c>
      <c r="B125" s="14">
        <v>18</v>
      </c>
      <c r="C125" s="28"/>
      <c r="D125" s="7">
        <f t="shared" ref="D125:F125" si="37">AVERAGE(D87:D89)</f>
        <v>0.39127000000000001</v>
      </c>
      <c r="E125" s="7">
        <f t="shared" si="37"/>
        <v>0.86615000000000009</v>
      </c>
      <c r="F125" s="7">
        <f t="shared" si="37"/>
        <v>0.56332333333333329</v>
      </c>
      <c r="G125" s="16"/>
      <c r="H125" s="16"/>
    </row>
    <row r="126" spans="1:8" s="18" customFormat="1">
      <c r="A126" s="14" t="s">
        <v>0</v>
      </c>
      <c r="B126" s="14">
        <v>19</v>
      </c>
      <c r="C126" s="28"/>
      <c r="D126" s="7">
        <f t="shared" ref="D126:F126" si="38">AVERAGE(D92:D94)</f>
        <v>0.78104333333333331</v>
      </c>
      <c r="E126" s="7">
        <f t="shared" si="38"/>
        <v>0.85594666666666663</v>
      </c>
      <c r="F126" s="7">
        <f t="shared" si="38"/>
        <v>0.69346666666666668</v>
      </c>
      <c r="G126" s="16"/>
      <c r="H126" s="16"/>
    </row>
    <row r="127" spans="1:8" s="18" customFormat="1">
      <c r="A127" s="14" t="s">
        <v>0</v>
      </c>
      <c r="B127" s="14">
        <v>20</v>
      </c>
      <c r="C127" s="28"/>
      <c r="D127" s="7">
        <f t="shared" ref="D127:F127" si="39">AVERAGE(D97:D99)</f>
        <v>0.49524666666666667</v>
      </c>
      <c r="E127" s="7">
        <f t="shared" si="39"/>
        <v>0.91978333333333329</v>
      </c>
      <c r="F127" s="7">
        <f t="shared" si="39"/>
        <v>0.47045000000000003</v>
      </c>
      <c r="G127" s="16"/>
      <c r="H127" s="16"/>
    </row>
    <row r="128" spans="1:8" s="18" customFormat="1">
      <c r="A128" s="14" t="s">
        <v>0</v>
      </c>
      <c r="B128" s="14">
        <v>21</v>
      </c>
      <c r="C128" s="28"/>
      <c r="D128" s="7">
        <f t="shared" ref="D128:F128" si="40">AVERAGE(D102:D104)</f>
        <v>0.6779099999999999</v>
      </c>
      <c r="E128" s="7">
        <f t="shared" si="40"/>
        <v>0.89351666666666674</v>
      </c>
      <c r="F128" s="7">
        <f t="shared" si="40"/>
        <v>0.5821466666666667</v>
      </c>
      <c r="G128" s="16"/>
      <c r="H128" s="16"/>
    </row>
    <row r="129" spans="1:8" s="18" customFormat="1">
      <c r="A129" s="14"/>
      <c r="B129" s="14"/>
      <c r="C129" s="28"/>
      <c r="D129" s="7"/>
      <c r="E129" s="7"/>
      <c r="F129" s="7"/>
      <c r="G129" s="16"/>
      <c r="H129" s="16"/>
    </row>
    <row r="130" spans="1:8" s="18" customFormat="1">
      <c r="A130" s="14"/>
      <c r="B130" s="12"/>
      <c r="C130" s="11" t="s">
        <v>12</v>
      </c>
      <c r="D130" s="4">
        <f t="shared" ref="D130:F130" si="41">AVERAGE(D108:D128)</f>
        <v>0.61278793650793661</v>
      </c>
      <c r="E130" s="4">
        <f t="shared" si="41"/>
        <v>0.8570915873015873</v>
      </c>
      <c r="F130" s="4">
        <f t="shared" si="41"/>
        <v>0.65079634920634921</v>
      </c>
      <c r="G130" s="16"/>
      <c r="H130" s="16"/>
    </row>
    <row r="131" spans="1:8" s="18" customFormat="1">
      <c r="A131" s="14"/>
      <c r="B131" s="12"/>
      <c r="C131" s="11" t="s">
        <v>13</v>
      </c>
      <c r="D131" s="4" t="e">
        <f ca="1">_xlfn.STDEV.S(D108:D128)</f>
        <v>#NAME?</v>
      </c>
      <c r="E131" s="4" t="e">
        <f t="shared" ref="D131:F131" ca="1" si="42">_xlfn.STDEV.S(E108:E128)</f>
        <v>#NAME?</v>
      </c>
      <c r="F131" s="4" t="e">
        <f ca="1">_xlfn.STDEV.S(F108:F128)</f>
        <v>#NAME?</v>
      </c>
      <c r="G131" s="16"/>
      <c r="H131" s="16"/>
    </row>
    <row r="132" spans="1:8" s="27" customFormat="1" ht="15.75" thickBot="1">
      <c r="A132" s="25"/>
      <c r="B132" s="24"/>
      <c r="C132" s="26"/>
      <c r="D132" s="21"/>
      <c r="E132" s="21"/>
      <c r="F132" s="21"/>
      <c r="G132" s="22"/>
      <c r="H132" s="22"/>
    </row>
    <row r="133" spans="1:8" s="18" customFormat="1">
      <c r="A133" s="14"/>
      <c r="B133" s="12"/>
      <c r="C133" s="19"/>
      <c r="D133" s="4"/>
      <c r="E133" s="4"/>
      <c r="F133" s="4"/>
      <c r="G133" s="16"/>
      <c r="H133" s="16"/>
    </row>
    <row r="134" spans="1:8">
      <c r="A134" s="5" t="s">
        <v>2</v>
      </c>
      <c r="B134" s="9">
        <v>1</v>
      </c>
      <c r="C134" s="9">
        <v>1</v>
      </c>
      <c r="D134" s="3">
        <v>0.33327000000000001</v>
      </c>
      <c r="E134" s="3">
        <v>0.93976000000000004</v>
      </c>
      <c r="F134" s="3">
        <v>0.44902999999999998</v>
      </c>
      <c r="G134" s="8"/>
      <c r="H134" s="8"/>
    </row>
    <row r="135" spans="1:8">
      <c r="A135" s="5" t="s">
        <v>2</v>
      </c>
      <c r="B135" s="9">
        <v>1</v>
      </c>
      <c r="C135" s="9">
        <v>2</v>
      </c>
      <c r="D135" s="3">
        <v>0.34621000000000002</v>
      </c>
      <c r="E135" s="3">
        <v>0.64927999999999997</v>
      </c>
      <c r="F135" s="3">
        <v>0.36654999999999999</v>
      </c>
      <c r="G135" s="8"/>
      <c r="H135" s="8"/>
    </row>
    <row r="136" spans="1:8">
      <c r="A136" s="5" t="s">
        <v>2</v>
      </c>
      <c r="B136" s="9">
        <v>1</v>
      </c>
      <c r="C136" s="9">
        <v>3</v>
      </c>
      <c r="D136" s="3">
        <v>0.31052000000000002</v>
      </c>
      <c r="E136" s="3">
        <v>0.74885000000000002</v>
      </c>
      <c r="F136" s="3">
        <v>0.42784</v>
      </c>
      <c r="G136" s="8"/>
      <c r="H136" s="8"/>
    </row>
    <row r="137" spans="1:8">
      <c r="A137" s="5"/>
      <c r="B137" s="12"/>
      <c r="C137" s="12" t="s">
        <v>5</v>
      </c>
      <c r="D137" s="4">
        <f>AVERAGE(D134:D136)</f>
        <v>0.33</v>
      </c>
      <c r="E137" s="4">
        <f>AVERAGE(E134:E136)</f>
        <v>0.77929666666666664</v>
      </c>
      <c r="F137" s="4">
        <f t="shared" ref="F137" si="43">AVERAGE(F134:F136)</f>
        <v>0.4144733333333333</v>
      </c>
      <c r="G137" s="8"/>
      <c r="H137" s="8"/>
    </row>
    <row r="138" spans="1:8">
      <c r="A138" s="5"/>
      <c r="D138" s="3"/>
      <c r="E138" s="3"/>
      <c r="F138" s="3"/>
      <c r="G138" s="8"/>
      <c r="H138" s="8"/>
    </row>
    <row r="139" spans="1:8">
      <c r="A139" s="5" t="s">
        <v>2</v>
      </c>
      <c r="B139" s="9">
        <v>2</v>
      </c>
      <c r="C139" s="9">
        <v>1</v>
      </c>
      <c r="D139" s="3">
        <v>0.36892999999999998</v>
      </c>
      <c r="E139" s="3">
        <v>0.96438000000000001</v>
      </c>
      <c r="F139" s="3">
        <v>0.51727999999999996</v>
      </c>
      <c r="G139" s="8"/>
      <c r="H139" s="8"/>
    </row>
    <row r="140" spans="1:8">
      <c r="A140" s="5" t="s">
        <v>2</v>
      </c>
      <c r="B140" s="9">
        <v>2</v>
      </c>
      <c r="C140" s="9">
        <v>2</v>
      </c>
      <c r="D140" s="3">
        <v>0.40060000000000001</v>
      </c>
      <c r="E140" s="3">
        <v>0.93742000000000003</v>
      </c>
      <c r="F140" s="3">
        <v>0.50290000000000001</v>
      </c>
      <c r="G140" s="8"/>
      <c r="H140" s="8"/>
    </row>
    <row r="141" spans="1:8">
      <c r="A141" s="5" t="s">
        <v>2</v>
      </c>
      <c r="B141" s="9">
        <v>2</v>
      </c>
      <c r="C141" s="9">
        <v>3</v>
      </c>
      <c r="D141" s="3">
        <v>0.26297999999999999</v>
      </c>
      <c r="E141" s="3">
        <v>0.81781999999999999</v>
      </c>
      <c r="F141" s="3">
        <v>0.33317999999999998</v>
      </c>
      <c r="G141" s="8"/>
      <c r="H141" s="8"/>
    </row>
    <row r="142" spans="1:8">
      <c r="A142" s="5"/>
      <c r="B142" s="12"/>
      <c r="C142" s="12" t="s">
        <v>5</v>
      </c>
      <c r="D142" s="4">
        <f>AVERAGE(D139:D141)</f>
        <v>0.34417000000000003</v>
      </c>
      <c r="E142" s="4">
        <f>AVERAGE(E139:E141)</f>
        <v>0.90654000000000001</v>
      </c>
      <c r="F142" s="4">
        <f t="shared" ref="F142" si="44">AVERAGE(F139:F141)</f>
        <v>0.45111999999999997</v>
      </c>
      <c r="G142" s="8"/>
      <c r="H142" s="8"/>
    </row>
    <row r="143" spans="1:8">
      <c r="A143" s="5"/>
      <c r="D143" s="3"/>
      <c r="E143" s="3"/>
      <c r="F143" s="3"/>
      <c r="G143" s="8"/>
      <c r="H143" s="8"/>
    </row>
    <row r="144" spans="1:8">
      <c r="A144" s="5" t="s">
        <v>2</v>
      </c>
      <c r="B144" s="9">
        <v>3</v>
      </c>
      <c r="C144" s="9">
        <v>1</v>
      </c>
      <c r="D144" s="3">
        <v>0.34300000000000003</v>
      </c>
      <c r="E144" s="3">
        <v>0.86033000000000004</v>
      </c>
      <c r="F144" s="3">
        <v>0.52856000000000003</v>
      </c>
      <c r="G144" s="8"/>
      <c r="H144" s="8"/>
    </row>
    <row r="145" spans="1:8">
      <c r="A145" s="5" t="s">
        <v>2</v>
      </c>
      <c r="B145" s="9">
        <v>3</v>
      </c>
      <c r="C145" s="9">
        <v>2</v>
      </c>
      <c r="D145" s="3">
        <v>0.57918000000000003</v>
      </c>
      <c r="E145" s="3">
        <v>0.92505999999999999</v>
      </c>
      <c r="F145" s="3">
        <v>0.67430000000000001</v>
      </c>
      <c r="G145" s="8"/>
      <c r="H145" s="8"/>
    </row>
    <row r="146" spans="1:8">
      <c r="A146" s="5" t="s">
        <v>2</v>
      </c>
      <c r="B146" s="9">
        <v>3</v>
      </c>
      <c r="C146" s="9">
        <v>3</v>
      </c>
      <c r="D146" s="3">
        <v>0.84421999999999997</v>
      </c>
      <c r="E146" s="3">
        <v>0.94172</v>
      </c>
      <c r="F146" s="3">
        <v>1.0914999999999999</v>
      </c>
      <c r="G146" s="8"/>
      <c r="H146" s="8"/>
    </row>
    <row r="147" spans="1:8">
      <c r="A147" s="5"/>
      <c r="B147" s="12"/>
      <c r="C147" s="12" t="s">
        <v>5</v>
      </c>
      <c r="D147" s="4">
        <f>AVERAGE(D144:D146)</f>
        <v>0.58879999999999999</v>
      </c>
      <c r="E147" s="4">
        <f>AVERAGE(E144:E146)</f>
        <v>0.90903666666666672</v>
      </c>
      <c r="F147" s="4">
        <f t="shared" ref="F147" si="45">AVERAGE(F144:F146)</f>
        <v>0.76478666666666673</v>
      </c>
      <c r="G147" s="8"/>
      <c r="H147" s="8"/>
    </row>
    <row r="148" spans="1:8">
      <c r="A148" s="5"/>
      <c r="D148" s="3"/>
      <c r="E148" s="3"/>
      <c r="F148" s="3"/>
      <c r="G148" s="8"/>
      <c r="H148" s="8"/>
    </row>
    <row r="149" spans="1:8">
      <c r="A149" s="5" t="s">
        <v>2</v>
      </c>
      <c r="B149" s="9">
        <v>4</v>
      </c>
      <c r="C149" s="9">
        <v>1</v>
      </c>
      <c r="D149" s="7">
        <v>0.2429</v>
      </c>
      <c r="E149" s="7">
        <v>0.51956999999999998</v>
      </c>
      <c r="F149" s="7">
        <v>0.15926000000000001</v>
      </c>
      <c r="G149" s="8"/>
      <c r="H149" s="8"/>
    </row>
    <row r="150" spans="1:8">
      <c r="A150" s="5" t="s">
        <v>2</v>
      </c>
      <c r="B150" s="9">
        <v>4</v>
      </c>
      <c r="C150" s="9">
        <v>2</v>
      </c>
      <c r="D150" s="7">
        <v>0.26029000000000002</v>
      </c>
      <c r="E150" s="7">
        <v>0.93023999999999996</v>
      </c>
      <c r="F150" s="7">
        <v>0.35421000000000002</v>
      </c>
      <c r="G150" s="8"/>
      <c r="H150" s="8"/>
    </row>
    <row r="151" spans="1:8">
      <c r="A151" s="5" t="s">
        <v>2</v>
      </c>
      <c r="B151" s="9">
        <v>4</v>
      </c>
      <c r="C151" s="9">
        <v>3</v>
      </c>
      <c r="D151" s="7">
        <v>0.2913</v>
      </c>
      <c r="E151" s="7">
        <v>0.88165000000000004</v>
      </c>
      <c r="F151" s="7">
        <v>0.28726000000000002</v>
      </c>
      <c r="G151" s="8"/>
      <c r="H151" s="8"/>
    </row>
    <row r="152" spans="1:8">
      <c r="A152" s="5"/>
      <c r="C152" s="12" t="s">
        <v>5</v>
      </c>
      <c r="D152" s="4">
        <f>AVERAGE(D149:D151)</f>
        <v>0.26483000000000001</v>
      </c>
      <c r="E152" s="4">
        <f>AVERAGE(E149:E151)</f>
        <v>0.77715333333333325</v>
      </c>
      <c r="F152" s="4">
        <f t="shared" ref="F152" si="46">AVERAGE(F149:F151)</f>
        <v>0.26691000000000004</v>
      </c>
      <c r="G152" s="8"/>
      <c r="H152" s="8"/>
    </row>
    <row r="153" spans="1:8">
      <c r="A153" s="5"/>
      <c r="C153" s="6"/>
      <c r="D153" s="4"/>
      <c r="E153" s="4"/>
      <c r="F153" s="4"/>
      <c r="G153" s="8"/>
      <c r="H153" s="8"/>
    </row>
    <row r="154" spans="1:8">
      <c r="A154" s="5" t="s">
        <v>2</v>
      </c>
      <c r="B154" s="14">
        <v>5</v>
      </c>
      <c r="C154" s="9">
        <v>1</v>
      </c>
      <c r="D154" s="7">
        <v>0.52656000000000003</v>
      </c>
      <c r="E154" s="7">
        <v>0.71597</v>
      </c>
      <c r="F154" s="7">
        <v>0.26926</v>
      </c>
      <c r="G154" s="8"/>
      <c r="H154" s="8"/>
    </row>
    <row r="155" spans="1:8">
      <c r="A155" s="5" t="s">
        <v>2</v>
      </c>
      <c r="B155" s="14">
        <v>5</v>
      </c>
      <c r="C155" s="9">
        <v>2</v>
      </c>
      <c r="D155" s="7">
        <v>0.53491999999999995</v>
      </c>
      <c r="E155" s="7">
        <v>0.97472000000000003</v>
      </c>
      <c r="F155" s="7">
        <v>0.54996999999999996</v>
      </c>
      <c r="G155" s="8"/>
      <c r="H155" s="8"/>
    </row>
    <row r="156" spans="1:8">
      <c r="A156" s="5" t="s">
        <v>2</v>
      </c>
      <c r="B156" s="14">
        <v>5</v>
      </c>
      <c r="C156" s="9">
        <v>3</v>
      </c>
      <c r="D156" s="7">
        <v>0.67220999999999997</v>
      </c>
      <c r="E156" s="7">
        <v>0.78634000000000004</v>
      </c>
      <c r="F156" s="7">
        <v>0.33834999999999998</v>
      </c>
      <c r="G156" s="8"/>
      <c r="H156" s="8"/>
    </row>
    <row r="157" spans="1:8">
      <c r="A157" s="5"/>
      <c r="B157" s="12"/>
      <c r="C157" s="12" t="s">
        <v>5</v>
      </c>
      <c r="D157" s="4">
        <f>AVERAGE(D154:D156)</f>
        <v>0.57789666666666661</v>
      </c>
      <c r="E157" s="4">
        <f>AVERAGE(E154:E156)</f>
        <v>0.82567666666666673</v>
      </c>
      <c r="F157" s="4">
        <f t="shared" ref="F157" si="47">AVERAGE(F154:F156)</f>
        <v>0.38585999999999993</v>
      </c>
      <c r="G157" s="8"/>
      <c r="H157" s="8"/>
    </row>
    <row r="158" spans="1:8">
      <c r="A158" s="5"/>
      <c r="B158" s="12"/>
      <c r="C158" s="10"/>
      <c r="D158" s="4"/>
      <c r="E158" s="4"/>
      <c r="F158" s="4"/>
      <c r="G158" s="8"/>
      <c r="H158" s="8"/>
    </row>
    <row r="159" spans="1:8">
      <c r="A159" s="5" t="s">
        <v>2</v>
      </c>
      <c r="B159" s="9">
        <v>6</v>
      </c>
      <c r="C159" s="9">
        <v>1</v>
      </c>
      <c r="D159" s="7">
        <v>0.96247000000000005</v>
      </c>
      <c r="E159" s="7">
        <v>0.94920000000000004</v>
      </c>
      <c r="F159" s="7">
        <v>0.78474999999999995</v>
      </c>
      <c r="G159" s="8"/>
      <c r="H159" s="8"/>
    </row>
    <row r="160" spans="1:8">
      <c r="A160" s="5" t="s">
        <v>2</v>
      </c>
      <c r="B160" s="9">
        <v>6</v>
      </c>
      <c r="C160" s="9">
        <v>2</v>
      </c>
      <c r="D160" s="7">
        <v>0.76207000000000003</v>
      </c>
      <c r="E160" s="7">
        <v>0.76041999999999998</v>
      </c>
      <c r="F160" s="7">
        <v>0.76612999999999998</v>
      </c>
      <c r="G160" s="8"/>
      <c r="H160" s="8"/>
    </row>
    <row r="161" spans="1:8">
      <c r="A161" s="5" t="s">
        <v>2</v>
      </c>
      <c r="B161" s="9">
        <v>6</v>
      </c>
      <c r="C161" s="9">
        <v>3</v>
      </c>
      <c r="D161" s="7">
        <v>1.0321</v>
      </c>
      <c r="E161" s="7">
        <v>0.89359999999999995</v>
      </c>
      <c r="F161" s="7">
        <v>0.98770000000000002</v>
      </c>
      <c r="G161" s="8"/>
      <c r="H161" s="8"/>
    </row>
    <row r="162" spans="1:8">
      <c r="A162" s="5"/>
      <c r="B162" s="12"/>
      <c r="C162" s="12" t="s">
        <v>5</v>
      </c>
      <c r="D162" s="4">
        <f>AVERAGE(D159:D161)</f>
        <v>0.91888000000000003</v>
      </c>
      <c r="E162" s="4">
        <f>AVERAGE(E159:E161)</f>
        <v>0.86774000000000007</v>
      </c>
      <c r="F162" s="4">
        <f t="shared" ref="F162" si="48">AVERAGE(F159:F161)</f>
        <v>0.84619333333333324</v>
      </c>
      <c r="G162" s="8"/>
      <c r="H162" s="8"/>
    </row>
    <row r="163" spans="1:8">
      <c r="A163" s="5"/>
      <c r="D163" s="4"/>
      <c r="E163" s="4"/>
      <c r="F163" s="4"/>
      <c r="G163" s="8"/>
      <c r="H163" s="8"/>
    </row>
    <row r="164" spans="1:8">
      <c r="A164" s="5" t="s">
        <v>2</v>
      </c>
      <c r="B164" s="9">
        <v>7</v>
      </c>
      <c r="C164" s="9">
        <v>1</v>
      </c>
      <c r="D164" s="3">
        <v>0.25263999999999998</v>
      </c>
      <c r="E164" s="3">
        <v>0.50678000000000001</v>
      </c>
      <c r="F164" s="3">
        <v>0.17577999999999999</v>
      </c>
      <c r="G164" s="8"/>
      <c r="H164" s="8"/>
    </row>
    <row r="165" spans="1:8">
      <c r="A165" s="5" t="s">
        <v>2</v>
      </c>
      <c r="B165" s="9">
        <v>7</v>
      </c>
      <c r="C165" s="9">
        <v>2</v>
      </c>
      <c r="D165" s="3">
        <v>0.56749000000000005</v>
      </c>
      <c r="E165" s="3">
        <v>0.93430999999999997</v>
      </c>
      <c r="F165" s="3">
        <v>0.43126999999999999</v>
      </c>
      <c r="G165" s="8"/>
      <c r="H165" s="8"/>
    </row>
    <row r="166" spans="1:8">
      <c r="A166" s="5" t="s">
        <v>2</v>
      </c>
      <c r="B166" s="9">
        <v>7</v>
      </c>
      <c r="C166" s="9">
        <v>3</v>
      </c>
      <c r="D166" s="3">
        <v>0.39532</v>
      </c>
      <c r="E166" s="3">
        <v>0.93771000000000004</v>
      </c>
      <c r="F166" s="3">
        <v>0.50797999999999999</v>
      </c>
      <c r="G166" s="8"/>
      <c r="H166" s="8"/>
    </row>
    <row r="167" spans="1:8">
      <c r="A167" s="5"/>
      <c r="B167" s="12"/>
      <c r="C167" s="12" t="s">
        <v>5</v>
      </c>
      <c r="D167" s="4">
        <f>AVERAGE(D164:D166)</f>
        <v>0.40515000000000007</v>
      </c>
      <c r="E167" s="4">
        <f>AVERAGE(E164:E166)</f>
        <v>0.79293333333333338</v>
      </c>
      <c r="F167" s="4">
        <f t="shared" ref="F167" si="49">AVERAGE(F164:F166)</f>
        <v>0.37167666666666666</v>
      </c>
      <c r="G167" s="8"/>
      <c r="H167" s="8"/>
    </row>
    <row r="168" spans="1:8">
      <c r="A168" s="5"/>
      <c r="D168" s="3"/>
      <c r="E168" s="3"/>
      <c r="F168" s="3"/>
      <c r="G168" s="8"/>
      <c r="H168" s="8"/>
    </row>
    <row r="169" spans="1:8">
      <c r="A169" s="5" t="s">
        <v>2</v>
      </c>
      <c r="B169" s="14">
        <v>8</v>
      </c>
      <c r="C169" s="9">
        <v>1</v>
      </c>
      <c r="D169" s="7">
        <v>0.32382</v>
      </c>
      <c r="E169" s="7">
        <v>0.95248999999999995</v>
      </c>
      <c r="F169" s="7">
        <v>0.58770999999999995</v>
      </c>
      <c r="G169" s="8"/>
      <c r="H169" s="8"/>
    </row>
    <row r="170" spans="1:8">
      <c r="A170" s="5" t="s">
        <v>2</v>
      </c>
      <c r="B170" s="14">
        <v>8</v>
      </c>
      <c r="C170" s="9">
        <v>2</v>
      </c>
      <c r="D170" s="7">
        <v>0.73823000000000005</v>
      </c>
      <c r="E170" s="7">
        <v>0.89851000000000003</v>
      </c>
      <c r="F170" s="7">
        <v>0.64046000000000003</v>
      </c>
      <c r="G170" s="8"/>
      <c r="H170" s="8"/>
    </row>
    <row r="171" spans="1:8">
      <c r="A171" s="5" t="s">
        <v>2</v>
      </c>
      <c r="B171" s="14">
        <v>8</v>
      </c>
      <c r="C171" s="9">
        <v>3</v>
      </c>
      <c r="D171" s="7">
        <v>0.82342000000000004</v>
      </c>
      <c r="E171" s="7">
        <v>0.85860000000000003</v>
      </c>
      <c r="F171" s="7">
        <v>0.50407000000000002</v>
      </c>
      <c r="G171" s="8"/>
      <c r="H171" s="8"/>
    </row>
    <row r="172" spans="1:8">
      <c r="A172" s="5"/>
      <c r="B172" s="12"/>
      <c r="C172" s="12" t="s">
        <v>5</v>
      </c>
      <c r="D172" s="4">
        <f>AVERAGE(D169:D171)</f>
        <v>0.6284900000000001</v>
      </c>
      <c r="E172" s="4">
        <f>AVERAGE(E169:E171)</f>
        <v>0.9032</v>
      </c>
      <c r="F172" s="4">
        <f t="shared" ref="F172" si="50">AVERAGE(F169:F171)</f>
        <v>0.57741333333333333</v>
      </c>
      <c r="G172" s="8"/>
      <c r="H172" s="8"/>
    </row>
    <row r="173" spans="1:8">
      <c r="A173" s="5"/>
      <c r="D173" s="4"/>
      <c r="E173" s="4"/>
      <c r="F173" s="4"/>
      <c r="G173" s="8"/>
      <c r="H173" s="8"/>
    </row>
    <row r="174" spans="1:8">
      <c r="A174" s="5" t="s">
        <v>2</v>
      </c>
      <c r="B174" s="2">
        <v>9</v>
      </c>
      <c r="C174" s="9">
        <v>1</v>
      </c>
      <c r="D174" s="3">
        <v>0.58074000000000003</v>
      </c>
      <c r="E174" s="3">
        <v>0.86248000000000002</v>
      </c>
      <c r="F174" s="3">
        <v>0.50541000000000003</v>
      </c>
      <c r="G174" s="8"/>
      <c r="H174" s="8"/>
    </row>
    <row r="175" spans="1:8">
      <c r="A175" s="5" t="s">
        <v>2</v>
      </c>
      <c r="B175" s="2">
        <v>9</v>
      </c>
      <c r="C175" s="9">
        <v>2</v>
      </c>
      <c r="D175" s="3">
        <v>0.52337999999999996</v>
      </c>
      <c r="E175" s="3">
        <v>0.85116999999999998</v>
      </c>
      <c r="F175" s="3">
        <v>0.54935</v>
      </c>
      <c r="G175" s="8"/>
      <c r="H175" s="8"/>
    </row>
    <row r="176" spans="1:8">
      <c r="A176" s="5" t="s">
        <v>2</v>
      </c>
      <c r="B176" s="2">
        <v>9</v>
      </c>
      <c r="C176" s="9">
        <v>3</v>
      </c>
      <c r="D176" s="3">
        <v>0.39287</v>
      </c>
      <c r="E176" s="3">
        <v>0.59799999999999998</v>
      </c>
      <c r="F176" s="3">
        <v>0.29457</v>
      </c>
      <c r="G176" s="8"/>
      <c r="H176" s="8"/>
    </row>
    <row r="177" spans="1:8">
      <c r="A177" s="5"/>
      <c r="C177" s="12" t="s">
        <v>5</v>
      </c>
      <c r="D177" s="4">
        <f>AVERAGE(D174:D176)</f>
        <v>0.4989966666666667</v>
      </c>
      <c r="E177" s="4">
        <f>AVERAGE(E174:E176)</f>
        <v>0.77054999999999996</v>
      </c>
      <c r="F177" s="4">
        <f t="shared" ref="F177" si="51">AVERAGE(F174:F176)</f>
        <v>0.44977666666666666</v>
      </c>
      <c r="G177" s="8"/>
      <c r="H177" s="8"/>
    </row>
    <row r="178" spans="1:8">
      <c r="A178" s="5"/>
      <c r="D178" s="4"/>
      <c r="E178" s="4"/>
      <c r="F178" s="4"/>
      <c r="G178" s="8"/>
      <c r="H178" s="8"/>
    </row>
    <row r="179" spans="1:8">
      <c r="A179" s="5" t="s">
        <v>2</v>
      </c>
      <c r="B179" s="9">
        <v>10</v>
      </c>
      <c r="C179" s="9">
        <v>1</v>
      </c>
      <c r="D179" s="7">
        <v>0.39041999999999999</v>
      </c>
      <c r="E179" s="7">
        <v>0.86365000000000003</v>
      </c>
      <c r="F179" s="7">
        <v>0.37737999999999999</v>
      </c>
      <c r="G179" s="8"/>
      <c r="H179" s="8"/>
    </row>
    <row r="180" spans="1:8">
      <c r="A180" s="5" t="s">
        <v>2</v>
      </c>
      <c r="B180" s="9">
        <v>10</v>
      </c>
      <c r="C180" s="9">
        <v>2</v>
      </c>
      <c r="D180" s="7">
        <v>0.35202</v>
      </c>
      <c r="E180" s="7">
        <v>0.9163</v>
      </c>
      <c r="F180" s="7">
        <v>0.55218</v>
      </c>
      <c r="G180" s="8"/>
      <c r="H180" s="8"/>
    </row>
    <row r="181" spans="1:8">
      <c r="A181" s="5" t="s">
        <v>2</v>
      </c>
      <c r="B181" s="9">
        <v>10</v>
      </c>
      <c r="C181" s="9">
        <v>3</v>
      </c>
      <c r="D181" s="7">
        <v>0.60180999999999996</v>
      </c>
      <c r="E181" s="7">
        <v>0.83638000000000001</v>
      </c>
      <c r="F181" s="7">
        <v>0.54466000000000003</v>
      </c>
      <c r="G181" s="8"/>
      <c r="H181" s="8"/>
    </row>
    <row r="182" spans="1:8">
      <c r="A182" s="5"/>
      <c r="B182" s="12"/>
      <c r="C182" s="12" t="s">
        <v>5</v>
      </c>
      <c r="D182" s="4">
        <f>AVERAGE(D179:D181)</f>
        <v>0.44808333333333333</v>
      </c>
      <c r="E182" s="4">
        <f>AVERAGE(E179:E181)</f>
        <v>0.87211000000000005</v>
      </c>
      <c r="F182" s="4">
        <f t="shared" ref="F182" si="52">AVERAGE(F179:F181)</f>
        <v>0.4914066666666666</v>
      </c>
      <c r="G182" s="8"/>
      <c r="H182" s="8"/>
    </row>
    <row r="183" spans="1:8">
      <c r="A183" s="5"/>
      <c r="D183" s="4"/>
      <c r="E183" s="4"/>
      <c r="F183" s="4"/>
      <c r="G183" s="8"/>
      <c r="H183" s="8"/>
    </row>
    <row r="184" spans="1:8">
      <c r="A184" s="5" t="s">
        <v>2</v>
      </c>
      <c r="B184" s="9">
        <v>11</v>
      </c>
      <c r="C184" s="9">
        <v>1</v>
      </c>
      <c r="D184" s="3">
        <v>0.53979999999999995</v>
      </c>
      <c r="E184" s="3">
        <v>0.92515000000000003</v>
      </c>
      <c r="F184" s="3">
        <v>0.87602999999999998</v>
      </c>
      <c r="G184" s="8"/>
      <c r="H184" s="8"/>
    </row>
    <row r="185" spans="1:8">
      <c r="A185" s="5" t="s">
        <v>2</v>
      </c>
      <c r="B185" s="9">
        <v>11</v>
      </c>
      <c r="C185" s="9">
        <v>2</v>
      </c>
      <c r="D185" s="3">
        <v>0.51019999999999999</v>
      </c>
      <c r="E185" s="3">
        <v>0.99095999999999995</v>
      </c>
      <c r="F185" s="3">
        <v>0.82970999999999995</v>
      </c>
      <c r="G185" s="8"/>
      <c r="H185" s="8"/>
    </row>
    <row r="186" spans="1:8">
      <c r="A186" s="5" t="s">
        <v>2</v>
      </c>
      <c r="B186" s="9">
        <v>11</v>
      </c>
      <c r="C186" s="9">
        <v>3</v>
      </c>
      <c r="D186" s="3">
        <v>0.98826999999999998</v>
      </c>
      <c r="E186" s="3">
        <v>0.96111999999999997</v>
      </c>
      <c r="F186" s="3">
        <v>0.75619999999999998</v>
      </c>
      <c r="G186" s="8"/>
      <c r="H186" s="8"/>
    </row>
    <row r="187" spans="1:8">
      <c r="A187" s="5"/>
      <c r="B187" s="12"/>
      <c r="C187" s="12" t="s">
        <v>5</v>
      </c>
      <c r="D187" s="4">
        <f>AVERAGE(D184:D186)</f>
        <v>0.67942333333333327</v>
      </c>
      <c r="E187" s="4">
        <f>AVERAGE(E184:E186)</f>
        <v>0.95907666666666669</v>
      </c>
      <c r="F187" s="4">
        <f t="shared" ref="F187" si="53">AVERAGE(F184:F186)</f>
        <v>0.82064666666666675</v>
      </c>
      <c r="G187" s="8"/>
      <c r="H187" s="8"/>
    </row>
    <row r="188" spans="1:8">
      <c r="A188" s="5"/>
      <c r="D188" s="4"/>
      <c r="E188" s="4"/>
      <c r="F188" s="4"/>
      <c r="G188" s="8"/>
      <c r="H188" s="8"/>
    </row>
    <row r="189" spans="1:8">
      <c r="A189" s="5" t="s">
        <v>2</v>
      </c>
      <c r="B189" s="9">
        <v>12</v>
      </c>
      <c r="C189" s="9">
        <v>1</v>
      </c>
      <c r="D189" s="7">
        <v>0.50622</v>
      </c>
      <c r="E189" s="7">
        <v>0.82023000000000001</v>
      </c>
      <c r="F189" s="7">
        <v>0.47727000000000003</v>
      </c>
      <c r="G189" s="8"/>
      <c r="H189" s="8"/>
    </row>
    <row r="190" spans="1:8">
      <c r="A190" s="5" t="s">
        <v>2</v>
      </c>
      <c r="B190" s="9">
        <v>12</v>
      </c>
      <c r="C190" s="9">
        <v>2</v>
      </c>
      <c r="D190" s="7">
        <v>0.44336999999999999</v>
      </c>
      <c r="E190" s="7">
        <v>0.91762999999999995</v>
      </c>
      <c r="F190" s="7">
        <v>0.34765000000000001</v>
      </c>
      <c r="G190" s="8"/>
      <c r="H190" s="8"/>
    </row>
    <row r="191" spans="1:8">
      <c r="A191" s="5" t="s">
        <v>2</v>
      </c>
      <c r="B191" s="9">
        <v>12</v>
      </c>
      <c r="C191" s="9">
        <v>3</v>
      </c>
      <c r="D191" s="7">
        <v>0.3957</v>
      </c>
      <c r="E191" s="7">
        <v>0.76270000000000004</v>
      </c>
      <c r="F191" s="7">
        <v>0.2989</v>
      </c>
      <c r="G191" s="8"/>
      <c r="H191" s="8"/>
    </row>
    <row r="192" spans="1:8">
      <c r="A192" s="5"/>
      <c r="B192" s="12"/>
      <c r="C192" s="12" t="s">
        <v>5</v>
      </c>
      <c r="D192" s="4">
        <f>AVERAGE(D189:D191)</f>
        <v>0.44842999999999994</v>
      </c>
      <c r="E192" s="4">
        <f>AVERAGE(E189:E191)</f>
        <v>0.83352000000000004</v>
      </c>
      <c r="F192" s="4">
        <f t="shared" ref="F192" si="54">AVERAGE(F189:F191)</f>
        <v>0.3746066666666667</v>
      </c>
      <c r="G192" s="8"/>
      <c r="H192" s="8"/>
    </row>
    <row r="193" spans="1:8">
      <c r="A193" s="5"/>
      <c r="D193" s="4"/>
      <c r="E193" s="4"/>
      <c r="F193" s="4"/>
      <c r="G193" s="8"/>
      <c r="H193" s="8"/>
    </row>
    <row r="194" spans="1:8">
      <c r="A194" s="5" t="s">
        <v>2</v>
      </c>
      <c r="B194" s="9">
        <v>13</v>
      </c>
      <c r="C194" s="9">
        <v>1</v>
      </c>
      <c r="D194" s="7">
        <v>0.48432999999999998</v>
      </c>
      <c r="E194" s="7">
        <v>0.91815999999999998</v>
      </c>
      <c r="F194" s="7">
        <v>0.61675999999999997</v>
      </c>
      <c r="G194" s="8"/>
      <c r="H194" s="8"/>
    </row>
    <row r="195" spans="1:8">
      <c r="A195" s="5" t="s">
        <v>2</v>
      </c>
      <c r="B195" s="9">
        <v>13</v>
      </c>
      <c r="C195" s="9">
        <v>2</v>
      </c>
      <c r="D195" s="7">
        <v>0.43390000000000001</v>
      </c>
      <c r="E195" s="7">
        <v>0.65503999999999996</v>
      </c>
      <c r="F195" s="7">
        <v>0.26017000000000001</v>
      </c>
      <c r="G195" s="8"/>
      <c r="H195" s="8"/>
    </row>
    <row r="196" spans="1:8">
      <c r="A196" s="5" t="s">
        <v>2</v>
      </c>
      <c r="B196" s="9">
        <v>13</v>
      </c>
      <c r="C196" s="9">
        <v>3</v>
      </c>
      <c r="D196" s="7">
        <v>0.44351000000000002</v>
      </c>
      <c r="E196" s="7">
        <v>0.86992999999999998</v>
      </c>
      <c r="F196" s="7">
        <v>0.54393999999999998</v>
      </c>
      <c r="G196" s="8"/>
      <c r="H196" s="8"/>
    </row>
    <row r="197" spans="1:8">
      <c r="A197" s="5"/>
      <c r="B197" s="12"/>
      <c r="C197" s="12" t="s">
        <v>5</v>
      </c>
      <c r="D197" s="4">
        <f>AVERAGE(D194:D196)</f>
        <v>0.45391333333333334</v>
      </c>
      <c r="E197" s="4">
        <f>AVERAGE(E194:E196)</f>
        <v>0.81437666666666664</v>
      </c>
      <c r="F197" s="4">
        <f t="shared" ref="F197" si="55">AVERAGE(F194:F196)</f>
        <v>0.47362333333333329</v>
      </c>
      <c r="G197" s="8"/>
      <c r="H197" s="8"/>
    </row>
    <row r="198" spans="1:8">
      <c r="A198" s="5"/>
      <c r="D198" s="4"/>
      <c r="E198" s="4"/>
      <c r="F198" s="4"/>
      <c r="G198" s="8"/>
      <c r="H198" s="8"/>
    </row>
    <row r="199" spans="1:8">
      <c r="A199" s="5" t="s">
        <v>2</v>
      </c>
      <c r="B199" s="9">
        <v>14</v>
      </c>
      <c r="C199" s="9">
        <v>1</v>
      </c>
      <c r="D199" s="7">
        <v>0.44541999999999998</v>
      </c>
      <c r="E199" s="7">
        <v>0.84791000000000005</v>
      </c>
      <c r="F199" s="7">
        <v>0.56108000000000002</v>
      </c>
      <c r="G199" s="8"/>
      <c r="H199" s="8"/>
    </row>
    <row r="200" spans="1:8">
      <c r="A200" s="5" t="s">
        <v>2</v>
      </c>
      <c r="B200" s="9">
        <v>14</v>
      </c>
      <c r="C200" s="9">
        <v>2</v>
      </c>
      <c r="D200" s="7">
        <v>0.65407000000000004</v>
      </c>
      <c r="E200" s="7">
        <v>0.96340000000000003</v>
      </c>
      <c r="F200" s="7">
        <v>0.64073000000000002</v>
      </c>
      <c r="G200" s="8"/>
      <c r="H200" s="8"/>
    </row>
    <row r="201" spans="1:8">
      <c r="A201" s="5" t="s">
        <v>2</v>
      </c>
      <c r="B201" s="9">
        <v>14</v>
      </c>
      <c r="C201" s="9">
        <v>3</v>
      </c>
      <c r="D201" s="7">
        <v>0.64893999999999996</v>
      </c>
      <c r="E201" s="7">
        <v>0.93762000000000001</v>
      </c>
      <c r="F201" s="7">
        <v>0.37369999999999998</v>
      </c>
      <c r="G201" s="8"/>
      <c r="H201" s="8"/>
    </row>
    <row r="202" spans="1:8">
      <c r="A202" s="5"/>
      <c r="C202" s="12" t="s">
        <v>5</v>
      </c>
      <c r="D202" s="4">
        <f>AVERAGE(D199:D201)</f>
        <v>0.58280999999999994</v>
      </c>
      <c r="E202" s="4">
        <f>AVERAGE(E199:E201)</f>
        <v>0.91631000000000007</v>
      </c>
      <c r="F202" s="4">
        <f t="shared" ref="F202" si="56">AVERAGE(F199:F201)</f>
        <v>0.52517000000000003</v>
      </c>
      <c r="G202" s="8"/>
      <c r="H202" s="8"/>
    </row>
    <row r="203" spans="1:8">
      <c r="A203" s="5"/>
      <c r="C203" s="10"/>
      <c r="D203" s="4"/>
      <c r="E203" s="4"/>
      <c r="F203" s="4"/>
      <c r="G203" s="8"/>
      <c r="H203" s="8"/>
    </row>
    <row r="204" spans="1:8">
      <c r="A204" s="5" t="s">
        <v>2</v>
      </c>
      <c r="B204" s="9">
        <v>15</v>
      </c>
      <c r="C204" s="9">
        <v>1</v>
      </c>
      <c r="D204" s="3">
        <v>0.54132000000000002</v>
      </c>
      <c r="E204" s="3">
        <v>0.70331999999999995</v>
      </c>
      <c r="F204" s="3">
        <v>0.22161</v>
      </c>
      <c r="G204" s="8"/>
      <c r="H204" s="8"/>
    </row>
    <row r="205" spans="1:8">
      <c r="A205" s="5" t="s">
        <v>2</v>
      </c>
      <c r="B205" s="9">
        <v>15</v>
      </c>
      <c r="C205" s="9">
        <v>2</v>
      </c>
      <c r="D205" s="3">
        <v>0.63553999999999999</v>
      </c>
      <c r="E205" s="3">
        <v>0.98673</v>
      </c>
      <c r="F205" s="3">
        <v>0.43619999999999998</v>
      </c>
      <c r="G205" s="8"/>
      <c r="H205" s="8"/>
    </row>
    <row r="206" spans="1:8">
      <c r="A206" s="5" t="s">
        <v>2</v>
      </c>
      <c r="B206" s="9">
        <v>15</v>
      </c>
      <c r="C206" s="9">
        <v>3</v>
      </c>
      <c r="D206" s="3">
        <v>0.35753000000000001</v>
      </c>
      <c r="E206" s="3">
        <v>0.64559</v>
      </c>
      <c r="F206" s="3">
        <v>0.22195000000000001</v>
      </c>
      <c r="G206" s="8"/>
      <c r="H206" s="8"/>
    </row>
    <row r="207" spans="1:8">
      <c r="A207" s="5"/>
      <c r="B207" s="12"/>
      <c r="C207" s="12" t="s">
        <v>5</v>
      </c>
      <c r="D207" s="4">
        <f>AVERAGE(D204:D206)</f>
        <v>0.51146333333333338</v>
      </c>
      <c r="E207" s="4">
        <f>AVERAGE(E204:E206)</f>
        <v>0.77854666666666661</v>
      </c>
      <c r="F207" s="4">
        <f t="shared" ref="F207" si="57">AVERAGE(F204:F206)</f>
        <v>0.29325333333333331</v>
      </c>
      <c r="G207" s="8"/>
      <c r="H207" s="8"/>
    </row>
    <row r="208" spans="1:8">
      <c r="A208" s="5"/>
      <c r="B208" s="12"/>
      <c r="C208" s="10"/>
      <c r="D208" s="3"/>
      <c r="E208" s="3"/>
      <c r="F208" s="3"/>
      <c r="G208" s="8"/>
      <c r="H208" s="8"/>
    </row>
    <row r="209" spans="1:8">
      <c r="A209" s="5" t="s">
        <v>2</v>
      </c>
      <c r="B209" s="9">
        <v>16</v>
      </c>
      <c r="C209" s="9">
        <v>1</v>
      </c>
      <c r="D209" s="7">
        <v>0.36527999999999999</v>
      </c>
      <c r="E209" s="7">
        <v>0.92949000000000004</v>
      </c>
      <c r="F209" s="7">
        <v>0.70103000000000004</v>
      </c>
      <c r="G209" s="8"/>
      <c r="H209" s="8"/>
    </row>
    <row r="210" spans="1:8">
      <c r="A210" s="5" t="s">
        <v>2</v>
      </c>
      <c r="B210" s="9">
        <v>16</v>
      </c>
      <c r="C210" s="9">
        <v>2</v>
      </c>
      <c r="D210" s="7">
        <v>0.46915000000000001</v>
      </c>
      <c r="E210" s="7">
        <v>0.85597000000000001</v>
      </c>
      <c r="F210" s="7">
        <v>0.60085999999999995</v>
      </c>
      <c r="G210" s="8"/>
      <c r="H210" s="8"/>
    </row>
    <row r="211" spans="1:8">
      <c r="A211" s="5" t="s">
        <v>2</v>
      </c>
      <c r="B211" s="9">
        <v>16</v>
      </c>
      <c r="C211" s="9">
        <v>3</v>
      </c>
      <c r="D211" s="7">
        <v>0.43074000000000001</v>
      </c>
      <c r="E211" s="7">
        <v>0.92120000000000002</v>
      </c>
      <c r="F211" s="7">
        <v>0.63007999999999997</v>
      </c>
      <c r="G211" s="8"/>
      <c r="H211" s="8"/>
    </row>
    <row r="212" spans="1:8">
      <c r="A212" s="5"/>
      <c r="C212" s="12" t="s">
        <v>5</v>
      </c>
      <c r="D212" s="4">
        <f>AVERAGE(D209:D211)</f>
        <v>0.42172333333333328</v>
      </c>
      <c r="E212" s="4">
        <f>AVERAGE(E209:E211)</f>
        <v>0.90222000000000013</v>
      </c>
      <c r="F212" s="4">
        <f t="shared" ref="F212" si="58">AVERAGE(F209:F211)</f>
        <v>0.64398999999999995</v>
      </c>
      <c r="G212" s="8"/>
      <c r="H212" s="8"/>
    </row>
    <row r="213" spans="1:8">
      <c r="A213" s="5"/>
      <c r="D213" s="4"/>
      <c r="E213" s="4"/>
      <c r="F213" s="4"/>
      <c r="G213" s="8"/>
      <c r="H213" s="8"/>
    </row>
    <row r="214" spans="1:8">
      <c r="A214" s="5" t="s">
        <v>2</v>
      </c>
      <c r="B214" s="9">
        <v>17</v>
      </c>
      <c r="C214" s="9">
        <v>1</v>
      </c>
      <c r="D214" s="3">
        <v>0.53293000000000001</v>
      </c>
      <c r="E214" s="3">
        <v>0.88348000000000004</v>
      </c>
      <c r="F214" s="3">
        <v>0.72338999999999998</v>
      </c>
      <c r="G214" s="8"/>
      <c r="H214" s="8"/>
    </row>
    <row r="215" spans="1:8">
      <c r="A215" s="5" t="s">
        <v>2</v>
      </c>
      <c r="B215" s="9">
        <v>17</v>
      </c>
      <c r="C215" s="9">
        <v>2</v>
      </c>
      <c r="D215" s="3">
        <v>0.53259000000000001</v>
      </c>
      <c r="E215" s="3">
        <v>0.85502999999999996</v>
      </c>
      <c r="F215" s="3">
        <v>0.57062000000000002</v>
      </c>
      <c r="G215" s="8"/>
      <c r="H215" s="8"/>
    </row>
    <row r="216" spans="1:8">
      <c r="A216" s="5" t="s">
        <v>2</v>
      </c>
      <c r="B216" s="9">
        <v>17</v>
      </c>
      <c r="C216" s="9">
        <v>3</v>
      </c>
      <c r="D216" s="3">
        <v>0.61758999999999997</v>
      </c>
      <c r="E216" s="3">
        <v>0.96848000000000001</v>
      </c>
      <c r="F216" s="3">
        <v>1.0165999999999999</v>
      </c>
      <c r="G216" s="8"/>
      <c r="H216" s="8"/>
    </row>
    <row r="217" spans="1:8">
      <c r="A217" s="5"/>
      <c r="C217" s="12" t="s">
        <v>5</v>
      </c>
      <c r="D217" s="4">
        <f>AVERAGE(D214:D216)</f>
        <v>0.56103666666666674</v>
      </c>
      <c r="E217" s="4">
        <f>AVERAGE(E214:E216)</f>
        <v>0.90233000000000008</v>
      </c>
      <c r="F217" s="4">
        <f t="shared" ref="F217" si="59">AVERAGE(F214:F216)</f>
        <v>0.77020333333333335</v>
      </c>
      <c r="G217" s="8"/>
      <c r="H217" s="8"/>
    </row>
    <row r="218" spans="1:8">
      <c r="A218" s="5"/>
      <c r="C218" s="10"/>
      <c r="D218" s="3"/>
      <c r="E218" s="3"/>
      <c r="F218" s="3"/>
      <c r="G218" s="8"/>
      <c r="H218" s="8"/>
    </row>
    <row r="219" spans="1:8">
      <c r="A219" s="5" t="s">
        <v>2</v>
      </c>
      <c r="B219" s="9">
        <v>18</v>
      </c>
      <c r="C219" s="9">
        <v>1</v>
      </c>
      <c r="D219" s="3">
        <v>0.56911999999999996</v>
      </c>
      <c r="E219" s="3">
        <v>0.87968000000000002</v>
      </c>
      <c r="F219" s="3">
        <v>0.55808999999999997</v>
      </c>
      <c r="G219" s="8"/>
      <c r="H219" s="8"/>
    </row>
    <row r="220" spans="1:8">
      <c r="A220" s="5" t="s">
        <v>2</v>
      </c>
      <c r="B220" s="9">
        <v>18</v>
      </c>
      <c r="C220" s="9">
        <v>2</v>
      </c>
      <c r="D220" s="3">
        <v>0.56881000000000004</v>
      </c>
      <c r="E220" s="3">
        <v>0.60982999999999998</v>
      </c>
      <c r="F220" s="3">
        <v>0.3861</v>
      </c>
      <c r="G220" s="8"/>
      <c r="H220" s="8"/>
    </row>
    <row r="221" spans="1:8">
      <c r="A221" s="5" t="s">
        <v>2</v>
      </c>
      <c r="B221" s="9">
        <v>18</v>
      </c>
      <c r="C221" s="9">
        <v>3</v>
      </c>
      <c r="D221" s="3">
        <v>0.64200999999999997</v>
      </c>
      <c r="E221" s="3">
        <v>0.96752000000000005</v>
      </c>
      <c r="F221" s="3">
        <v>0.89327999999999996</v>
      </c>
      <c r="G221" s="8"/>
      <c r="H221" s="8"/>
    </row>
    <row r="222" spans="1:8">
      <c r="A222" s="5"/>
      <c r="B222" s="12"/>
      <c r="C222" s="12" t="s">
        <v>5</v>
      </c>
      <c r="D222" s="4">
        <f>AVERAGE(D219:D221)</f>
        <v>0.59331333333333325</v>
      </c>
      <c r="E222" s="4">
        <f>AVERAGE(E219:E221)</f>
        <v>0.81901000000000002</v>
      </c>
      <c r="F222" s="4">
        <f t="shared" ref="F222" si="60">AVERAGE(F219:F221)</f>
        <v>0.61248999999999998</v>
      </c>
      <c r="G222" s="8"/>
      <c r="H222" s="8"/>
    </row>
    <row r="223" spans="1:8">
      <c r="A223" s="5"/>
      <c r="B223" s="12"/>
      <c r="C223" s="10"/>
      <c r="D223" s="3"/>
      <c r="E223" s="3"/>
      <c r="F223" s="3"/>
      <c r="G223" s="8"/>
      <c r="H223" s="8"/>
    </row>
    <row r="224" spans="1:8">
      <c r="A224" s="5" t="s">
        <v>2</v>
      </c>
      <c r="B224" s="9">
        <v>19</v>
      </c>
      <c r="C224" s="9">
        <v>1</v>
      </c>
      <c r="D224" s="7">
        <v>0.56015999999999999</v>
      </c>
      <c r="E224" s="7">
        <v>0.98545000000000005</v>
      </c>
      <c r="F224" s="7">
        <v>1.0628</v>
      </c>
      <c r="G224" s="8"/>
      <c r="H224" s="8"/>
    </row>
    <row r="225" spans="1:8">
      <c r="A225" s="5" t="s">
        <v>2</v>
      </c>
      <c r="B225" s="9">
        <v>19</v>
      </c>
      <c r="C225" s="9">
        <v>2</v>
      </c>
      <c r="D225" s="7">
        <v>0.55794999999999995</v>
      </c>
      <c r="E225" s="7">
        <v>0.99944</v>
      </c>
      <c r="F225" s="7">
        <v>1.2273000000000001</v>
      </c>
      <c r="G225" s="8"/>
      <c r="H225" s="8"/>
    </row>
    <row r="226" spans="1:8">
      <c r="A226" s="5" t="s">
        <v>2</v>
      </c>
      <c r="B226" s="9">
        <v>19</v>
      </c>
      <c r="C226" s="9">
        <v>3</v>
      </c>
      <c r="D226" s="7">
        <v>0.56637000000000004</v>
      </c>
      <c r="E226" s="7">
        <v>0.9839</v>
      </c>
      <c r="F226" s="7">
        <v>0.93976999999999999</v>
      </c>
      <c r="G226" s="8"/>
      <c r="H226" s="8"/>
    </row>
    <row r="227" spans="1:8">
      <c r="A227" s="5"/>
      <c r="B227" s="12"/>
      <c r="C227" s="12" t="s">
        <v>5</v>
      </c>
      <c r="D227" s="4">
        <f>AVERAGE(D224:D226)</f>
        <v>0.56149333333333329</v>
      </c>
      <c r="E227" s="4">
        <f>AVERAGE(E224:E226)</f>
        <v>0.98959666666666679</v>
      </c>
      <c r="F227" s="4">
        <f t="shared" ref="F227" si="61">AVERAGE(F224:F226)</f>
        <v>1.0766233333333333</v>
      </c>
      <c r="G227" s="8"/>
      <c r="H227" s="8"/>
    </row>
    <row r="228" spans="1:8">
      <c r="A228" s="5"/>
      <c r="D228" s="4"/>
      <c r="E228" s="4"/>
      <c r="F228" s="4"/>
      <c r="G228" s="8"/>
      <c r="H228" s="8"/>
    </row>
    <row r="229" spans="1:8">
      <c r="A229" s="5" t="s">
        <v>2</v>
      </c>
      <c r="B229" s="9">
        <v>20</v>
      </c>
      <c r="C229" s="9">
        <v>1</v>
      </c>
      <c r="D229" s="3">
        <v>0.66215999999999997</v>
      </c>
      <c r="E229" s="3">
        <v>0.98553999999999997</v>
      </c>
      <c r="F229" s="3">
        <v>0.93291999999999997</v>
      </c>
      <c r="G229" s="8"/>
      <c r="H229" s="8"/>
    </row>
    <row r="230" spans="1:8">
      <c r="A230" s="5" t="s">
        <v>2</v>
      </c>
      <c r="B230" s="9">
        <v>20</v>
      </c>
      <c r="C230" s="9">
        <v>2</v>
      </c>
      <c r="D230" s="3">
        <v>0.71153</v>
      </c>
      <c r="E230" s="3">
        <v>0.92081999999999997</v>
      </c>
      <c r="F230" s="3">
        <v>0.81566000000000005</v>
      </c>
      <c r="G230" s="8"/>
      <c r="H230" s="8"/>
    </row>
    <row r="231" spans="1:8">
      <c r="A231" s="5" t="s">
        <v>2</v>
      </c>
      <c r="B231" s="9">
        <v>20</v>
      </c>
      <c r="C231" s="9">
        <v>3</v>
      </c>
      <c r="D231" s="3">
        <v>0.65522000000000002</v>
      </c>
      <c r="E231" s="3">
        <v>0.94874999999999998</v>
      </c>
      <c r="F231" s="3">
        <v>0.70511000000000001</v>
      </c>
      <c r="G231" s="8"/>
      <c r="H231" s="8"/>
    </row>
    <row r="232" spans="1:8">
      <c r="A232" s="5"/>
      <c r="B232" s="12"/>
      <c r="C232" s="12" t="s">
        <v>5</v>
      </c>
      <c r="D232" s="4">
        <f>AVERAGE(D229:D231)</f>
        <v>0.67630333333333326</v>
      </c>
      <c r="E232" s="4">
        <f>AVERAGE(E229:E231)</f>
        <v>0.95170333333333323</v>
      </c>
      <c r="F232" s="4">
        <f t="shared" ref="F232" si="62">AVERAGE(F229:F231)</f>
        <v>0.81789666666666661</v>
      </c>
      <c r="G232" s="8"/>
      <c r="H232" s="8"/>
    </row>
    <row r="233" spans="1:8">
      <c r="A233" s="5"/>
      <c r="D233" s="3"/>
      <c r="E233" s="3"/>
      <c r="F233" s="3"/>
      <c r="G233" s="8"/>
      <c r="H233" s="8"/>
    </row>
    <row r="234" spans="1:8">
      <c r="A234" s="5" t="s">
        <v>2</v>
      </c>
      <c r="B234" s="2">
        <v>21</v>
      </c>
      <c r="C234" s="9">
        <v>1</v>
      </c>
      <c r="D234" s="3">
        <v>0.37794</v>
      </c>
      <c r="E234" s="3">
        <v>0.79793000000000003</v>
      </c>
      <c r="F234" s="3">
        <v>0.27039999999999997</v>
      </c>
      <c r="G234" s="8"/>
      <c r="H234" s="8"/>
    </row>
    <row r="235" spans="1:8">
      <c r="A235" s="5" t="s">
        <v>2</v>
      </c>
      <c r="B235" s="2">
        <v>21</v>
      </c>
      <c r="C235" s="9">
        <v>2</v>
      </c>
      <c r="D235" s="3">
        <v>0.37454999999999999</v>
      </c>
      <c r="E235" s="3">
        <v>0.90639999999999998</v>
      </c>
      <c r="F235" s="3">
        <v>0.47125</v>
      </c>
      <c r="G235" s="8"/>
      <c r="H235" s="8"/>
    </row>
    <row r="236" spans="1:8">
      <c r="A236" s="5" t="s">
        <v>2</v>
      </c>
      <c r="B236" s="2">
        <v>21</v>
      </c>
      <c r="C236" s="9">
        <v>3</v>
      </c>
      <c r="D236" s="3">
        <v>0.36648999999999998</v>
      </c>
      <c r="E236" s="3">
        <v>0.97792000000000001</v>
      </c>
      <c r="F236" s="3">
        <v>0.44990000000000002</v>
      </c>
      <c r="G236" s="8"/>
      <c r="H236" s="8"/>
    </row>
    <row r="237" spans="1:8">
      <c r="B237" s="11"/>
      <c r="C237" s="12" t="s">
        <v>5</v>
      </c>
      <c r="D237" s="4">
        <f>AVERAGE(D234:D236)</f>
        <v>0.37299333333333334</v>
      </c>
      <c r="E237" s="4">
        <f>AVERAGE(E234:E236)</f>
        <v>0.89408333333333345</v>
      </c>
      <c r="F237" s="4">
        <f t="shared" ref="F237" si="63">AVERAGE(F234:F236)</f>
        <v>0.39718333333333328</v>
      </c>
      <c r="G237" s="8"/>
      <c r="H237" s="8"/>
    </row>
    <row r="238" spans="1:8">
      <c r="B238" s="2"/>
      <c r="C238" s="2"/>
      <c r="D238" s="3"/>
      <c r="E238" s="3"/>
      <c r="F238" s="3"/>
      <c r="G238" s="8"/>
      <c r="H238" s="8"/>
    </row>
    <row r="239" spans="1:8">
      <c r="C239" s="12" t="s">
        <v>11</v>
      </c>
      <c r="D239" s="3"/>
      <c r="E239" s="3"/>
      <c r="F239" s="3"/>
      <c r="G239" s="8"/>
      <c r="H239" s="8"/>
    </row>
    <row r="240" spans="1:8" s="18" customFormat="1">
      <c r="A240" s="14" t="s">
        <v>2</v>
      </c>
      <c r="B240" s="14">
        <v>1</v>
      </c>
      <c r="C240" s="28"/>
      <c r="D240" s="7">
        <f t="shared" ref="D240:F240" si="64">AVERAGE(D134:D136)</f>
        <v>0.33</v>
      </c>
      <c r="E240" s="7">
        <f t="shared" si="64"/>
        <v>0.77929666666666664</v>
      </c>
      <c r="F240" s="7">
        <f t="shared" si="64"/>
        <v>0.4144733333333333</v>
      </c>
      <c r="G240" s="16"/>
      <c r="H240" s="16"/>
    </row>
    <row r="241" spans="1:8" s="18" customFormat="1">
      <c r="A241" s="14" t="s">
        <v>2</v>
      </c>
      <c r="B241" s="14">
        <v>2</v>
      </c>
      <c r="C241" s="28"/>
      <c r="D241" s="7">
        <f t="shared" ref="D241:F241" si="65">AVERAGE(D139:D141)</f>
        <v>0.34417000000000003</v>
      </c>
      <c r="E241" s="7">
        <f t="shared" si="65"/>
        <v>0.90654000000000001</v>
      </c>
      <c r="F241" s="7">
        <f t="shared" si="65"/>
        <v>0.45111999999999997</v>
      </c>
      <c r="G241" s="16"/>
      <c r="H241" s="16"/>
    </row>
    <row r="242" spans="1:8" s="18" customFormat="1">
      <c r="A242" s="14" t="s">
        <v>2</v>
      </c>
      <c r="B242" s="14">
        <v>3</v>
      </c>
      <c r="C242" s="28"/>
      <c r="D242" s="7">
        <f t="shared" ref="D242:F242" si="66">AVERAGE(D144:D146)</f>
        <v>0.58879999999999999</v>
      </c>
      <c r="E242" s="7">
        <f t="shared" si="66"/>
        <v>0.90903666666666672</v>
      </c>
      <c r="F242" s="7">
        <f t="shared" si="66"/>
        <v>0.76478666666666673</v>
      </c>
      <c r="G242" s="16"/>
      <c r="H242" s="16"/>
    </row>
    <row r="243" spans="1:8" s="18" customFormat="1">
      <c r="A243" s="5" t="s">
        <v>2</v>
      </c>
      <c r="B243" s="14">
        <v>4</v>
      </c>
      <c r="C243" s="28"/>
      <c r="D243" s="7">
        <f t="shared" ref="D243:F243" si="67">AVERAGE(D149:D151)</f>
        <v>0.26483000000000001</v>
      </c>
      <c r="E243" s="7">
        <f t="shared" si="67"/>
        <v>0.77715333333333325</v>
      </c>
      <c r="F243" s="7">
        <f t="shared" si="67"/>
        <v>0.26691000000000004</v>
      </c>
      <c r="G243" s="16"/>
      <c r="H243" s="16"/>
    </row>
    <row r="244" spans="1:8" s="18" customFormat="1">
      <c r="A244" s="5" t="s">
        <v>2</v>
      </c>
      <c r="B244" s="14">
        <v>5</v>
      </c>
      <c r="C244" s="28"/>
      <c r="D244" s="7">
        <f t="shared" ref="D244:F244" si="68">AVERAGE(D154:D156)</f>
        <v>0.57789666666666661</v>
      </c>
      <c r="E244" s="7">
        <f t="shared" si="68"/>
        <v>0.82567666666666673</v>
      </c>
      <c r="F244" s="7">
        <f t="shared" si="68"/>
        <v>0.38585999999999993</v>
      </c>
      <c r="G244" s="16"/>
      <c r="H244" s="16"/>
    </row>
    <row r="245" spans="1:8" s="18" customFormat="1">
      <c r="A245" s="5" t="s">
        <v>2</v>
      </c>
      <c r="B245" s="14">
        <v>6</v>
      </c>
      <c r="C245" s="28"/>
      <c r="D245" s="7">
        <f t="shared" ref="D245:F245" si="69">AVERAGE(D159:D161)</f>
        <v>0.91888000000000003</v>
      </c>
      <c r="E245" s="7">
        <f t="shared" si="69"/>
        <v>0.86774000000000007</v>
      </c>
      <c r="F245" s="7">
        <f t="shared" si="69"/>
        <v>0.84619333333333324</v>
      </c>
      <c r="G245" s="16"/>
      <c r="H245" s="16"/>
    </row>
    <row r="246" spans="1:8" s="18" customFormat="1">
      <c r="A246" s="5" t="s">
        <v>2</v>
      </c>
      <c r="B246" s="14">
        <v>7</v>
      </c>
      <c r="C246" s="28"/>
      <c r="D246" s="7">
        <f t="shared" ref="D246:F246" si="70">AVERAGE(D164:D166)</f>
        <v>0.40515000000000007</v>
      </c>
      <c r="E246" s="7">
        <f t="shared" si="70"/>
        <v>0.79293333333333338</v>
      </c>
      <c r="F246" s="7">
        <f t="shared" si="70"/>
        <v>0.37167666666666666</v>
      </c>
      <c r="G246" s="16"/>
      <c r="H246" s="16"/>
    </row>
    <row r="247" spans="1:8" s="18" customFormat="1">
      <c r="A247" s="5" t="s">
        <v>2</v>
      </c>
      <c r="B247" s="14">
        <v>8</v>
      </c>
      <c r="C247" s="28"/>
      <c r="D247" s="7">
        <f t="shared" ref="D247:F247" si="71">AVERAGE(D169:D171)</f>
        <v>0.6284900000000001</v>
      </c>
      <c r="E247" s="7">
        <f t="shared" si="71"/>
        <v>0.9032</v>
      </c>
      <c r="F247" s="7">
        <f t="shared" si="71"/>
        <v>0.57741333333333333</v>
      </c>
      <c r="G247" s="16"/>
      <c r="H247" s="16"/>
    </row>
    <row r="248" spans="1:8" s="18" customFormat="1">
      <c r="A248" s="5" t="s">
        <v>2</v>
      </c>
      <c r="B248" s="14">
        <v>9</v>
      </c>
      <c r="C248" s="28"/>
      <c r="D248" s="7">
        <f t="shared" ref="D248:F248" si="72">AVERAGE(D174:D176)</f>
        <v>0.4989966666666667</v>
      </c>
      <c r="E248" s="7">
        <f t="shared" si="72"/>
        <v>0.77054999999999996</v>
      </c>
      <c r="F248" s="7">
        <f t="shared" si="72"/>
        <v>0.44977666666666666</v>
      </c>
      <c r="G248" s="16"/>
      <c r="H248" s="16"/>
    </row>
    <row r="249" spans="1:8" s="18" customFormat="1">
      <c r="A249" s="5" t="s">
        <v>2</v>
      </c>
      <c r="B249" s="14">
        <v>10</v>
      </c>
      <c r="C249" s="28"/>
      <c r="D249" s="7">
        <f t="shared" ref="D249:F249" si="73">AVERAGE(D179:D181)</f>
        <v>0.44808333333333333</v>
      </c>
      <c r="E249" s="7">
        <f t="shared" si="73"/>
        <v>0.87211000000000005</v>
      </c>
      <c r="F249" s="7">
        <f t="shared" si="73"/>
        <v>0.4914066666666666</v>
      </c>
      <c r="G249" s="16"/>
      <c r="H249" s="16"/>
    </row>
    <row r="250" spans="1:8" s="18" customFormat="1">
      <c r="A250" s="5" t="s">
        <v>2</v>
      </c>
      <c r="B250" s="14">
        <v>11</v>
      </c>
      <c r="C250" s="28"/>
      <c r="D250" s="7">
        <f t="shared" ref="D250:F250" si="74">AVERAGE(D184:D186)</f>
        <v>0.67942333333333327</v>
      </c>
      <c r="E250" s="7">
        <f t="shared" si="74"/>
        <v>0.95907666666666669</v>
      </c>
      <c r="F250" s="7">
        <f t="shared" si="74"/>
        <v>0.82064666666666675</v>
      </c>
      <c r="G250" s="16"/>
      <c r="H250" s="16"/>
    </row>
    <row r="251" spans="1:8" s="18" customFormat="1">
      <c r="A251" s="5" t="s">
        <v>2</v>
      </c>
      <c r="B251" s="14">
        <v>12</v>
      </c>
      <c r="C251" s="28"/>
      <c r="D251" s="7">
        <f t="shared" ref="D251:F251" si="75">AVERAGE(D189:D191)</f>
        <v>0.44842999999999994</v>
      </c>
      <c r="E251" s="7">
        <f t="shared" si="75"/>
        <v>0.83352000000000004</v>
      </c>
      <c r="F251" s="7">
        <f t="shared" si="75"/>
        <v>0.3746066666666667</v>
      </c>
      <c r="G251" s="16"/>
      <c r="H251" s="16"/>
    </row>
    <row r="252" spans="1:8" s="18" customFormat="1">
      <c r="A252" s="5" t="s">
        <v>2</v>
      </c>
      <c r="B252" s="14">
        <v>13</v>
      </c>
      <c r="C252" s="28"/>
      <c r="D252" s="7">
        <f t="shared" ref="D252:F252" si="76">AVERAGE(D194:D196)</f>
        <v>0.45391333333333334</v>
      </c>
      <c r="E252" s="7">
        <f t="shared" si="76"/>
        <v>0.81437666666666664</v>
      </c>
      <c r="F252" s="7">
        <f t="shared" si="76"/>
        <v>0.47362333333333329</v>
      </c>
      <c r="G252" s="16"/>
      <c r="H252" s="16"/>
    </row>
    <row r="253" spans="1:8" s="18" customFormat="1">
      <c r="A253" s="5" t="s">
        <v>2</v>
      </c>
      <c r="B253" s="14">
        <v>14</v>
      </c>
      <c r="C253" s="28"/>
      <c r="D253" s="7">
        <f t="shared" ref="D253:F253" si="77">AVERAGE(D199:D201)</f>
        <v>0.58280999999999994</v>
      </c>
      <c r="E253" s="7">
        <f t="shared" si="77"/>
        <v>0.91631000000000007</v>
      </c>
      <c r="F253" s="7">
        <f t="shared" si="77"/>
        <v>0.52517000000000003</v>
      </c>
      <c r="G253" s="16"/>
      <c r="H253" s="16"/>
    </row>
    <row r="254" spans="1:8" s="18" customFormat="1">
      <c r="A254" s="5" t="s">
        <v>2</v>
      </c>
      <c r="B254" s="14">
        <v>15</v>
      </c>
      <c r="C254" s="28"/>
      <c r="D254" s="7">
        <f t="shared" ref="D254:F254" si="78">AVERAGE(D204:D206)</f>
        <v>0.51146333333333338</v>
      </c>
      <c r="E254" s="7">
        <f t="shared" si="78"/>
        <v>0.77854666666666661</v>
      </c>
      <c r="F254" s="7">
        <f t="shared" si="78"/>
        <v>0.29325333333333331</v>
      </c>
      <c r="G254" s="16"/>
      <c r="H254" s="16"/>
    </row>
    <row r="255" spans="1:8" s="18" customFormat="1">
      <c r="A255" s="5" t="s">
        <v>2</v>
      </c>
      <c r="B255" s="5">
        <v>16</v>
      </c>
      <c r="C255" s="28"/>
      <c r="D255" s="7">
        <f t="shared" ref="D255:F255" si="79">AVERAGE(D209:D211)</f>
        <v>0.42172333333333328</v>
      </c>
      <c r="E255" s="7">
        <f t="shared" si="79"/>
        <v>0.90222000000000013</v>
      </c>
      <c r="F255" s="7">
        <f t="shared" si="79"/>
        <v>0.64398999999999995</v>
      </c>
      <c r="G255" s="16"/>
      <c r="H255" s="16"/>
    </row>
    <row r="256" spans="1:8" s="18" customFormat="1">
      <c r="A256" s="5" t="s">
        <v>2</v>
      </c>
      <c r="B256" s="14">
        <v>17</v>
      </c>
      <c r="C256" s="28"/>
      <c r="D256" s="7">
        <f t="shared" ref="D256:F256" si="80">AVERAGE(D214:D216)</f>
        <v>0.56103666666666674</v>
      </c>
      <c r="E256" s="7">
        <f t="shared" si="80"/>
        <v>0.90233000000000008</v>
      </c>
      <c r="F256" s="7">
        <f t="shared" si="80"/>
        <v>0.77020333333333335</v>
      </c>
      <c r="G256" s="16"/>
      <c r="H256" s="16"/>
    </row>
    <row r="257" spans="1:8" s="18" customFormat="1">
      <c r="A257" s="5" t="s">
        <v>2</v>
      </c>
      <c r="B257" s="14">
        <v>18</v>
      </c>
      <c r="C257" s="28"/>
      <c r="D257" s="7">
        <f t="shared" ref="D257:F257" si="81">AVERAGE(D219:D221)</f>
        <v>0.59331333333333325</v>
      </c>
      <c r="E257" s="7">
        <f t="shared" si="81"/>
        <v>0.81901000000000002</v>
      </c>
      <c r="F257" s="7">
        <f t="shared" si="81"/>
        <v>0.61248999999999998</v>
      </c>
      <c r="G257" s="16"/>
      <c r="H257" s="16"/>
    </row>
    <row r="258" spans="1:8" s="18" customFormat="1">
      <c r="A258" s="5" t="s">
        <v>2</v>
      </c>
      <c r="B258" s="14">
        <v>19</v>
      </c>
      <c r="C258" s="28"/>
      <c r="D258" s="7">
        <f t="shared" ref="D258:F258" si="82">AVERAGE(D224:D226)</f>
        <v>0.56149333333333329</v>
      </c>
      <c r="E258" s="7">
        <f t="shared" si="82"/>
        <v>0.98959666666666679</v>
      </c>
      <c r="F258" s="7">
        <f t="shared" si="82"/>
        <v>1.0766233333333333</v>
      </c>
      <c r="G258" s="16"/>
      <c r="H258" s="16"/>
    </row>
    <row r="259" spans="1:8" s="18" customFormat="1">
      <c r="A259" s="5" t="s">
        <v>2</v>
      </c>
      <c r="B259" s="14">
        <v>20</v>
      </c>
      <c r="C259" s="28"/>
      <c r="D259" s="7">
        <f t="shared" ref="D259:F259" si="83">AVERAGE(D229:D231)</f>
        <v>0.67630333333333326</v>
      </c>
      <c r="E259" s="7">
        <f t="shared" si="83"/>
        <v>0.95170333333333323</v>
      </c>
      <c r="F259" s="7">
        <f t="shared" si="83"/>
        <v>0.81789666666666661</v>
      </c>
      <c r="G259" s="16"/>
      <c r="H259" s="16"/>
    </row>
    <row r="260" spans="1:8" s="18" customFormat="1">
      <c r="A260" s="14" t="s">
        <v>2</v>
      </c>
      <c r="B260" s="14">
        <v>21</v>
      </c>
      <c r="C260" s="28"/>
      <c r="D260" s="7">
        <f t="shared" ref="D260:F260" si="84">AVERAGE(D234:D236)</f>
        <v>0.37299333333333334</v>
      </c>
      <c r="E260" s="7">
        <f t="shared" si="84"/>
        <v>0.89408333333333345</v>
      </c>
      <c r="F260" s="7">
        <f t="shared" si="84"/>
        <v>0.39718333333333328</v>
      </c>
      <c r="G260" s="16"/>
      <c r="H260" s="16"/>
    </row>
    <row r="261" spans="1:8" s="18" customFormat="1">
      <c r="A261" s="14"/>
      <c r="B261" s="12"/>
      <c r="C261" s="10"/>
      <c r="D261" s="4"/>
      <c r="E261" s="4"/>
      <c r="F261" s="4"/>
      <c r="G261" s="16"/>
      <c r="H261" s="16"/>
    </row>
    <row r="262" spans="1:8" s="18" customFormat="1">
      <c r="A262" s="14"/>
      <c r="B262" s="12"/>
      <c r="C262" s="11" t="s">
        <v>12</v>
      </c>
      <c r="D262" s="4">
        <f t="shared" ref="D262:F262" si="85">AVERAGE(D240:D260)</f>
        <v>0.51753333333333329</v>
      </c>
      <c r="E262" s="4">
        <f t="shared" si="85"/>
        <v>0.86500047619047615</v>
      </c>
      <c r="F262" s="4">
        <f t="shared" si="85"/>
        <v>0.56310968253968241</v>
      </c>
      <c r="G262" s="16"/>
      <c r="H262" s="16"/>
    </row>
    <row r="263" spans="1:8" s="18" customFormat="1">
      <c r="A263" s="14"/>
      <c r="B263" s="12"/>
      <c r="C263" s="11" t="s">
        <v>13</v>
      </c>
      <c r="D263" s="4" t="e">
        <f ca="1">_xlfn.STDEV.S(D240:D260)</f>
        <v>#NAME?</v>
      </c>
      <c r="E263" s="4" t="e">
        <f t="shared" ref="E263:F263" ca="1" si="86">_xlfn.STDEV.S(E240:E260)</f>
        <v>#NAME?</v>
      </c>
      <c r="F263" s="4" t="e">
        <f t="shared" ca="1" si="86"/>
        <v>#NAME?</v>
      </c>
      <c r="G263" s="16"/>
      <c r="H263" s="16"/>
    </row>
    <row r="264" spans="1:8" s="27" customFormat="1" ht="15.75" thickBot="1">
      <c r="A264" s="25"/>
      <c r="B264" s="24"/>
      <c r="C264" s="26"/>
      <c r="D264" s="21"/>
      <c r="E264" s="21"/>
      <c r="F264" s="21"/>
      <c r="G264" s="22"/>
      <c r="H264" s="22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no_mov_room</vt:lpstr>
      <vt:lpstr>periodic_no_info</vt:lpstr>
      <vt:lpstr>periodic_info+resit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LAM1</dc:creator>
  <cp:lastModifiedBy>CFC</cp:lastModifiedBy>
  <cp:lastPrinted>2018-11-18T01:54:19Z</cp:lastPrinted>
  <dcterms:created xsi:type="dcterms:W3CDTF">2018-02-09T12:16:33Z</dcterms:created>
  <dcterms:modified xsi:type="dcterms:W3CDTF">2019-10-03T19:23:59Z</dcterms:modified>
</cp:coreProperties>
</file>