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une\Dropbox\papers\Metagenomes\Metagenomes - MAGs\revision1_PeerJ\"/>
    </mc:Choice>
  </mc:AlternateContent>
  <bookViews>
    <workbookView xWindow="0" yWindow="0" windowWidth="26475" windowHeight="12180"/>
  </bookViews>
  <sheets>
    <sheet name="Table S4" sheetId="1" r:id="rId1"/>
    <sheet name="Host species" sheetId="2" r:id="rId2"/>
  </sheets>
  <definedNames>
    <definedName name="_xlnm._FilterDatabase" localSheetId="0" hidden="1">'Table S4'!$B$7:$V$319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6" i="1" l="1"/>
  <c r="M65" i="1"/>
</calcChain>
</file>

<file path=xl/sharedStrings.xml><?xml version="1.0" encoding="utf-8"?>
<sst xmlns="http://schemas.openxmlformats.org/spreadsheetml/2006/main" count="1048" uniqueCount="359">
  <si>
    <t xml:space="preserve">MAGs </t>
  </si>
  <si>
    <t>16S rRNA amplicon libraries (rel. abundance, %)</t>
  </si>
  <si>
    <t>Total</t>
  </si>
  <si>
    <t>with</t>
  </si>
  <si>
    <t>Relative</t>
  </si>
  <si>
    <t>Core</t>
  </si>
  <si>
    <t>Average</t>
  </si>
  <si>
    <t>Wood/grass-feed.</t>
  </si>
  <si>
    <t>Litter-feed.</t>
  </si>
  <si>
    <t>Humus-feeding</t>
  </si>
  <si>
    <t>Soil-feeding</t>
  </si>
  <si>
    <t>Fungus-feeding</t>
  </si>
  <si>
    <t>Domain</t>
  </si>
  <si>
    <t>Phylum</t>
  </si>
  <si>
    <t>Class</t>
  </si>
  <si>
    <t>Order</t>
  </si>
  <si>
    <t>Family</t>
  </si>
  <si>
    <t>Genus</t>
  </si>
  <si>
    <t>number</t>
  </si>
  <si>
    <t>16S gene</t>
  </si>
  <si>
    <t>abund. (%)</t>
  </si>
  <si>
    <t>Mc</t>
  </si>
  <si>
    <t>Nc</t>
  </si>
  <si>
    <t>Trx</t>
  </si>
  <si>
    <t>Co</t>
  </si>
  <si>
    <t>Vex</t>
  </si>
  <si>
    <t>Atx</t>
  </si>
  <si>
    <t>Nt</t>
  </si>
  <si>
    <t>Th</t>
  </si>
  <si>
    <t>Alt</t>
  </si>
  <si>
    <t>Cu</t>
  </si>
  <si>
    <t>Opx</t>
  </si>
  <si>
    <t>Odx</t>
  </si>
  <si>
    <t>Max</t>
  </si>
  <si>
    <t>Mas</t>
  </si>
  <si>
    <t>Acidobacteria</t>
  </si>
  <si>
    <t>Acidobacteriia</t>
  </si>
  <si>
    <t>Acidobacteriales</t>
  </si>
  <si>
    <t>Acidobacteriaceae</t>
  </si>
  <si>
    <t>M1PT4-70 termite group</t>
  </si>
  <si>
    <t>–</t>
  </si>
  <si>
    <t>unclassified</t>
  </si>
  <si>
    <t>Holophagae</t>
  </si>
  <si>
    <t>Holophagales</t>
  </si>
  <si>
    <t>Holophagaceae</t>
  </si>
  <si>
    <t>M1PL1-36 termite group</t>
  </si>
  <si>
    <t>Actinobacteria</t>
  </si>
  <si>
    <t>Acidimicrobiia</t>
  </si>
  <si>
    <t>Acidimicrobiales</t>
  </si>
  <si>
    <t>Acidimicrobiaceae</t>
  </si>
  <si>
    <t>Actinomycetales</t>
  </si>
  <si>
    <t>Frankiales</t>
  </si>
  <si>
    <t>Acidothermaceae</t>
  </si>
  <si>
    <t>Acidothermus</t>
  </si>
  <si>
    <t>Frankiaceae</t>
  </si>
  <si>
    <t>Jatrophihabitans</t>
  </si>
  <si>
    <t>Corynebacteriales</t>
  </si>
  <si>
    <t>Micrococcales_3</t>
  </si>
  <si>
    <t>Cellulomonadaceae</t>
  </si>
  <si>
    <t>Cellulomonas</t>
  </si>
  <si>
    <t>Microbacteriaceae</t>
  </si>
  <si>
    <t>Gryllotalpicola</t>
  </si>
  <si>
    <t>Micrococcales_2</t>
  </si>
  <si>
    <t>Promicromonosporaceae</t>
  </si>
  <si>
    <t>Cellulosimicrobium</t>
  </si>
  <si>
    <t>Micrococcales_1</t>
  </si>
  <si>
    <t>Sanguibacteraceae</t>
  </si>
  <si>
    <t>Paraoerskovia</t>
  </si>
  <si>
    <t>Micrococcales</t>
  </si>
  <si>
    <t>Propionibacteriales</t>
  </si>
  <si>
    <t>Nocardioidaceae</t>
  </si>
  <si>
    <t>Nocardioides</t>
  </si>
  <si>
    <t>Propionibacteriaceae</t>
  </si>
  <si>
    <t>Aestuariimicrobium</t>
  </si>
  <si>
    <t>Actinobacteriia</t>
  </si>
  <si>
    <t>Coriobacteriia</t>
  </si>
  <si>
    <t>Coriobacteriales</t>
  </si>
  <si>
    <t>Coriobacteriales incertae sedis</t>
  </si>
  <si>
    <t>Raoultibacter</t>
  </si>
  <si>
    <t>OPB41</t>
  </si>
  <si>
    <t>Rs-J10 group</t>
  </si>
  <si>
    <t>Thermoleophilia</t>
  </si>
  <si>
    <t>Solirubrobacterales</t>
  </si>
  <si>
    <t>Bacteroidetes</t>
  </si>
  <si>
    <t>Bacteroidia</t>
  </si>
  <si>
    <t>Bacteroidales</t>
  </si>
  <si>
    <t>Dysgonomonadaceae</t>
  </si>
  <si>
    <t>Dysgonomonas</t>
  </si>
  <si>
    <t>Marinilabiliaceae</t>
  </si>
  <si>
    <t>Termite group</t>
  </si>
  <si>
    <t>Paludibacteraceae</t>
  </si>
  <si>
    <t>Paludibacter</t>
  </si>
  <si>
    <t>Ps171-103 termite group</t>
  </si>
  <si>
    <t>Prolixibacteraceae</t>
  </si>
  <si>
    <t>SRRT63</t>
  </si>
  <si>
    <t>Tannerellaceae</t>
  </si>
  <si>
    <t>Tannerella</t>
  </si>
  <si>
    <t>Cluster V</t>
  </si>
  <si>
    <t>Candidatus Armantifilum</t>
  </si>
  <si>
    <t>Cockroach group</t>
  </si>
  <si>
    <t>Rikenellaceae</t>
  </si>
  <si>
    <t>M2PB4-65 termite group</t>
  </si>
  <si>
    <t>COB-P4-1 termite group</t>
  </si>
  <si>
    <t>Rs-E47 termite group</t>
  </si>
  <si>
    <t>vadinHA21</t>
  </si>
  <si>
    <t>RC9 gut group</t>
  </si>
  <si>
    <t>M2PB4-61 termite group</t>
  </si>
  <si>
    <t>Flavobacteria</t>
  </si>
  <si>
    <t>Sphingobacteria</t>
  </si>
  <si>
    <t>Chloroflexi</t>
  </si>
  <si>
    <t>Dehalococcoidia</t>
  </si>
  <si>
    <t>Dehalococcoidales</t>
  </si>
  <si>
    <t>Dehalococcoidaceae</t>
  </si>
  <si>
    <t>FW60 group</t>
  </si>
  <si>
    <t>Dehalobiaceae</t>
  </si>
  <si>
    <t>Cloacimonetes</t>
  </si>
  <si>
    <t>Cloacimonadia</t>
  </si>
  <si>
    <t>Cloacimonadales</t>
  </si>
  <si>
    <t>CW-1 termite group</t>
  </si>
  <si>
    <t>Deferribacteres</t>
  </si>
  <si>
    <t>Deferribacterales</t>
  </si>
  <si>
    <t>Deferribacteraceae</t>
  </si>
  <si>
    <t>Mucispirillum</t>
  </si>
  <si>
    <t>Elusimicrobia</t>
  </si>
  <si>
    <t>Elusimicrobiales</t>
  </si>
  <si>
    <t>Elusimicrobiaceae</t>
  </si>
  <si>
    <t>Elusimicrobium</t>
  </si>
  <si>
    <t>Endomicrobia</t>
  </si>
  <si>
    <t>Endomicrobiales</t>
  </si>
  <si>
    <t>Endomicrobiaceae</t>
  </si>
  <si>
    <t>Endomicrobium</t>
  </si>
  <si>
    <t>Epsilonbacteraeota</t>
  </si>
  <si>
    <t>Campylobacteria</t>
  </si>
  <si>
    <t>Campylobacterales</t>
  </si>
  <si>
    <t>Campylobacteraceae</t>
  </si>
  <si>
    <t>Arcobacter</t>
  </si>
  <si>
    <t>Arcobacteraceae</t>
  </si>
  <si>
    <t>Sulfurospirillum</t>
  </si>
  <si>
    <t>Epsilonproteobacteria</t>
  </si>
  <si>
    <t>Candidate_phylum_TG3</t>
  </si>
  <si>
    <t>Chitinivibrionia</t>
  </si>
  <si>
    <t>Chitinispirillales</t>
  </si>
  <si>
    <t>Chitinispirillaceae</t>
  </si>
  <si>
    <t>Termite cluster A</t>
  </si>
  <si>
    <t>Termite cluster B</t>
  </si>
  <si>
    <t>Termite cluster</t>
  </si>
  <si>
    <t>Chitinivibrionaceae</t>
  </si>
  <si>
    <t>Chitinivibrionales</t>
  </si>
  <si>
    <t>Fibrobacteres</t>
  </si>
  <si>
    <t>Fibrobacteria</t>
  </si>
  <si>
    <t>Fibrobacterales</t>
  </si>
  <si>
    <t>Fibrobacteraceae</t>
  </si>
  <si>
    <t>Fibromonas</t>
  </si>
  <si>
    <t>Bacillales</t>
  </si>
  <si>
    <t>Firmicutes</t>
  </si>
  <si>
    <t>Bacilli</t>
  </si>
  <si>
    <t>Lactobacillales</t>
  </si>
  <si>
    <t>Streptococcaceae</t>
  </si>
  <si>
    <t>Lactococcus</t>
  </si>
  <si>
    <t>Lactovum</t>
  </si>
  <si>
    <t>Clostridia</t>
  </si>
  <si>
    <t>Clostridiales</t>
  </si>
  <si>
    <t>Christensenellaceae</t>
  </si>
  <si>
    <t>R-7 group</t>
  </si>
  <si>
    <t>Clostridiaceae</t>
  </si>
  <si>
    <t>Defluviitaleaceae</t>
  </si>
  <si>
    <t>Candidatus Arthromitus</t>
  </si>
  <si>
    <t>Eubacteriaceae</t>
  </si>
  <si>
    <t>Anaerofustis</t>
  </si>
  <si>
    <t>Family XIII</t>
  </si>
  <si>
    <t>Anaerovorax group</t>
  </si>
  <si>
    <t>Rs-M13 group</t>
  </si>
  <si>
    <t>Lachnospiraceae</t>
  </si>
  <si>
    <t>NK4A136 group</t>
  </si>
  <si>
    <t>Peptococcaceae</t>
  </si>
  <si>
    <t>Uncultured 2</t>
  </si>
  <si>
    <t>Uncultured 5</t>
  </si>
  <si>
    <t>ST10 group</t>
  </si>
  <si>
    <t>Ruminococcaceae</t>
  </si>
  <si>
    <t>[Eubacterium] coprostanoligenes group</t>
  </si>
  <si>
    <t>Flavonifractor group</t>
  </si>
  <si>
    <t>Gut cluster 1</t>
  </si>
  <si>
    <t>Gut cluster 9</t>
  </si>
  <si>
    <t>PeH56 group</t>
  </si>
  <si>
    <t>Rs-088 termite group</t>
  </si>
  <si>
    <t>Rs-P74 termite group</t>
  </si>
  <si>
    <t>Ruminiclostridium 1</t>
  </si>
  <si>
    <t>Ruminiclostridium 6</t>
  </si>
  <si>
    <t>Ruminococcus 1</t>
  </si>
  <si>
    <t>UCG-010 Gut cluster 4</t>
  </si>
  <si>
    <t>UCG-010 Gut cluster 5</t>
  </si>
  <si>
    <t>UCG-010 Uncultured 20</t>
  </si>
  <si>
    <t>UCG-010 Uncultured 24</t>
  </si>
  <si>
    <t>UCG-014 Gut cluster 7</t>
  </si>
  <si>
    <t>Syntrophomonadaceae</t>
  </si>
  <si>
    <t>Clostridiales vadinBB60 group</t>
  </si>
  <si>
    <t>Gut cluster 14</t>
  </si>
  <si>
    <t>Gut cluster 15</t>
  </si>
  <si>
    <t>vadinBB60 group</t>
  </si>
  <si>
    <t>Erysipelotrichi</t>
  </si>
  <si>
    <t>Erysipelotrichales</t>
  </si>
  <si>
    <t>Turicibacteraceae</t>
  </si>
  <si>
    <t>Turicibacter</t>
  </si>
  <si>
    <t>Erysipelotrichia</t>
  </si>
  <si>
    <t>Negativicutes</t>
  </si>
  <si>
    <t>Selenomonadales</t>
  </si>
  <si>
    <t>Veillonellaceae</t>
  </si>
  <si>
    <t>Fusobacteria</t>
  </si>
  <si>
    <t>Fusobacteriales</t>
  </si>
  <si>
    <t>Leptotrichiaceae</t>
  </si>
  <si>
    <t>Sebaldella</t>
  </si>
  <si>
    <t>Fusobacteriia</t>
  </si>
  <si>
    <t>Kiritimatiellaeota</t>
  </si>
  <si>
    <t>Kiritimatiellae</t>
  </si>
  <si>
    <t>WCHB1-41</t>
  </si>
  <si>
    <t>RFP12</t>
  </si>
  <si>
    <t>CVer-1</t>
  </si>
  <si>
    <t>WCHB1-25</t>
  </si>
  <si>
    <t>CVer-2</t>
  </si>
  <si>
    <t>Microgenomates</t>
  </si>
  <si>
    <t>Microgenomatia</t>
  </si>
  <si>
    <t>Candidatus Pacebacteria</t>
  </si>
  <si>
    <t>Planctomycetes</t>
  </si>
  <si>
    <t>Phycisphaerae</t>
  </si>
  <si>
    <t>Tepidisphaerales</t>
  </si>
  <si>
    <t>CPla-3 termite group</t>
  </si>
  <si>
    <t>Pla1 lineage</t>
  </si>
  <si>
    <t>AKAU3564 sediment group</t>
  </si>
  <si>
    <t>Planctomycetacia</t>
  </si>
  <si>
    <t>Pirellulales</t>
  </si>
  <si>
    <t>Pirellulaceae</t>
  </si>
  <si>
    <t>p-1088-a5 gut group</t>
  </si>
  <si>
    <t>Rs-B01 termite group</t>
  </si>
  <si>
    <t>vadinHA49</t>
  </si>
  <si>
    <t>QEDV2DF10 group</t>
  </si>
  <si>
    <t>Insect cluster</t>
  </si>
  <si>
    <t>Caulobacterales</t>
  </si>
  <si>
    <t>Proteobacteria</t>
  </si>
  <si>
    <t>Alphaproteobacteria</t>
  </si>
  <si>
    <t>Rhizobiales</t>
  </si>
  <si>
    <t>Beijerinckiaceae</t>
  </si>
  <si>
    <t>Xanthobacteraceae</t>
  </si>
  <si>
    <t>Bradyrhizobium</t>
  </si>
  <si>
    <t>Reyranellales</t>
  </si>
  <si>
    <t>Reyranellaceae</t>
  </si>
  <si>
    <t>PMB07 group</t>
  </si>
  <si>
    <t>Rhodospirillales_1</t>
  </si>
  <si>
    <t>Rs-B50 group</t>
  </si>
  <si>
    <t>Rhodospirillales</t>
  </si>
  <si>
    <t>Rickettsiales</t>
  </si>
  <si>
    <t>Sphingomonadales</t>
  </si>
  <si>
    <t>Deltaproteobacteria</t>
  </si>
  <si>
    <t>Adiutricales</t>
  </si>
  <si>
    <t>Adiutricaceae</t>
  </si>
  <si>
    <t>Termite cluster 1</t>
  </si>
  <si>
    <t>Termite cluster 3</t>
  </si>
  <si>
    <t>Deltaproteobacteria incertae sedis</t>
  </si>
  <si>
    <t>MBNT15</t>
  </si>
  <si>
    <t>Desulfobacterales</t>
  </si>
  <si>
    <t>Desulfobulbaceae</t>
  </si>
  <si>
    <t>Desulforhopalus</t>
  </si>
  <si>
    <t>Desulfobulbus</t>
  </si>
  <si>
    <t>Desulfovibrionaceae</t>
  </si>
  <si>
    <t>Desulfovibrionales</t>
  </si>
  <si>
    <t>Desulfuromonadales</t>
  </si>
  <si>
    <t>Myxococcales</t>
  </si>
  <si>
    <t>Polyangiaceae</t>
  </si>
  <si>
    <t>Myxococcaceae</t>
  </si>
  <si>
    <t>Syntrophobacterales</t>
  </si>
  <si>
    <t>Syntrophaceae</t>
  </si>
  <si>
    <t>Syntrophus</t>
  </si>
  <si>
    <t>Gammaproteobacteria</t>
  </si>
  <si>
    <t>Betaproteobacteriales</t>
  </si>
  <si>
    <t>Burkholderiaceae</t>
  </si>
  <si>
    <t>Oxalobacter vibrioformis group</t>
  </si>
  <si>
    <t>Rhodocyclaceae</t>
  </si>
  <si>
    <t>Dechloromonas</t>
  </si>
  <si>
    <t>Rs-A34 termite group</t>
  </si>
  <si>
    <t>SC-I-84</t>
  </si>
  <si>
    <t>A21b</t>
  </si>
  <si>
    <t>Enterobacteriales</t>
  </si>
  <si>
    <t>Pseudomonadales</t>
  </si>
  <si>
    <t>Legionellales</t>
  </si>
  <si>
    <t>Saccharibacteria</t>
  </si>
  <si>
    <t>Saccharimonadia</t>
  </si>
  <si>
    <t>Saccharimonadales</t>
  </si>
  <si>
    <t>Saccharimonadaceae</t>
  </si>
  <si>
    <t>M1NP1-63 group</t>
  </si>
  <si>
    <t>Incertae sedis</t>
  </si>
  <si>
    <t>Rs-045 group</t>
  </si>
  <si>
    <t>Spirochaetes</t>
  </si>
  <si>
    <t>Spirochaetales</t>
  </si>
  <si>
    <t>Leptospiraceae</t>
  </si>
  <si>
    <t>Rs-H88 termite group</t>
  </si>
  <si>
    <t>Leptospirales</t>
  </si>
  <si>
    <t>Leptospirae</t>
  </si>
  <si>
    <t>Spirochaetia</t>
  </si>
  <si>
    <t>Spirochaetaceae_Treponema_I</t>
  </si>
  <si>
    <t>Treponema I termite group</t>
  </si>
  <si>
    <t>Spirochaetaceae_3</t>
  </si>
  <si>
    <t>Candidatus Spironema</t>
  </si>
  <si>
    <t>Spirochaetaceae</t>
  </si>
  <si>
    <t>M2PT2-76 termite group</t>
  </si>
  <si>
    <t>Synergistetes</t>
  </si>
  <si>
    <t>Synergistia</t>
  </si>
  <si>
    <t>Synergistales</t>
  </si>
  <si>
    <t>Synergistaceae</t>
  </si>
  <si>
    <t>Candidatus Tammella</t>
  </si>
  <si>
    <t>BCf4-02 termite group</t>
  </si>
  <si>
    <t>Opitutae</t>
  </si>
  <si>
    <t>Chthoniobacterales</t>
  </si>
  <si>
    <t>Verrucomicrobiae</t>
  </si>
  <si>
    <t>Verrucomicrobia</t>
  </si>
  <si>
    <t>Bacteria</t>
  </si>
  <si>
    <t>Crenarchaeota</t>
  </si>
  <si>
    <t>Bathyarchaeia</t>
  </si>
  <si>
    <t>incertae sedis</t>
  </si>
  <si>
    <t>Bathyarchaeota</t>
  </si>
  <si>
    <t>Euryarchaeota</t>
  </si>
  <si>
    <t>Methanobacteria</t>
  </si>
  <si>
    <t>Methanobacteriales</t>
  </si>
  <si>
    <t>Methanobacteriaceae</t>
  </si>
  <si>
    <t>Methanobrevibacter</t>
  </si>
  <si>
    <t>Methanomicrobia</t>
  </si>
  <si>
    <t>Methanosarcinales</t>
  </si>
  <si>
    <t>Methanosarcinaceae</t>
  </si>
  <si>
    <t>Methanimicrococcus</t>
  </si>
  <si>
    <t>Thermoplasmata</t>
  </si>
  <si>
    <t>Methanomassiliicoccales</t>
  </si>
  <si>
    <t>Methanomethylophilaceae</t>
  </si>
  <si>
    <t>Candidatus Methanoplasma</t>
  </si>
  <si>
    <t>Archaea</t>
  </si>
  <si>
    <t>ID</t>
  </si>
  <si>
    <t>Host species</t>
  </si>
  <si>
    <t>Diet</t>
  </si>
  <si>
    <t>Data source</t>
  </si>
  <si>
    <r>
      <t xml:space="preserve">Microcerotermes </t>
    </r>
    <r>
      <rPr>
        <sz val="11"/>
        <color rgb="FF000000"/>
        <rFont val="Arial"/>
        <family val="2"/>
      </rPr>
      <t>sp.</t>
    </r>
  </si>
  <si>
    <t>Wood</t>
  </si>
  <si>
    <t>Dietrich et al. (2014)</t>
  </si>
  <si>
    <t>Nasutitermes corniger</t>
  </si>
  <si>
    <r>
      <t xml:space="preserve">Trinervitermes </t>
    </r>
    <r>
      <rPr>
        <sz val="11"/>
        <color rgb="FF000000"/>
        <rFont val="Arial"/>
        <family val="2"/>
      </rPr>
      <t>sp.</t>
    </r>
  </si>
  <si>
    <t>Grass</t>
  </si>
  <si>
    <r>
      <t>Cornitermes</t>
    </r>
    <r>
      <rPr>
        <sz val="11"/>
        <color rgb="FF000000"/>
        <rFont val="Arial"/>
        <family val="2"/>
      </rPr>
      <t xml:space="preserve"> sp.</t>
    </r>
  </si>
  <si>
    <t>Litter</t>
  </si>
  <si>
    <t>Mikaelyan et al. (2015a)</t>
  </si>
  <si>
    <r>
      <t xml:space="preserve">Velocitermes </t>
    </r>
    <r>
      <rPr>
        <sz val="11"/>
        <color rgb="FF000000"/>
        <rFont val="Arial"/>
        <family val="2"/>
      </rPr>
      <t>sp.</t>
    </r>
  </si>
  <si>
    <r>
      <t xml:space="preserve">Atlantitermes </t>
    </r>
    <r>
      <rPr>
        <sz val="11"/>
        <color rgb="FF000000"/>
        <rFont val="Arial"/>
        <family val="2"/>
      </rPr>
      <t>sp.</t>
    </r>
  </si>
  <si>
    <t>Humus</t>
  </si>
  <si>
    <t>Neocapritermes taracua</t>
  </si>
  <si>
    <t>Termes hospes</t>
  </si>
  <si>
    <t>Alyscotermes trestus</t>
  </si>
  <si>
    <t>Soil</t>
  </si>
  <si>
    <t>Cubitermes ugandensis</t>
  </si>
  <si>
    <r>
      <t xml:space="preserve">Ophiotermes </t>
    </r>
    <r>
      <rPr>
        <sz val="11"/>
        <color rgb="FF000000"/>
        <rFont val="Arial"/>
        <family val="2"/>
      </rPr>
      <t>sp.</t>
    </r>
  </si>
  <si>
    <r>
      <t xml:space="preserve">Odontotermes </t>
    </r>
    <r>
      <rPr>
        <sz val="11"/>
        <color rgb="FF000000"/>
        <rFont val="Arial"/>
        <family val="2"/>
      </rPr>
      <t>sp.</t>
    </r>
  </si>
  <si>
    <t>Fungus</t>
  </si>
  <si>
    <r>
      <t xml:space="preserve">Macrotermes </t>
    </r>
    <r>
      <rPr>
        <sz val="11"/>
        <color rgb="FF000000"/>
        <rFont val="Arial"/>
        <family val="2"/>
      </rPr>
      <t>sp.</t>
    </r>
  </si>
  <si>
    <t>Macrotermes subhyalinus</t>
  </si>
  <si>
    <r>
      <rPr>
        <b/>
        <sz val="11"/>
        <rFont val="Calibri"/>
        <family val="2"/>
        <scheme val="minor"/>
      </rPr>
      <t xml:space="preserve">Table S4 | Representation of the MAGs among the bacterial gut microbiota of higher termites at different taxonomic ranks. </t>
    </r>
    <r>
      <rPr>
        <sz val="11"/>
        <rFont val="Calibri"/>
        <family val="2"/>
        <scheme val="minor"/>
      </rPr>
      <t>The interactive spreadsheet allows to group/ungroup each taxon down to the genus level. Taxa shown in green comprise MAGs assigned by phylogenetic placement of their 16S rRNA gene sequences. Taxa shown in red contain only MAGs without 16S rRNA genes; their placement is based on the results of the phylogenomic analysis. The relative abundance of each taxon was calculated using the species-level average abundance of the corresponding MAGs in the metagenomes (Table S2). For comparison, the table shows the relative abundance of the corresponding taxa in 16S rRNA-based amplicon libraries of the bacterial gut microbiota of representative higher termite species that were classified using the same reference database (Lampert et al., 2019). Taxa not represented by MAGs were shown only if their average relative abundance was higher than 0.1%. Host termites were sorted by feeding group; species names are defined in a separate tab.</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</si>
</sst>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indexed="8"/>
      <name val="Calibri"/>
      <family val="2"/>
      <scheme val="minor"/>
    </font>
    <font>
      <sz val="11"/>
      <name val="Calibri"/>
      <family val="2"/>
      <scheme val="minor"/>
    </font>
    <font>
      <b/>
      <sz val="11"/>
      <name val="Calibri"/>
      <family val="2"/>
      <scheme val="minor"/>
    </font>
    <font>
      <b/>
      <sz val="11"/>
      <color indexed="8"/>
      <name val="Calibri"/>
      <family val="2"/>
      <scheme val="minor"/>
    </font>
    <font>
      <b/>
      <sz val="11"/>
      <color theme="0"/>
      <name val="Calibri"/>
      <family val="2"/>
      <scheme val="minor"/>
    </font>
    <font>
      <b/>
      <sz val="11"/>
      <color rgb="FFC00000"/>
      <name val="Calibri"/>
      <family val="2"/>
      <scheme val="minor"/>
    </font>
    <font>
      <sz val="11"/>
      <color rgb="FFC00000"/>
      <name val="Calibri"/>
      <family val="2"/>
      <scheme val="minor"/>
    </font>
    <font>
      <b/>
      <sz val="11"/>
      <color rgb="FF00B050"/>
      <name val="Calibri"/>
      <family val="2"/>
      <scheme val="minor"/>
    </font>
    <font>
      <sz val="11"/>
      <color rgb="FF00B050"/>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
      <b/>
      <sz val="11"/>
      <color theme="1"/>
      <name val="Calibri"/>
      <family val="2"/>
      <scheme val="minor"/>
    </font>
    <font>
      <b/>
      <sz val="11"/>
      <color rgb="FF33CC33"/>
      <name val="Calibri"/>
      <family val="2"/>
      <scheme val="minor"/>
    </font>
    <font>
      <b/>
      <sz val="11"/>
      <color indexed="8"/>
      <name val="Arial"/>
      <family val="2"/>
    </font>
    <font>
      <i/>
      <sz val="11"/>
      <color rgb="FF000000"/>
      <name val="Arial"/>
      <family val="2"/>
    </font>
    <font>
      <sz val="11"/>
      <color rgb="FF000000"/>
      <name val="Arial"/>
      <family val="2"/>
    </font>
    <font>
      <sz val="11"/>
      <color indexed="8"/>
      <name val="Arial"/>
      <family val="2"/>
    </font>
  </fonts>
  <fills count="12">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
      <patternFill patternType="solid">
        <fgColor rgb="FFC96AFC"/>
        <bgColor indexed="64"/>
      </patternFill>
    </fill>
    <fill>
      <patternFill patternType="solid">
        <fgColor rgb="FF76B119"/>
        <bgColor indexed="64"/>
      </patternFill>
    </fill>
    <fill>
      <patternFill patternType="solid">
        <fgColor rgb="FFED756D"/>
        <bgColor indexed="64"/>
      </patternFill>
    </fill>
    <fill>
      <patternFill patternType="solid">
        <fgColor rgb="FF42BCC1"/>
        <bgColor indexed="64"/>
      </patternFill>
    </fill>
    <fill>
      <patternFill patternType="solid">
        <fgColor rgb="FFFFFF66"/>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
    <border>
      <left/>
      <right/>
      <top/>
      <bottom/>
      <diagonal/>
    </border>
  </borders>
  <cellStyleXfs count="1">
    <xf numFmtId="0" fontId="0" fillId="0" borderId="0"/>
  </cellStyleXfs>
  <cellXfs count="69">
    <xf numFmtId="0" fontId="0" fillId="0" borderId="0" xfId="0"/>
    <xf numFmtId="49" fontId="0" fillId="0" borderId="0" xfId="0" applyNumberFormat="1" applyAlignment="1"/>
    <xf numFmtId="0" fontId="0" fillId="0" borderId="0" xfId="0" applyFont="1"/>
    <xf numFmtId="0" fontId="0" fillId="0" borderId="0" xfId="0" applyAlignment="1">
      <alignment horizontal="right"/>
    </xf>
    <xf numFmtId="1" fontId="3" fillId="2" borderId="0" xfId="0" applyNumberFormat="1" applyFont="1" applyFill="1" applyAlignment="1">
      <alignment horizontal="left"/>
    </xf>
    <xf numFmtId="1" fontId="3" fillId="2" borderId="0" xfId="0" applyNumberFormat="1" applyFont="1" applyFill="1" applyAlignment="1">
      <alignment horizontal="right"/>
    </xf>
    <xf numFmtId="164" fontId="0" fillId="2" borderId="0" xfId="0" applyNumberFormat="1" applyFill="1"/>
    <xf numFmtId="1" fontId="3" fillId="0" borderId="0" xfId="0" applyNumberFormat="1" applyFont="1" applyAlignment="1">
      <alignment horizontal="right"/>
    </xf>
    <xf numFmtId="164" fontId="3" fillId="3" borderId="0" xfId="0" applyNumberFormat="1" applyFont="1" applyFill="1"/>
    <xf numFmtId="0" fontId="0" fillId="3" borderId="0" xfId="0" applyFill="1"/>
    <xf numFmtId="0" fontId="0" fillId="0" borderId="0" xfId="0" applyAlignment="1">
      <alignment horizontal="center"/>
    </xf>
    <xf numFmtId="0" fontId="3" fillId="2" borderId="0" xfId="0" applyFont="1" applyFill="1" applyAlignment="1">
      <alignment horizontal="left"/>
    </xf>
    <xf numFmtId="0" fontId="0" fillId="2" borderId="0" xfId="0" applyFill="1"/>
    <xf numFmtId="0" fontId="2" fillId="3" borderId="0" xfId="0" applyFont="1" applyFill="1"/>
    <xf numFmtId="0" fontId="4" fillId="4" borderId="0" xfId="0" applyFont="1" applyFill="1"/>
    <xf numFmtId="0" fontId="4" fillId="5" borderId="0" xfId="0" applyFont="1" applyFill="1"/>
    <xf numFmtId="0" fontId="4" fillId="6" borderId="0" xfId="0" applyFont="1" applyFill="1"/>
    <xf numFmtId="0" fontId="4" fillId="7" borderId="0" xfId="0" applyFont="1" applyFill="1"/>
    <xf numFmtId="0" fontId="3" fillId="8" borderId="0" xfId="0" applyFont="1" applyFill="1"/>
    <xf numFmtId="2" fontId="2" fillId="2" borderId="0" xfId="0" applyNumberFormat="1" applyFont="1" applyFill="1" applyAlignment="1">
      <alignment horizontal="left"/>
    </xf>
    <xf numFmtId="0" fontId="1" fillId="0" borderId="0" xfId="0" applyFont="1"/>
    <xf numFmtId="0" fontId="5" fillId="0" borderId="0" xfId="0" applyFont="1"/>
    <xf numFmtId="1" fontId="5" fillId="9" borderId="0" xfId="0" applyNumberFormat="1" applyFont="1" applyFill="1" applyAlignment="1">
      <alignment horizontal="right"/>
    </xf>
    <xf numFmtId="1" fontId="5" fillId="10" borderId="0" xfId="0" applyNumberFormat="1" applyFont="1" applyFill="1" applyAlignment="1">
      <alignment horizontal="right"/>
    </xf>
    <xf numFmtId="164" fontId="0" fillId="0" borderId="0" xfId="0" applyNumberFormat="1"/>
    <xf numFmtId="1" fontId="5" fillId="0" borderId="0" xfId="0" applyNumberFormat="1" applyFont="1" applyAlignment="1">
      <alignment horizontal="right"/>
    </xf>
    <xf numFmtId="2" fontId="0" fillId="0" borderId="0" xfId="0" applyNumberFormat="1" applyAlignment="1">
      <alignment horizontal="right"/>
    </xf>
    <xf numFmtId="2" fontId="0" fillId="0" borderId="0" xfId="0" applyNumberFormat="1" applyAlignment="1">
      <alignment horizontal="center"/>
    </xf>
    <xf numFmtId="164" fontId="0" fillId="11" borderId="0" xfId="0" applyNumberFormat="1" applyFill="1"/>
    <xf numFmtId="0" fontId="6" fillId="0" borderId="0" xfId="0" applyFont="1"/>
    <xf numFmtId="0" fontId="7" fillId="0" borderId="0" xfId="0" applyFont="1"/>
    <xf numFmtId="0" fontId="8" fillId="0" borderId="0" xfId="0" applyFont="1"/>
    <xf numFmtId="1" fontId="7" fillId="9" borderId="0" xfId="0" applyNumberFormat="1" applyFont="1" applyFill="1" applyAlignment="1">
      <alignment horizontal="right"/>
    </xf>
    <xf numFmtId="1" fontId="7" fillId="10" borderId="0" xfId="0" applyNumberFormat="1" applyFont="1" applyFill="1" applyAlignment="1">
      <alignment horizontal="right"/>
    </xf>
    <xf numFmtId="164" fontId="7" fillId="0" borderId="0" xfId="0" applyNumberFormat="1" applyFont="1"/>
    <xf numFmtId="0" fontId="3" fillId="0" borderId="0" xfId="0" applyFont="1"/>
    <xf numFmtId="1" fontId="3" fillId="9" borderId="0" xfId="0" applyNumberFormat="1" applyFont="1" applyFill="1" applyAlignment="1">
      <alignment horizontal="right"/>
    </xf>
    <xf numFmtId="1" fontId="3" fillId="10" borderId="0" xfId="0" applyNumberFormat="1" applyFont="1" applyFill="1" applyAlignment="1">
      <alignment horizontal="right"/>
    </xf>
    <xf numFmtId="0" fontId="9" fillId="0" borderId="0" xfId="0" applyFont="1"/>
    <xf numFmtId="0" fontId="10" fillId="0" borderId="0" xfId="0" applyFont="1"/>
    <xf numFmtId="0" fontId="11" fillId="0" borderId="0" xfId="0" applyFont="1"/>
    <xf numFmtId="0" fontId="12" fillId="0" borderId="0" xfId="0" applyFont="1"/>
    <xf numFmtId="1" fontId="0" fillId="0" borderId="0" xfId="0" applyNumberFormat="1" applyFont="1"/>
    <xf numFmtId="1" fontId="5" fillId="0" borderId="0" xfId="0" applyNumberFormat="1" applyFont="1"/>
    <xf numFmtId="1" fontId="2" fillId="9" borderId="0" xfId="0" applyNumberFormat="1" applyFont="1" applyFill="1" applyAlignment="1">
      <alignment horizontal="right"/>
    </xf>
    <xf numFmtId="1" fontId="2" fillId="10" borderId="0" xfId="0" applyNumberFormat="1" applyFont="1" applyFill="1" applyAlignment="1">
      <alignment horizontal="right"/>
    </xf>
    <xf numFmtId="1" fontId="10" fillId="0" borderId="0" xfId="0" applyNumberFormat="1" applyFont="1"/>
    <xf numFmtId="0" fontId="0" fillId="0" borderId="0" xfId="0" applyFill="1"/>
    <xf numFmtId="0" fontId="2" fillId="0" borderId="0" xfId="0" applyFont="1"/>
    <xf numFmtId="0" fontId="13" fillId="0" borderId="0" xfId="0" applyFont="1"/>
    <xf numFmtId="164" fontId="3" fillId="0" borderId="0" xfId="0" applyNumberFormat="1" applyFont="1"/>
    <xf numFmtId="1" fontId="0" fillId="0" borderId="0" xfId="0" applyNumberFormat="1"/>
    <xf numFmtId="1" fontId="0" fillId="11" borderId="0" xfId="0" applyNumberFormat="1" applyFill="1"/>
    <xf numFmtId="1" fontId="3" fillId="0" borderId="0" xfId="0" applyNumberFormat="1" applyFont="1"/>
    <xf numFmtId="1" fontId="8" fillId="0" borderId="0" xfId="0" applyNumberFormat="1" applyFont="1"/>
    <xf numFmtId="0" fontId="0" fillId="11" borderId="0" xfId="0" applyFill="1"/>
    <xf numFmtId="1" fontId="7" fillId="0" borderId="0" xfId="0" applyNumberFormat="1" applyFont="1"/>
    <xf numFmtId="49" fontId="1" fillId="0" borderId="0" xfId="0" applyNumberFormat="1" applyFont="1" applyAlignment="1">
      <alignment horizontal="left" vertical="top" wrapText="1"/>
    </xf>
    <xf numFmtId="0" fontId="14" fillId="0" borderId="0" xfId="0" applyFont="1"/>
    <xf numFmtId="0" fontId="14" fillId="0" borderId="0" xfId="0" applyFont="1" applyAlignment="1">
      <alignment horizontal="left"/>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xf numFmtId="0" fontId="15" fillId="0" borderId="0" xfId="0" applyFont="1" applyBorder="1" applyAlignment="1">
      <alignment horizontal="left" vertical="center"/>
    </xf>
    <xf numFmtId="0" fontId="16" fillId="0" borderId="0" xfId="0" applyFont="1" applyBorder="1" applyAlignment="1">
      <alignment horizontal="left" vertical="center"/>
    </xf>
    <xf numFmtId="0" fontId="14" fillId="8" borderId="0" xfId="0" applyFont="1" applyFill="1"/>
    <xf numFmtId="0" fontId="17" fillId="0" borderId="0" xfId="0" applyFont="1" applyBorder="1"/>
    <xf numFmtId="0" fontId="17" fillId="0" borderId="0" xfId="0" applyFont="1" applyBorder="1" applyAlignment="1">
      <alignment horizontal="left"/>
    </xf>
    <xf numFmtId="0" fontId="0" fillId="0" borderId="0" xfId="0" applyAlignment="1">
      <alignment horizontal="left"/>
    </xf>
  </cellXfs>
  <cellStyles count="1">
    <cellStyle name="Normal" xfId="0" builtinId="0"/>
  </cellStyles>
  <dxfs count="15">
    <dxf>
      <font>
        <color theme="0"/>
      </font>
    </dxf>
    <dxf>
      <fill>
        <patternFill>
          <bgColor theme="0"/>
        </patternFill>
      </fill>
    </dxf>
    <dxf>
      <font>
        <color theme="0"/>
      </font>
    </dxf>
    <dxf>
      <fill>
        <patternFill patternType="solid">
          <bgColor theme="0"/>
        </patternFill>
      </fill>
    </dxf>
    <dxf>
      <font>
        <color theme="0"/>
      </font>
    </dxf>
    <dxf>
      <font>
        <color theme="0"/>
      </font>
    </dxf>
    <dxf>
      <font>
        <color theme="0"/>
      </font>
    </dxf>
    <dxf>
      <fill>
        <patternFill>
          <bgColor theme="0"/>
        </patternFill>
      </fill>
    </dxf>
    <dxf>
      <font>
        <color theme="0"/>
      </font>
    </dxf>
    <dxf>
      <font>
        <color theme="0"/>
      </font>
    </dxf>
    <dxf>
      <fill>
        <patternFill>
          <bgColor theme="0"/>
        </patternFill>
      </fill>
    </dxf>
    <dxf>
      <font>
        <color theme="0"/>
      </font>
    </dxf>
    <dxf>
      <fill>
        <patternFill patternType="solid">
          <bgColor theme="0"/>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1"/>
  <sheetViews>
    <sheetView showGridLines="0" tabSelected="1" zoomScaleNormal="100" workbookViewId="0">
      <pane ySplit="9" topLeftCell="A14" activePane="bottomLeft" state="frozen"/>
      <selection pane="bottomLeft" sqref="A1:AB6"/>
    </sheetView>
  </sheetViews>
  <sheetFormatPr defaultColWidth="8.7109375" defaultRowHeight="15" outlineLevelRow="5" x14ac:dyDescent="0.25"/>
  <cols>
    <col min="1" max="1" width="8.5703125" customWidth="1"/>
    <col min="2" max="2" width="9" customWidth="1"/>
    <col min="3" max="3" width="7.28515625" customWidth="1"/>
    <col min="4" max="4" width="8.28515625" customWidth="1"/>
    <col min="5" max="5" width="8.7109375" customWidth="1"/>
    <col min="6" max="6" width="22.5703125" customWidth="1"/>
    <col min="7" max="8" width="8.7109375" style="7"/>
    <col min="9" max="9" width="1" style="24" customWidth="1"/>
    <col min="10" max="10" width="9.7109375" style="7" customWidth="1"/>
    <col min="11" max="11" width="2.140625" style="7" customWidth="1"/>
    <col min="12" max="12" width="5" style="26" customWidth="1" collapsed="1"/>
    <col min="13" max="13" width="8.7109375" style="24" collapsed="1"/>
    <col min="14" max="14" width="1.140625" style="28" customWidth="1"/>
    <col min="15" max="29" width="6.7109375" customWidth="1"/>
  </cols>
  <sheetData>
    <row r="1" spans="1:29" s="1" customFormat="1" x14ac:dyDescent="0.25">
      <c r="A1" s="57" t="s">
        <v>358</v>
      </c>
      <c r="B1" s="57"/>
      <c r="C1" s="57"/>
      <c r="D1" s="57"/>
      <c r="E1" s="57"/>
      <c r="F1" s="57"/>
      <c r="G1" s="57"/>
      <c r="H1" s="57"/>
      <c r="I1" s="57"/>
      <c r="J1" s="57"/>
      <c r="K1" s="57"/>
      <c r="L1" s="57"/>
      <c r="M1" s="57"/>
      <c r="N1" s="57"/>
      <c r="O1" s="57"/>
      <c r="P1" s="57"/>
      <c r="Q1" s="57"/>
      <c r="R1" s="57"/>
      <c r="S1" s="57"/>
      <c r="T1" s="57"/>
      <c r="U1" s="57"/>
      <c r="V1" s="57"/>
      <c r="W1" s="57"/>
      <c r="X1" s="57"/>
      <c r="Y1" s="57"/>
      <c r="Z1" s="57"/>
      <c r="AA1" s="57"/>
      <c r="AB1" s="57"/>
    </row>
    <row r="2" spans="1:29" s="1" customFormat="1" x14ac:dyDescent="0.2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row>
    <row r="3" spans="1:29" x14ac:dyDescent="0.2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row>
    <row r="4" spans="1:29" s="1" customFormat="1" x14ac:dyDescent="0.25">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row>
    <row r="5" spans="1:29" x14ac:dyDescent="0.2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row>
    <row r="6" spans="1:29" x14ac:dyDescent="0.25">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row>
    <row r="7" spans="1:29" x14ac:dyDescent="0.25">
      <c r="F7" s="3"/>
      <c r="G7" s="4" t="s">
        <v>0</v>
      </c>
      <c r="H7" s="5"/>
      <c r="I7" s="6"/>
      <c r="J7" s="5"/>
      <c r="L7" s="8" t="s">
        <v>1</v>
      </c>
      <c r="M7" s="8"/>
      <c r="N7" s="8"/>
      <c r="O7" s="9"/>
      <c r="P7" s="9"/>
      <c r="Q7" s="9"/>
      <c r="R7" s="9"/>
      <c r="S7" s="9"/>
      <c r="T7" s="9"/>
      <c r="U7" s="9"/>
      <c r="V7" s="9"/>
      <c r="W7" s="9"/>
      <c r="X7" s="9"/>
      <c r="Y7" s="9"/>
      <c r="Z7" s="9"/>
      <c r="AA7" s="9"/>
      <c r="AB7" s="9"/>
    </row>
    <row r="8" spans="1:29" s="10" customFormat="1" x14ac:dyDescent="0.25">
      <c r="F8" s="3"/>
      <c r="G8" s="11" t="s">
        <v>2</v>
      </c>
      <c r="H8" s="4" t="s">
        <v>3</v>
      </c>
      <c r="I8" s="12"/>
      <c r="J8" s="11" t="s">
        <v>4</v>
      </c>
      <c r="K8" s="7"/>
      <c r="L8" s="13" t="s">
        <v>5</v>
      </c>
      <c r="M8" s="13" t="s">
        <v>6</v>
      </c>
      <c r="N8" s="13"/>
      <c r="O8" s="14" t="s">
        <v>7</v>
      </c>
      <c r="P8" s="14"/>
      <c r="Q8" s="14"/>
      <c r="R8" s="15" t="s">
        <v>8</v>
      </c>
      <c r="S8" s="15"/>
      <c r="T8" s="16" t="s">
        <v>9</v>
      </c>
      <c r="U8" s="16"/>
      <c r="V8" s="16"/>
      <c r="W8" s="17" t="s">
        <v>10</v>
      </c>
      <c r="X8" s="17"/>
      <c r="Y8" s="17"/>
      <c r="Z8" s="18" t="s">
        <v>11</v>
      </c>
      <c r="AA8" s="18"/>
      <c r="AB8" s="18"/>
      <c r="AC8"/>
    </row>
    <row r="9" spans="1:29" x14ac:dyDescent="0.25">
      <c r="A9" s="35" t="s">
        <v>12</v>
      </c>
      <c r="B9" s="35" t="s">
        <v>13</v>
      </c>
      <c r="C9" s="35" t="s">
        <v>14</v>
      </c>
      <c r="D9" s="35" t="s">
        <v>15</v>
      </c>
      <c r="E9" s="35" t="s">
        <v>16</v>
      </c>
      <c r="F9" s="35" t="s">
        <v>17</v>
      </c>
      <c r="G9" s="11" t="s">
        <v>18</v>
      </c>
      <c r="H9" s="4" t="s">
        <v>19</v>
      </c>
      <c r="I9" s="12"/>
      <c r="J9" s="19" t="s">
        <v>20</v>
      </c>
      <c r="L9" s="13"/>
      <c r="M9" s="13"/>
      <c r="N9" s="13"/>
      <c r="O9" s="14" t="s">
        <v>21</v>
      </c>
      <c r="P9" s="14" t="s">
        <v>22</v>
      </c>
      <c r="Q9" s="14" t="s">
        <v>23</v>
      </c>
      <c r="R9" s="15" t="s">
        <v>24</v>
      </c>
      <c r="S9" s="15" t="s">
        <v>25</v>
      </c>
      <c r="T9" s="16" t="s">
        <v>26</v>
      </c>
      <c r="U9" s="16" t="s">
        <v>27</v>
      </c>
      <c r="V9" s="16" t="s">
        <v>28</v>
      </c>
      <c r="W9" s="17" t="s">
        <v>29</v>
      </c>
      <c r="X9" s="17" t="s">
        <v>30</v>
      </c>
      <c r="Y9" s="17" t="s">
        <v>31</v>
      </c>
      <c r="Z9" s="18" t="s">
        <v>32</v>
      </c>
      <c r="AA9" s="18" t="s">
        <v>33</v>
      </c>
      <c r="AB9" s="18" t="s">
        <v>34</v>
      </c>
    </row>
    <row r="10" spans="1:29" ht="15" hidden="1" customHeight="1" outlineLevel="5" x14ac:dyDescent="0.25">
      <c r="B10" s="20" t="s">
        <v>35</v>
      </c>
      <c r="C10" s="20" t="s">
        <v>36</v>
      </c>
      <c r="D10" s="20" t="s">
        <v>37</v>
      </c>
      <c r="E10" s="20" t="s">
        <v>38</v>
      </c>
      <c r="F10" s="21" t="s">
        <v>39</v>
      </c>
      <c r="G10" s="22">
        <v>1</v>
      </c>
      <c r="H10" s="23">
        <v>0</v>
      </c>
      <c r="J10" s="24"/>
      <c r="K10" s="24"/>
      <c r="L10" s="27">
        <v>0.6428571428571429</v>
      </c>
      <c r="M10" s="24">
        <v>0.26937782412234967</v>
      </c>
      <c r="O10" s="24">
        <v>0.30413625304136255</v>
      </c>
      <c r="P10" s="24">
        <v>0.72992700729927007</v>
      </c>
      <c r="Q10" s="24">
        <v>0</v>
      </c>
      <c r="R10" s="24">
        <v>0.12165450121654502</v>
      </c>
      <c r="S10" s="24">
        <v>0.30413625304136255</v>
      </c>
      <c r="T10" s="24">
        <v>0</v>
      </c>
      <c r="U10" s="24">
        <v>0.54744525547445255</v>
      </c>
      <c r="V10" s="24">
        <v>0.72992700729927007</v>
      </c>
      <c r="W10" s="24">
        <v>0.72992700729927007</v>
      </c>
      <c r="X10" s="24">
        <v>0.18248175182481752</v>
      </c>
      <c r="Y10" s="24">
        <v>0</v>
      </c>
      <c r="Z10" s="24">
        <v>0.12165450121654502</v>
      </c>
      <c r="AA10" s="24">
        <v>0</v>
      </c>
      <c r="AB10" s="24">
        <v>0</v>
      </c>
      <c r="AC10" s="24"/>
    </row>
    <row r="11" spans="1:29" ht="15" hidden="1" customHeight="1" outlineLevel="4" collapsed="1" x14ac:dyDescent="0.25">
      <c r="E11" s="21" t="s">
        <v>38</v>
      </c>
      <c r="G11" s="22">
        <v>1</v>
      </c>
      <c r="H11" s="23">
        <v>0</v>
      </c>
      <c r="J11" s="24"/>
      <c r="K11" s="24"/>
      <c r="L11" s="27">
        <v>0.7857142857142857</v>
      </c>
      <c r="M11" s="24">
        <v>0.36061870003475838</v>
      </c>
      <c r="O11" s="24">
        <v>0.30413625304136255</v>
      </c>
      <c r="P11" s="24">
        <v>0.79075425790754261</v>
      </c>
      <c r="Q11" s="24">
        <v>0</v>
      </c>
      <c r="R11" s="24">
        <v>0.24330900243309003</v>
      </c>
      <c r="S11" s="24">
        <v>0.48661800486618007</v>
      </c>
      <c r="T11" s="24">
        <v>6.0827250608272508E-2</v>
      </c>
      <c r="U11" s="24">
        <v>0.6082725060827251</v>
      </c>
      <c r="V11" s="24">
        <v>0.72992700729927007</v>
      </c>
      <c r="W11" s="24">
        <v>0.85158150851581516</v>
      </c>
      <c r="X11" s="24">
        <v>0.18248175182481752</v>
      </c>
      <c r="Y11" s="24">
        <v>0.12165450121654502</v>
      </c>
      <c r="Z11" s="24">
        <v>0.36496350364963503</v>
      </c>
      <c r="AA11" s="24">
        <v>0</v>
      </c>
      <c r="AB11" s="24">
        <v>0.30413625304136255</v>
      </c>
      <c r="AC11" s="24"/>
    </row>
    <row r="12" spans="1:29" ht="15" hidden="1" customHeight="1" outlineLevel="3" collapsed="1" x14ac:dyDescent="0.25">
      <c r="D12" s="21" t="s">
        <v>37</v>
      </c>
      <c r="G12" s="22">
        <v>1</v>
      </c>
      <c r="H12" s="23">
        <v>0</v>
      </c>
      <c r="J12" s="24"/>
      <c r="K12" s="24"/>
      <c r="L12" s="27">
        <v>0.7857142857142857</v>
      </c>
      <c r="M12" s="24">
        <v>0.36061870003475838</v>
      </c>
      <c r="O12" s="24">
        <v>0.30413625304136255</v>
      </c>
      <c r="P12" s="24">
        <v>0.79075425790754261</v>
      </c>
      <c r="Q12" s="24">
        <v>0</v>
      </c>
      <c r="R12" s="24">
        <v>0.24330900243309003</v>
      </c>
      <c r="S12" s="24">
        <v>0.48661800486618007</v>
      </c>
      <c r="T12" s="24">
        <v>6.0827250608272508E-2</v>
      </c>
      <c r="U12" s="24">
        <v>0.6082725060827251</v>
      </c>
      <c r="V12" s="24">
        <v>0.72992700729927007</v>
      </c>
      <c r="W12" s="24">
        <v>0.85158150851581516</v>
      </c>
      <c r="X12" s="24">
        <v>0.18248175182481752</v>
      </c>
      <c r="Y12" s="24">
        <v>0.12165450121654502</v>
      </c>
      <c r="Z12" s="24">
        <v>0.36496350364963503</v>
      </c>
      <c r="AA12" s="24">
        <v>0</v>
      </c>
      <c r="AB12" s="24">
        <v>0.30413625304136255</v>
      </c>
      <c r="AC12" s="24"/>
    </row>
    <row r="13" spans="1:29" ht="15" hidden="1" customHeight="1" outlineLevel="3" x14ac:dyDescent="0.25">
      <c r="B13" s="20" t="s">
        <v>35</v>
      </c>
      <c r="C13" s="20" t="s">
        <v>36</v>
      </c>
      <c r="D13" s="21" t="s">
        <v>41</v>
      </c>
      <c r="G13" s="22">
        <v>1</v>
      </c>
      <c r="H13" s="23">
        <v>0</v>
      </c>
      <c r="J13" s="24"/>
      <c r="K13" s="24"/>
      <c r="L13" s="27">
        <v>7.1428571428571425E-2</v>
      </c>
      <c r="M13" s="24">
        <v>3.0413625304136251E-2</v>
      </c>
      <c r="O13" s="24">
        <v>0</v>
      </c>
      <c r="P13" s="24">
        <v>0</v>
      </c>
      <c r="Q13" s="24">
        <v>0</v>
      </c>
      <c r="R13" s="24">
        <v>6.0827250608272508E-2</v>
      </c>
      <c r="S13" s="24">
        <v>0.18248175182481752</v>
      </c>
      <c r="T13" s="24">
        <v>6.0827250608272508E-2</v>
      </c>
      <c r="U13" s="24">
        <v>6.0827250608272508E-2</v>
      </c>
      <c r="V13" s="24">
        <v>0</v>
      </c>
      <c r="W13" s="24">
        <v>6.0827250608272508E-2</v>
      </c>
      <c r="X13" s="24">
        <v>0</v>
      </c>
      <c r="Y13" s="24">
        <v>0</v>
      </c>
      <c r="Z13" s="24">
        <v>0</v>
      </c>
      <c r="AA13" s="24">
        <v>0</v>
      </c>
      <c r="AB13" s="24">
        <v>0</v>
      </c>
      <c r="AC13" s="24"/>
    </row>
    <row r="14" spans="1:29" ht="15" customHeight="1" outlineLevel="2" collapsed="1" x14ac:dyDescent="0.25">
      <c r="C14" s="21" t="s">
        <v>36</v>
      </c>
      <c r="D14" s="30"/>
      <c r="E14" s="30"/>
      <c r="G14" s="22">
        <v>2</v>
      </c>
      <c r="H14" s="23">
        <v>0</v>
      </c>
      <c r="J14" s="24">
        <v>0.15636773100000001</v>
      </c>
      <c r="K14" s="24"/>
      <c r="L14" s="27">
        <v>0.7857142857142857</v>
      </c>
      <c r="M14" s="24">
        <v>0.36061870003475838</v>
      </c>
      <c r="O14" s="24">
        <v>0.30413625304136255</v>
      </c>
      <c r="P14" s="24">
        <v>0.79075425790754261</v>
      </c>
      <c r="Q14" s="24">
        <v>0</v>
      </c>
      <c r="R14" s="24">
        <v>0.24330900243309003</v>
      </c>
      <c r="S14" s="24">
        <v>0.48661800486618007</v>
      </c>
      <c r="T14" s="24">
        <v>6.0827250608272508E-2</v>
      </c>
      <c r="U14" s="24">
        <v>0.6082725060827251</v>
      </c>
      <c r="V14" s="24">
        <v>0.72992700729927007</v>
      </c>
      <c r="W14" s="24">
        <v>0.85158150851581516</v>
      </c>
      <c r="X14" s="24">
        <v>0.18248175182481752</v>
      </c>
      <c r="Y14" s="24">
        <v>0.12165450121654502</v>
      </c>
      <c r="Z14" s="24">
        <v>0.36496350364963503</v>
      </c>
      <c r="AA14" s="24">
        <v>0</v>
      </c>
      <c r="AB14" s="24">
        <v>0.30413625304136255</v>
      </c>
      <c r="AC14" s="24"/>
    </row>
    <row r="15" spans="1:29" ht="15" hidden="1" customHeight="1" outlineLevel="5" x14ac:dyDescent="0.25">
      <c r="B15" s="31" t="s">
        <v>35</v>
      </c>
      <c r="C15" s="31" t="s">
        <v>42</v>
      </c>
      <c r="D15" s="31" t="s">
        <v>43</v>
      </c>
      <c r="E15" s="31" t="s">
        <v>44</v>
      </c>
      <c r="F15" s="30" t="s">
        <v>45</v>
      </c>
      <c r="G15" s="32">
        <v>2</v>
      </c>
      <c r="H15" s="33">
        <v>2</v>
      </c>
      <c r="J15" s="24"/>
      <c r="K15" s="24"/>
      <c r="L15" s="27">
        <v>0.42857142857142855</v>
      </c>
      <c r="M15" s="24">
        <v>0.11730969760166841</v>
      </c>
      <c r="O15" s="24">
        <v>0.36496350364963503</v>
      </c>
      <c r="P15" s="24">
        <v>0.12165450121654502</v>
      </c>
      <c r="Q15" s="24">
        <v>0.42579075425790752</v>
      </c>
      <c r="R15" s="24">
        <v>0</v>
      </c>
      <c r="S15" s="24">
        <v>0</v>
      </c>
      <c r="T15" s="24">
        <v>6.0827250608272508E-2</v>
      </c>
      <c r="U15" s="24">
        <v>0.36496350364963503</v>
      </c>
      <c r="V15" s="24">
        <v>0.12165450121654502</v>
      </c>
      <c r="W15" s="24">
        <v>0.12165450121654502</v>
      </c>
      <c r="X15" s="24">
        <v>0</v>
      </c>
      <c r="Y15" s="24">
        <v>0</v>
      </c>
      <c r="Z15" s="24">
        <v>6.0827250608272508E-2</v>
      </c>
      <c r="AA15" s="24">
        <v>0</v>
      </c>
      <c r="AB15" s="24">
        <v>0</v>
      </c>
      <c r="AC15" s="24"/>
    </row>
    <row r="16" spans="1:29" ht="15" hidden="1" customHeight="1" outlineLevel="4" collapsed="1" x14ac:dyDescent="0.25">
      <c r="E16" s="30" t="s">
        <v>44</v>
      </c>
      <c r="G16" s="32">
        <v>2</v>
      </c>
      <c r="H16" s="33">
        <v>2</v>
      </c>
      <c r="J16" s="24"/>
      <c r="K16" s="24"/>
      <c r="L16" s="27">
        <v>0.42857142857142855</v>
      </c>
      <c r="M16" s="24">
        <v>0.14772332290580464</v>
      </c>
      <c r="O16" s="24">
        <v>0.36496350364963503</v>
      </c>
      <c r="P16" s="24">
        <v>0.12165450121654502</v>
      </c>
      <c r="Q16" s="24">
        <v>0.42579075425790752</v>
      </c>
      <c r="R16" s="24">
        <v>0</v>
      </c>
      <c r="S16" s="24">
        <v>0</v>
      </c>
      <c r="T16" s="24">
        <v>6.0827250608272508E-2</v>
      </c>
      <c r="U16" s="24">
        <v>0.79075425790754261</v>
      </c>
      <c r="V16" s="24">
        <v>0.12165450121654502</v>
      </c>
      <c r="W16" s="24">
        <v>0.12165450121654502</v>
      </c>
      <c r="X16" s="24">
        <v>0</v>
      </c>
      <c r="Y16" s="24">
        <v>0</v>
      </c>
      <c r="Z16" s="24">
        <v>6.0827250608272508E-2</v>
      </c>
      <c r="AA16" s="24">
        <v>0</v>
      </c>
      <c r="AB16" s="24">
        <v>0</v>
      </c>
      <c r="AC16" s="24"/>
    </row>
    <row r="17" spans="2:31" ht="15" hidden="1" customHeight="1" outlineLevel="3" collapsed="1" x14ac:dyDescent="0.25">
      <c r="D17" s="30" t="s">
        <v>43</v>
      </c>
      <c r="G17" s="32">
        <v>2</v>
      </c>
      <c r="H17" s="33">
        <v>2</v>
      </c>
      <c r="J17" s="24"/>
      <c r="K17" s="24"/>
      <c r="L17" s="27">
        <v>0.42857142857142855</v>
      </c>
      <c r="M17" s="24">
        <v>0.14772332290580464</v>
      </c>
      <c r="O17" s="24">
        <v>0.36496350364963503</v>
      </c>
      <c r="P17" s="24">
        <v>0.12165450121654502</v>
      </c>
      <c r="Q17" s="24">
        <v>0.42579075425790752</v>
      </c>
      <c r="R17" s="24">
        <v>0</v>
      </c>
      <c r="S17" s="24">
        <v>0</v>
      </c>
      <c r="T17" s="24">
        <v>6.0827250608272508E-2</v>
      </c>
      <c r="U17" s="24">
        <v>0.79075425790754261</v>
      </c>
      <c r="V17" s="24">
        <v>0.12165450121654502</v>
      </c>
      <c r="W17" s="24">
        <v>0.12165450121654502</v>
      </c>
      <c r="X17" s="24">
        <v>0</v>
      </c>
      <c r="Y17" s="24">
        <v>0</v>
      </c>
      <c r="Z17" s="24">
        <v>6.0827250608272508E-2</v>
      </c>
      <c r="AA17" s="24">
        <v>0</v>
      </c>
      <c r="AB17" s="24">
        <v>0</v>
      </c>
      <c r="AC17" s="24"/>
    </row>
    <row r="18" spans="2:31" ht="15" customHeight="1" outlineLevel="2" collapsed="1" x14ac:dyDescent="0.25">
      <c r="C18" s="30" t="s">
        <v>42</v>
      </c>
      <c r="G18" s="32">
        <v>2</v>
      </c>
      <c r="H18" s="33">
        <v>2</v>
      </c>
      <c r="J18" s="24">
        <v>0.19639443299999998</v>
      </c>
      <c r="K18" s="24"/>
      <c r="L18" s="27">
        <v>0.42857142857142855</v>
      </c>
      <c r="M18" s="24">
        <v>0.14772332290580464</v>
      </c>
      <c r="O18" s="24">
        <v>0.36496350364963503</v>
      </c>
      <c r="P18" s="24">
        <v>0.12165450121654502</v>
      </c>
      <c r="Q18" s="24">
        <v>0.42579075425790752</v>
      </c>
      <c r="R18" s="24">
        <v>0</v>
      </c>
      <c r="S18" s="24">
        <v>0</v>
      </c>
      <c r="T18" s="24">
        <v>6.0827250608272508E-2</v>
      </c>
      <c r="U18" s="24">
        <v>0.79075425790754261</v>
      </c>
      <c r="V18" s="24">
        <v>0.12165450121654502</v>
      </c>
      <c r="W18" s="24">
        <v>0.12165450121654502</v>
      </c>
      <c r="X18" s="24">
        <v>0</v>
      </c>
      <c r="Y18" s="24">
        <v>0</v>
      </c>
      <c r="Z18" s="24">
        <v>6.0827250608272508E-2</v>
      </c>
      <c r="AA18" s="24">
        <v>0</v>
      </c>
      <c r="AB18" s="24">
        <v>0</v>
      </c>
      <c r="AC18" s="24"/>
    </row>
    <row r="19" spans="2:31" outlineLevel="1" x14ac:dyDescent="0.25">
      <c r="B19" s="34" t="s">
        <v>35</v>
      </c>
      <c r="G19" s="32">
        <v>4</v>
      </c>
      <c r="H19" s="33">
        <v>2</v>
      </c>
      <c r="J19" s="24">
        <v>0.35276216399999999</v>
      </c>
      <c r="K19" s="24"/>
      <c r="L19" s="27">
        <v>0.9285714285714286</v>
      </c>
      <c r="M19" s="24">
        <v>0.50834202294056297</v>
      </c>
      <c r="O19" s="24">
        <v>0.66909975669099753</v>
      </c>
      <c r="P19" s="24">
        <v>0.91240875912408759</v>
      </c>
      <c r="Q19" s="24">
        <v>0.42579075425790752</v>
      </c>
      <c r="R19" s="24">
        <v>0.24330900243309003</v>
      </c>
      <c r="S19" s="24">
        <v>0.48661800486618007</v>
      </c>
      <c r="T19" s="24">
        <v>0.12165450121654502</v>
      </c>
      <c r="U19" s="24">
        <v>1.3990267639902676</v>
      </c>
      <c r="V19" s="24">
        <v>0.85158150851581504</v>
      </c>
      <c r="W19" s="24">
        <v>0.97323600973236013</v>
      </c>
      <c r="X19" s="24">
        <v>0.18248175182481752</v>
      </c>
      <c r="Y19" s="24">
        <v>0.12165450121654502</v>
      </c>
      <c r="Z19" s="24">
        <v>0.42579075425790752</v>
      </c>
      <c r="AA19" s="24">
        <v>0</v>
      </c>
      <c r="AB19" s="24">
        <v>0.30413625304136255</v>
      </c>
      <c r="AC19" s="24"/>
    </row>
    <row r="20" spans="2:31" ht="15" hidden="1" customHeight="1" outlineLevel="5" x14ac:dyDescent="0.25">
      <c r="B20" s="29" t="s">
        <v>46</v>
      </c>
      <c r="C20" s="29" t="s">
        <v>47</v>
      </c>
      <c r="D20" s="29" t="s">
        <v>48</v>
      </c>
      <c r="E20" s="29" t="s">
        <v>49</v>
      </c>
      <c r="F20" s="21" t="s">
        <v>41</v>
      </c>
      <c r="G20" s="22">
        <v>1</v>
      </c>
      <c r="H20" s="23">
        <v>0</v>
      </c>
      <c r="J20" s="24"/>
      <c r="K20" s="24"/>
      <c r="L20" s="27">
        <v>0.14285714285714285</v>
      </c>
      <c r="M20" s="24">
        <v>3.9103232533889469E-2</v>
      </c>
      <c r="O20" s="24">
        <v>0</v>
      </c>
      <c r="P20" s="24">
        <v>0</v>
      </c>
      <c r="Q20" s="24">
        <v>0</v>
      </c>
      <c r="R20" s="24">
        <v>0</v>
      </c>
      <c r="S20" s="24">
        <v>0</v>
      </c>
      <c r="T20" s="24">
        <v>0</v>
      </c>
      <c r="U20" s="24">
        <v>0</v>
      </c>
      <c r="V20" s="24">
        <v>0</v>
      </c>
      <c r="W20" s="24">
        <v>0.12165450121654502</v>
      </c>
      <c r="X20" s="24">
        <v>0</v>
      </c>
      <c r="Y20" s="24">
        <v>0.36496350364963503</v>
      </c>
      <c r="Z20" s="24">
        <v>0</v>
      </c>
      <c r="AA20" s="24">
        <v>0</v>
      </c>
      <c r="AB20" s="24">
        <v>6.0827250608272508E-2</v>
      </c>
      <c r="AC20" s="24"/>
    </row>
    <row r="21" spans="2:31" ht="15" hidden="1" customHeight="1" outlineLevel="4" collapsed="1" x14ac:dyDescent="0.25">
      <c r="E21" s="21" t="s">
        <v>49</v>
      </c>
      <c r="F21" s="21"/>
      <c r="G21" s="22">
        <v>1</v>
      </c>
      <c r="H21" s="23">
        <v>0</v>
      </c>
      <c r="J21" s="24"/>
      <c r="K21" s="24"/>
      <c r="L21" s="27">
        <v>0.14285714285714285</v>
      </c>
      <c r="M21" s="24">
        <v>3.9103232533889469E-2</v>
      </c>
      <c r="O21" s="24">
        <v>0</v>
      </c>
      <c r="P21" s="24">
        <v>0</v>
      </c>
      <c r="Q21" s="24">
        <v>0</v>
      </c>
      <c r="R21" s="24">
        <v>0</v>
      </c>
      <c r="S21" s="24">
        <v>0</v>
      </c>
      <c r="T21" s="24">
        <v>0</v>
      </c>
      <c r="U21" s="24">
        <v>0</v>
      </c>
      <c r="V21" s="24">
        <v>0</v>
      </c>
      <c r="W21" s="24">
        <v>0.12165450121654502</v>
      </c>
      <c r="X21" s="24">
        <v>0</v>
      </c>
      <c r="Y21" s="24">
        <v>0.36496350364963503</v>
      </c>
      <c r="Z21" s="24">
        <v>0</v>
      </c>
      <c r="AA21" s="24">
        <v>0</v>
      </c>
      <c r="AB21" s="24">
        <v>6.0827250608272508E-2</v>
      </c>
      <c r="AC21" s="24"/>
    </row>
    <row r="22" spans="2:31" ht="15" hidden="1" customHeight="1" outlineLevel="3" collapsed="1" x14ac:dyDescent="0.25">
      <c r="D22" s="21" t="s">
        <v>48</v>
      </c>
      <c r="G22" s="22">
        <v>1</v>
      </c>
      <c r="H22" s="23">
        <v>0</v>
      </c>
      <c r="J22" s="24"/>
      <c r="K22" s="24"/>
      <c r="L22" s="27">
        <v>0.14285714285714285</v>
      </c>
      <c r="M22" s="24">
        <v>3.9103232533889469E-2</v>
      </c>
      <c r="O22" s="24">
        <v>0</v>
      </c>
      <c r="P22" s="24">
        <v>0</v>
      </c>
      <c r="Q22" s="24">
        <v>0</v>
      </c>
      <c r="R22" s="24">
        <v>0</v>
      </c>
      <c r="S22" s="24">
        <v>0</v>
      </c>
      <c r="T22" s="24">
        <v>0</v>
      </c>
      <c r="U22" s="24">
        <v>0</v>
      </c>
      <c r="V22" s="24">
        <v>0</v>
      </c>
      <c r="W22" s="24">
        <v>0.12165450121654502</v>
      </c>
      <c r="X22" s="24">
        <v>0</v>
      </c>
      <c r="Y22" s="24">
        <v>0.36496350364963503</v>
      </c>
      <c r="Z22" s="24">
        <v>0</v>
      </c>
      <c r="AA22" s="24">
        <v>0</v>
      </c>
      <c r="AB22" s="24">
        <v>6.0827250608272508E-2</v>
      </c>
      <c r="AC22" s="24"/>
    </row>
    <row r="23" spans="2:31" ht="15" customHeight="1" outlineLevel="2" collapsed="1" x14ac:dyDescent="0.25">
      <c r="C23" s="21" t="s">
        <v>47</v>
      </c>
      <c r="G23" s="22">
        <v>1</v>
      </c>
      <c r="H23" s="23">
        <v>0</v>
      </c>
      <c r="J23" s="24">
        <v>0.12016997</v>
      </c>
      <c r="K23" s="24"/>
      <c r="L23" s="27">
        <v>0.14285714285714285</v>
      </c>
      <c r="M23" s="24">
        <v>3.9103232533889469E-2</v>
      </c>
      <c r="O23" s="24">
        <v>0</v>
      </c>
      <c r="P23" s="24">
        <v>0</v>
      </c>
      <c r="Q23" s="24">
        <v>0</v>
      </c>
      <c r="R23" s="24">
        <v>0</v>
      </c>
      <c r="S23" s="24">
        <v>0</v>
      </c>
      <c r="T23" s="24">
        <v>0</v>
      </c>
      <c r="U23" s="24">
        <v>0</v>
      </c>
      <c r="V23" s="24">
        <v>0</v>
      </c>
      <c r="W23" s="24">
        <v>0.12165450121654502</v>
      </c>
      <c r="X23" s="24">
        <v>0</v>
      </c>
      <c r="Y23" s="24">
        <v>0.36496350364963503</v>
      </c>
      <c r="Z23" s="24">
        <v>0</v>
      </c>
      <c r="AA23" s="24">
        <v>0</v>
      </c>
      <c r="AB23" s="24">
        <v>6.0827250608272508E-2</v>
      </c>
      <c r="AC23" s="24"/>
    </row>
    <row r="24" spans="2:31" ht="15" hidden="1" customHeight="1" outlineLevel="3" x14ac:dyDescent="0.25">
      <c r="D24" s="35" t="s">
        <v>50</v>
      </c>
      <c r="G24" s="36" t="s">
        <v>40</v>
      </c>
      <c r="H24" s="37" t="s">
        <v>40</v>
      </c>
      <c r="J24" s="24"/>
      <c r="K24" s="24"/>
      <c r="L24" s="27">
        <v>0.5</v>
      </c>
      <c r="M24" s="24">
        <v>0.13468891206117481</v>
      </c>
      <c r="O24" s="24">
        <v>6.0827250608272508E-2</v>
      </c>
      <c r="P24" s="24">
        <v>6.0827250608272508E-2</v>
      </c>
      <c r="Q24" s="24">
        <v>0</v>
      </c>
      <c r="R24" s="24">
        <v>0</v>
      </c>
      <c r="S24" s="24">
        <v>0.12165450121654502</v>
      </c>
      <c r="T24" s="24">
        <v>6.0827250608272508E-2</v>
      </c>
      <c r="U24" s="24">
        <v>0.24330900243309003</v>
      </c>
      <c r="V24" s="24">
        <v>6.0827250608272508E-2</v>
      </c>
      <c r="W24" s="24">
        <v>0.18248175182481752</v>
      </c>
      <c r="X24" s="24">
        <v>0.30413625304136255</v>
      </c>
      <c r="Y24" s="24">
        <v>0.18248175182481752</v>
      </c>
      <c r="Z24" s="24">
        <v>0.18248175182481752</v>
      </c>
      <c r="AA24" s="24">
        <v>0</v>
      </c>
      <c r="AB24" s="24">
        <v>0.42579075425790758</v>
      </c>
      <c r="AC24" s="24"/>
    </row>
    <row r="25" spans="2:31" ht="15" hidden="1" customHeight="1" outlineLevel="5" x14ac:dyDescent="0.25">
      <c r="B25" t="s">
        <v>46</v>
      </c>
      <c r="C25" t="s">
        <v>46</v>
      </c>
      <c r="D25" t="s">
        <v>51</v>
      </c>
      <c r="E25" t="s">
        <v>52</v>
      </c>
      <c r="F25" s="35" t="s">
        <v>53</v>
      </c>
      <c r="G25" s="36" t="s">
        <v>40</v>
      </c>
      <c r="H25" s="37" t="s">
        <v>40</v>
      </c>
      <c r="J25" s="24"/>
      <c r="K25" s="24"/>
      <c r="L25" s="27">
        <v>0.35714285714285715</v>
      </c>
      <c r="M25" s="24">
        <v>0.1259993048314216</v>
      </c>
      <c r="O25" s="24">
        <v>0</v>
      </c>
      <c r="P25" s="24">
        <v>0</v>
      </c>
      <c r="Q25" s="24">
        <v>0</v>
      </c>
      <c r="R25" s="24">
        <v>0</v>
      </c>
      <c r="S25" s="24">
        <v>0.12165450121654502</v>
      </c>
      <c r="T25" s="24">
        <v>0.18248175182481752</v>
      </c>
      <c r="U25" s="24">
        <v>6.0827250608272508E-2</v>
      </c>
      <c r="V25" s="24">
        <v>0</v>
      </c>
      <c r="W25" s="24">
        <v>0.24330900243309003</v>
      </c>
      <c r="X25" s="24">
        <v>0.24330900243309003</v>
      </c>
      <c r="Y25" s="24">
        <v>0.91240875912408748</v>
      </c>
      <c r="Z25" s="24">
        <v>0</v>
      </c>
      <c r="AA25" s="24">
        <v>0</v>
      </c>
      <c r="AB25" s="24">
        <v>0</v>
      </c>
      <c r="AC25" s="24"/>
    </row>
    <row r="26" spans="2:31" ht="15" hidden="1" customHeight="1" outlineLevel="4" collapsed="1" x14ac:dyDescent="0.25">
      <c r="E26" s="35" t="s">
        <v>52</v>
      </c>
      <c r="G26" s="36" t="s">
        <v>40</v>
      </c>
      <c r="H26" s="37" t="s">
        <v>40</v>
      </c>
      <c r="J26" s="24"/>
      <c r="K26" s="24"/>
      <c r="L26" s="27">
        <v>0.35714285714285715</v>
      </c>
      <c r="M26" s="24">
        <v>0.1259993048314216</v>
      </c>
      <c r="O26" s="24">
        <v>0</v>
      </c>
      <c r="P26" s="24">
        <v>0</v>
      </c>
      <c r="Q26" s="24">
        <v>0</v>
      </c>
      <c r="R26" s="24">
        <v>0</v>
      </c>
      <c r="S26" s="24">
        <v>0.12165450121654502</v>
      </c>
      <c r="T26" s="24">
        <v>0.18248175182481752</v>
      </c>
      <c r="U26" s="24">
        <v>6.0827250608272508E-2</v>
      </c>
      <c r="V26" s="24">
        <v>0</v>
      </c>
      <c r="W26" s="24">
        <v>0.24330900243309003</v>
      </c>
      <c r="X26" s="24">
        <v>0.24330900243309003</v>
      </c>
      <c r="Y26" s="24">
        <v>0.91240875912408748</v>
      </c>
      <c r="Z26" s="24">
        <v>0</v>
      </c>
      <c r="AA26" s="24">
        <v>0</v>
      </c>
      <c r="AB26" s="24">
        <v>0</v>
      </c>
      <c r="AC26" s="24"/>
    </row>
    <row r="27" spans="2:31" ht="15" hidden="1" customHeight="1" outlineLevel="5" x14ac:dyDescent="0.25">
      <c r="B27" t="s">
        <v>46</v>
      </c>
      <c r="C27" t="s">
        <v>46</v>
      </c>
      <c r="D27" t="s">
        <v>51</v>
      </c>
      <c r="E27" t="s">
        <v>54</v>
      </c>
      <c r="F27" s="30" t="s">
        <v>55</v>
      </c>
      <c r="G27" s="32">
        <v>1</v>
      </c>
      <c r="H27" s="33">
        <v>1</v>
      </c>
      <c r="J27" s="24"/>
      <c r="K27" s="24"/>
      <c r="L27" s="27">
        <v>7.1428571428571425E-2</v>
      </c>
      <c r="M27" s="24">
        <v>2.1724018074383039E-2</v>
      </c>
      <c r="O27" s="24">
        <v>0</v>
      </c>
      <c r="P27" s="24">
        <v>0</v>
      </c>
      <c r="Q27" s="24">
        <v>0</v>
      </c>
      <c r="R27" s="24">
        <v>0</v>
      </c>
      <c r="S27" s="24">
        <v>0</v>
      </c>
      <c r="T27" s="24">
        <v>0</v>
      </c>
      <c r="U27" s="24">
        <v>0</v>
      </c>
      <c r="V27" s="24">
        <v>0</v>
      </c>
      <c r="W27" s="24">
        <v>6.0827250608272508E-2</v>
      </c>
      <c r="X27" s="24">
        <v>0</v>
      </c>
      <c r="Y27" s="24">
        <v>0.24330900243309003</v>
      </c>
      <c r="Z27" s="24">
        <v>0</v>
      </c>
      <c r="AA27" s="24">
        <v>0</v>
      </c>
      <c r="AB27" s="24">
        <v>0</v>
      </c>
      <c r="AC27" s="24"/>
    </row>
    <row r="28" spans="2:31" ht="15" hidden="1" customHeight="1" outlineLevel="4" collapsed="1" x14ac:dyDescent="0.25">
      <c r="E28" s="30" t="s">
        <v>54</v>
      </c>
      <c r="G28" s="32">
        <v>1</v>
      </c>
      <c r="H28" s="33">
        <v>1</v>
      </c>
      <c r="J28" s="24"/>
      <c r="K28" s="24"/>
      <c r="L28" s="27">
        <v>7.1428571428571425E-2</v>
      </c>
      <c r="M28" s="24">
        <v>2.1724018074383039E-2</v>
      </c>
      <c r="O28" s="24">
        <v>0</v>
      </c>
      <c r="P28" s="24">
        <v>0</v>
      </c>
      <c r="Q28" s="24">
        <v>0</v>
      </c>
      <c r="R28" s="24">
        <v>0</v>
      </c>
      <c r="S28" s="24">
        <v>0</v>
      </c>
      <c r="T28" s="24">
        <v>0</v>
      </c>
      <c r="U28" s="24">
        <v>0</v>
      </c>
      <c r="V28" s="24">
        <v>0</v>
      </c>
      <c r="W28" s="24">
        <v>6.0827250608272508E-2</v>
      </c>
      <c r="X28" s="24">
        <v>0</v>
      </c>
      <c r="Y28" s="24">
        <v>0.24330900243309003</v>
      </c>
      <c r="Z28" s="24">
        <v>0</v>
      </c>
      <c r="AA28" s="24">
        <v>0</v>
      </c>
      <c r="AB28" s="24">
        <v>0</v>
      </c>
      <c r="AC28" s="24"/>
    </row>
    <row r="29" spans="2:31" ht="15" hidden="1" customHeight="1" outlineLevel="3" collapsed="1" x14ac:dyDescent="0.25">
      <c r="D29" s="30" t="s">
        <v>51</v>
      </c>
      <c r="G29" s="32">
        <v>1</v>
      </c>
      <c r="H29" s="33">
        <v>1</v>
      </c>
      <c r="J29" s="24"/>
      <c r="K29" s="24"/>
      <c r="L29" s="27">
        <v>0.35714285714285715</v>
      </c>
      <c r="M29" s="24">
        <v>0.17379214459506429</v>
      </c>
      <c r="O29" s="24">
        <v>0</v>
      </c>
      <c r="P29" s="24">
        <v>0</v>
      </c>
      <c r="Q29" s="24">
        <v>0</v>
      </c>
      <c r="R29" s="24">
        <v>0</v>
      </c>
      <c r="S29" s="24">
        <v>0.12165450121654502</v>
      </c>
      <c r="T29" s="24">
        <v>0.18248175182481752</v>
      </c>
      <c r="U29" s="24">
        <v>6.0827250608272508E-2</v>
      </c>
      <c r="V29" s="24">
        <v>0</v>
      </c>
      <c r="W29" s="24">
        <v>0.66909975669099753</v>
      </c>
      <c r="X29" s="24">
        <v>0.24330900243309003</v>
      </c>
      <c r="Y29" s="24">
        <v>1.1557177615571774</v>
      </c>
      <c r="Z29" s="24">
        <v>0</v>
      </c>
      <c r="AA29" s="24">
        <v>0</v>
      </c>
      <c r="AB29" s="24">
        <v>0</v>
      </c>
      <c r="AC29" s="24"/>
    </row>
    <row r="30" spans="2:31" ht="15" hidden="1" customHeight="1" outlineLevel="3" x14ac:dyDescent="0.25">
      <c r="D30" s="21" t="s">
        <v>56</v>
      </c>
      <c r="G30" s="22">
        <v>1</v>
      </c>
      <c r="H30" s="23">
        <v>0</v>
      </c>
      <c r="J30" s="24"/>
      <c r="K30" s="24"/>
      <c r="L30" s="27"/>
      <c r="M30" s="24">
        <v>4.3448036148766071E-2</v>
      </c>
      <c r="O30" s="24">
        <v>0</v>
      </c>
      <c r="P30" s="24">
        <v>0</v>
      </c>
      <c r="Q30" s="24">
        <v>6.0827250608272508E-2</v>
      </c>
      <c r="R30" s="24">
        <v>0</v>
      </c>
      <c r="S30" s="24">
        <v>0</v>
      </c>
      <c r="T30" s="24">
        <v>0</v>
      </c>
      <c r="U30" s="24">
        <v>0</v>
      </c>
      <c r="V30" s="24">
        <v>0</v>
      </c>
      <c r="W30" s="24">
        <v>0.18248175182481752</v>
      </c>
      <c r="X30" s="24">
        <v>6.0827250608272508E-2</v>
      </c>
      <c r="Y30" s="24">
        <v>6.0827250608272508E-2</v>
      </c>
      <c r="Z30" s="24">
        <v>6.0827250608272508E-2</v>
      </c>
      <c r="AA30" s="24">
        <v>0</v>
      </c>
      <c r="AB30" s="24">
        <v>0.18248175182481752</v>
      </c>
      <c r="AC30" s="24"/>
      <c r="AE30" s="29"/>
    </row>
    <row r="31" spans="2:31" ht="15" hidden="1" customHeight="1" outlineLevel="5" x14ac:dyDescent="0.25">
      <c r="B31" t="s">
        <v>46</v>
      </c>
      <c r="C31" t="s">
        <v>46</v>
      </c>
      <c r="D31" t="s">
        <v>57</v>
      </c>
      <c r="E31" t="s">
        <v>58</v>
      </c>
      <c r="F31" s="30" t="s">
        <v>59</v>
      </c>
      <c r="G31" s="32">
        <v>7</v>
      </c>
      <c r="H31" s="33">
        <v>1</v>
      </c>
      <c r="J31" s="24"/>
      <c r="K31" s="24"/>
      <c r="L31" s="27">
        <v>0</v>
      </c>
      <c r="M31" s="24">
        <v>4.3448036148766075E-3</v>
      </c>
      <c r="O31" s="24">
        <v>0</v>
      </c>
      <c r="P31" s="24">
        <v>0</v>
      </c>
      <c r="Q31" s="24">
        <v>0</v>
      </c>
      <c r="R31" s="24">
        <v>0</v>
      </c>
      <c r="S31" s="24">
        <v>0</v>
      </c>
      <c r="T31" s="24">
        <v>0</v>
      </c>
      <c r="U31" s="24">
        <v>0</v>
      </c>
      <c r="V31" s="24">
        <v>0</v>
      </c>
      <c r="W31" s="24">
        <v>0</v>
      </c>
      <c r="X31" s="24">
        <v>0</v>
      </c>
      <c r="Y31" s="24">
        <v>6.0827250608272508E-2</v>
      </c>
      <c r="Z31" s="24">
        <v>0</v>
      </c>
      <c r="AA31" s="24">
        <v>0</v>
      </c>
      <c r="AB31" s="24">
        <v>0</v>
      </c>
      <c r="AC31" s="24"/>
    </row>
    <row r="32" spans="2:31" ht="15" hidden="1" customHeight="1" outlineLevel="4" collapsed="1" x14ac:dyDescent="0.25">
      <c r="E32" s="30" t="s">
        <v>58</v>
      </c>
      <c r="G32" s="32">
        <v>7</v>
      </c>
      <c r="H32" s="33">
        <v>1</v>
      </c>
      <c r="J32" s="24"/>
      <c r="K32" s="24"/>
      <c r="L32" s="27">
        <v>7.1428571428571425E-2</v>
      </c>
      <c r="M32" s="24">
        <v>1.3034410844629822E-2</v>
      </c>
      <c r="O32" s="24">
        <v>0</v>
      </c>
      <c r="P32" s="24">
        <v>0</v>
      </c>
      <c r="Q32" s="24">
        <v>0</v>
      </c>
      <c r="R32" s="24">
        <v>0</v>
      </c>
      <c r="S32" s="24">
        <v>0</v>
      </c>
      <c r="T32" s="24">
        <v>0</v>
      </c>
      <c r="U32" s="24">
        <v>0</v>
      </c>
      <c r="V32" s="24">
        <v>0</v>
      </c>
      <c r="W32" s="24">
        <v>0</v>
      </c>
      <c r="X32" s="24">
        <v>0</v>
      </c>
      <c r="Y32" s="24">
        <v>6.0827250608272508E-2</v>
      </c>
      <c r="Z32" s="24">
        <v>0.12165450121654502</v>
      </c>
      <c r="AA32" s="24">
        <v>0</v>
      </c>
      <c r="AB32" s="24">
        <v>0</v>
      </c>
      <c r="AC32" s="24"/>
    </row>
    <row r="33" spans="2:29" ht="15" hidden="1" customHeight="1" outlineLevel="5" x14ac:dyDescent="0.25">
      <c r="B33" t="s">
        <v>46</v>
      </c>
      <c r="C33" t="s">
        <v>46</v>
      </c>
      <c r="D33" t="s">
        <v>57</v>
      </c>
      <c r="E33" t="s">
        <v>60</v>
      </c>
      <c r="F33" s="21" t="s">
        <v>61</v>
      </c>
      <c r="G33" s="22">
        <v>2</v>
      </c>
      <c r="H33" s="23">
        <v>0</v>
      </c>
      <c r="J33" s="24"/>
      <c r="K33" s="24"/>
      <c r="L33" s="27">
        <v>0</v>
      </c>
      <c r="M33" s="24">
        <v>4.3448036148766075E-3</v>
      </c>
      <c r="O33" s="24">
        <v>0</v>
      </c>
      <c r="P33" s="24">
        <v>0</v>
      </c>
      <c r="Q33" s="24">
        <v>0</v>
      </c>
      <c r="R33" s="24">
        <v>0</v>
      </c>
      <c r="S33" s="24">
        <v>0</v>
      </c>
      <c r="T33" s="24">
        <v>0</v>
      </c>
      <c r="U33" s="24">
        <v>6.0827250608272508E-2</v>
      </c>
      <c r="V33" s="24">
        <v>0</v>
      </c>
      <c r="W33" s="24">
        <v>0</v>
      </c>
      <c r="X33" s="24">
        <v>0</v>
      </c>
      <c r="Y33" s="24">
        <v>0</v>
      </c>
      <c r="Z33" s="24">
        <v>0</v>
      </c>
      <c r="AA33" s="24">
        <v>0</v>
      </c>
      <c r="AB33" s="24">
        <v>0</v>
      </c>
      <c r="AC33" s="24"/>
    </row>
    <row r="34" spans="2:29" ht="15" hidden="1" customHeight="1" outlineLevel="4" collapsed="1" x14ac:dyDescent="0.25">
      <c r="E34" s="21" t="s">
        <v>60</v>
      </c>
      <c r="G34" s="22">
        <v>2</v>
      </c>
      <c r="H34" s="23">
        <v>0</v>
      </c>
      <c r="J34" s="24"/>
      <c r="K34" s="24"/>
      <c r="L34" s="27">
        <v>0.14285714285714285</v>
      </c>
      <c r="M34" s="24">
        <v>2.1724018074383039E-2</v>
      </c>
      <c r="O34" s="24">
        <v>0</v>
      </c>
      <c r="P34" s="24">
        <v>0</v>
      </c>
      <c r="Q34" s="24">
        <v>0</v>
      </c>
      <c r="R34" s="24">
        <v>0</v>
      </c>
      <c r="S34" s="24">
        <v>0</v>
      </c>
      <c r="T34" s="24">
        <v>0</v>
      </c>
      <c r="U34" s="24">
        <v>0.12165450121654502</v>
      </c>
      <c r="V34" s="24">
        <v>0</v>
      </c>
      <c r="W34" s="24">
        <v>0</v>
      </c>
      <c r="X34" s="24">
        <v>0</v>
      </c>
      <c r="Y34" s="24">
        <v>0</v>
      </c>
      <c r="Z34" s="24">
        <v>0</v>
      </c>
      <c r="AA34" s="24">
        <v>0</v>
      </c>
      <c r="AB34" s="24">
        <v>0.18248175182481752</v>
      </c>
      <c r="AC34" s="24"/>
    </row>
    <row r="35" spans="2:29" ht="15" hidden="1" customHeight="1" outlineLevel="5" x14ac:dyDescent="0.25">
      <c r="B35" t="s">
        <v>46</v>
      </c>
      <c r="C35" t="s">
        <v>46</v>
      </c>
      <c r="D35" t="s">
        <v>62</v>
      </c>
      <c r="E35" t="s">
        <v>63</v>
      </c>
      <c r="F35" s="30" t="s">
        <v>64</v>
      </c>
      <c r="G35" s="32">
        <v>3</v>
      </c>
      <c r="H35" s="33">
        <v>1</v>
      </c>
      <c r="J35" s="24"/>
      <c r="K35" s="24"/>
      <c r="L35" s="27">
        <v>0.42857142857142855</v>
      </c>
      <c r="M35" s="24">
        <v>9.9930483142161977E-2</v>
      </c>
      <c r="O35" s="24">
        <v>0</v>
      </c>
      <c r="P35" s="24">
        <v>0</v>
      </c>
      <c r="Q35" s="24">
        <v>0.24330900243309003</v>
      </c>
      <c r="R35" s="24">
        <v>0</v>
      </c>
      <c r="S35" s="24">
        <v>0.12165450121654502</v>
      </c>
      <c r="T35" s="24">
        <v>6.0827250608272508E-2</v>
      </c>
      <c r="U35" s="24">
        <v>0.42579075425790752</v>
      </c>
      <c r="V35" s="24">
        <v>0.12165450121654502</v>
      </c>
      <c r="W35" s="24">
        <v>0.12165450121654502</v>
      </c>
      <c r="X35" s="24">
        <v>0.24330900243309003</v>
      </c>
      <c r="Y35" s="24">
        <v>6.0827250608272508E-2</v>
      </c>
      <c r="Z35" s="24">
        <v>0</v>
      </c>
      <c r="AA35" s="24">
        <v>0</v>
      </c>
      <c r="AB35" s="24">
        <v>0</v>
      </c>
      <c r="AC35" s="24"/>
    </row>
    <row r="36" spans="2:29" ht="15" hidden="1" customHeight="1" outlineLevel="4" collapsed="1" x14ac:dyDescent="0.25">
      <c r="E36" s="30" t="s">
        <v>63</v>
      </c>
      <c r="G36" s="32">
        <v>3</v>
      </c>
      <c r="H36" s="33">
        <v>1</v>
      </c>
      <c r="J36" s="24"/>
      <c r="K36" s="24"/>
      <c r="L36" s="27">
        <v>0.42857142857142855</v>
      </c>
      <c r="M36" s="24">
        <v>0.1086200903719152</v>
      </c>
      <c r="O36" s="24">
        <v>0</v>
      </c>
      <c r="P36" s="24">
        <v>0</v>
      </c>
      <c r="Q36" s="24">
        <v>0.30413625304136255</v>
      </c>
      <c r="R36" s="24">
        <v>6.0827250608272508E-2</v>
      </c>
      <c r="S36" s="24">
        <v>0.12165450121654502</v>
      </c>
      <c r="T36" s="24">
        <v>6.0827250608272508E-2</v>
      </c>
      <c r="U36" s="24">
        <v>0.42579075425790752</v>
      </c>
      <c r="V36" s="24">
        <v>0.12165450121654502</v>
      </c>
      <c r="W36" s="24">
        <v>0.12165450121654502</v>
      </c>
      <c r="X36" s="24">
        <v>0.24330900243309003</v>
      </c>
      <c r="Y36" s="24">
        <v>6.0827250608272508E-2</v>
      </c>
      <c r="Z36" s="24">
        <v>0</v>
      </c>
      <c r="AA36" s="24">
        <v>0</v>
      </c>
      <c r="AB36" s="24">
        <v>0</v>
      </c>
      <c r="AC36" s="24"/>
    </row>
    <row r="37" spans="2:29" ht="15" hidden="1" customHeight="1" outlineLevel="5" x14ac:dyDescent="0.25">
      <c r="B37" t="s">
        <v>46</v>
      </c>
      <c r="C37" t="s">
        <v>46</v>
      </c>
      <c r="D37" t="s">
        <v>65</v>
      </c>
      <c r="E37" t="s">
        <v>66</v>
      </c>
      <c r="F37" s="30" t="s">
        <v>67</v>
      </c>
      <c r="G37" s="32">
        <v>4</v>
      </c>
      <c r="H37" s="33">
        <v>1</v>
      </c>
      <c r="J37" s="24"/>
      <c r="K37" s="24"/>
      <c r="L37" s="27">
        <v>0.5714285714285714</v>
      </c>
      <c r="M37" s="24">
        <v>0.40406673618352457</v>
      </c>
      <c r="O37" s="24">
        <v>1.8856447688564477</v>
      </c>
      <c r="P37" s="24">
        <v>0.24330900243309003</v>
      </c>
      <c r="Q37" s="24">
        <v>1.2165450121654502</v>
      </c>
      <c r="R37" s="24">
        <v>0</v>
      </c>
      <c r="S37" s="24">
        <v>0.54744525547445255</v>
      </c>
      <c r="T37" s="24">
        <v>0.66909975669099753</v>
      </c>
      <c r="U37" s="24">
        <v>0.30413625304136255</v>
      </c>
      <c r="V37" s="24">
        <v>0</v>
      </c>
      <c r="W37" s="24">
        <v>0.12165450121654502</v>
      </c>
      <c r="X37" s="24">
        <v>6.0827250608272508E-2</v>
      </c>
      <c r="Y37" s="24">
        <v>0</v>
      </c>
      <c r="Z37" s="24">
        <v>0.6082725060827251</v>
      </c>
      <c r="AA37" s="24">
        <v>0</v>
      </c>
      <c r="AB37" s="24">
        <v>0</v>
      </c>
      <c r="AC37" s="24"/>
    </row>
    <row r="38" spans="2:29" ht="15" hidden="1" customHeight="1" outlineLevel="4" collapsed="1" x14ac:dyDescent="0.25">
      <c r="E38" s="30" t="s">
        <v>66</v>
      </c>
      <c r="G38" s="32">
        <v>4</v>
      </c>
      <c r="H38" s="33">
        <v>1</v>
      </c>
      <c r="J38" s="24"/>
      <c r="K38" s="24"/>
      <c r="L38" s="27">
        <v>0.5714285714285714</v>
      </c>
      <c r="M38" s="24">
        <v>0.40406673618352457</v>
      </c>
      <c r="O38" s="24">
        <v>1.8856447688564477</v>
      </c>
      <c r="P38" s="24">
        <v>0.24330900243309003</v>
      </c>
      <c r="Q38" s="24">
        <v>1.2165450121654502</v>
      </c>
      <c r="R38" s="24">
        <v>0</v>
      </c>
      <c r="S38" s="24">
        <v>0.54744525547445255</v>
      </c>
      <c r="T38" s="24">
        <v>0.66909975669099753</v>
      </c>
      <c r="U38" s="24">
        <v>0.30413625304136255</v>
      </c>
      <c r="V38" s="24">
        <v>0</v>
      </c>
      <c r="W38" s="24">
        <v>0.12165450121654502</v>
      </c>
      <c r="X38" s="24">
        <v>6.0827250608272508E-2</v>
      </c>
      <c r="Y38" s="24">
        <v>0</v>
      </c>
      <c r="Z38" s="24">
        <v>0.6082725060827251</v>
      </c>
      <c r="AA38" s="24">
        <v>0</v>
      </c>
      <c r="AB38" s="24">
        <v>0</v>
      </c>
      <c r="AC38" s="24"/>
    </row>
    <row r="39" spans="2:29" ht="15" hidden="1" customHeight="1" outlineLevel="3" collapsed="1" x14ac:dyDescent="0.25">
      <c r="D39" s="30" t="s">
        <v>68</v>
      </c>
      <c r="G39" s="32">
        <v>16</v>
      </c>
      <c r="H39" s="33">
        <v>3</v>
      </c>
      <c r="J39" s="24"/>
      <c r="K39" s="24"/>
      <c r="L39" s="27">
        <v>0.8571428571428571</v>
      </c>
      <c r="M39" s="24">
        <v>0.58220368439346548</v>
      </c>
      <c r="O39" s="24">
        <v>1.9464720194647203</v>
      </c>
      <c r="P39" s="24">
        <v>0.30413625304136255</v>
      </c>
      <c r="Q39" s="24">
        <v>1.5206812652068127</v>
      </c>
      <c r="R39" s="24">
        <v>6.0827250608272508E-2</v>
      </c>
      <c r="S39" s="24">
        <v>0.66909975669099753</v>
      </c>
      <c r="T39" s="24">
        <v>0.72992700729927007</v>
      </c>
      <c r="U39" s="24">
        <v>0.85158150851581516</v>
      </c>
      <c r="V39" s="24">
        <v>0.12165450121654502</v>
      </c>
      <c r="W39" s="24">
        <v>0.24330900243309003</v>
      </c>
      <c r="X39" s="24">
        <v>0.30413625304136255</v>
      </c>
      <c r="Y39" s="24">
        <v>0.12165450121654502</v>
      </c>
      <c r="Z39" s="24">
        <v>0.97323600973236013</v>
      </c>
      <c r="AA39" s="24">
        <v>0</v>
      </c>
      <c r="AB39" s="24">
        <v>0.30413625304136255</v>
      </c>
      <c r="AC39" s="24"/>
    </row>
    <row r="40" spans="2:29" ht="15" hidden="1" customHeight="1" outlineLevel="5" x14ac:dyDescent="0.25">
      <c r="B40" t="s">
        <v>46</v>
      </c>
      <c r="C40" t="s">
        <v>46</v>
      </c>
      <c r="D40" t="s">
        <v>69</v>
      </c>
      <c r="E40" t="s">
        <v>70</v>
      </c>
      <c r="F40" s="21" t="s">
        <v>71</v>
      </c>
      <c r="G40" s="22">
        <v>2</v>
      </c>
      <c r="H40" s="23">
        <v>0</v>
      </c>
      <c r="J40" s="24"/>
      <c r="K40" s="24"/>
      <c r="L40" s="27">
        <v>7.1428571428571425E-2</v>
      </c>
      <c r="M40" s="24">
        <v>6.5172054223149117E-2</v>
      </c>
      <c r="O40" s="24">
        <v>0</v>
      </c>
      <c r="P40" s="24">
        <v>0</v>
      </c>
      <c r="Q40" s="24">
        <v>0</v>
      </c>
      <c r="R40" s="24">
        <v>6.0827250608272508E-2</v>
      </c>
      <c r="S40" s="24">
        <v>0</v>
      </c>
      <c r="T40" s="24">
        <v>0</v>
      </c>
      <c r="U40" s="24">
        <v>0</v>
      </c>
      <c r="V40" s="24">
        <v>0</v>
      </c>
      <c r="W40" s="24">
        <v>6.0827250608272508E-2</v>
      </c>
      <c r="X40" s="24">
        <v>0</v>
      </c>
      <c r="Y40" s="24">
        <v>6.0827250608272508E-2</v>
      </c>
      <c r="Z40" s="24">
        <v>0.66909975669099753</v>
      </c>
      <c r="AA40" s="24">
        <v>0</v>
      </c>
      <c r="AB40" s="24">
        <v>6.0827250608272508E-2</v>
      </c>
      <c r="AC40" s="24"/>
    </row>
    <row r="41" spans="2:29" ht="15" hidden="1" customHeight="1" outlineLevel="4" collapsed="1" x14ac:dyDescent="0.25">
      <c r="E41" s="21" t="s">
        <v>70</v>
      </c>
      <c r="G41" s="22">
        <v>2</v>
      </c>
      <c r="H41" s="23">
        <v>0</v>
      </c>
      <c r="J41" s="24"/>
      <c r="K41" s="24"/>
      <c r="L41" s="27">
        <v>0.21428571428571427</v>
      </c>
      <c r="M41" s="24">
        <v>9.1240875912408773E-2</v>
      </c>
      <c r="O41" s="24">
        <v>0</v>
      </c>
      <c r="P41" s="24">
        <v>0</v>
      </c>
      <c r="Q41" s="24">
        <v>0</v>
      </c>
      <c r="R41" s="24">
        <v>6.0827250608272508E-2</v>
      </c>
      <c r="S41" s="24">
        <v>0</v>
      </c>
      <c r="T41" s="24">
        <v>0</v>
      </c>
      <c r="U41" s="24">
        <v>0</v>
      </c>
      <c r="V41" s="24">
        <v>0</v>
      </c>
      <c r="W41" s="24">
        <v>0.12165450121654502</v>
      </c>
      <c r="X41" s="24">
        <v>0</v>
      </c>
      <c r="Y41" s="24">
        <v>6.0827250608272508E-2</v>
      </c>
      <c r="Z41" s="24">
        <v>0.7907542579075425</v>
      </c>
      <c r="AA41" s="24">
        <v>0</v>
      </c>
      <c r="AB41" s="24">
        <v>0.24330900243309003</v>
      </c>
      <c r="AC41" s="24"/>
    </row>
    <row r="42" spans="2:29" ht="15" hidden="1" customHeight="1" outlineLevel="5" x14ac:dyDescent="0.25">
      <c r="B42" t="s">
        <v>46</v>
      </c>
      <c r="C42" t="s">
        <v>46</v>
      </c>
      <c r="D42" t="s">
        <v>69</v>
      </c>
      <c r="E42" t="s">
        <v>72</v>
      </c>
      <c r="F42" s="30" t="s">
        <v>73</v>
      </c>
      <c r="G42" s="32">
        <v>12</v>
      </c>
      <c r="H42" s="33">
        <v>6</v>
      </c>
      <c r="J42" s="24"/>
      <c r="K42" s="24"/>
      <c r="L42" s="27">
        <v>0</v>
      </c>
      <c r="M42" s="24">
        <v>8.689607229753215E-3</v>
      </c>
      <c r="O42" s="24">
        <v>0</v>
      </c>
      <c r="P42" s="24">
        <v>0</v>
      </c>
      <c r="Q42" s="24">
        <v>0</v>
      </c>
      <c r="R42" s="24">
        <v>6.0827250608272508E-2</v>
      </c>
      <c r="S42" s="24">
        <v>0</v>
      </c>
      <c r="T42" s="24">
        <v>0</v>
      </c>
      <c r="U42" s="24">
        <v>0</v>
      </c>
      <c r="V42" s="24">
        <v>0</v>
      </c>
      <c r="W42" s="24">
        <v>0</v>
      </c>
      <c r="X42" s="24">
        <v>0</v>
      </c>
      <c r="Y42" s="24">
        <v>6.0827250608272508E-2</v>
      </c>
      <c r="Z42" s="24">
        <v>0</v>
      </c>
      <c r="AA42" s="24">
        <v>0</v>
      </c>
      <c r="AB42" s="24">
        <v>0</v>
      </c>
      <c r="AC42" s="24"/>
    </row>
    <row r="43" spans="2:29" ht="15" hidden="1" customHeight="1" outlineLevel="4" collapsed="1" x14ac:dyDescent="0.25">
      <c r="E43" s="30" t="s">
        <v>72</v>
      </c>
      <c r="G43" s="32">
        <v>12</v>
      </c>
      <c r="H43" s="33">
        <v>6</v>
      </c>
      <c r="J43" s="24"/>
      <c r="K43" s="24"/>
      <c r="L43" s="27">
        <v>0</v>
      </c>
      <c r="M43" s="24">
        <v>8.689607229753215E-3</v>
      </c>
      <c r="O43" s="24">
        <v>0</v>
      </c>
      <c r="P43" s="24">
        <v>0</v>
      </c>
      <c r="Q43" s="24">
        <v>0</v>
      </c>
      <c r="R43" s="24">
        <v>6.0827250608272508E-2</v>
      </c>
      <c r="S43" s="24">
        <v>0</v>
      </c>
      <c r="T43" s="24">
        <v>0</v>
      </c>
      <c r="U43" s="24">
        <v>0</v>
      </c>
      <c r="V43" s="24">
        <v>0</v>
      </c>
      <c r="W43" s="24">
        <v>0</v>
      </c>
      <c r="X43" s="24">
        <v>0</v>
      </c>
      <c r="Y43" s="24">
        <v>6.0827250608272508E-2</v>
      </c>
      <c r="Z43" s="24">
        <v>0</v>
      </c>
      <c r="AA43" s="24">
        <v>0</v>
      </c>
      <c r="AB43" s="24">
        <v>0</v>
      </c>
      <c r="AC43" s="24"/>
    </row>
    <row r="44" spans="2:29" ht="15" hidden="1" customHeight="1" outlineLevel="3" collapsed="1" x14ac:dyDescent="0.25">
      <c r="D44" s="30" t="s">
        <v>69</v>
      </c>
      <c r="G44" s="32">
        <v>14</v>
      </c>
      <c r="H44" s="33">
        <v>6</v>
      </c>
      <c r="J44" s="24"/>
      <c r="K44" s="24"/>
      <c r="L44" s="27">
        <v>0.35714285714285715</v>
      </c>
      <c r="M44" s="24">
        <v>9.9930483142161991E-2</v>
      </c>
      <c r="O44" s="24">
        <v>0</v>
      </c>
      <c r="P44" s="24">
        <v>0</v>
      </c>
      <c r="Q44" s="24">
        <v>0</v>
      </c>
      <c r="R44" s="24">
        <v>0.12165450121654502</v>
      </c>
      <c r="S44" s="24">
        <v>0</v>
      </c>
      <c r="T44" s="24">
        <v>0</v>
      </c>
      <c r="U44" s="24">
        <v>0</v>
      </c>
      <c r="V44" s="24">
        <v>0</v>
      </c>
      <c r="W44" s="24">
        <v>0.12165450121654502</v>
      </c>
      <c r="X44" s="24">
        <v>0</v>
      </c>
      <c r="Y44" s="24">
        <v>0.12165450121654502</v>
      </c>
      <c r="Z44" s="24">
        <v>0.7907542579075425</v>
      </c>
      <c r="AA44" s="24">
        <v>0</v>
      </c>
      <c r="AB44" s="24">
        <v>0.24330900243309003</v>
      </c>
      <c r="AC44" s="24"/>
    </row>
    <row r="45" spans="2:29" ht="15" hidden="1" customHeight="1" outlineLevel="3" x14ac:dyDescent="0.25">
      <c r="B45" s="20" t="s">
        <v>46</v>
      </c>
      <c r="C45" s="20" t="s">
        <v>74</v>
      </c>
      <c r="D45" s="21" t="s">
        <v>41</v>
      </c>
      <c r="G45" s="22">
        <v>3</v>
      </c>
      <c r="H45" s="23">
        <v>0</v>
      </c>
      <c r="J45" s="24"/>
      <c r="K45" s="24"/>
      <c r="L45" s="27">
        <v>0.6428571428571429</v>
      </c>
      <c r="M45" s="24">
        <v>0.32586027111574556</v>
      </c>
      <c r="O45" s="24">
        <v>0.54744525547445255</v>
      </c>
      <c r="P45" s="24">
        <v>6.0827250608272508E-2</v>
      </c>
      <c r="Q45" s="24">
        <v>0.48661800486618007</v>
      </c>
      <c r="R45" s="24">
        <v>6.0827250608272508E-2</v>
      </c>
      <c r="S45" s="24">
        <v>0.48661800486618007</v>
      </c>
      <c r="T45" s="24">
        <v>0.18248175182481752</v>
      </c>
      <c r="U45" s="24">
        <v>0.18248175182481752</v>
      </c>
      <c r="V45" s="24">
        <v>6.0827250608272508E-2</v>
      </c>
      <c r="W45" s="24">
        <v>0.18248175182481752</v>
      </c>
      <c r="X45" s="24">
        <v>0.24330900243309003</v>
      </c>
      <c r="Y45" s="24">
        <v>0</v>
      </c>
      <c r="Z45" s="24">
        <v>0.6082725060827251</v>
      </c>
      <c r="AA45" s="24">
        <v>0</v>
      </c>
      <c r="AB45" s="24">
        <v>1.4598540145985401</v>
      </c>
      <c r="AC45" s="24"/>
    </row>
    <row r="46" spans="2:29" ht="15" customHeight="1" outlineLevel="2" collapsed="1" x14ac:dyDescent="0.25">
      <c r="C46" s="30" t="s">
        <v>74</v>
      </c>
      <c r="G46" s="32">
        <v>35</v>
      </c>
      <c r="H46" s="33">
        <v>10</v>
      </c>
      <c r="J46" s="24">
        <v>2.0799638686999997</v>
      </c>
      <c r="K46" s="24"/>
      <c r="L46" s="27">
        <v>0.9285714285714286</v>
      </c>
      <c r="M46" s="24">
        <v>1.6466805700382341</v>
      </c>
      <c r="O46" s="24">
        <v>2.554744525547445</v>
      </c>
      <c r="P46" s="24">
        <v>0.54744525547445266</v>
      </c>
      <c r="Q46" s="24">
        <v>2.1897810218978102</v>
      </c>
      <c r="R46" s="24">
        <v>0.24330900243309017</v>
      </c>
      <c r="S46" s="24">
        <v>1.4598540145985401</v>
      </c>
      <c r="T46" s="24">
        <v>1.3990267639902676</v>
      </c>
      <c r="U46" s="24">
        <v>1.4598540145985401</v>
      </c>
      <c r="V46" s="24">
        <v>0.3041362530413626</v>
      </c>
      <c r="W46" s="24">
        <v>3.1021897810218992</v>
      </c>
      <c r="X46" s="24">
        <v>1.3381995133819951</v>
      </c>
      <c r="Y46" s="24">
        <v>2.2506082725060832</v>
      </c>
      <c r="Z46" s="24">
        <v>3.1021897810218984</v>
      </c>
      <c r="AA46" s="24">
        <v>0</v>
      </c>
      <c r="AB46" s="24">
        <v>3.1021897810218979</v>
      </c>
      <c r="AC46" s="24"/>
    </row>
    <row r="47" spans="2:29" ht="15" hidden="1" customHeight="1" outlineLevel="5" x14ac:dyDescent="0.25">
      <c r="B47" t="s">
        <v>46</v>
      </c>
      <c r="C47" t="s">
        <v>75</v>
      </c>
      <c r="D47" t="s">
        <v>76</v>
      </c>
      <c r="E47" s="20" t="s">
        <v>77</v>
      </c>
      <c r="F47" s="30" t="s">
        <v>78</v>
      </c>
      <c r="G47" s="32">
        <v>16</v>
      </c>
      <c r="H47" s="33">
        <v>9</v>
      </c>
      <c r="J47" s="24"/>
      <c r="K47" s="24"/>
      <c r="L47" s="27">
        <v>1</v>
      </c>
      <c r="M47" s="24">
        <v>0.77771984706291286</v>
      </c>
      <c r="O47" s="24">
        <v>0.18248175182481752</v>
      </c>
      <c r="P47" s="24">
        <v>0.42579075425790752</v>
      </c>
      <c r="Q47" s="24">
        <v>0.18248175182481752</v>
      </c>
      <c r="R47" s="24">
        <v>0.66909975669099753</v>
      </c>
      <c r="S47" s="24">
        <v>0.54744525547445255</v>
      </c>
      <c r="T47" s="24">
        <v>0.66909975669099753</v>
      </c>
      <c r="U47" s="24">
        <v>1.0948905109489051</v>
      </c>
      <c r="V47" s="24">
        <v>0.6082725060827251</v>
      </c>
      <c r="W47" s="24">
        <v>0.36496350364963503</v>
      </c>
      <c r="X47" s="24">
        <v>0.97323600973236013</v>
      </c>
      <c r="Y47" s="24">
        <v>0.42579075425790752</v>
      </c>
      <c r="Z47" s="24">
        <v>0.42579075425790752</v>
      </c>
      <c r="AA47" s="24">
        <v>1.6423357664233578</v>
      </c>
      <c r="AB47" s="24">
        <v>2.6763990267639901</v>
      </c>
      <c r="AC47" s="24"/>
    </row>
    <row r="48" spans="2:29" ht="15" hidden="1" customHeight="1" outlineLevel="4" collapsed="1" x14ac:dyDescent="0.25">
      <c r="E48" s="30" t="s">
        <v>77</v>
      </c>
      <c r="G48" s="32">
        <v>16</v>
      </c>
      <c r="H48" s="33">
        <v>9</v>
      </c>
      <c r="J48" s="24"/>
      <c r="K48" s="24"/>
      <c r="L48" s="27">
        <v>1</v>
      </c>
      <c r="M48" s="24">
        <v>0.77771984706291286</v>
      </c>
      <c r="O48" s="24">
        <v>0.18248175182481752</v>
      </c>
      <c r="P48" s="24">
        <v>0.42579075425790752</v>
      </c>
      <c r="Q48" s="24">
        <v>0.18248175182481752</v>
      </c>
      <c r="R48" s="24">
        <v>0.66909975669099753</v>
      </c>
      <c r="S48" s="24">
        <v>0.54744525547445255</v>
      </c>
      <c r="T48" s="24">
        <v>0.66909975669099753</v>
      </c>
      <c r="U48" s="24">
        <v>1.0948905109489051</v>
      </c>
      <c r="V48" s="24">
        <v>0.6082725060827251</v>
      </c>
      <c r="W48" s="24">
        <v>0.36496350364963503</v>
      </c>
      <c r="X48" s="24">
        <v>0.97323600973236013</v>
      </c>
      <c r="Y48" s="24">
        <v>0.42579075425790752</v>
      </c>
      <c r="Z48" s="24">
        <v>0.42579075425790752</v>
      </c>
      <c r="AA48" s="24">
        <v>1.6423357664233578</v>
      </c>
      <c r="AB48" s="24">
        <v>2.6763990267639901</v>
      </c>
      <c r="AC48" s="24"/>
    </row>
    <row r="49" spans="2:29" ht="15" hidden="1" customHeight="1" outlineLevel="5" x14ac:dyDescent="0.25">
      <c r="B49" t="s">
        <v>46</v>
      </c>
      <c r="C49" t="s">
        <v>75</v>
      </c>
      <c r="D49" t="s">
        <v>76</v>
      </c>
      <c r="E49" s="20" t="s">
        <v>79</v>
      </c>
      <c r="F49" s="30" t="s">
        <v>80</v>
      </c>
      <c r="G49" s="32">
        <v>16</v>
      </c>
      <c r="H49" s="33">
        <v>2</v>
      </c>
      <c r="J49" s="24"/>
      <c r="K49" s="24"/>
      <c r="L49" s="27">
        <v>0.5714285714285714</v>
      </c>
      <c r="M49" s="24">
        <v>0.35627389641988183</v>
      </c>
      <c r="O49" s="24">
        <v>0</v>
      </c>
      <c r="P49" s="24">
        <v>0</v>
      </c>
      <c r="Q49" s="24">
        <v>0</v>
      </c>
      <c r="R49" s="24">
        <v>0.12165450121654502</v>
      </c>
      <c r="S49" s="24">
        <v>0.12165450121654502</v>
      </c>
      <c r="T49" s="24">
        <v>0.12165450121654502</v>
      </c>
      <c r="U49" s="24">
        <v>6.0827250608272508E-2</v>
      </c>
      <c r="V49" s="24">
        <v>0.18248175182481752</v>
      </c>
      <c r="W49" s="24">
        <v>0.36496350364963503</v>
      </c>
      <c r="X49" s="24">
        <v>0.72992700729927007</v>
      </c>
      <c r="Y49" s="24">
        <v>3.1021897810218979</v>
      </c>
      <c r="Z49" s="24">
        <v>0.18248175182481752</v>
      </c>
      <c r="AA49" s="24">
        <v>0</v>
      </c>
      <c r="AB49" s="24">
        <v>0</v>
      </c>
      <c r="AC49" s="24"/>
    </row>
    <row r="50" spans="2:29" ht="15" hidden="1" customHeight="1" outlineLevel="4" collapsed="1" x14ac:dyDescent="0.25">
      <c r="D50" s="38"/>
      <c r="E50" s="30" t="s">
        <v>79</v>
      </c>
      <c r="F50" s="31"/>
      <c r="G50" s="32">
        <v>16</v>
      </c>
      <c r="H50" s="33">
        <v>2</v>
      </c>
      <c r="J50" s="24"/>
      <c r="K50" s="24"/>
      <c r="L50" s="27">
        <v>0.5714285714285714</v>
      </c>
      <c r="M50" s="24">
        <v>0.35627389641988183</v>
      </c>
      <c r="O50" s="24">
        <v>0</v>
      </c>
      <c r="P50" s="24">
        <v>0</v>
      </c>
      <c r="Q50" s="24">
        <v>0</v>
      </c>
      <c r="R50" s="24">
        <v>0.12165450121654502</v>
      </c>
      <c r="S50" s="24">
        <v>0.12165450121654502</v>
      </c>
      <c r="T50" s="24">
        <v>0.12165450121654502</v>
      </c>
      <c r="U50" s="24">
        <v>6.0827250608272508E-2</v>
      </c>
      <c r="V50" s="24">
        <v>0.18248175182481752</v>
      </c>
      <c r="W50" s="24">
        <v>0.36496350364963503</v>
      </c>
      <c r="X50" s="24">
        <v>0.72992700729927007</v>
      </c>
      <c r="Y50" s="24">
        <v>3.1021897810218979</v>
      </c>
      <c r="Z50" s="24">
        <v>0.18248175182481752</v>
      </c>
      <c r="AA50" s="24">
        <v>0</v>
      </c>
      <c r="AB50" s="24">
        <v>0</v>
      </c>
      <c r="AC50" s="24"/>
    </row>
    <row r="51" spans="2:29" ht="15" hidden="1" customHeight="1" outlineLevel="4" x14ac:dyDescent="0.25">
      <c r="B51" t="s">
        <v>46</v>
      </c>
      <c r="C51" t="s">
        <v>75</v>
      </c>
      <c r="D51" t="s">
        <v>76</v>
      </c>
      <c r="E51" s="30" t="s">
        <v>41</v>
      </c>
      <c r="F51" s="35"/>
      <c r="G51" s="32">
        <v>1</v>
      </c>
      <c r="H51" s="33">
        <v>1</v>
      </c>
      <c r="J51" s="24"/>
      <c r="K51" s="24"/>
      <c r="L51" s="27">
        <v>0.35714285714285715</v>
      </c>
      <c r="M51" s="24">
        <v>8.689607229753217E-2</v>
      </c>
      <c r="O51" s="24">
        <v>6.0827250608272508E-2</v>
      </c>
      <c r="P51" s="24">
        <v>0</v>
      </c>
      <c r="Q51" s="24">
        <v>0</v>
      </c>
      <c r="R51" s="24">
        <v>0.30413625304136255</v>
      </c>
      <c r="S51" s="24">
        <v>6.0827250608272508E-2</v>
      </c>
      <c r="T51" s="24">
        <v>0</v>
      </c>
      <c r="U51" s="24">
        <v>0.24330900243309003</v>
      </c>
      <c r="V51" s="24">
        <v>0.12165450121654502</v>
      </c>
      <c r="W51" s="24">
        <v>0.12165450121654502</v>
      </c>
      <c r="X51" s="24">
        <v>6.0827250608272508E-2</v>
      </c>
      <c r="Y51" s="24">
        <v>0</v>
      </c>
      <c r="Z51" s="24">
        <v>6.0827250608272508E-2</v>
      </c>
      <c r="AA51" s="24">
        <v>6.0827250608272508E-2</v>
      </c>
      <c r="AB51" s="24">
        <v>0.12165450121654502</v>
      </c>
      <c r="AC51" s="24"/>
    </row>
    <row r="52" spans="2:29" ht="15" hidden="1" customHeight="1" outlineLevel="3" collapsed="1" x14ac:dyDescent="0.25">
      <c r="D52" s="30" t="s">
        <v>76</v>
      </c>
      <c r="G52" s="32">
        <v>33</v>
      </c>
      <c r="H52" s="33">
        <v>12</v>
      </c>
      <c r="J52" s="24"/>
      <c r="K52" s="24"/>
      <c r="L52" s="27">
        <v>1</v>
      </c>
      <c r="M52" s="24">
        <v>1.2643378519290931</v>
      </c>
      <c r="O52" s="24">
        <v>0.24330900243309003</v>
      </c>
      <c r="P52" s="24">
        <v>0.42579075425790752</v>
      </c>
      <c r="Q52" s="24">
        <v>0.18248175182481752</v>
      </c>
      <c r="R52" s="24">
        <v>1.1557177615571776</v>
      </c>
      <c r="S52" s="24">
        <v>0.79075425790754261</v>
      </c>
      <c r="T52" s="24">
        <v>0.85158150851581504</v>
      </c>
      <c r="U52" s="24">
        <v>1.3990267639902676</v>
      </c>
      <c r="V52" s="24">
        <v>0.97323600973236013</v>
      </c>
      <c r="W52" s="24">
        <v>0.85158150851581504</v>
      </c>
      <c r="X52" s="24">
        <v>2.0681265206812656</v>
      </c>
      <c r="Y52" s="24">
        <v>3.5279805352798053</v>
      </c>
      <c r="Z52" s="24">
        <v>0.66909975669099753</v>
      </c>
      <c r="AA52" s="24">
        <v>1.7639902676399029</v>
      </c>
      <c r="AB52" s="24">
        <v>2.7980535279805352</v>
      </c>
      <c r="AC52" s="24"/>
    </row>
    <row r="53" spans="2:29" ht="15" customHeight="1" outlineLevel="2" collapsed="1" x14ac:dyDescent="0.25">
      <c r="C53" s="30" t="s">
        <v>75</v>
      </c>
      <c r="G53" s="32">
        <v>33</v>
      </c>
      <c r="H53" s="33">
        <v>12</v>
      </c>
      <c r="J53" s="24">
        <v>0.64169969641666669</v>
      </c>
      <c r="K53" s="24"/>
      <c r="L53" s="27">
        <v>1</v>
      </c>
      <c r="M53" s="24">
        <v>1.2643378519290931</v>
      </c>
      <c r="O53" s="24">
        <v>0.24330900243309003</v>
      </c>
      <c r="P53" s="24">
        <v>0.42579075425790752</v>
      </c>
      <c r="Q53" s="24">
        <v>0.18248175182481752</v>
      </c>
      <c r="R53" s="24">
        <v>1.1557177615571776</v>
      </c>
      <c r="S53" s="24">
        <v>0.79075425790754261</v>
      </c>
      <c r="T53" s="24">
        <v>0.85158150851581504</v>
      </c>
      <c r="U53" s="24">
        <v>1.3990267639902676</v>
      </c>
      <c r="V53" s="24">
        <v>0.97323600973236013</v>
      </c>
      <c r="W53" s="24">
        <v>0.85158150851581504</v>
      </c>
      <c r="X53" s="24">
        <v>2.0681265206812656</v>
      </c>
      <c r="Y53" s="24">
        <v>3.5279805352798053</v>
      </c>
      <c r="Z53" s="24">
        <v>0.66909975669099753</v>
      </c>
      <c r="AA53" s="24">
        <v>1.7639902676399029</v>
      </c>
      <c r="AB53" s="24">
        <v>2.7980535279805352</v>
      </c>
      <c r="AC53" s="24"/>
    </row>
    <row r="54" spans="2:29" ht="15" hidden="1" customHeight="1" outlineLevel="4" x14ac:dyDescent="0.25">
      <c r="B54" s="20" t="s">
        <v>46</v>
      </c>
      <c r="C54" s="20" t="s">
        <v>81</v>
      </c>
      <c r="D54" t="s">
        <v>82</v>
      </c>
      <c r="E54" s="21" t="s">
        <v>41</v>
      </c>
      <c r="G54" s="22">
        <v>2</v>
      </c>
      <c r="H54" s="23">
        <v>0</v>
      </c>
      <c r="J54" s="24"/>
      <c r="K54" s="24"/>
      <c r="L54" s="27">
        <v>0.21428571428571427</v>
      </c>
      <c r="M54" s="24">
        <v>0.13903371567605144</v>
      </c>
      <c r="O54" s="24">
        <v>0</v>
      </c>
      <c r="P54" s="24">
        <v>0</v>
      </c>
      <c r="Q54" s="24">
        <v>0</v>
      </c>
      <c r="R54" s="24">
        <v>0</v>
      </c>
      <c r="S54" s="24">
        <v>0</v>
      </c>
      <c r="T54" s="24">
        <v>0</v>
      </c>
      <c r="U54" s="24">
        <v>0</v>
      </c>
      <c r="V54" s="24">
        <v>0</v>
      </c>
      <c r="W54" s="24">
        <v>0.42579075425790752</v>
      </c>
      <c r="X54" s="24">
        <v>0.18248175182481752</v>
      </c>
      <c r="Y54" s="24">
        <v>1.21654501216545</v>
      </c>
      <c r="Z54" s="24">
        <v>6.0827250608272508E-2</v>
      </c>
      <c r="AA54" s="24">
        <v>0</v>
      </c>
      <c r="AB54" s="24">
        <v>6.0827250608272508E-2</v>
      </c>
      <c r="AC54" s="24"/>
    </row>
    <row r="55" spans="2:29" ht="15" hidden="1" customHeight="1" outlineLevel="3" collapsed="1" x14ac:dyDescent="0.25">
      <c r="C55" s="39"/>
      <c r="D55" s="21" t="s">
        <v>82</v>
      </c>
      <c r="G55" s="22">
        <v>2</v>
      </c>
      <c r="H55" s="23">
        <v>0</v>
      </c>
      <c r="J55" s="24"/>
      <c r="K55" s="24"/>
      <c r="L55" s="27">
        <v>0.21428571428571427</v>
      </c>
      <c r="M55" s="24">
        <v>0.13903371567605144</v>
      </c>
      <c r="O55" s="24">
        <v>0</v>
      </c>
      <c r="P55" s="24">
        <v>0</v>
      </c>
      <c r="Q55" s="24">
        <v>0</v>
      </c>
      <c r="R55" s="24">
        <v>0</v>
      </c>
      <c r="S55" s="24">
        <v>0</v>
      </c>
      <c r="T55" s="24">
        <v>0</v>
      </c>
      <c r="U55" s="24">
        <v>0</v>
      </c>
      <c r="V55" s="24">
        <v>0</v>
      </c>
      <c r="W55" s="24">
        <v>0.42579075425790752</v>
      </c>
      <c r="X55" s="24">
        <v>0.18248175182481752</v>
      </c>
      <c r="Y55" s="24">
        <v>1.21654501216545</v>
      </c>
      <c r="Z55" s="24">
        <v>6.0827250608272508E-2</v>
      </c>
      <c r="AA55" s="24">
        <v>0</v>
      </c>
      <c r="AB55" s="24">
        <v>6.0827250608272508E-2</v>
      </c>
      <c r="AC55" s="24"/>
    </row>
    <row r="56" spans="2:29" ht="15" customHeight="1" outlineLevel="2" collapsed="1" x14ac:dyDescent="0.25">
      <c r="C56" s="21" t="s">
        <v>81</v>
      </c>
      <c r="D56" s="39"/>
      <c r="G56" s="22">
        <v>2</v>
      </c>
      <c r="H56" s="23">
        <v>0</v>
      </c>
      <c r="J56" s="24">
        <v>8.8726488999999992E-2</v>
      </c>
      <c r="K56" s="24"/>
      <c r="L56" s="27">
        <v>0.21428571428571427</v>
      </c>
      <c r="M56" s="24">
        <v>0.13903371567605144</v>
      </c>
      <c r="O56" s="24">
        <v>0</v>
      </c>
      <c r="P56" s="24">
        <v>0</v>
      </c>
      <c r="Q56" s="24">
        <v>0</v>
      </c>
      <c r="R56" s="24">
        <v>0</v>
      </c>
      <c r="S56" s="24">
        <v>0</v>
      </c>
      <c r="T56" s="24">
        <v>0</v>
      </c>
      <c r="U56" s="24">
        <v>0</v>
      </c>
      <c r="V56" s="24">
        <v>0</v>
      </c>
      <c r="W56" s="24">
        <v>0.42579075425790752</v>
      </c>
      <c r="X56" s="24">
        <v>0.18248175182481752</v>
      </c>
      <c r="Y56" s="24">
        <v>1.21654501216545</v>
      </c>
      <c r="Z56" s="24">
        <v>6.0827250608272508E-2</v>
      </c>
      <c r="AA56" s="24">
        <v>0</v>
      </c>
      <c r="AB56" s="24">
        <v>6.0827250608272508E-2</v>
      </c>
      <c r="AC56" s="24"/>
    </row>
    <row r="57" spans="2:29" outlineLevel="1" x14ac:dyDescent="0.25">
      <c r="B57" s="30" t="s">
        <v>46</v>
      </c>
      <c r="G57" s="32">
        <v>71</v>
      </c>
      <c r="H57" s="33">
        <v>22</v>
      </c>
      <c r="J57" s="24">
        <v>3.0134224721166665</v>
      </c>
      <c r="K57" s="24"/>
      <c r="L57" s="27">
        <v>1</v>
      </c>
      <c r="M57" s="24">
        <v>3.0891553701772687</v>
      </c>
      <c r="O57" s="24">
        <v>2.7980535279805352</v>
      </c>
      <c r="P57" s="24">
        <v>0.97323600973236013</v>
      </c>
      <c r="Q57" s="24">
        <v>2.3722627737226278</v>
      </c>
      <c r="R57" s="24">
        <v>1.3990267639902678</v>
      </c>
      <c r="S57" s="24">
        <v>2.2506082725060828</v>
      </c>
      <c r="T57" s="24">
        <v>2.2506082725060828</v>
      </c>
      <c r="U57" s="24">
        <v>2.8588807785888077</v>
      </c>
      <c r="V57" s="24">
        <v>1.2773722627737227</v>
      </c>
      <c r="W57" s="24">
        <v>4.5012165450121673</v>
      </c>
      <c r="X57" s="24">
        <v>3.5888077858880783</v>
      </c>
      <c r="Y57" s="24">
        <v>7.3600973236009732</v>
      </c>
      <c r="Z57" s="24">
        <v>3.8321167883211684</v>
      </c>
      <c r="AA57" s="24">
        <v>1.7639902676399029</v>
      </c>
      <c r="AB57" s="24">
        <v>6.0218978102189782</v>
      </c>
      <c r="AC57" s="24"/>
    </row>
    <row r="58" spans="2:29" ht="15" hidden="1" customHeight="1" outlineLevel="5" x14ac:dyDescent="0.25">
      <c r="B58" t="s">
        <v>83</v>
      </c>
      <c r="C58" t="s">
        <v>84</v>
      </c>
      <c r="D58" t="s">
        <v>85</v>
      </c>
      <c r="E58" s="40" t="s">
        <v>86</v>
      </c>
      <c r="F58" s="41" t="s">
        <v>87</v>
      </c>
      <c r="G58" s="36" t="s">
        <v>40</v>
      </c>
      <c r="H58" s="37" t="s">
        <v>40</v>
      </c>
      <c r="J58" s="24"/>
      <c r="K58" s="24"/>
      <c r="L58" s="27">
        <v>0.2857142857142857</v>
      </c>
      <c r="M58" s="24">
        <v>0.56047966631908241</v>
      </c>
      <c r="O58" s="24">
        <v>6.0827250608272508E-2</v>
      </c>
      <c r="P58" s="24">
        <v>6.0827250608272508E-2</v>
      </c>
      <c r="Q58" s="24">
        <v>1.3381995133819951</v>
      </c>
      <c r="R58" s="24">
        <v>6.0827250608272508E-2</v>
      </c>
      <c r="S58" s="24">
        <v>6.0827250608272508E-2</v>
      </c>
      <c r="T58" s="24">
        <v>0</v>
      </c>
      <c r="U58" s="24">
        <v>0</v>
      </c>
      <c r="V58" s="24">
        <v>0.54744525547445255</v>
      </c>
      <c r="W58" s="24">
        <v>6.0827250608272508E-2</v>
      </c>
      <c r="X58" s="24">
        <v>0</v>
      </c>
      <c r="Y58" s="24">
        <v>0</v>
      </c>
      <c r="Z58" s="24">
        <v>5.3527980535279802</v>
      </c>
      <c r="AA58" s="24">
        <v>6.0827250608272508E-2</v>
      </c>
      <c r="AB58" s="24">
        <v>0.24330900243309003</v>
      </c>
      <c r="AC58" s="24"/>
    </row>
    <row r="59" spans="2:29" ht="15" hidden="1" customHeight="1" outlineLevel="4" collapsed="1" x14ac:dyDescent="0.25">
      <c r="E59" s="41" t="s">
        <v>86</v>
      </c>
      <c r="G59" s="36" t="s">
        <v>40</v>
      </c>
      <c r="H59" s="37" t="s">
        <v>40</v>
      </c>
      <c r="J59" s="24"/>
      <c r="K59" s="24"/>
      <c r="L59" s="27">
        <v>0.2857142857142857</v>
      </c>
      <c r="M59" s="24">
        <v>0.56047966631908241</v>
      </c>
      <c r="O59" s="24">
        <v>6.0827250608272508E-2</v>
      </c>
      <c r="P59" s="24">
        <v>6.0827250608272508E-2</v>
      </c>
      <c r="Q59" s="24">
        <v>1.3381995133819951</v>
      </c>
      <c r="R59" s="24">
        <v>6.0827250608272508E-2</v>
      </c>
      <c r="S59" s="24">
        <v>6.0827250608272508E-2</v>
      </c>
      <c r="T59" s="24">
        <v>0</v>
      </c>
      <c r="U59" s="24">
        <v>0</v>
      </c>
      <c r="V59" s="24">
        <v>0.54744525547445255</v>
      </c>
      <c r="W59" s="24">
        <v>6.0827250608272508E-2</v>
      </c>
      <c r="X59" s="24">
        <v>0</v>
      </c>
      <c r="Y59" s="24">
        <v>0</v>
      </c>
      <c r="Z59" s="24">
        <v>5.3527980535279802</v>
      </c>
      <c r="AA59" s="24">
        <v>6.0827250608272508E-2</v>
      </c>
      <c r="AB59" s="24">
        <v>0.24330900243309003</v>
      </c>
      <c r="AC59" s="24"/>
    </row>
    <row r="60" spans="2:29" ht="15" hidden="1" customHeight="1" outlineLevel="5" x14ac:dyDescent="0.25">
      <c r="B60" t="s">
        <v>83</v>
      </c>
      <c r="C60" t="s">
        <v>84</v>
      </c>
      <c r="D60" t="s">
        <v>85</v>
      </c>
      <c r="E60" t="s">
        <v>88</v>
      </c>
      <c r="F60" s="30" t="s">
        <v>89</v>
      </c>
      <c r="G60" s="32">
        <v>1</v>
      </c>
      <c r="H60" s="33">
        <v>1</v>
      </c>
      <c r="J60" s="24"/>
      <c r="K60" s="24"/>
      <c r="L60" s="27">
        <v>0.5</v>
      </c>
      <c r="M60" s="24">
        <v>0.16075773375043451</v>
      </c>
      <c r="O60" s="24">
        <v>0</v>
      </c>
      <c r="P60" s="24">
        <v>0.12165450121654502</v>
      </c>
      <c r="Q60" s="24">
        <v>0.12165450121654502</v>
      </c>
      <c r="R60" s="24">
        <v>6.0827250608272508E-2</v>
      </c>
      <c r="S60" s="24">
        <v>0.85158150851581504</v>
      </c>
      <c r="T60" s="24">
        <v>0.12165450121654502</v>
      </c>
      <c r="U60" s="24">
        <v>6.0827250608272508E-2</v>
      </c>
      <c r="V60" s="24">
        <v>0</v>
      </c>
      <c r="W60" s="24">
        <v>0</v>
      </c>
      <c r="X60" s="24">
        <v>6.0827250608272508E-2</v>
      </c>
      <c r="Y60" s="24">
        <v>0</v>
      </c>
      <c r="Z60" s="24">
        <v>0.12165450121654502</v>
      </c>
      <c r="AA60" s="24">
        <v>0.36496350364963503</v>
      </c>
      <c r="AB60" s="24">
        <v>0.36496350364963503</v>
      </c>
      <c r="AC60" s="24"/>
    </row>
    <row r="61" spans="2:29" ht="15" hidden="1" customHeight="1" outlineLevel="4" collapsed="1" x14ac:dyDescent="0.25">
      <c r="E61" s="30" t="s">
        <v>88</v>
      </c>
      <c r="G61" s="32">
        <v>1</v>
      </c>
      <c r="H61" s="33">
        <v>1</v>
      </c>
      <c r="J61" s="24"/>
      <c r="K61" s="24"/>
      <c r="L61" s="27">
        <v>0.5</v>
      </c>
      <c r="M61" s="24">
        <v>0.16075773375043451</v>
      </c>
      <c r="O61" s="24">
        <v>0</v>
      </c>
      <c r="P61" s="24">
        <v>0.12165450121654502</v>
      </c>
      <c r="Q61" s="24">
        <v>0.12165450121654502</v>
      </c>
      <c r="R61" s="24">
        <v>6.0827250608272508E-2</v>
      </c>
      <c r="S61" s="24">
        <v>0.85158150851581504</v>
      </c>
      <c r="T61" s="24">
        <v>0.12165450121654502</v>
      </c>
      <c r="U61" s="24">
        <v>6.0827250608272508E-2</v>
      </c>
      <c r="V61" s="24">
        <v>0</v>
      </c>
      <c r="W61" s="24">
        <v>0</v>
      </c>
      <c r="X61" s="24">
        <v>6.0827250608272508E-2</v>
      </c>
      <c r="Y61" s="24">
        <v>0</v>
      </c>
      <c r="Z61" s="24">
        <v>0.12165450121654502</v>
      </c>
      <c r="AA61" s="24">
        <v>0.36496350364963503</v>
      </c>
      <c r="AB61" s="24">
        <v>0.36496350364963503</v>
      </c>
      <c r="AC61" s="24"/>
    </row>
    <row r="62" spans="2:29" ht="15" hidden="1" customHeight="1" outlineLevel="5" x14ac:dyDescent="0.25">
      <c r="B62" t="s">
        <v>83</v>
      </c>
      <c r="C62" t="s">
        <v>84</v>
      </c>
      <c r="D62" t="s">
        <v>85</v>
      </c>
      <c r="E62" t="s">
        <v>90</v>
      </c>
      <c r="F62" s="43" t="s">
        <v>91</v>
      </c>
      <c r="G62" s="22">
        <v>2</v>
      </c>
      <c r="H62" s="23">
        <v>0</v>
      </c>
      <c r="J62" s="24"/>
      <c r="K62" s="24"/>
      <c r="L62" s="27">
        <v>0.5</v>
      </c>
      <c r="M62" s="24">
        <v>0</v>
      </c>
      <c r="O62" s="24">
        <v>0</v>
      </c>
      <c r="P62" s="24">
        <v>0</v>
      </c>
      <c r="Q62" s="24">
        <v>6.0827250608272508E-2</v>
      </c>
      <c r="R62" s="24">
        <v>0.18248175182481752</v>
      </c>
      <c r="S62" s="24">
        <v>0.91240875912408748</v>
      </c>
      <c r="T62" s="24">
        <v>0.30413625304136255</v>
      </c>
      <c r="U62" s="24">
        <v>0.42579075425790752</v>
      </c>
      <c r="V62" s="24">
        <v>0.18248175182481752</v>
      </c>
      <c r="W62" s="24">
        <v>6.0827250608272508E-2</v>
      </c>
      <c r="X62" s="24">
        <v>0.30413625304136255</v>
      </c>
      <c r="Y62" s="24">
        <v>0.85158150851581504</v>
      </c>
      <c r="Z62" s="24">
        <v>6.0827250608272508E-2</v>
      </c>
      <c r="AA62" s="24">
        <v>0</v>
      </c>
      <c r="AB62" s="24">
        <v>0</v>
      </c>
      <c r="AC62" s="24"/>
    </row>
    <row r="63" spans="2:29" ht="15" hidden="1" customHeight="1" outlineLevel="5" x14ac:dyDescent="0.25">
      <c r="B63" t="s">
        <v>83</v>
      </c>
      <c r="C63" t="s">
        <v>84</v>
      </c>
      <c r="D63" t="s">
        <v>85</v>
      </c>
      <c r="E63" t="s">
        <v>90</v>
      </c>
      <c r="F63" s="35" t="s">
        <v>92</v>
      </c>
      <c r="G63" s="44" t="s">
        <v>40</v>
      </c>
      <c r="H63" s="45" t="s">
        <v>40</v>
      </c>
      <c r="J63" s="24"/>
      <c r="K63" s="24"/>
      <c r="L63" s="27">
        <v>0.7857142857142857</v>
      </c>
      <c r="M63" s="24">
        <v>0.49530761209593327</v>
      </c>
      <c r="O63" s="24">
        <v>6.0827250608272508E-2</v>
      </c>
      <c r="P63" s="24">
        <v>0.12165450121654502</v>
      </c>
      <c r="Q63" s="24">
        <v>0.24330900243309003</v>
      </c>
      <c r="R63" s="24">
        <v>0.54744525547445255</v>
      </c>
      <c r="S63" s="24">
        <v>0.85158150851581504</v>
      </c>
      <c r="T63" s="24">
        <v>0.48661800486618007</v>
      </c>
      <c r="U63" s="24">
        <v>1.2165450121654502</v>
      </c>
      <c r="V63" s="24">
        <v>0.79075425790754261</v>
      </c>
      <c r="W63" s="24">
        <v>0.66909975669099753</v>
      </c>
      <c r="X63" s="24">
        <v>0.24330900243309003</v>
      </c>
      <c r="Y63" s="24">
        <v>6.0827250608272508E-2</v>
      </c>
      <c r="Z63" s="24">
        <v>0.6082725060827251</v>
      </c>
      <c r="AA63" s="24">
        <v>1.0340632603406326</v>
      </c>
      <c r="AB63" s="24">
        <v>0</v>
      </c>
      <c r="AC63" s="24"/>
    </row>
    <row r="64" spans="2:29" ht="15" hidden="1" customHeight="1" outlineLevel="4" collapsed="1" x14ac:dyDescent="0.25">
      <c r="E64" s="43" t="s">
        <v>90</v>
      </c>
      <c r="F64" s="46"/>
      <c r="G64" s="22">
        <v>2</v>
      </c>
      <c r="H64" s="23">
        <v>0</v>
      </c>
      <c r="J64" s="24"/>
      <c r="K64" s="24"/>
      <c r="L64" s="27">
        <v>0.8571428571428571</v>
      </c>
      <c r="M64" s="24">
        <v>0.83854709767118529</v>
      </c>
      <c r="O64" s="24">
        <v>6.0827250608272515E-2</v>
      </c>
      <c r="P64" s="24">
        <v>0.12165450121654497</v>
      </c>
      <c r="Q64" s="24">
        <v>0.30413625304136249</v>
      </c>
      <c r="R64" s="24">
        <v>0.85158150851581527</v>
      </c>
      <c r="S64" s="24">
        <v>2.007299270072993</v>
      </c>
      <c r="T64" s="24">
        <v>0.97323600973236002</v>
      </c>
      <c r="U64" s="24">
        <v>1.8856447688564479</v>
      </c>
      <c r="V64" s="24">
        <v>1.1557177615571774</v>
      </c>
      <c r="W64" s="24">
        <v>0.72992700729927007</v>
      </c>
      <c r="X64" s="24">
        <v>0.66909975669099753</v>
      </c>
      <c r="Y64" s="24">
        <v>0.97323600973236002</v>
      </c>
      <c r="Z64" s="24">
        <v>0.60827250608272521</v>
      </c>
      <c r="AA64" s="24">
        <v>1.3990267639902676</v>
      </c>
      <c r="AB64" s="24">
        <v>0</v>
      </c>
      <c r="AC64" s="24"/>
    </row>
    <row r="65" spans="2:29" ht="15" hidden="1" customHeight="1" outlineLevel="5" x14ac:dyDescent="0.25">
      <c r="E65" s="43"/>
      <c r="F65" s="43" t="s">
        <v>41</v>
      </c>
      <c r="G65" s="22">
        <v>1</v>
      </c>
      <c r="H65" s="23">
        <v>0</v>
      </c>
      <c r="J65" s="24"/>
      <c r="K65" s="24"/>
      <c r="L65" s="27">
        <v>0.42857142857142855</v>
      </c>
      <c r="M65" s="24">
        <f t="shared" ref="M65:M66" si="0">AVERAGE(O65:AB65)</f>
        <v>0.18248175182481749</v>
      </c>
      <c r="O65" s="24">
        <v>0</v>
      </c>
      <c r="P65" s="24">
        <v>0</v>
      </c>
      <c r="Q65" s="24">
        <v>0</v>
      </c>
      <c r="R65" s="24">
        <v>6.0827250608272508E-2</v>
      </c>
      <c r="S65" s="24">
        <v>0.42579075425790752</v>
      </c>
      <c r="T65" s="24">
        <v>0.72992700729927007</v>
      </c>
      <c r="U65" s="24">
        <v>0.30413625304136255</v>
      </c>
      <c r="V65" s="24">
        <v>0.48661800486618007</v>
      </c>
      <c r="W65" s="24">
        <v>0.36496350364963503</v>
      </c>
      <c r="X65" s="24">
        <v>0</v>
      </c>
      <c r="Y65" s="24">
        <v>0.12165450121654502</v>
      </c>
      <c r="Z65" s="24">
        <v>6.0827250608272508E-2</v>
      </c>
      <c r="AA65" s="24">
        <v>0</v>
      </c>
      <c r="AB65" s="24">
        <v>0</v>
      </c>
      <c r="AC65" s="24"/>
    </row>
    <row r="66" spans="2:29" ht="15" hidden="1" customHeight="1" outlineLevel="4" collapsed="1" x14ac:dyDescent="0.25">
      <c r="E66" s="43" t="s">
        <v>93</v>
      </c>
      <c r="F66" s="46"/>
      <c r="G66" s="22">
        <v>1</v>
      </c>
      <c r="H66" s="23">
        <v>0</v>
      </c>
      <c r="J66" s="24"/>
      <c r="K66" s="24"/>
      <c r="L66" s="27">
        <v>0.42857142857142855</v>
      </c>
      <c r="M66" s="24">
        <f t="shared" si="0"/>
        <v>0.18248175182481749</v>
      </c>
      <c r="O66" s="24">
        <v>0</v>
      </c>
      <c r="P66" s="24">
        <v>0</v>
      </c>
      <c r="Q66" s="24">
        <v>0</v>
      </c>
      <c r="R66" s="24">
        <v>6.0827250608272508E-2</v>
      </c>
      <c r="S66" s="24">
        <v>0.42579075425790752</v>
      </c>
      <c r="T66" s="24">
        <v>0.72992700729927007</v>
      </c>
      <c r="U66" s="24">
        <v>0.30413625304136255</v>
      </c>
      <c r="V66" s="24">
        <v>0.48661800486618007</v>
      </c>
      <c r="W66" s="24">
        <v>0.36496350364963503</v>
      </c>
      <c r="X66" s="24">
        <v>0</v>
      </c>
      <c r="Y66" s="24">
        <v>0.12165450121654502</v>
      </c>
      <c r="Z66" s="24">
        <v>6.0827250608272508E-2</v>
      </c>
      <c r="AA66" s="24">
        <v>0</v>
      </c>
      <c r="AB66" s="24">
        <v>0</v>
      </c>
      <c r="AC66" s="24"/>
    </row>
    <row r="67" spans="2:29" ht="15" hidden="1" customHeight="1" outlineLevel="5" x14ac:dyDescent="0.25">
      <c r="B67" t="s">
        <v>83</v>
      </c>
      <c r="C67" t="s">
        <v>84</v>
      </c>
      <c r="D67" t="s">
        <v>85</v>
      </c>
      <c r="E67" t="s">
        <v>94</v>
      </c>
      <c r="F67" s="35" t="s">
        <v>89</v>
      </c>
      <c r="G67" s="36" t="s">
        <v>40</v>
      </c>
      <c r="H67" s="37" t="s">
        <v>40</v>
      </c>
      <c r="J67" s="24"/>
      <c r="K67" s="24"/>
      <c r="L67" s="27">
        <v>1</v>
      </c>
      <c r="M67" s="24">
        <v>1.3729579423010081</v>
      </c>
      <c r="O67" s="24">
        <v>0.18248175182481752</v>
      </c>
      <c r="P67" s="24">
        <v>0.6082725060827251</v>
      </c>
      <c r="Q67" s="24">
        <v>1.2773722627737227</v>
      </c>
      <c r="R67" s="24">
        <v>0.97323600973236013</v>
      </c>
      <c r="S67" s="24">
        <v>2.3722627737226274</v>
      </c>
      <c r="T67" s="24">
        <v>1.7031630170316301</v>
      </c>
      <c r="U67" s="24">
        <v>3.223844282238443</v>
      </c>
      <c r="V67" s="24">
        <v>2.3722627737226274</v>
      </c>
      <c r="W67" s="24">
        <v>2.6155717761557176</v>
      </c>
      <c r="X67" s="24">
        <v>1.4598540145985401</v>
      </c>
      <c r="Y67" s="24">
        <v>0.48661800486618007</v>
      </c>
      <c r="Z67" s="24">
        <v>1.0948905109489051</v>
      </c>
      <c r="AA67" s="24">
        <v>0.12165450121654502</v>
      </c>
      <c r="AB67" s="24">
        <v>0.72992700729927007</v>
      </c>
      <c r="AC67" s="24"/>
    </row>
    <row r="68" spans="2:29" ht="15" hidden="1" customHeight="1" outlineLevel="4" collapsed="1" x14ac:dyDescent="0.25">
      <c r="E68" s="35" t="s">
        <v>94</v>
      </c>
      <c r="G68" s="36" t="s">
        <v>40</v>
      </c>
      <c r="H68" s="37" t="s">
        <v>40</v>
      </c>
      <c r="J68" s="24"/>
      <c r="K68" s="24"/>
      <c r="L68" s="27">
        <v>1</v>
      </c>
      <c r="M68" s="24">
        <v>1.3729579423010081</v>
      </c>
      <c r="O68" s="24">
        <v>0.18248175182481752</v>
      </c>
      <c r="P68" s="24">
        <v>0.6082725060827251</v>
      </c>
      <c r="Q68" s="24">
        <v>1.2773722627737227</v>
      </c>
      <c r="R68" s="24">
        <v>0.97323600973236013</v>
      </c>
      <c r="S68" s="24">
        <v>2.3722627737226274</v>
      </c>
      <c r="T68" s="24">
        <v>1.7031630170316301</v>
      </c>
      <c r="U68" s="24">
        <v>3.223844282238443</v>
      </c>
      <c r="V68" s="24">
        <v>2.3722627737226274</v>
      </c>
      <c r="W68" s="24">
        <v>2.6155717761557176</v>
      </c>
      <c r="X68" s="24">
        <v>1.4598540145985401</v>
      </c>
      <c r="Y68" s="24">
        <v>0.48661800486618007</v>
      </c>
      <c r="Z68" s="24">
        <v>1.0948905109489051</v>
      </c>
      <c r="AA68" s="24">
        <v>0.12165450121654502</v>
      </c>
      <c r="AB68" s="24">
        <v>0.72992700729927007</v>
      </c>
      <c r="AC68" s="24"/>
    </row>
    <row r="69" spans="2:29" ht="15" hidden="1" customHeight="1" outlineLevel="5" x14ac:dyDescent="0.25">
      <c r="B69" t="s">
        <v>83</v>
      </c>
      <c r="C69" t="s">
        <v>84</v>
      </c>
      <c r="D69" t="s">
        <v>85</v>
      </c>
      <c r="E69" t="s">
        <v>95</v>
      </c>
      <c r="F69" s="35" t="s">
        <v>96</v>
      </c>
      <c r="G69" s="36" t="s">
        <v>40</v>
      </c>
      <c r="H69" s="37" t="s">
        <v>40</v>
      </c>
      <c r="J69" s="24"/>
      <c r="K69" s="24"/>
      <c r="L69" s="27">
        <v>0.7857142857142857</v>
      </c>
      <c r="M69" s="24">
        <v>1.3859923531456375</v>
      </c>
      <c r="O69" s="24">
        <v>6.0827250608272508E-2</v>
      </c>
      <c r="P69" s="24">
        <v>0</v>
      </c>
      <c r="Q69" s="24">
        <v>1.1557177615571776</v>
      </c>
      <c r="R69" s="24">
        <v>1.7031630170316301</v>
      </c>
      <c r="S69" s="24">
        <v>4.6228710462287106</v>
      </c>
      <c r="T69" s="24">
        <v>2.4939172749391729</v>
      </c>
      <c r="U69" s="24">
        <v>2.1289537712895377</v>
      </c>
      <c r="V69" s="24">
        <v>3.1021897810218979</v>
      </c>
      <c r="W69" s="24">
        <v>2.2506082725060828</v>
      </c>
      <c r="X69" s="24">
        <v>0.12165450121654502</v>
      </c>
      <c r="Y69" s="24">
        <v>0.12165450121654502</v>
      </c>
      <c r="Z69" s="24">
        <v>1.4598540145985401</v>
      </c>
      <c r="AA69" s="24">
        <v>0</v>
      </c>
      <c r="AB69" s="24">
        <v>0.18248175182481752</v>
      </c>
      <c r="AC69" s="24"/>
    </row>
    <row r="70" spans="2:29" ht="15" hidden="1" customHeight="1" outlineLevel="4" collapsed="1" x14ac:dyDescent="0.25">
      <c r="E70" s="35" t="s">
        <v>95</v>
      </c>
      <c r="G70" s="36" t="s">
        <v>40</v>
      </c>
      <c r="H70" s="37" t="s">
        <v>40</v>
      </c>
      <c r="J70" s="24"/>
      <c r="K70" s="24"/>
      <c r="L70" s="27">
        <v>0.9285714285714286</v>
      </c>
      <c r="M70" s="24">
        <v>1.5163364615919359</v>
      </c>
      <c r="O70" s="24">
        <v>0.24330900243309003</v>
      </c>
      <c r="P70" s="24">
        <v>0</v>
      </c>
      <c r="Q70" s="24">
        <v>1.1557177615571776</v>
      </c>
      <c r="R70" s="24">
        <v>2.1897810218978102</v>
      </c>
      <c r="S70" s="24">
        <v>4.9270072992700733</v>
      </c>
      <c r="T70" s="24">
        <v>2.615571776155718</v>
      </c>
      <c r="U70" s="24">
        <v>2.1289537712895377</v>
      </c>
      <c r="V70" s="24">
        <v>3.1630170316301705</v>
      </c>
      <c r="W70" s="24">
        <v>2.3114355231143553</v>
      </c>
      <c r="X70" s="24">
        <v>0.12165450121654502</v>
      </c>
      <c r="Y70" s="24">
        <v>0.12165450121654502</v>
      </c>
      <c r="Z70" s="24">
        <v>1.7639902676399026</v>
      </c>
      <c r="AA70" s="24">
        <v>0.18248175182481752</v>
      </c>
      <c r="AB70" s="24">
        <v>0.30413625304136255</v>
      </c>
      <c r="AC70" s="24"/>
    </row>
    <row r="71" spans="2:29" ht="15" hidden="1" customHeight="1" outlineLevel="5" x14ac:dyDescent="0.25">
      <c r="B71" t="s">
        <v>83</v>
      </c>
      <c r="C71" t="s">
        <v>84</v>
      </c>
      <c r="D71" t="s">
        <v>85</v>
      </c>
      <c r="E71" t="s">
        <v>97</v>
      </c>
      <c r="F71" s="21" t="s">
        <v>98</v>
      </c>
      <c r="G71" s="22">
        <v>4</v>
      </c>
      <c r="H71" s="23">
        <v>0</v>
      </c>
      <c r="J71" s="24"/>
      <c r="K71" s="24"/>
      <c r="L71" s="27">
        <v>0.7142857142857143</v>
      </c>
      <c r="M71" s="24">
        <v>2.0550921098366355</v>
      </c>
      <c r="O71" s="24">
        <v>6.0827250608272508E-2</v>
      </c>
      <c r="P71" s="24">
        <v>0.30413625304136255</v>
      </c>
      <c r="Q71" s="24">
        <v>2.1289537712895377</v>
      </c>
      <c r="R71" s="24">
        <v>7.664233576642336</v>
      </c>
      <c r="S71" s="24">
        <v>2.9197080291970803</v>
      </c>
      <c r="T71" s="24">
        <v>3.7104622871046233</v>
      </c>
      <c r="U71" s="24">
        <v>2.5547445255474455</v>
      </c>
      <c r="V71" s="24">
        <v>0.54744525547445255</v>
      </c>
      <c r="W71" s="24">
        <v>5.778588807785888</v>
      </c>
      <c r="X71" s="24">
        <v>1.1557177615571776</v>
      </c>
      <c r="Y71" s="24">
        <v>1.824817518248175</v>
      </c>
      <c r="Z71" s="24">
        <v>6.0827250608272508E-2</v>
      </c>
      <c r="AA71" s="24">
        <v>6.0827250608272508E-2</v>
      </c>
      <c r="AB71" s="24">
        <v>0</v>
      </c>
      <c r="AC71" s="24"/>
    </row>
    <row r="72" spans="2:29" ht="15" hidden="1" customHeight="1" outlineLevel="5" x14ac:dyDescent="0.25">
      <c r="B72" t="s">
        <v>83</v>
      </c>
      <c r="C72" t="s">
        <v>84</v>
      </c>
      <c r="D72" t="s">
        <v>85</v>
      </c>
      <c r="E72" t="s">
        <v>97</v>
      </c>
      <c r="F72" s="21" t="s">
        <v>99</v>
      </c>
      <c r="G72" s="36" t="s">
        <v>40</v>
      </c>
      <c r="H72" s="37" t="s">
        <v>40</v>
      </c>
      <c r="J72" s="24"/>
      <c r="K72" s="24"/>
      <c r="L72" s="27">
        <v>0.7857142857142857</v>
      </c>
      <c r="M72" s="24">
        <v>0.89068474104970452</v>
      </c>
      <c r="O72" s="24">
        <v>0</v>
      </c>
      <c r="P72" s="24">
        <v>0</v>
      </c>
      <c r="Q72" s="24">
        <v>0.12165450121654502</v>
      </c>
      <c r="R72" s="24">
        <v>2.0072992700729926</v>
      </c>
      <c r="S72" s="24">
        <v>1.3990267639902676</v>
      </c>
      <c r="T72" s="24">
        <v>2.2506082725060828</v>
      </c>
      <c r="U72" s="24">
        <v>1.5206812652068127</v>
      </c>
      <c r="V72" s="24">
        <v>0.91240875912408748</v>
      </c>
      <c r="W72" s="24">
        <v>0.6082725060827251</v>
      </c>
      <c r="X72" s="24">
        <v>0.18248175182481752</v>
      </c>
      <c r="Y72" s="24">
        <v>0.91240875912408748</v>
      </c>
      <c r="Z72" s="24">
        <v>6.0827250608272508E-2</v>
      </c>
      <c r="AA72" s="24">
        <v>2.3114355231143553</v>
      </c>
      <c r="AB72" s="24">
        <v>0.18248175182481752</v>
      </c>
      <c r="AC72" s="24"/>
    </row>
    <row r="73" spans="2:29" ht="15" hidden="1" customHeight="1" outlineLevel="4" collapsed="1" x14ac:dyDescent="0.25">
      <c r="E73" s="21" t="s">
        <v>97</v>
      </c>
      <c r="G73" s="22">
        <v>4</v>
      </c>
      <c r="H73" s="23">
        <v>0</v>
      </c>
      <c r="J73" s="24"/>
      <c r="K73" s="24"/>
      <c r="L73" s="27">
        <v>0.9285714285714286</v>
      </c>
      <c r="M73" s="24">
        <v>3.393291623218631</v>
      </c>
      <c r="O73" s="24">
        <v>6.0827250608272508E-2</v>
      </c>
      <c r="P73" s="24">
        <v>0.48661800486618007</v>
      </c>
      <c r="Q73" s="24">
        <v>2.2506082725060828</v>
      </c>
      <c r="R73" s="24">
        <v>10.340632603406327</v>
      </c>
      <c r="S73" s="24">
        <v>4.562043795620438</v>
      </c>
      <c r="T73" s="24">
        <v>6.1435523114355242</v>
      </c>
      <c r="U73" s="24">
        <v>5.231143552311436</v>
      </c>
      <c r="V73" s="24">
        <v>1.7639902676399024</v>
      </c>
      <c r="W73" s="24">
        <v>6.7518248175182487</v>
      </c>
      <c r="X73" s="24">
        <v>1.7639902676399029</v>
      </c>
      <c r="Y73" s="24">
        <v>3.0413625304136254</v>
      </c>
      <c r="Z73" s="24">
        <v>0.42579075425790752</v>
      </c>
      <c r="AA73" s="24">
        <v>4.3795620437956204</v>
      </c>
      <c r="AB73" s="24">
        <v>0.30413625304136255</v>
      </c>
      <c r="AC73" s="24"/>
    </row>
    <row r="74" spans="2:29" ht="15" hidden="1" customHeight="1" outlineLevel="5" x14ac:dyDescent="0.25">
      <c r="B74" t="s">
        <v>83</v>
      </c>
      <c r="C74" t="s">
        <v>84</v>
      </c>
      <c r="D74" t="s">
        <v>85</v>
      </c>
      <c r="E74" s="20" t="s">
        <v>100</v>
      </c>
      <c r="F74" s="35" t="s">
        <v>101</v>
      </c>
      <c r="G74" s="36" t="s">
        <v>40</v>
      </c>
      <c r="H74" s="37" t="s">
        <v>40</v>
      </c>
      <c r="J74" s="24"/>
      <c r="K74" s="24"/>
      <c r="L74" s="27">
        <v>0.8571428571428571</v>
      </c>
      <c r="M74" s="24">
        <v>0.68647897115050405</v>
      </c>
      <c r="O74" s="24">
        <v>0</v>
      </c>
      <c r="P74" s="24">
        <v>0.36496350364963503</v>
      </c>
      <c r="Q74" s="24">
        <v>1.5815085158150852</v>
      </c>
      <c r="R74" s="24">
        <v>1.5815085158150852</v>
      </c>
      <c r="S74" s="24">
        <v>0.79075425790754261</v>
      </c>
      <c r="T74" s="24">
        <v>1.4598540145985401</v>
      </c>
      <c r="U74" s="24">
        <v>0.79075425790754261</v>
      </c>
      <c r="V74" s="24">
        <v>0.48661800486618007</v>
      </c>
      <c r="W74" s="24">
        <v>0.48661800486618007</v>
      </c>
      <c r="X74" s="24">
        <v>1.0340632603406326</v>
      </c>
      <c r="Y74" s="24">
        <v>0</v>
      </c>
      <c r="Z74" s="24">
        <v>0.24330900243309003</v>
      </c>
      <c r="AA74" s="24">
        <v>0.48661800486618007</v>
      </c>
      <c r="AB74" s="24">
        <v>0.30413625304136255</v>
      </c>
      <c r="AC74" s="24"/>
    </row>
    <row r="75" spans="2:29" ht="15" hidden="1" customHeight="1" outlineLevel="5" x14ac:dyDescent="0.25">
      <c r="B75" t="s">
        <v>83</v>
      </c>
      <c r="C75" t="s">
        <v>84</v>
      </c>
      <c r="D75" t="s">
        <v>85</v>
      </c>
      <c r="E75" s="20" t="s">
        <v>100</v>
      </c>
      <c r="F75" s="35" t="s">
        <v>102</v>
      </c>
      <c r="G75" s="36" t="s">
        <v>40</v>
      </c>
      <c r="H75" s="37" t="s">
        <v>40</v>
      </c>
      <c r="J75" s="24"/>
      <c r="K75" s="24"/>
      <c r="L75" s="27">
        <v>0.7142857142857143</v>
      </c>
      <c r="M75" s="24">
        <v>0.36496350364963498</v>
      </c>
      <c r="O75" s="24">
        <v>0.18248175182481752</v>
      </c>
      <c r="P75" s="24">
        <v>0.36496350364963503</v>
      </c>
      <c r="Q75" s="24">
        <v>0.91240875912408748</v>
      </c>
      <c r="R75" s="24">
        <v>1.0948905109489051</v>
      </c>
      <c r="S75" s="24">
        <v>0.72992700729927007</v>
      </c>
      <c r="T75" s="24">
        <v>0.36496350364963503</v>
      </c>
      <c r="U75" s="24">
        <v>0.18248175182481752</v>
      </c>
      <c r="V75" s="24">
        <v>0.30413625304136255</v>
      </c>
      <c r="W75" s="24">
        <v>0.66909975669099753</v>
      </c>
      <c r="X75" s="24">
        <v>0.12165450121654502</v>
      </c>
      <c r="Y75" s="24">
        <v>0</v>
      </c>
      <c r="Z75" s="24">
        <v>6.0827250608272508E-2</v>
      </c>
      <c r="AA75" s="24">
        <v>6.0827250608272508E-2</v>
      </c>
      <c r="AB75" s="24">
        <v>6.0827250608272508E-2</v>
      </c>
      <c r="AC75" s="24"/>
    </row>
    <row r="76" spans="2:29" ht="15" hidden="1" customHeight="1" outlineLevel="5" x14ac:dyDescent="0.25">
      <c r="B76" t="s">
        <v>83</v>
      </c>
      <c r="C76" t="s">
        <v>84</v>
      </c>
      <c r="D76" t="s">
        <v>85</v>
      </c>
      <c r="E76" s="20" t="s">
        <v>100</v>
      </c>
      <c r="F76" s="30" t="s">
        <v>103</v>
      </c>
      <c r="G76" s="32">
        <v>5</v>
      </c>
      <c r="H76" s="33">
        <v>1</v>
      </c>
      <c r="J76" s="24"/>
      <c r="K76" s="24"/>
      <c r="L76" s="27">
        <v>0.7857142857142857</v>
      </c>
      <c r="M76" s="24">
        <v>0.38668752172401805</v>
      </c>
      <c r="O76" s="24">
        <v>6.0827250608272508E-2</v>
      </c>
      <c r="P76" s="24">
        <v>0.42579075425790752</v>
      </c>
      <c r="Q76" s="24">
        <v>0.24330900243309003</v>
      </c>
      <c r="R76" s="24">
        <v>0.79075425790754261</v>
      </c>
      <c r="S76" s="24">
        <v>0.12165450121654502</v>
      </c>
      <c r="T76" s="24">
        <v>0.30413625304136255</v>
      </c>
      <c r="U76" s="24">
        <v>0.12165450121654502</v>
      </c>
      <c r="V76" s="24">
        <v>0.79075425790754261</v>
      </c>
      <c r="W76" s="24">
        <v>0.24330900243309003</v>
      </c>
      <c r="X76" s="24">
        <v>0.24330900243309003</v>
      </c>
      <c r="Y76" s="24">
        <v>6.0827250608272508E-2</v>
      </c>
      <c r="Z76" s="24">
        <v>0.91240875912408748</v>
      </c>
      <c r="AA76" s="24">
        <v>1.0948905109489051</v>
      </c>
      <c r="AB76" s="24">
        <v>0</v>
      </c>
      <c r="AC76" s="24"/>
    </row>
    <row r="77" spans="2:29" ht="15" hidden="1" customHeight="1" outlineLevel="5" x14ac:dyDescent="0.25">
      <c r="B77" t="s">
        <v>83</v>
      </c>
      <c r="C77" t="s">
        <v>84</v>
      </c>
      <c r="D77" t="s">
        <v>85</v>
      </c>
      <c r="E77" s="20" t="s">
        <v>100</v>
      </c>
      <c r="F77" s="30" t="s">
        <v>104</v>
      </c>
      <c r="G77" s="32">
        <v>2</v>
      </c>
      <c r="H77" s="33">
        <v>1</v>
      </c>
      <c r="J77" s="24"/>
      <c r="K77" s="24"/>
      <c r="L77" s="27">
        <v>0.42857142857142855</v>
      </c>
      <c r="M77" s="24">
        <v>0.37799791449426484</v>
      </c>
      <c r="O77" s="24">
        <v>0</v>
      </c>
      <c r="P77" s="24">
        <v>6.0827250608272508E-2</v>
      </c>
      <c r="Q77" s="24">
        <v>0</v>
      </c>
      <c r="R77" s="24">
        <v>0.36496350364963503</v>
      </c>
      <c r="S77" s="24">
        <v>0.79075425790754261</v>
      </c>
      <c r="T77" s="24">
        <v>1.0340632603406326</v>
      </c>
      <c r="U77" s="24">
        <v>2.0681265206812651</v>
      </c>
      <c r="V77" s="24">
        <v>0.48661800486618007</v>
      </c>
      <c r="W77" s="24">
        <v>6.0827250608272508E-2</v>
      </c>
      <c r="X77" s="24">
        <v>6.0827250608272508E-2</v>
      </c>
      <c r="Y77" s="24">
        <v>6.0827250608272508E-2</v>
      </c>
      <c r="Z77" s="24">
        <v>0</v>
      </c>
      <c r="AA77" s="24">
        <v>6.0827250608272508E-2</v>
      </c>
      <c r="AB77" s="24">
        <v>0.24330900243309003</v>
      </c>
      <c r="AC77" s="24"/>
    </row>
    <row r="78" spans="2:29" ht="15" hidden="1" customHeight="1" outlineLevel="5" x14ac:dyDescent="0.25">
      <c r="B78" t="s">
        <v>83</v>
      </c>
      <c r="C78" t="s">
        <v>84</v>
      </c>
      <c r="D78" t="s">
        <v>85</v>
      </c>
      <c r="E78" s="20" t="s">
        <v>100</v>
      </c>
      <c r="F78" s="21" t="s">
        <v>41</v>
      </c>
      <c r="G78" s="22">
        <v>2</v>
      </c>
      <c r="H78" s="23">
        <v>0</v>
      </c>
      <c r="J78" s="24"/>
      <c r="K78" s="24"/>
      <c r="L78" s="27">
        <v>0.35714285714285715</v>
      </c>
      <c r="M78" s="24">
        <v>0.1129648939867918</v>
      </c>
      <c r="O78" s="24">
        <v>0</v>
      </c>
      <c r="P78" s="24">
        <v>6.0827250608272508E-2</v>
      </c>
      <c r="Q78" s="24">
        <v>0</v>
      </c>
      <c r="R78" s="24">
        <v>6.0827250608272508E-2</v>
      </c>
      <c r="S78" s="24">
        <v>6.0827250608272508E-2</v>
      </c>
      <c r="T78" s="24">
        <v>6.0827250608272508E-2</v>
      </c>
      <c r="U78" s="24">
        <v>0.30413625304136255</v>
      </c>
      <c r="V78" s="24">
        <v>0.24330900243309003</v>
      </c>
      <c r="W78" s="24">
        <v>6.0827250608272508E-2</v>
      </c>
      <c r="X78" s="24">
        <v>6.0827250608272508E-2</v>
      </c>
      <c r="Y78" s="24">
        <v>0</v>
      </c>
      <c r="Z78" s="24">
        <v>0.18248175182481752</v>
      </c>
      <c r="AA78" s="24">
        <v>0.24330900243309003</v>
      </c>
      <c r="AB78" s="24">
        <v>0.24330900243309003</v>
      </c>
      <c r="AC78" s="24"/>
    </row>
    <row r="79" spans="2:29" ht="15" hidden="1" customHeight="1" outlineLevel="4" collapsed="1" x14ac:dyDescent="0.25">
      <c r="E79" s="30" t="s">
        <v>100</v>
      </c>
      <c r="G79" s="32">
        <v>7</v>
      </c>
      <c r="H79" s="33">
        <v>2</v>
      </c>
      <c r="J79" s="24"/>
      <c r="K79" s="24"/>
      <c r="L79" s="27">
        <v>1</v>
      </c>
      <c r="M79" s="24">
        <v>1.8465415363225581</v>
      </c>
      <c r="O79" s="24">
        <v>0.24330900243309003</v>
      </c>
      <c r="P79" s="24">
        <v>1.2165450121654502</v>
      </c>
      <c r="Q79" s="24">
        <v>2.7372262773722627</v>
      </c>
      <c r="R79" s="24">
        <v>3.9537712895377126</v>
      </c>
      <c r="S79" s="24">
        <v>2.4330900243309004</v>
      </c>
      <c r="T79" s="24">
        <v>3.1630170316301705</v>
      </c>
      <c r="U79" s="24">
        <v>3.1630170316301705</v>
      </c>
      <c r="V79" s="24">
        <v>2.0681265206812651</v>
      </c>
      <c r="W79" s="24">
        <v>1.5206812652068125</v>
      </c>
      <c r="X79" s="24">
        <v>1.4598540145985401</v>
      </c>
      <c r="Y79" s="24">
        <v>0.12165450121654502</v>
      </c>
      <c r="Z79" s="24">
        <v>1.21654501216545</v>
      </c>
      <c r="AA79" s="24">
        <v>1.8248175182481754</v>
      </c>
      <c r="AB79" s="24">
        <v>0.72992700729927007</v>
      </c>
      <c r="AC79" s="24"/>
    </row>
    <row r="80" spans="2:29" ht="15" hidden="1" customHeight="1" outlineLevel="5" x14ac:dyDescent="0.25">
      <c r="B80" t="s">
        <v>83</v>
      </c>
      <c r="C80" t="s">
        <v>84</v>
      </c>
      <c r="D80" t="s">
        <v>85</v>
      </c>
      <c r="E80" t="s">
        <v>105</v>
      </c>
      <c r="F80" s="30" t="s">
        <v>106</v>
      </c>
      <c r="G80" s="32">
        <v>6</v>
      </c>
      <c r="H80" s="33">
        <v>2</v>
      </c>
      <c r="J80" s="24"/>
      <c r="K80" s="24"/>
      <c r="L80" s="27">
        <v>0.7857142857142857</v>
      </c>
      <c r="M80" s="24">
        <v>0.50399721932568642</v>
      </c>
      <c r="O80" s="24">
        <v>0.54744525547445255</v>
      </c>
      <c r="P80" s="24">
        <v>0.6082725060827251</v>
      </c>
      <c r="Q80" s="24">
        <v>1.5815085158150852</v>
      </c>
      <c r="R80" s="24">
        <v>0.6082725060827251</v>
      </c>
      <c r="S80" s="24">
        <v>0.6082725060827251</v>
      </c>
      <c r="T80" s="24">
        <v>0.54744525547445255</v>
      </c>
      <c r="U80" s="24">
        <v>0.30413625304136255</v>
      </c>
      <c r="V80" s="24">
        <v>0.79075425790754261</v>
      </c>
      <c r="W80" s="24">
        <v>0.12165450121654502</v>
      </c>
      <c r="X80" s="24">
        <v>0.79075425790754261</v>
      </c>
      <c r="Y80" s="24">
        <v>6.0827250608272508E-2</v>
      </c>
      <c r="Z80" s="24">
        <v>0.42579075425790752</v>
      </c>
      <c r="AA80" s="24">
        <v>0</v>
      </c>
      <c r="AB80" s="24">
        <v>6.0827250608272508E-2</v>
      </c>
      <c r="AC80" s="24"/>
    </row>
    <row r="81" spans="2:29" ht="15" hidden="1" customHeight="1" outlineLevel="4" collapsed="1" x14ac:dyDescent="0.25">
      <c r="E81" s="30" t="s">
        <v>105</v>
      </c>
      <c r="G81" s="32">
        <v>6</v>
      </c>
      <c r="H81" s="33">
        <v>2</v>
      </c>
      <c r="J81" s="24"/>
      <c r="K81" s="24"/>
      <c r="L81" s="27">
        <v>1</v>
      </c>
      <c r="M81" s="24">
        <v>5.4918317692040324</v>
      </c>
      <c r="O81" s="24">
        <v>1.8248175182481754</v>
      </c>
      <c r="P81" s="24">
        <v>1.5815085158150852</v>
      </c>
      <c r="Q81" s="24">
        <v>2.8588807785888077</v>
      </c>
      <c r="R81" s="24">
        <v>2.8588807785888077</v>
      </c>
      <c r="S81" s="24">
        <v>1.5815085158150852</v>
      </c>
      <c r="T81" s="24">
        <v>1.4598540145985401</v>
      </c>
      <c r="U81" s="24">
        <v>1.0948905109489051</v>
      </c>
      <c r="V81" s="24">
        <v>1.5206812652068127</v>
      </c>
      <c r="W81" s="24">
        <v>1.6423357664233578</v>
      </c>
      <c r="X81" s="24">
        <v>1.8248175182481754</v>
      </c>
      <c r="Y81" s="24">
        <v>0.48661800486618007</v>
      </c>
      <c r="Z81" s="24">
        <v>10.948905109489049</v>
      </c>
      <c r="AA81" s="24">
        <v>24.75669099756691</v>
      </c>
      <c r="AB81" s="24">
        <v>22.445255474452559</v>
      </c>
      <c r="AC81" s="24"/>
    </row>
    <row r="82" spans="2:29" ht="15" hidden="1" customHeight="1" outlineLevel="4" x14ac:dyDescent="0.25">
      <c r="B82" t="s">
        <v>83</v>
      </c>
      <c r="C82" t="s">
        <v>84</v>
      </c>
      <c r="D82" t="s">
        <v>85</v>
      </c>
      <c r="E82" s="30" t="s">
        <v>41</v>
      </c>
      <c r="G82" s="22">
        <v>9</v>
      </c>
      <c r="H82" s="23">
        <v>0</v>
      </c>
      <c r="J82" s="24"/>
      <c r="K82" s="24"/>
      <c r="L82" s="27">
        <v>0.6428571428571429</v>
      </c>
      <c r="M82" s="24">
        <v>0.43882516510253738</v>
      </c>
      <c r="O82" s="24">
        <v>0</v>
      </c>
      <c r="P82" s="24">
        <v>6.0827250608272508E-2</v>
      </c>
      <c r="Q82" s="24">
        <v>0</v>
      </c>
      <c r="R82" s="24">
        <v>0.66909975669099753</v>
      </c>
      <c r="S82" s="24">
        <v>0.85158150851581504</v>
      </c>
      <c r="T82" s="24">
        <v>0.54744525547445255</v>
      </c>
      <c r="U82" s="24">
        <v>1.4598540145985401</v>
      </c>
      <c r="V82" s="24">
        <v>0.6082725060827251</v>
      </c>
      <c r="W82" s="24">
        <v>0.12165450121654502</v>
      </c>
      <c r="X82" s="24">
        <v>6.0827250608272508E-2</v>
      </c>
      <c r="Y82" s="24">
        <v>0.12165450121654502</v>
      </c>
      <c r="Z82" s="24">
        <v>0.24330900243309003</v>
      </c>
      <c r="AA82" s="24">
        <v>1.3381995133819951</v>
      </c>
      <c r="AB82" s="24">
        <v>6.0827250608272508E-2</v>
      </c>
      <c r="AC82" s="24"/>
    </row>
    <row r="83" spans="2:29" ht="15" hidden="1" customHeight="1" outlineLevel="3" collapsed="1" x14ac:dyDescent="0.25">
      <c r="D83" s="30" t="s">
        <v>85</v>
      </c>
      <c r="G83" s="32">
        <v>32</v>
      </c>
      <c r="H83" s="33">
        <v>5</v>
      </c>
      <c r="J83" s="24"/>
      <c r="K83" s="24"/>
      <c r="L83" s="27">
        <v>1</v>
      </c>
      <c r="M83" s="24">
        <v>16.33646159193604</v>
      </c>
      <c r="O83" s="24">
        <v>2.7372262773722631</v>
      </c>
      <c r="P83" s="24">
        <v>4.3187347931873479</v>
      </c>
      <c r="Q83" s="24">
        <v>14.841849148418493</v>
      </c>
      <c r="R83" s="24">
        <v>22.262773722627735</v>
      </c>
      <c r="S83" s="24">
        <v>19.890510948905103</v>
      </c>
      <c r="T83" s="24">
        <v>16.788321167883208</v>
      </c>
      <c r="U83" s="24">
        <v>19.951338199513383</v>
      </c>
      <c r="V83" s="24">
        <v>13.321167883211675</v>
      </c>
      <c r="W83" s="24">
        <v>16.180048661800484</v>
      </c>
      <c r="X83" s="24">
        <v>8.8199513381995107</v>
      </c>
      <c r="Y83" s="24">
        <v>5.778588807785888</v>
      </c>
      <c r="Z83" s="24">
        <v>22.141119221411188</v>
      </c>
      <c r="AA83" s="24">
        <v>36.374695863746943</v>
      </c>
      <c r="AB83" s="24">
        <v>25.304136253041367</v>
      </c>
      <c r="AC83" s="24"/>
    </row>
    <row r="84" spans="2:29" ht="15" customHeight="1" outlineLevel="2" collapsed="1" x14ac:dyDescent="0.25">
      <c r="C84" s="30" t="s">
        <v>84</v>
      </c>
      <c r="G84" s="32">
        <v>32</v>
      </c>
      <c r="H84" s="33">
        <v>5</v>
      </c>
      <c r="J84" s="24">
        <v>2.5745341413333338</v>
      </c>
      <c r="K84" s="24"/>
      <c r="L84" s="27">
        <v>1</v>
      </c>
      <c r="M84" s="24">
        <v>16.33646159193604</v>
      </c>
      <c r="O84" s="24">
        <v>2.7372262773722631</v>
      </c>
      <c r="P84" s="24">
        <v>4.3187347931873479</v>
      </c>
      <c r="Q84" s="24">
        <v>14.841849148418493</v>
      </c>
      <c r="R84" s="24">
        <v>22.262773722627735</v>
      </c>
      <c r="S84" s="24">
        <v>19.890510948905103</v>
      </c>
      <c r="T84" s="24">
        <v>16.788321167883208</v>
      </c>
      <c r="U84" s="24">
        <v>19.951338199513383</v>
      </c>
      <c r="V84" s="24">
        <v>13.321167883211675</v>
      </c>
      <c r="W84" s="24">
        <v>16.180048661800484</v>
      </c>
      <c r="X84" s="24">
        <v>8.8199513381995107</v>
      </c>
      <c r="Y84" s="24">
        <v>5.778588807785888</v>
      </c>
      <c r="Z84" s="24">
        <v>22.141119221411188</v>
      </c>
      <c r="AA84" s="24">
        <v>36.374695863746943</v>
      </c>
      <c r="AB84" s="24">
        <v>25.304136253041367</v>
      </c>
      <c r="AC84" s="24"/>
    </row>
    <row r="85" spans="2:29" ht="15" customHeight="1" outlineLevel="2" x14ac:dyDescent="0.25">
      <c r="C85" s="35" t="s">
        <v>107</v>
      </c>
      <c r="F85" s="24"/>
      <c r="G85" s="36" t="s">
        <v>40</v>
      </c>
      <c r="H85" s="37" t="s">
        <v>40</v>
      </c>
      <c r="J85" s="24"/>
      <c r="K85" s="24"/>
      <c r="L85" s="27">
        <v>0.42857142857142855</v>
      </c>
      <c r="M85" s="24">
        <v>0.1173096976016684</v>
      </c>
      <c r="O85" s="24">
        <v>0.18248175182481752</v>
      </c>
      <c r="P85" s="24">
        <v>6.0827250608272508E-2</v>
      </c>
      <c r="Q85" s="24">
        <v>0</v>
      </c>
      <c r="R85" s="24">
        <v>0.18248175182481752</v>
      </c>
      <c r="S85" s="24">
        <v>0</v>
      </c>
      <c r="T85" s="24">
        <v>0</v>
      </c>
      <c r="U85" s="24">
        <v>0</v>
      </c>
      <c r="V85" s="24">
        <v>0</v>
      </c>
      <c r="W85" s="24">
        <v>6.0827250608272508E-2</v>
      </c>
      <c r="X85" s="24">
        <v>0.24330900243309003</v>
      </c>
      <c r="Y85" s="24">
        <v>0</v>
      </c>
      <c r="Z85" s="24">
        <v>0.12165450121654502</v>
      </c>
      <c r="AA85" s="24">
        <v>0.66909975669099764</v>
      </c>
      <c r="AB85" s="24">
        <v>0.12165450121654502</v>
      </c>
      <c r="AC85" s="24"/>
    </row>
    <row r="86" spans="2:29" ht="15" customHeight="1" outlineLevel="2" x14ac:dyDescent="0.25">
      <c r="C86" s="21" t="s">
        <v>108</v>
      </c>
      <c r="G86" s="36" t="s">
        <v>40</v>
      </c>
      <c r="H86" s="37" t="s">
        <v>40</v>
      </c>
      <c r="J86" s="24"/>
      <c r="K86" s="24"/>
      <c r="L86" s="27">
        <v>1</v>
      </c>
      <c r="M86" s="24">
        <v>0.85592631213069159</v>
      </c>
      <c r="O86" s="24">
        <v>0.12165450121654502</v>
      </c>
      <c r="P86" s="24">
        <v>0.12165450121654502</v>
      </c>
      <c r="Q86" s="24">
        <v>0.36496350364963503</v>
      </c>
      <c r="R86" s="24">
        <v>0.6082725060827251</v>
      </c>
      <c r="S86" s="24">
        <v>0.60827250608272498</v>
      </c>
      <c r="T86" s="24">
        <v>1.1557177615571776</v>
      </c>
      <c r="U86" s="24">
        <v>1.21654501216545</v>
      </c>
      <c r="V86" s="24">
        <v>2.1897810218978102</v>
      </c>
      <c r="W86" s="24">
        <v>4.0754257907542586</v>
      </c>
      <c r="X86" s="24">
        <v>0.18248175182481752</v>
      </c>
      <c r="Y86" s="24">
        <v>0.30413625304136255</v>
      </c>
      <c r="Z86" s="24">
        <v>0.48661800486618007</v>
      </c>
      <c r="AA86" s="24">
        <v>0.18248175182481752</v>
      </c>
      <c r="AB86" s="24">
        <v>0.36496350364963503</v>
      </c>
      <c r="AC86" s="24"/>
    </row>
    <row r="87" spans="2:29" ht="15" customHeight="1" outlineLevel="2" x14ac:dyDescent="0.25">
      <c r="C87" s="21" t="s">
        <v>41</v>
      </c>
      <c r="G87" s="22">
        <v>1</v>
      </c>
      <c r="H87" s="23">
        <v>0</v>
      </c>
      <c r="J87" s="24">
        <v>8.8513355000000002E-2</v>
      </c>
      <c r="K87" s="24"/>
      <c r="L87" s="27">
        <v>0.5</v>
      </c>
      <c r="M87" s="24">
        <v>0.19551616266944735</v>
      </c>
      <c r="O87" s="24">
        <v>0</v>
      </c>
      <c r="P87" s="24">
        <v>0</v>
      </c>
      <c r="Q87" s="24">
        <v>0</v>
      </c>
      <c r="R87" s="24">
        <v>0.30413625304136255</v>
      </c>
      <c r="S87" s="24">
        <v>0.42579075425790752</v>
      </c>
      <c r="T87" s="24">
        <v>0.12165450121654502</v>
      </c>
      <c r="U87" s="24">
        <v>0.42579075425790752</v>
      </c>
      <c r="V87" s="24">
        <v>0.36496350364963503</v>
      </c>
      <c r="W87" s="24">
        <v>0.6082725060827251</v>
      </c>
      <c r="X87" s="24">
        <v>6.0827250608272508E-2</v>
      </c>
      <c r="Y87" s="24">
        <v>0</v>
      </c>
      <c r="Z87" s="24">
        <v>6.0827250608272508E-2</v>
      </c>
      <c r="AA87" s="24">
        <v>0.30413625304136255</v>
      </c>
      <c r="AB87" s="24">
        <v>6.0827250608272508E-2</v>
      </c>
      <c r="AC87" s="24"/>
    </row>
    <row r="88" spans="2:29" outlineLevel="1" x14ac:dyDescent="0.25">
      <c r="B88" s="30" t="s">
        <v>83</v>
      </c>
      <c r="G88" s="32">
        <v>33</v>
      </c>
      <c r="H88" s="33">
        <v>5</v>
      </c>
      <c r="J88" s="24">
        <v>2.6630474963333337</v>
      </c>
      <c r="K88" s="24"/>
      <c r="L88" s="27">
        <v>1</v>
      </c>
      <c r="M88" s="24">
        <v>17.505213764337849</v>
      </c>
      <c r="O88" s="24">
        <v>3.0413625304136258</v>
      </c>
      <c r="P88" s="24">
        <v>4.5012165450121655</v>
      </c>
      <c r="Q88" s="24">
        <v>15.206812652068129</v>
      </c>
      <c r="R88" s="24">
        <v>23.357664233576639</v>
      </c>
      <c r="S88" s="24">
        <v>20.924574209245733</v>
      </c>
      <c r="T88" s="24">
        <v>18.065693430656928</v>
      </c>
      <c r="U88" s="24">
        <v>21.593673965936741</v>
      </c>
      <c r="V88" s="24">
        <v>15.87591240875912</v>
      </c>
      <c r="W88" s="24">
        <v>20.924574209245737</v>
      </c>
      <c r="X88" s="24">
        <v>9.3065693430656857</v>
      </c>
      <c r="Y88" s="24">
        <v>6.0827250608272507</v>
      </c>
      <c r="Z88" s="24">
        <v>22.810218978102188</v>
      </c>
      <c r="AA88" s="24">
        <v>37.530413625304121</v>
      </c>
      <c r="AB88" s="24">
        <v>25.851581508515824</v>
      </c>
      <c r="AC88" s="24"/>
    </row>
    <row r="89" spans="2:29" ht="15" hidden="1" customHeight="1" outlineLevel="5" x14ac:dyDescent="0.25">
      <c r="B89" t="s">
        <v>109</v>
      </c>
      <c r="C89" t="s">
        <v>110</v>
      </c>
      <c r="D89" s="20" t="s">
        <v>111</v>
      </c>
      <c r="E89" s="20" t="s">
        <v>112</v>
      </c>
      <c r="F89" s="30" t="s">
        <v>113</v>
      </c>
      <c r="G89" s="32">
        <v>7</v>
      </c>
      <c r="H89" s="33">
        <v>4</v>
      </c>
      <c r="J89" s="24"/>
      <c r="K89" s="24"/>
      <c r="L89" s="27">
        <v>0.2857142857142857</v>
      </c>
      <c r="M89" s="24">
        <v>0.1086200903719152</v>
      </c>
      <c r="O89" s="24">
        <v>0</v>
      </c>
      <c r="P89" s="24">
        <v>0</v>
      </c>
      <c r="Q89" s="24">
        <v>0</v>
      </c>
      <c r="R89" s="24">
        <v>0.18248175182481752</v>
      </c>
      <c r="S89" s="24">
        <v>0</v>
      </c>
      <c r="T89" s="24">
        <v>0.48661800486618007</v>
      </c>
      <c r="U89" s="24">
        <v>0.30413625304136255</v>
      </c>
      <c r="V89" s="24">
        <v>6.0827250608272508E-2</v>
      </c>
      <c r="W89" s="24">
        <v>0.42579075425790752</v>
      </c>
      <c r="X89" s="24">
        <v>6.0827250608272508E-2</v>
      </c>
      <c r="Y89" s="24">
        <v>0</v>
      </c>
      <c r="Z89" s="24">
        <v>0</v>
      </c>
      <c r="AA89" s="24">
        <v>0</v>
      </c>
      <c r="AB89" s="24">
        <v>0</v>
      </c>
      <c r="AC89" s="24"/>
    </row>
    <row r="90" spans="2:29" ht="15" hidden="1" customHeight="1" outlineLevel="4" collapsed="1" x14ac:dyDescent="0.25">
      <c r="E90" s="30" t="s">
        <v>112</v>
      </c>
      <c r="G90" s="32">
        <v>7</v>
      </c>
      <c r="H90" s="33">
        <v>4</v>
      </c>
      <c r="J90" s="24"/>
      <c r="K90" s="24"/>
      <c r="L90" s="27">
        <v>0.2857142857142857</v>
      </c>
      <c r="M90" s="24">
        <v>0.1086200903719152</v>
      </c>
      <c r="O90" s="24">
        <v>0</v>
      </c>
      <c r="P90" s="24">
        <v>0</v>
      </c>
      <c r="Q90" s="24">
        <v>0</v>
      </c>
      <c r="R90" s="24">
        <v>0.18248175182481752</v>
      </c>
      <c r="S90" s="24">
        <v>0</v>
      </c>
      <c r="T90" s="24">
        <v>0.48661800486618007</v>
      </c>
      <c r="U90" s="24">
        <v>0.30413625304136255</v>
      </c>
      <c r="V90" s="24">
        <v>6.0827250608272508E-2</v>
      </c>
      <c r="W90" s="24">
        <v>0.42579075425790752</v>
      </c>
      <c r="X90" s="24">
        <v>6.0827250608272508E-2</v>
      </c>
      <c r="Y90" s="24">
        <v>0</v>
      </c>
      <c r="Z90" s="24">
        <v>0</v>
      </c>
      <c r="AA90" s="24">
        <v>0</v>
      </c>
      <c r="AB90" s="24">
        <v>0</v>
      </c>
      <c r="AC90" s="24"/>
    </row>
    <row r="91" spans="2:29" ht="15" hidden="1" customHeight="1" outlineLevel="5" x14ac:dyDescent="0.25">
      <c r="B91" t="s">
        <v>109</v>
      </c>
      <c r="C91" t="s">
        <v>110</v>
      </c>
      <c r="D91" s="20" t="s">
        <v>111</v>
      </c>
      <c r="E91" s="20" t="s">
        <v>41</v>
      </c>
      <c r="F91" s="30" t="s">
        <v>41</v>
      </c>
      <c r="G91" s="32">
        <v>1</v>
      </c>
      <c r="H91" s="33">
        <v>1</v>
      </c>
      <c r="J91" s="24"/>
      <c r="K91" s="24"/>
      <c r="L91" s="27">
        <v>7.1428571428571425E-2</v>
      </c>
      <c r="M91" s="24">
        <v>1.737921445950643E-2</v>
      </c>
      <c r="O91" s="24">
        <v>0</v>
      </c>
      <c r="P91" s="24">
        <v>0</v>
      </c>
      <c r="Q91" s="24">
        <v>0</v>
      </c>
      <c r="R91" s="24">
        <v>0</v>
      </c>
      <c r="S91" s="24">
        <v>0</v>
      </c>
      <c r="T91" s="24">
        <v>0</v>
      </c>
      <c r="U91" s="24">
        <v>6.0827250608272508E-2</v>
      </c>
      <c r="V91" s="24">
        <v>0</v>
      </c>
      <c r="W91" s="24">
        <v>0.18248175182481752</v>
      </c>
      <c r="X91" s="24">
        <v>0</v>
      </c>
      <c r="Y91" s="24">
        <v>0</v>
      </c>
      <c r="Z91" s="24">
        <v>0</v>
      </c>
      <c r="AA91" s="24">
        <v>0</v>
      </c>
      <c r="AB91" s="24">
        <v>0</v>
      </c>
      <c r="AC91" s="24"/>
    </row>
    <row r="92" spans="2:29" ht="15" hidden="1" customHeight="1" outlineLevel="4" collapsed="1" x14ac:dyDescent="0.25">
      <c r="D92" s="20"/>
      <c r="E92" s="30" t="s">
        <v>114</v>
      </c>
      <c r="F92" s="30"/>
      <c r="G92" s="32">
        <v>1</v>
      </c>
      <c r="H92" s="33">
        <v>1</v>
      </c>
      <c r="J92" s="24"/>
      <c r="K92" s="24"/>
      <c r="L92" s="27"/>
      <c r="M92" s="24">
        <v>1.737921445950643E-2</v>
      </c>
      <c r="O92" s="24">
        <v>0</v>
      </c>
      <c r="P92" s="24">
        <v>0</v>
      </c>
      <c r="Q92" s="24">
        <v>0</v>
      </c>
      <c r="R92" s="24">
        <v>0</v>
      </c>
      <c r="S92" s="24">
        <v>0</v>
      </c>
      <c r="T92" s="24">
        <v>0</v>
      </c>
      <c r="U92" s="24">
        <v>6.0827250608272508E-2</v>
      </c>
      <c r="V92" s="24">
        <v>0</v>
      </c>
      <c r="W92" s="24">
        <v>0.18248175182481752</v>
      </c>
      <c r="X92" s="24">
        <v>0</v>
      </c>
      <c r="Y92" s="24">
        <v>0</v>
      </c>
      <c r="Z92" s="24">
        <v>0</v>
      </c>
      <c r="AA92" s="24">
        <v>0</v>
      </c>
      <c r="AB92" s="24">
        <v>0</v>
      </c>
      <c r="AC92" s="24"/>
    </row>
    <row r="93" spans="2:29" ht="15" hidden="1" customHeight="1" outlineLevel="3" collapsed="1" x14ac:dyDescent="0.25">
      <c r="D93" s="30" t="s">
        <v>111</v>
      </c>
      <c r="G93" s="32">
        <v>8</v>
      </c>
      <c r="H93" s="33">
        <v>5</v>
      </c>
      <c r="J93" s="24"/>
      <c r="K93" s="24"/>
      <c r="L93" s="27">
        <v>0.2857142857142857</v>
      </c>
      <c r="M93" s="24">
        <v>0.1259993048314216</v>
      </c>
      <c r="O93" s="24">
        <v>0</v>
      </c>
      <c r="P93" s="24">
        <v>0</v>
      </c>
      <c r="Q93" s="24">
        <v>0</v>
      </c>
      <c r="R93" s="24">
        <v>0.18248175182481752</v>
      </c>
      <c r="S93" s="24">
        <v>0</v>
      </c>
      <c r="T93" s="24">
        <v>0.48661800486618007</v>
      </c>
      <c r="U93" s="24">
        <v>0.36496350364963503</v>
      </c>
      <c r="V93" s="24">
        <v>6.0827250608272508E-2</v>
      </c>
      <c r="W93" s="24">
        <v>0.60827250608272498</v>
      </c>
      <c r="X93" s="24">
        <v>6.0827250608272508E-2</v>
      </c>
      <c r="Y93" s="24">
        <v>0</v>
      </c>
      <c r="Z93" s="24">
        <v>0</v>
      </c>
      <c r="AA93" s="24">
        <v>0</v>
      </c>
      <c r="AB93" s="24">
        <v>0</v>
      </c>
      <c r="AC93" s="24"/>
    </row>
    <row r="94" spans="2:29" ht="15" customHeight="1" outlineLevel="2" collapsed="1" x14ac:dyDescent="0.25">
      <c r="C94" s="30" t="s">
        <v>110</v>
      </c>
      <c r="G94" s="32">
        <v>8</v>
      </c>
      <c r="H94" s="33">
        <v>5</v>
      </c>
      <c r="J94" s="24">
        <v>8.0436545799999995E-2</v>
      </c>
      <c r="K94" s="24"/>
      <c r="L94" s="27">
        <v>0.2857142857142857</v>
      </c>
      <c r="M94" s="24">
        <v>0.1259993048314216</v>
      </c>
      <c r="O94" s="24">
        <v>0</v>
      </c>
      <c r="P94" s="24">
        <v>0</v>
      </c>
      <c r="Q94" s="24">
        <v>0</v>
      </c>
      <c r="R94" s="24">
        <v>0.18248175182481752</v>
      </c>
      <c r="S94" s="24">
        <v>0</v>
      </c>
      <c r="T94" s="24">
        <v>0.48661800486618007</v>
      </c>
      <c r="U94" s="24">
        <v>0.36496350364963503</v>
      </c>
      <c r="V94" s="24">
        <v>6.0827250608272508E-2</v>
      </c>
      <c r="W94" s="24">
        <v>0.60827250608272498</v>
      </c>
      <c r="X94" s="24">
        <v>6.0827250608272508E-2</v>
      </c>
      <c r="Y94" s="24">
        <v>0</v>
      </c>
      <c r="Z94" s="24">
        <v>0</v>
      </c>
      <c r="AA94" s="24">
        <v>0</v>
      </c>
      <c r="AB94" s="24">
        <v>0</v>
      </c>
      <c r="AC94" s="24"/>
    </row>
    <row r="95" spans="2:29" outlineLevel="1" x14ac:dyDescent="0.25">
      <c r="B95" s="30" t="s">
        <v>109</v>
      </c>
      <c r="G95" s="32">
        <v>8</v>
      </c>
      <c r="H95" s="33">
        <v>5</v>
      </c>
      <c r="J95" s="24">
        <v>8.0436545799999995E-2</v>
      </c>
      <c r="K95" s="24"/>
      <c r="L95" s="27">
        <v>0.42857142857142855</v>
      </c>
      <c r="M95" s="24">
        <v>0.24765380604796663</v>
      </c>
      <c r="O95" s="24">
        <v>0</v>
      </c>
      <c r="P95" s="24">
        <v>0</v>
      </c>
      <c r="Q95" s="24">
        <v>0</v>
      </c>
      <c r="R95" s="24">
        <v>0.18248175182481752</v>
      </c>
      <c r="S95" s="24">
        <v>0</v>
      </c>
      <c r="T95" s="24">
        <v>0.48661800486618007</v>
      </c>
      <c r="U95" s="24">
        <v>0.36496350364963503</v>
      </c>
      <c r="V95" s="24">
        <v>6.0827250608272508E-2</v>
      </c>
      <c r="W95" s="24">
        <v>0.72992700729927007</v>
      </c>
      <c r="X95" s="24">
        <v>0.12165450121654502</v>
      </c>
      <c r="Y95" s="24">
        <v>1.3990267639902676</v>
      </c>
      <c r="Z95" s="24">
        <v>6.0827250608272508E-2</v>
      </c>
      <c r="AA95" s="24">
        <v>0</v>
      </c>
      <c r="AB95" s="24">
        <v>6.0827250608272508E-2</v>
      </c>
      <c r="AC95" s="24"/>
    </row>
    <row r="96" spans="2:29" ht="15" hidden="1" customHeight="1" outlineLevel="5" x14ac:dyDescent="0.25">
      <c r="B96" t="s">
        <v>115</v>
      </c>
      <c r="C96" t="s">
        <v>116</v>
      </c>
      <c r="D96" t="s">
        <v>117</v>
      </c>
      <c r="E96" t="s">
        <v>118</v>
      </c>
      <c r="F96" s="30" t="s">
        <v>41</v>
      </c>
      <c r="G96" s="32">
        <v>2</v>
      </c>
      <c r="H96" s="33">
        <v>2</v>
      </c>
      <c r="J96" s="24"/>
      <c r="K96" s="24"/>
      <c r="L96" s="27">
        <v>0.2857142857142857</v>
      </c>
      <c r="M96" s="24">
        <v>0.40841153979840111</v>
      </c>
      <c r="O96" s="24">
        <v>0</v>
      </c>
      <c r="P96" s="24">
        <v>0</v>
      </c>
      <c r="Q96" s="24">
        <v>0</v>
      </c>
      <c r="R96" s="24">
        <v>0.36496350364963503</v>
      </c>
      <c r="S96" s="24">
        <v>0</v>
      </c>
      <c r="T96" s="24">
        <v>0</v>
      </c>
      <c r="U96" s="24">
        <v>1.0340632603406326</v>
      </c>
      <c r="V96" s="24">
        <v>3.832116788321168</v>
      </c>
      <c r="W96" s="24">
        <v>0</v>
      </c>
      <c r="X96" s="24">
        <v>0.42579075425790752</v>
      </c>
      <c r="Y96" s="24">
        <v>6.0827250608272508E-2</v>
      </c>
      <c r="Z96" s="24">
        <v>0</v>
      </c>
      <c r="AA96" s="24">
        <v>0</v>
      </c>
      <c r="AB96" s="24">
        <v>0</v>
      </c>
      <c r="AC96" s="24"/>
    </row>
    <row r="97" spans="2:29" ht="15" hidden="1" customHeight="1" outlineLevel="4" collapsed="1" x14ac:dyDescent="0.25">
      <c r="C97" s="30"/>
      <c r="D97" s="30"/>
      <c r="E97" s="30" t="s">
        <v>118</v>
      </c>
      <c r="G97" s="32">
        <v>2</v>
      </c>
      <c r="H97" s="33">
        <v>2</v>
      </c>
      <c r="J97" s="24"/>
      <c r="K97" s="24"/>
      <c r="L97" s="27">
        <v>0.2857142857142857</v>
      </c>
      <c r="M97" s="24">
        <v>0.40841153979840111</v>
      </c>
      <c r="O97" s="24">
        <v>0</v>
      </c>
      <c r="P97" s="24">
        <v>0</v>
      </c>
      <c r="Q97" s="24">
        <v>0</v>
      </c>
      <c r="R97" s="24">
        <v>0.36496350364963503</v>
      </c>
      <c r="S97" s="24">
        <v>0</v>
      </c>
      <c r="T97" s="24">
        <v>0</v>
      </c>
      <c r="U97" s="24">
        <v>1.0340632603406326</v>
      </c>
      <c r="V97" s="24">
        <v>3.832116788321168</v>
      </c>
      <c r="W97" s="24">
        <v>0</v>
      </c>
      <c r="X97" s="24">
        <v>0.42579075425790752</v>
      </c>
      <c r="Y97" s="24">
        <v>6.0827250608272508E-2</v>
      </c>
      <c r="Z97" s="24">
        <v>0</v>
      </c>
      <c r="AA97" s="24">
        <v>0</v>
      </c>
      <c r="AB97" s="24">
        <v>0</v>
      </c>
      <c r="AC97" s="24"/>
    </row>
    <row r="98" spans="2:29" ht="15" hidden="1" customHeight="1" outlineLevel="3" collapsed="1" x14ac:dyDescent="0.25">
      <c r="C98" s="30"/>
      <c r="D98" s="30" t="s">
        <v>117</v>
      </c>
      <c r="E98" s="30"/>
      <c r="G98" s="32">
        <v>2</v>
      </c>
      <c r="H98" s="33">
        <v>2</v>
      </c>
      <c r="J98" s="24"/>
      <c r="K98" s="24"/>
      <c r="L98" s="27">
        <v>0.2857142857142857</v>
      </c>
      <c r="M98" s="24">
        <v>0.40841153979840111</v>
      </c>
      <c r="O98" s="24">
        <v>0</v>
      </c>
      <c r="P98" s="24">
        <v>0</v>
      </c>
      <c r="Q98" s="24">
        <v>0</v>
      </c>
      <c r="R98" s="24">
        <v>0.36496350364963503</v>
      </c>
      <c r="S98" s="24">
        <v>0</v>
      </c>
      <c r="T98" s="24">
        <v>0</v>
      </c>
      <c r="U98" s="24">
        <v>1.0340632603406326</v>
      </c>
      <c r="V98" s="24">
        <v>3.832116788321168</v>
      </c>
      <c r="W98" s="24">
        <v>0</v>
      </c>
      <c r="X98" s="24">
        <v>0.42579075425790752</v>
      </c>
      <c r="Y98" s="24">
        <v>6.0827250608272508E-2</v>
      </c>
      <c r="Z98" s="24">
        <v>0</v>
      </c>
      <c r="AA98" s="24">
        <v>0</v>
      </c>
      <c r="AB98" s="24">
        <v>0</v>
      </c>
      <c r="AC98" s="24"/>
    </row>
    <row r="99" spans="2:29" ht="15" customHeight="1" outlineLevel="2" collapsed="1" x14ac:dyDescent="0.25">
      <c r="C99" s="30" t="s">
        <v>116</v>
      </c>
      <c r="D99" s="30"/>
      <c r="E99" s="30"/>
      <c r="G99" s="32">
        <v>2</v>
      </c>
      <c r="H99" s="33">
        <v>2</v>
      </c>
      <c r="J99" s="24">
        <v>0.18652925000000001</v>
      </c>
      <c r="K99" s="24"/>
      <c r="L99" s="27">
        <v>0.2857142857142857</v>
      </c>
      <c r="M99" s="24">
        <v>0.40841153979840111</v>
      </c>
      <c r="O99" s="24">
        <v>0</v>
      </c>
      <c r="P99" s="24">
        <v>0</v>
      </c>
      <c r="Q99" s="24">
        <v>0</v>
      </c>
      <c r="R99" s="24">
        <v>0.36496350364963503</v>
      </c>
      <c r="S99" s="24">
        <v>0</v>
      </c>
      <c r="T99" s="24">
        <v>0</v>
      </c>
      <c r="U99" s="24">
        <v>1.0340632603406326</v>
      </c>
      <c r="V99" s="24">
        <v>3.832116788321168</v>
      </c>
      <c r="W99" s="24">
        <v>0</v>
      </c>
      <c r="X99" s="24">
        <v>0.42579075425790752</v>
      </c>
      <c r="Y99" s="24">
        <v>6.0827250608272508E-2</v>
      </c>
      <c r="Z99" s="24">
        <v>0</v>
      </c>
      <c r="AA99" s="24">
        <v>0</v>
      </c>
      <c r="AB99" s="24">
        <v>0</v>
      </c>
      <c r="AC99" s="24"/>
    </row>
    <row r="100" spans="2:29" outlineLevel="1" x14ac:dyDescent="0.25">
      <c r="B100" s="30" t="s">
        <v>115</v>
      </c>
      <c r="D100" s="30"/>
      <c r="G100" s="32">
        <v>2</v>
      </c>
      <c r="H100" s="33">
        <v>2</v>
      </c>
      <c r="J100" s="24">
        <v>0.18652925000000001</v>
      </c>
      <c r="K100" s="24"/>
      <c r="L100" s="27">
        <v>0.2857142857142857</v>
      </c>
      <c r="M100" s="24">
        <v>0.40841153979840111</v>
      </c>
      <c r="O100" s="24">
        <v>0</v>
      </c>
      <c r="P100" s="24">
        <v>0</v>
      </c>
      <c r="Q100" s="24">
        <v>0</v>
      </c>
      <c r="R100" s="24">
        <v>0.36496350364963503</v>
      </c>
      <c r="S100" s="24">
        <v>0</v>
      </c>
      <c r="T100" s="24">
        <v>0</v>
      </c>
      <c r="U100" s="24">
        <v>1.0340632603406326</v>
      </c>
      <c r="V100" s="24">
        <v>3.832116788321168</v>
      </c>
      <c r="W100" s="24">
        <v>0</v>
      </c>
      <c r="X100" s="24">
        <v>0.42579075425790752</v>
      </c>
      <c r="Y100" s="24">
        <v>6.0827250608272508E-2</v>
      </c>
      <c r="Z100" s="24">
        <v>0</v>
      </c>
      <c r="AA100" s="24">
        <v>0</v>
      </c>
      <c r="AB100" s="24">
        <v>0</v>
      </c>
      <c r="AC100" s="24"/>
    </row>
    <row r="101" spans="2:29" ht="15" hidden="1" customHeight="1" outlineLevel="5" x14ac:dyDescent="0.25">
      <c r="B101" t="s">
        <v>119</v>
      </c>
      <c r="C101" t="s">
        <v>119</v>
      </c>
      <c r="D101" t="s">
        <v>120</v>
      </c>
      <c r="E101" t="s">
        <v>121</v>
      </c>
      <c r="F101" s="35" t="s">
        <v>122</v>
      </c>
      <c r="G101" s="36" t="s">
        <v>40</v>
      </c>
      <c r="H101" s="37" t="s">
        <v>40</v>
      </c>
      <c r="J101" s="24"/>
      <c r="K101" s="24"/>
      <c r="L101" s="27">
        <v>0.5</v>
      </c>
      <c r="M101" s="24">
        <v>0.28675703858185614</v>
      </c>
      <c r="O101" s="24">
        <v>0</v>
      </c>
      <c r="P101" s="24">
        <v>0</v>
      </c>
      <c r="Q101" s="24">
        <v>6.0827250608272508E-2</v>
      </c>
      <c r="R101" s="24">
        <v>0</v>
      </c>
      <c r="S101" s="24">
        <v>0</v>
      </c>
      <c r="T101" s="24">
        <v>0</v>
      </c>
      <c r="U101" s="24">
        <v>0.12165450121654502</v>
      </c>
      <c r="V101" s="24">
        <v>0.24330900243309003</v>
      </c>
      <c r="W101" s="24">
        <v>0.24330900243309003</v>
      </c>
      <c r="X101" s="24">
        <v>0.18248175182481752</v>
      </c>
      <c r="Y101" s="24">
        <v>0</v>
      </c>
      <c r="Z101" s="24">
        <v>1.3990267639902676</v>
      </c>
      <c r="AA101" s="24">
        <v>0.48661800486618007</v>
      </c>
      <c r="AB101" s="24">
        <v>1.2773722627737227</v>
      </c>
      <c r="AC101" s="24"/>
    </row>
    <row r="102" spans="2:29" ht="15" hidden="1" customHeight="1" outlineLevel="4" collapsed="1" x14ac:dyDescent="0.25">
      <c r="E102" s="35" t="s">
        <v>121</v>
      </c>
      <c r="G102" s="36" t="s">
        <v>40</v>
      </c>
      <c r="H102" s="37" t="s">
        <v>40</v>
      </c>
      <c r="J102" s="24"/>
      <c r="K102" s="24"/>
      <c r="L102" s="27">
        <v>0.5</v>
      </c>
      <c r="M102" s="24">
        <v>0.28675703858185614</v>
      </c>
      <c r="O102" s="24">
        <v>0</v>
      </c>
      <c r="P102" s="24">
        <v>0</v>
      </c>
      <c r="Q102" s="24">
        <v>6.0827250608272508E-2</v>
      </c>
      <c r="R102" s="24">
        <v>0</v>
      </c>
      <c r="S102" s="24">
        <v>0</v>
      </c>
      <c r="T102" s="24">
        <v>0</v>
      </c>
      <c r="U102" s="24">
        <v>0.12165450121654502</v>
      </c>
      <c r="V102" s="24">
        <v>0.24330900243309003</v>
      </c>
      <c r="W102" s="24">
        <v>0.24330900243309003</v>
      </c>
      <c r="X102" s="24">
        <v>0.18248175182481752</v>
      </c>
      <c r="Y102" s="24">
        <v>0</v>
      </c>
      <c r="Z102" s="24">
        <v>1.3990267639902676</v>
      </c>
      <c r="AA102" s="24">
        <v>0.48661800486618007</v>
      </c>
      <c r="AB102" s="24">
        <v>1.2773722627737227</v>
      </c>
      <c r="AC102" s="24"/>
    </row>
    <row r="103" spans="2:29" ht="15" hidden="1" customHeight="1" outlineLevel="3" collapsed="1" x14ac:dyDescent="0.25">
      <c r="D103" s="35" t="s">
        <v>120</v>
      </c>
      <c r="G103" s="36" t="s">
        <v>40</v>
      </c>
      <c r="H103" s="37" t="s">
        <v>40</v>
      </c>
      <c r="J103" s="24"/>
      <c r="K103" s="24"/>
      <c r="L103" s="27">
        <v>0.5</v>
      </c>
      <c r="M103" s="24">
        <v>0.28675703858185614</v>
      </c>
      <c r="O103" s="24">
        <v>0</v>
      </c>
      <c r="P103" s="24">
        <v>0</v>
      </c>
      <c r="Q103" s="24">
        <v>6.0827250608272508E-2</v>
      </c>
      <c r="R103" s="24">
        <v>0</v>
      </c>
      <c r="S103" s="24">
        <v>0</v>
      </c>
      <c r="T103" s="24">
        <v>0</v>
      </c>
      <c r="U103" s="24">
        <v>0.12165450121654502</v>
      </c>
      <c r="V103" s="24">
        <v>0.24330900243309003</v>
      </c>
      <c r="W103" s="24">
        <v>0.24330900243309003</v>
      </c>
      <c r="X103" s="24">
        <v>0.18248175182481752</v>
      </c>
      <c r="Y103" s="24">
        <v>0</v>
      </c>
      <c r="Z103" s="24">
        <v>1.3990267639902676</v>
      </c>
      <c r="AA103" s="24">
        <v>0.48661800486618007</v>
      </c>
      <c r="AB103" s="24">
        <v>1.2773722627737227</v>
      </c>
      <c r="AC103" s="24"/>
    </row>
    <row r="104" spans="2:29" ht="15" customHeight="1" outlineLevel="2" collapsed="1" x14ac:dyDescent="0.25">
      <c r="C104" s="35" t="s">
        <v>119</v>
      </c>
      <c r="G104" s="36" t="s">
        <v>40</v>
      </c>
      <c r="H104" s="37" t="s">
        <v>40</v>
      </c>
      <c r="J104" s="24"/>
      <c r="K104" s="24"/>
      <c r="L104" s="27">
        <v>0.5</v>
      </c>
      <c r="M104" s="24">
        <v>0.28675703858185614</v>
      </c>
      <c r="O104" s="24">
        <v>0</v>
      </c>
      <c r="P104" s="24">
        <v>0</v>
      </c>
      <c r="Q104" s="24">
        <v>6.0827250608272508E-2</v>
      </c>
      <c r="R104" s="24">
        <v>0</v>
      </c>
      <c r="S104" s="24">
        <v>0</v>
      </c>
      <c r="T104" s="24">
        <v>0</v>
      </c>
      <c r="U104" s="24">
        <v>0.12165450121654502</v>
      </c>
      <c r="V104" s="24">
        <v>0.24330900243309003</v>
      </c>
      <c r="W104" s="24">
        <v>0.24330900243309003</v>
      </c>
      <c r="X104" s="24">
        <v>0.18248175182481752</v>
      </c>
      <c r="Y104" s="24">
        <v>0</v>
      </c>
      <c r="Z104" s="24">
        <v>1.3990267639902676</v>
      </c>
      <c r="AA104" s="24">
        <v>0.48661800486618007</v>
      </c>
      <c r="AB104" s="24">
        <v>1.2773722627737227</v>
      </c>
      <c r="AC104" s="24"/>
    </row>
    <row r="105" spans="2:29" outlineLevel="1" x14ac:dyDescent="0.25">
      <c r="B105" s="35" t="s">
        <v>119</v>
      </c>
      <c r="G105" s="36" t="s">
        <v>40</v>
      </c>
      <c r="H105" s="37" t="s">
        <v>40</v>
      </c>
      <c r="J105" s="24"/>
      <c r="K105" s="24"/>
      <c r="L105" s="27">
        <v>0.5</v>
      </c>
      <c r="M105" s="24">
        <v>0.28675703858185614</v>
      </c>
      <c r="O105" s="24">
        <v>0</v>
      </c>
      <c r="P105" s="24">
        <v>0</v>
      </c>
      <c r="Q105" s="24">
        <v>6.0827250608272508E-2</v>
      </c>
      <c r="R105" s="24">
        <v>0</v>
      </c>
      <c r="S105" s="24">
        <v>0</v>
      </c>
      <c r="T105" s="24">
        <v>0</v>
      </c>
      <c r="U105" s="24">
        <v>0.12165450121654502</v>
      </c>
      <c r="V105" s="24">
        <v>0.24330900243309003</v>
      </c>
      <c r="W105" s="24">
        <v>0.24330900243309003</v>
      </c>
      <c r="X105" s="24">
        <v>0.18248175182481752</v>
      </c>
      <c r="Y105" s="24">
        <v>0</v>
      </c>
      <c r="Z105" s="24">
        <v>1.3990267639902676</v>
      </c>
      <c r="AA105" s="24">
        <v>0.48661800486618007</v>
      </c>
      <c r="AB105" s="24">
        <v>1.2773722627737227</v>
      </c>
      <c r="AC105" s="24"/>
    </row>
    <row r="106" spans="2:29" ht="15" hidden="1" customHeight="1" outlineLevel="5" x14ac:dyDescent="0.25">
      <c r="B106" t="s">
        <v>123</v>
      </c>
      <c r="C106" t="s">
        <v>123</v>
      </c>
      <c r="D106" t="s">
        <v>124</v>
      </c>
      <c r="E106" t="s">
        <v>125</v>
      </c>
      <c r="F106" s="21" t="s">
        <v>126</v>
      </c>
      <c r="G106" s="22">
        <v>1</v>
      </c>
      <c r="H106" s="23">
        <v>0</v>
      </c>
      <c r="J106" s="24"/>
      <c r="K106" s="24"/>
      <c r="L106" s="27">
        <v>0.42857142857142855</v>
      </c>
      <c r="M106" s="24">
        <v>0.13468891206117484</v>
      </c>
      <c r="O106" s="24">
        <v>0</v>
      </c>
      <c r="P106" s="24">
        <v>0</v>
      </c>
      <c r="Q106" s="24">
        <v>0</v>
      </c>
      <c r="R106" s="24">
        <v>6.0827250608272508E-2</v>
      </c>
      <c r="S106" s="24">
        <v>0.30413625304136255</v>
      </c>
      <c r="T106" s="24">
        <v>6.0827250608272508E-2</v>
      </c>
      <c r="U106" s="24">
        <v>0.12165450121654502</v>
      </c>
      <c r="V106" s="24">
        <v>0</v>
      </c>
      <c r="W106" s="24">
        <v>0.18248175182481752</v>
      </c>
      <c r="X106" s="24">
        <v>0.30413625304136255</v>
      </c>
      <c r="Y106" s="24">
        <v>0</v>
      </c>
      <c r="Z106" s="24">
        <v>0</v>
      </c>
      <c r="AA106" s="24">
        <v>0.48661800486618007</v>
      </c>
      <c r="AB106" s="24">
        <v>0.36496350364963503</v>
      </c>
      <c r="AC106" s="24"/>
    </row>
    <row r="107" spans="2:29" ht="15" hidden="1" customHeight="1" outlineLevel="4" collapsed="1" x14ac:dyDescent="0.25">
      <c r="E107" s="21" t="s">
        <v>125</v>
      </c>
      <c r="G107" s="22">
        <v>1</v>
      </c>
      <c r="H107" s="23">
        <v>0</v>
      </c>
      <c r="J107" s="24"/>
      <c r="K107" s="24"/>
      <c r="L107" s="27">
        <v>0.42857142857142855</v>
      </c>
      <c r="M107" s="24">
        <v>0.13468891206117484</v>
      </c>
      <c r="O107" s="24">
        <v>0</v>
      </c>
      <c r="P107" s="24">
        <v>0</v>
      </c>
      <c r="Q107" s="24">
        <v>0</v>
      </c>
      <c r="R107" s="24">
        <v>6.0827250608272508E-2</v>
      </c>
      <c r="S107" s="24">
        <v>0.30413625304136255</v>
      </c>
      <c r="T107" s="24">
        <v>6.0827250608272508E-2</v>
      </c>
      <c r="U107" s="24">
        <v>0.12165450121654502</v>
      </c>
      <c r="V107" s="24">
        <v>0</v>
      </c>
      <c r="W107" s="24">
        <v>0.18248175182481752</v>
      </c>
      <c r="X107" s="24">
        <v>0.30413625304136255</v>
      </c>
      <c r="Y107" s="24">
        <v>0</v>
      </c>
      <c r="Z107" s="24">
        <v>0</v>
      </c>
      <c r="AA107" s="24">
        <v>0.48661800486618007</v>
      </c>
      <c r="AB107" s="24">
        <v>0.36496350364963503</v>
      </c>
      <c r="AC107" s="24"/>
    </row>
    <row r="108" spans="2:29" ht="15" hidden="1" customHeight="1" outlineLevel="3" collapsed="1" x14ac:dyDescent="0.25">
      <c r="D108" s="21" t="s">
        <v>124</v>
      </c>
      <c r="G108" s="22">
        <v>1</v>
      </c>
      <c r="H108" s="23">
        <v>0</v>
      </c>
      <c r="J108" s="24"/>
      <c r="K108" s="24"/>
      <c r="L108" s="27">
        <v>0.42857142857142855</v>
      </c>
      <c r="M108" s="24">
        <v>0.13468891206117484</v>
      </c>
      <c r="O108" s="24">
        <v>0</v>
      </c>
      <c r="P108" s="24">
        <v>0</v>
      </c>
      <c r="Q108" s="24">
        <v>0</v>
      </c>
      <c r="R108" s="24">
        <v>6.0827250608272508E-2</v>
      </c>
      <c r="S108" s="24">
        <v>0.30413625304136255</v>
      </c>
      <c r="T108" s="24">
        <v>6.0827250608272508E-2</v>
      </c>
      <c r="U108" s="24">
        <v>0.12165450121654502</v>
      </c>
      <c r="V108" s="24">
        <v>0</v>
      </c>
      <c r="W108" s="24">
        <v>0.18248175182481752</v>
      </c>
      <c r="X108" s="24">
        <v>0.30413625304136255</v>
      </c>
      <c r="Y108" s="24">
        <v>0</v>
      </c>
      <c r="Z108" s="24">
        <v>0</v>
      </c>
      <c r="AA108" s="24">
        <v>0.48661800486618007</v>
      </c>
      <c r="AB108" s="24">
        <v>0.36496350364963503</v>
      </c>
      <c r="AC108" s="24"/>
    </row>
    <row r="109" spans="2:29" ht="15" customHeight="1" outlineLevel="2" collapsed="1" x14ac:dyDescent="0.25">
      <c r="C109" s="21" t="s">
        <v>123</v>
      </c>
      <c r="D109" s="30"/>
      <c r="G109" s="22">
        <v>1</v>
      </c>
      <c r="H109" s="23">
        <v>0</v>
      </c>
      <c r="J109" s="24">
        <v>0.11119459600000001</v>
      </c>
      <c r="K109" s="24"/>
      <c r="L109" s="27">
        <v>0.42857142857142855</v>
      </c>
      <c r="M109" s="24">
        <v>0.13468891206117484</v>
      </c>
      <c r="O109" s="24">
        <v>0</v>
      </c>
      <c r="P109" s="24">
        <v>0</v>
      </c>
      <c r="Q109" s="24">
        <v>0</v>
      </c>
      <c r="R109" s="24">
        <v>6.0827250608272508E-2</v>
      </c>
      <c r="S109" s="24">
        <v>0.30413625304136255</v>
      </c>
      <c r="T109" s="24">
        <v>6.0827250608272508E-2</v>
      </c>
      <c r="U109" s="24">
        <v>0.12165450121654502</v>
      </c>
      <c r="V109" s="24">
        <v>0</v>
      </c>
      <c r="W109" s="24">
        <v>0.18248175182481752</v>
      </c>
      <c r="X109" s="24">
        <v>0.30413625304136255</v>
      </c>
      <c r="Y109" s="24">
        <v>0</v>
      </c>
      <c r="Z109" s="24">
        <v>0</v>
      </c>
      <c r="AA109" s="24">
        <v>0.48661800486618007</v>
      </c>
      <c r="AB109" s="24">
        <v>0.36496350364963503</v>
      </c>
      <c r="AC109" s="24"/>
    </row>
    <row r="110" spans="2:29" ht="15" hidden="1" customHeight="1" outlineLevel="5" x14ac:dyDescent="0.25">
      <c r="B110" t="s">
        <v>123</v>
      </c>
      <c r="C110" t="s">
        <v>127</v>
      </c>
      <c r="D110" t="s">
        <v>128</v>
      </c>
      <c r="E110" t="s">
        <v>129</v>
      </c>
      <c r="F110" s="30" t="s">
        <v>130</v>
      </c>
      <c r="G110" s="32">
        <v>7</v>
      </c>
      <c r="H110" s="33">
        <v>2</v>
      </c>
      <c r="J110" s="24"/>
      <c r="K110" s="24"/>
      <c r="L110" s="27">
        <v>0.7142857142857143</v>
      </c>
      <c r="M110" s="24">
        <v>0.65606534584636766</v>
      </c>
      <c r="O110" s="24">
        <v>0.24330900243309003</v>
      </c>
      <c r="P110" s="24">
        <v>0</v>
      </c>
      <c r="Q110" s="24">
        <v>0</v>
      </c>
      <c r="R110" s="24">
        <v>2.0072992700729926</v>
      </c>
      <c r="S110" s="24">
        <v>0.36496350364963503</v>
      </c>
      <c r="T110" s="24">
        <v>0.42579075425790752</v>
      </c>
      <c r="U110" s="24">
        <v>1.824817518248175</v>
      </c>
      <c r="V110" s="24">
        <v>3.1630170316301705</v>
      </c>
      <c r="W110" s="24">
        <v>0.24330900243309003</v>
      </c>
      <c r="X110" s="24">
        <v>6.0827250608272508E-2</v>
      </c>
      <c r="Y110" s="24">
        <v>0.18248175182481752</v>
      </c>
      <c r="Z110" s="24">
        <v>0.30413625304136255</v>
      </c>
      <c r="AA110" s="24">
        <v>6.0827250608272508E-2</v>
      </c>
      <c r="AB110" s="24">
        <v>0.30413625304136255</v>
      </c>
      <c r="AC110" s="24"/>
    </row>
    <row r="111" spans="2:29" ht="15" hidden="1" customHeight="1" outlineLevel="5" x14ac:dyDescent="0.25">
      <c r="B111" t="s">
        <v>123</v>
      </c>
      <c r="C111" t="s">
        <v>123</v>
      </c>
      <c r="D111" t="s">
        <v>128</v>
      </c>
      <c r="E111" t="s">
        <v>129</v>
      </c>
      <c r="F111" s="21" t="s">
        <v>41</v>
      </c>
      <c r="G111" s="22">
        <v>1</v>
      </c>
      <c r="H111" s="23">
        <v>0</v>
      </c>
      <c r="J111" s="24"/>
      <c r="K111" s="24"/>
      <c r="L111" s="27">
        <v>0</v>
      </c>
      <c r="M111" s="24">
        <v>4.3448036148766075E-3</v>
      </c>
      <c r="O111" s="24">
        <v>0</v>
      </c>
      <c r="P111" s="24">
        <v>0</v>
      </c>
      <c r="Q111" s="24">
        <v>0</v>
      </c>
      <c r="R111" s="24">
        <v>0</v>
      </c>
      <c r="S111" s="24">
        <v>0</v>
      </c>
      <c r="T111" s="24">
        <v>0</v>
      </c>
      <c r="U111" s="24">
        <v>0</v>
      </c>
      <c r="V111" s="24">
        <v>0</v>
      </c>
      <c r="W111" s="24">
        <v>0</v>
      </c>
      <c r="X111" s="24">
        <v>0</v>
      </c>
      <c r="Y111" s="24">
        <v>6.0827250608272508E-2</v>
      </c>
      <c r="Z111" s="24">
        <v>0</v>
      </c>
      <c r="AA111" s="24">
        <v>0</v>
      </c>
      <c r="AB111" s="24">
        <v>0</v>
      </c>
      <c r="AC111" s="24"/>
    </row>
    <row r="112" spans="2:29" ht="15" hidden="1" customHeight="1" outlineLevel="4" collapsed="1" x14ac:dyDescent="0.25">
      <c r="E112" s="30" t="s">
        <v>129</v>
      </c>
      <c r="G112" s="32">
        <v>8</v>
      </c>
      <c r="H112" s="33">
        <v>2</v>
      </c>
      <c r="J112" s="24"/>
      <c r="K112" s="24"/>
      <c r="L112" s="27">
        <v>0.7142857142857143</v>
      </c>
      <c r="M112" s="24">
        <v>0.66041014946124432</v>
      </c>
      <c r="O112" s="24">
        <v>0.24330900243309003</v>
      </c>
      <c r="P112" s="24">
        <v>0</v>
      </c>
      <c r="Q112" s="24">
        <v>0</v>
      </c>
      <c r="R112" s="24">
        <v>2.0072992700729926</v>
      </c>
      <c r="S112" s="24">
        <v>0.36496350364963503</v>
      </c>
      <c r="T112" s="24">
        <v>0.42579075425790752</v>
      </c>
      <c r="U112" s="24">
        <v>1.824817518248175</v>
      </c>
      <c r="V112" s="24">
        <v>3.1630170316301705</v>
      </c>
      <c r="W112" s="24">
        <v>0.24330900243309003</v>
      </c>
      <c r="X112" s="24">
        <v>6.0827250608272508E-2</v>
      </c>
      <c r="Y112" s="24">
        <v>0.24330900243309003</v>
      </c>
      <c r="Z112" s="24">
        <v>0.30413625304136255</v>
      </c>
      <c r="AA112" s="24">
        <v>6.0827250608272508E-2</v>
      </c>
      <c r="AB112" s="24">
        <v>0.30413625304136255</v>
      </c>
      <c r="AC112" s="24"/>
    </row>
    <row r="113" spans="2:29" ht="15" hidden="1" customHeight="1" outlineLevel="3" collapsed="1" x14ac:dyDescent="0.25">
      <c r="D113" s="30" t="s">
        <v>128</v>
      </c>
      <c r="G113" s="32">
        <v>8</v>
      </c>
      <c r="H113" s="33">
        <v>2</v>
      </c>
      <c r="J113" s="24"/>
      <c r="K113" s="24"/>
      <c r="L113" s="27">
        <v>0.7142857142857143</v>
      </c>
      <c r="M113" s="24">
        <v>0.66041014946124432</v>
      </c>
      <c r="O113" s="24">
        <v>0.24330900243309003</v>
      </c>
      <c r="P113" s="24">
        <v>0</v>
      </c>
      <c r="Q113" s="24">
        <v>0</v>
      </c>
      <c r="R113" s="24">
        <v>2.0072992700729926</v>
      </c>
      <c r="S113" s="24">
        <v>0.36496350364963503</v>
      </c>
      <c r="T113" s="24">
        <v>0.42579075425790752</v>
      </c>
      <c r="U113" s="24">
        <v>1.824817518248175</v>
      </c>
      <c r="V113" s="24">
        <v>3.1630170316301705</v>
      </c>
      <c r="W113" s="24">
        <v>0.24330900243309003</v>
      </c>
      <c r="X113" s="24">
        <v>6.0827250608272508E-2</v>
      </c>
      <c r="Y113" s="24">
        <v>0.24330900243309003</v>
      </c>
      <c r="Z113" s="24">
        <v>0.30413625304136255</v>
      </c>
      <c r="AA113" s="24">
        <v>6.0827250608272508E-2</v>
      </c>
      <c r="AB113" s="24">
        <v>0.30413625304136255</v>
      </c>
      <c r="AC113" s="24"/>
    </row>
    <row r="114" spans="2:29" ht="15" customHeight="1" outlineLevel="2" collapsed="1" x14ac:dyDescent="0.25">
      <c r="C114" s="30" t="s">
        <v>127</v>
      </c>
      <c r="G114" s="32">
        <v>8</v>
      </c>
      <c r="H114" s="33">
        <v>2</v>
      </c>
      <c r="J114" s="24">
        <v>0.26679460399999999</v>
      </c>
      <c r="K114" s="24"/>
      <c r="L114" s="27">
        <v>0.8571428571428571</v>
      </c>
      <c r="M114" s="24">
        <v>0.79509906152241905</v>
      </c>
      <c r="O114" s="24">
        <v>0.24330900243309003</v>
      </c>
      <c r="P114" s="24">
        <v>0</v>
      </c>
      <c r="Q114" s="24">
        <v>0</v>
      </c>
      <c r="R114" s="24">
        <v>2.0681265206812651</v>
      </c>
      <c r="S114" s="24">
        <v>0.66909975669099753</v>
      </c>
      <c r="T114" s="24">
        <v>0.48661800486618001</v>
      </c>
      <c r="U114" s="24">
        <v>1.94647201946472</v>
      </c>
      <c r="V114" s="24">
        <v>3.1630170316301705</v>
      </c>
      <c r="W114" s="24">
        <v>0.42579075425790758</v>
      </c>
      <c r="X114" s="24">
        <v>0.36496350364963503</v>
      </c>
      <c r="Y114" s="24">
        <v>0.24330900243309003</v>
      </c>
      <c r="Z114" s="24">
        <v>0.30413625304136255</v>
      </c>
      <c r="AA114" s="24">
        <v>0.54744525547445255</v>
      </c>
      <c r="AB114" s="24">
        <v>0.66909975669099753</v>
      </c>
      <c r="AC114" s="24"/>
    </row>
    <row r="115" spans="2:29" outlineLevel="1" x14ac:dyDescent="0.25">
      <c r="B115" s="30" t="s">
        <v>123</v>
      </c>
      <c r="G115" s="32">
        <v>9</v>
      </c>
      <c r="H115" s="33">
        <v>2</v>
      </c>
      <c r="J115" s="24">
        <v>0.37798920000000003</v>
      </c>
      <c r="K115" s="24"/>
      <c r="L115" s="27">
        <v>0.8571428571428571</v>
      </c>
      <c r="M115" s="24">
        <v>0.79509906152241905</v>
      </c>
      <c r="O115" s="24">
        <v>0.24330900243309003</v>
      </c>
      <c r="P115" s="24">
        <v>0</v>
      </c>
      <c r="Q115" s="24">
        <v>0</v>
      </c>
      <c r="R115" s="24">
        <v>2.0681265206812651</v>
      </c>
      <c r="S115" s="24">
        <v>0.66909975669099753</v>
      </c>
      <c r="T115" s="24">
        <v>0.48661800486618001</v>
      </c>
      <c r="U115" s="24">
        <v>1.94647201946472</v>
      </c>
      <c r="V115" s="24">
        <v>3.1630170316301705</v>
      </c>
      <c r="W115" s="24">
        <v>0.42579075425790758</v>
      </c>
      <c r="X115" s="24">
        <v>0.36496350364963503</v>
      </c>
      <c r="Y115" s="24">
        <v>0.24330900243309003</v>
      </c>
      <c r="Z115" s="24">
        <v>0.30413625304136255</v>
      </c>
      <c r="AA115" s="24">
        <v>0.54744525547445255</v>
      </c>
      <c r="AB115" s="24">
        <v>0.66909975669099753</v>
      </c>
      <c r="AC115" s="24"/>
    </row>
    <row r="116" spans="2:29" ht="15" hidden="1" customHeight="1" outlineLevel="5" x14ac:dyDescent="0.25">
      <c r="B116" t="s">
        <v>131</v>
      </c>
      <c r="C116" t="s">
        <v>132</v>
      </c>
      <c r="D116" t="s">
        <v>133</v>
      </c>
      <c r="E116" t="s">
        <v>134</v>
      </c>
      <c r="F116" s="35" t="s">
        <v>135</v>
      </c>
      <c r="G116" s="36" t="s">
        <v>40</v>
      </c>
      <c r="H116" s="37" t="s">
        <v>40</v>
      </c>
      <c r="J116" s="24"/>
      <c r="K116" s="24"/>
      <c r="L116" s="27">
        <v>0.35714285714285715</v>
      </c>
      <c r="M116" s="24">
        <v>0.89502954466458118</v>
      </c>
      <c r="O116" s="24">
        <v>0</v>
      </c>
      <c r="P116" s="24">
        <v>0.12165450121654502</v>
      </c>
      <c r="Q116" s="24">
        <v>0</v>
      </c>
      <c r="R116" s="24">
        <v>0</v>
      </c>
      <c r="S116" s="24">
        <v>0</v>
      </c>
      <c r="T116" s="24">
        <v>0</v>
      </c>
      <c r="U116" s="24">
        <v>0</v>
      </c>
      <c r="V116" s="24">
        <v>0</v>
      </c>
      <c r="W116" s="24">
        <v>0</v>
      </c>
      <c r="X116" s="24">
        <v>0.48661800486618007</v>
      </c>
      <c r="Y116" s="24">
        <v>0</v>
      </c>
      <c r="Z116" s="24">
        <v>0.91240875912408748</v>
      </c>
      <c r="AA116" s="24">
        <v>8.0291970802919703</v>
      </c>
      <c r="AB116" s="24">
        <v>2.9805352798053528</v>
      </c>
      <c r="AC116" s="24"/>
    </row>
    <row r="117" spans="2:29" ht="15" hidden="1" customHeight="1" outlineLevel="4" collapsed="1" x14ac:dyDescent="0.25">
      <c r="E117" s="35" t="s">
        <v>136</v>
      </c>
      <c r="G117" s="36" t="s">
        <v>40</v>
      </c>
      <c r="H117" s="37" t="s">
        <v>40</v>
      </c>
      <c r="J117" s="24"/>
      <c r="K117" s="24"/>
      <c r="L117" s="27">
        <v>0.35714285714285715</v>
      </c>
      <c r="M117" s="24">
        <v>0.89502954466458118</v>
      </c>
      <c r="O117" s="24">
        <v>0</v>
      </c>
      <c r="P117" s="24">
        <v>0.12165450121654502</v>
      </c>
      <c r="Q117" s="24">
        <v>0</v>
      </c>
      <c r="R117" s="24">
        <v>0</v>
      </c>
      <c r="S117" s="24">
        <v>0</v>
      </c>
      <c r="T117" s="24">
        <v>0</v>
      </c>
      <c r="U117" s="24">
        <v>0</v>
      </c>
      <c r="V117" s="24">
        <v>0</v>
      </c>
      <c r="W117" s="24">
        <v>0</v>
      </c>
      <c r="X117" s="24">
        <v>0.48661800486618007</v>
      </c>
      <c r="Y117" s="24">
        <v>0</v>
      </c>
      <c r="Z117" s="24">
        <v>0.91240875912408748</v>
      </c>
      <c r="AA117" s="24">
        <v>8.0291970802919703</v>
      </c>
      <c r="AB117" s="24">
        <v>2.9805352798053528</v>
      </c>
      <c r="AC117" s="24"/>
    </row>
    <row r="118" spans="2:29" ht="15" hidden="1" customHeight="1" outlineLevel="5" x14ac:dyDescent="0.25">
      <c r="B118" t="s">
        <v>131</v>
      </c>
      <c r="C118" t="s">
        <v>132</v>
      </c>
      <c r="D118" t="s">
        <v>133</v>
      </c>
      <c r="E118" t="s">
        <v>134</v>
      </c>
      <c r="F118" s="35" t="s">
        <v>137</v>
      </c>
      <c r="G118" s="36" t="s">
        <v>40</v>
      </c>
      <c r="H118" s="37" t="s">
        <v>40</v>
      </c>
      <c r="J118" s="24"/>
      <c r="K118" s="24"/>
      <c r="L118" s="27">
        <v>0.42857142857142855</v>
      </c>
      <c r="M118" s="24">
        <v>0.55179005908932921</v>
      </c>
      <c r="O118" s="24">
        <v>0.12165450121654502</v>
      </c>
      <c r="P118" s="24">
        <v>0</v>
      </c>
      <c r="Q118" s="24">
        <v>0</v>
      </c>
      <c r="R118" s="24">
        <v>1.0340632603406326</v>
      </c>
      <c r="S118" s="24">
        <v>0</v>
      </c>
      <c r="T118" s="24">
        <v>0</v>
      </c>
      <c r="U118" s="24">
        <v>0</v>
      </c>
      <c r="V118" s="24">
        <v>0</v>
      </c>
      <c r="W118" s="24">
        <v>0</v>
      </c>
      <c r="X118" s="24">
        <v>0.12165450121654502</v>
      </c>
      <c r="Y118" s="24">
        <v>0</v>
      </c>
      <c r="Z118" s="24">
        <v>0.18248175182481752</v>
      </c>
      <c r="AA118" s="24">
        <v>0.30413625304136255</v>
      </c>
      <c r="AB118" s="24">
        <v>5.9610705596107056</v>
      </c>
      <c r="AC118" s="24"/>
    </row>
    <row r="119" spans="2:29" ht="15" hidden="1" customHeight="1" outlineLevel="4" collapsed="1" x14ac:dyDescent="0.25">
      <c r="E119" s="35" t="s">
        <v>134</v>
      </c>
      <c r="G119" s="36" t="s">
        <v>40</v>
      </c>
      <c r="H119" s="37" t="s">
        <v>40</v>
      </c>
      <c r="J119" s="24"/>
      <c r="K119" s="24"/>
      <c r="L119" s="27">
        <v>0.42857142857142855</v>
      </c>
      <c r="M119" s="24">
        <v>0.55179005908932921</v>
      </c>
      <c r="O119" s="24">
        <v>0.12165450121654502</v>
      </c>
      <c r="P119" s="24">
        <v>0</v>
      </c>
      <c r="Q119" s="24">
        <v>0</v>
      </c>
      <c r="R119" s="24">
        <v>1.0340632603406326</v>
      </c>
      <c r="S119" s="24">
        <v>0</v>
      </c>
      <c r="T119" s="24">
        <v>0</v>
      </c>
      <c r="U119" s="24">
        <v>0</v>
      </c>
      <c r="V119" s="24">
        <v>0</v>
      </c>
      <c r="W119" s="24">
        <v>0</v>
      </c>
      <c r="X119" s="24">
        <v>0.12165450121654502</v>
      </c>
      <c r="Y119" s="24">
        <v>0</v>
      </c>
      <c r="Z119" s="24">
        <v>0.18248175182481752</v>
      </c>
      <c r="AA119" s="24">
        <v>0.30413625304136255</v>
      </c>
      <c r="AB119" s="24">
        <v>5.9610705596107056</v>
      </c>
      <c r="AC119" s="24"/>
    </row>
    <row r="120" spans="2:29" ht="15" hidden="1" customHeight="1" outlineLevel="3" collapsed="1" x14ac:dyDescent="0.25">
      <c r="D120" s="35" t="s">
        <v>133</v>
      </c>
      <c r="G120" s="36" t="s">
        <v>40</v>
      </c>
      <c r="H120" s="37" t="s">
        <v>40</v>
      </c>
      <c r="J120" s="24"/>
      <c r="K120" s="24"/>
      <c r="L120" s="27">
        <v>0.5714285714285714</v>
      </c>
      <c r="M120" s="24">
        <v>1.5250260688216888</v>
      </c>
      <c r="O120" s="24">
        <v>0.12165450121654502</v>
      </c>
      <c r="P120" s="24">
        <v>0.12165450121654502</v>
      </c>
      <c r="Q120" s="24">
        <v>0.66909975669099753</v>
      </c>
      <c r="R120" s="24">
        <v>1.3990267639902676</v>
      </c>
      <c r="S120" s="24">
        <v>0</v>
      </c>
      <c r="T120" s="24">
        <v>0</v>
      </c>
      <c r="U120" s="24">
        <v>0</v>
      </c>
      <c r="V120" s="24">
        <v>0</v>
      </c>
      <c r="W120" s="24">
        <v>0</v>
      </c>
      <c r="X120" s="24">
        <v>0.6082725060827251</v>
      </c>
      <c r="Y120" s="24">
        <v>0</v>
      </c>
      <c r="Z120" s="24">
        <v>1.0948905109489049</v>
      </c>
      <c r="AA120" s="24">
        <v>8.3941605839416038</v>
      </c>
      <c r="AB120" s="24">
        <v>8.9416058394160594</v>
      </c>
      <c r="AC120" s="24"/>
    </row>
    <row r="121" spans="2:29" ht="15" customHeight="1" outlineLevel="2" collapsed="1" x14ac:dyDescent="0.25">
      <c r="C121" s="35" t="s">
        <v>132</v>
      </c>
      <c r="G121" s="36" t="s">
        <v>40</v>
      </c>
      <c r="H121" s="37" t="s">
        <v>40</v>
      </c>
      <c r="J121" s="24"/>
      <c r="K121" s="24"/>
      <c r="L121" s="27">
        <v>0.5714285714285714</v>
      </c>
      <c r="M121" s="24">
        <v>1.5250260688216888</v>
      </c>
      <c r="O121" s="24">
        <v>0.12165450121654502</v>
      </c>
      <c r="P121" s="24">
        <v>0.12165450121654502</v>
      </c>
      <c r="Q121" s="24">
        <v>0.66909975669099753</v>
      </c>
      <c r="R121" s="24">
        <v>1.3990267639902676</v>
      </c>
      <c r="S121" s="24">
        <v>0</v>
      </c>
      <c r="T121" s="24">
        <v>0</v>
      </c>
      <c r="U121" s="24">
        <v>0</v>
      </c>
      <c r="V121" s="24">
        <v>0</v>
      </c>
      <c r="W121" s="24">
        <v>0</v>
      </c>
      <c r="X121" s="24">
        <v>0.6082725060827251</v>
      </c>
      <c r="Y121" s="24">
        <v>0</v>
      </c>
      <c r="Z121" s="24">
        <v>1.0948905109489049</v>
      </c>
      <c r="AA121" s="24">
        <v>8.3941605839416038</v>
      </c>
      <c r="AB121" s="24">
        <v>8.9416058394160594</v>
      </c>
      <c r="AC121" s="24"/>
    </row>
    <row r="122" spans="2:29" outlineLevel="1" x14ac:dyDescent="0.25">
      <c r="B122" s="35" t="s">
        <v>138</v>
      </c>
      <c r="G122" s="36" t="s">
        <v>40</v>
      </c>
      <c r="H122" s="37" t="s">
        <v>40</v>
      </c>
      <c r="J122" s="24"/>
      <c r="K122" s="24"/>
      <c r="L122" s="27">
        <v>0.5714285714285714</v>
      </c>
      <c r="M122" s="24">
        <v>1.5250260688216888</v>
      </c>
      <c r="O122" s="24">
        <v>0.12165450121654502</v>
      </c>
      <c r="P122" s="24">
        <v>0.12165450121654502</v>
      </c>
      <c r="Q122" s="24">
        <v>0.66909975669099753</v>
      </c>
      <c r="R122" s="24">
        <v>1.3990267639902676</v>
      </c>
      <c r="S122" s="24">
        <v>0</v>
      </c>
      <c r="T122" s="24">
        <v>0</v>
      </c>
      <c r="U122" s="24">
        <v>0</v>
      </c>
      <c r="V122" s="24">
        <v>0</v>
      </c>
      <c r="W122" s="24">
        <v>0</v>
      </c>
      <c r="X122" s="24">
        <v>0.6082725060827251</v>
      </c>
      <c r="Y122" s="24">
        <v>0</v>
      </c>
      <c r="Z122" s="24">
        <v>1.0948905109489049</v>
      </c>
      <c r="AA122" s="24">
        <v>8.3941605839416038</v>
      </c>
      <c r="AB122" s="24">
        <v>8.9416058394160594</v>
      </c>
      <c r="AC122" s="24"/>
    </row>
    <row r="123" spans="2:29" ht="15" hidden="1" customHeight="1" outlineLevel="5" x14ac:dyDescent="0.25">
      <c r="B123" t="s">
        <v>139</v>
      </c>
      <c r="C123" s="20" t="s">
        <v>140</v>
      </c>
      <c r="D123" s="20" t="s">
        <v>141</v>
      </c>
      <c r="E123" s="20" t="s">
        <v>142</v>
      </c>
      <c r="F123" s="30" t="s">
        <v>143</v>
      </c>
      <c r="G123" s="32">
        <v>1</v>
      </c>
      <c r="H123" s="33">
        <v>1</v>
      </c>
      <c r="J123" s="24"/>
      <c r="K123" s="24"/>
      <c r="L123" s="27">
        <v>0.35714285714285715</v>
      </c>
      <c r="M123" s="24">
        <v>0.39537712895377125</v>
      </c>
      <c r="O123" s="24">
        <v>0.48661800486618007</v>
      </c>
      <c r="P123" s="24">
        <v>3.1630170316301705</v>
      </c>
      <c r="Q123" s="24">
        <v>1.0948905109489051</v>
      </c>
      <c r="R123" s="24">
        <v>0</v>
      </c>
      <c r="S123" s="24">
        <v>0</v>
      </c>
      <c r="T123" s="24">
        <v>0.18248175182481752</v>
      </c>
      <c r="U123" s="24">
        <v>0</v>
      </c>
      <c r="V123" s="24">
        <v>0</v>
      </c>
      <c r="W123" s="24">
        <v>0</v>
      </c>
      <c r="X123" s="24">
        <v>0</v>
      </c>
      <c r="Y123" s="24">
        <v>0</v>
      </c>
      <c r="Z123" s="24">
        <v>0.6082725060827251</v>
      </c>
      <c r="AA123" s="24">
        <v>0</v>
      </c>
      <c r="AB123" s="24">
        <v>0</v>
      </c>
      <c r="AC123" s="24"/>
    </row>
    <row r="124" spans="2:29" ht="15" hidden="1" customHeight="1" outlineLevel="5" x14ac:dyDescent="0.25">
      <c r="B124" t="s">
        <v>139</v>
      </c>
      <c r="C124" s="20" t="s">
        <v>140</v>
      </c>
      <c r="D124" s="20" t="s">
        <v>141</v>
      </c>
      <c r="E124" s="20" t="s">
        <v>142</v>
      </c>
      <c r="F124" s="21" t="s">
        <v>144</v>
      </c>
      <c r="G124" s="22">
        <v>4</v>
      </c>
      <c r="H124" s="23">
        <v>0</v>
      </c>
      <c r="J124" s="24"/>
      <c r="K124" s="24"/>
      <c r="L124" s="27">
        <v>0.2857142857142857</v>
      </c>
      <c r="M124" s="24">
        <v>0.84723670490093828</v>
      </c>
      <c r="O124" s="24">
        <v>4.5012165450121655</v>
      </c>
      <c r="P124" s="24">
        <v>0</v>
      </c>
      <c r="Q124" s="24">
        <v>0</v>
      </c>
      <c r="R124" s="24">
        <v>6.3868613138686134</v>
      </c>
      <c r="S124" s="24">
        <v>6.0827250608272508E-2</v>
      </c>
      <c r="T124" s="24">
        <v>6.0827250608272508E-2</v>
      </c>
      <c r="U124" s="24">
        <v>0</v>
      </c>
      <c r="V124" s="24">
        <v>0.48661800486618007</v>
      </c>
      <c r="W124" s="24">
        <v>0</v>
      </c>
      <c r="X124" s="24">
        <v>6.0827250608272508E-2</v>
      </c>
      <c r="Y124" s="24">
        <v>6.0827250608272508E-2</v>
      </c>
      <c r="Z124" s="24">
        <v>0.24330900243309003</v>
      </c>
      <c r="AA124" s="24">
        <v>0</v>
      </c>
      <c r="AB124" s="24">
        <v>0</v>
      </c>
      <c r="AC124" s="24"/>
    </row>
    <row r="125" spans="2:29" ht="15" hidden="1" customHeight="1" outlineLevel="4" collapsed="1" x14ac:dyDescent="0.25">
      <c r="E125" s="30" t="s">
        <v>142</v>
      </c>
      <c r="G125" s="32">
        <v>5</v>
      </c>
      <c r="H125" s="33">
        <v>1</v>
      </c>
      <c r="J125" s="24"/>
      <c r="K125" s="24"/>
      <c r="L125" s="27">
        <v>0.5</v>
      </c>
      <c r="M125" s="24">
        <v>1.25564824469934</v>
      </c>
      <c r="O125" s="24">
        <v>4.9878345498783458</v>
      </c>
      <c r="P125" s="24">
        <v>3.1630170316301705</v>
      </c>
      <c r="Q125" s="24">
        <v>1.0948905109489051</v>
      </c>
      <c r="R125" s="24">
        <v>6.3868613138686134</v>
      </c>
      <c r="S125" s="24">
        <v>6.0827250608272508E-2</v>
      </c>
      <c r="T125" s="24">
        <v>0.42579075425790758</v>
      </c>
      <c r="U125" s="24">
        <v>0</v>
      </c>
      <c r="V125" s="24">
        <v>0.48661800486618007</v>
      </c>
      <c r="W125" s="24">
        <v>0</v>
      </c>
      <c r="X125" s="24">
        <v>6.0827250608272508E-2</v>
      </c>
      <c r="Y125" s="24">
        <v>6.0827250608272508E-2</v>
      </c>
      <c r="Z125" s="24">
        <v>0.85158150851581516</v>
      </c>
      <c r="AA125" s="24">
        <v>0</v>
      </c>
      <c r="AB125" s="24">
        <v>0</v>
      </c>
      <c r="AC125" s="24"/>
    </row>
    <row r="126" spans="2:29" ht="15" hidden="1" customHeight="1" outlineLevel="3" collapsed="1" x14ac:dyDescent="0.25">
      <c r="D126" s="30" t="s">
        <v>141</v>
      </c>
      <c r="G126" s="32">
        <v>5</v>
      </c>
      <c r="H126" s="33">
        <v>1</v>
      </c>
      <c r="J126" s="24"/>
      <c r="K126" s="24"/>
      <c r="L126" s="27">
        <v>0.5</v>
      </c>
      <c r="M126" s="24">
        <v>1.25564824469934</v>
      </c>
      <c r="O126" s="24">
        <v>4.9878345498783458</v>
      </c>
      <c r="P126" s="24">
        <v>3.1630170316301705</v>
      </c>
      <c r="Q126" s="24">
        <v>1.0948905109489051</v>
      </c>
      <c r="R126" s="24">
        <v>6.3868613138686134</v>
      </c>
      <c r="S126" s="24">
        <v>6.0827250608272508E-2</v>
      </c>
      <c r="T126" s="24">
        <v>0.42579075425790758</v>
      </c>
      <c r="U126" s="24">
        <v>0</v>
      </c>
      <c r="V126" s="24">
        <v>0.48661800486618007</v>
      </c>
      <c r="W126" s="24">
        <v>0</v>
      </c>
      <c r="X126" s="24">
        <v>6.0827250608272508E-2</v>
      </c>
      <c r="Y126" s="24">
        <v>6.0827250608272508E-2</v>
      </c>
      <c r="Z126" s="24">
        <v>0.85158150851581516</v>
      </c>
      <c r="AA126" s="24">
        <v>0</v>
      </c>
      <c r="AB126" s="24">
        <v>0</v>
      </c>
      <c r="AC126" s="24"/>
    </row>
    <row r="127" spans="2:29" ht="15" hidden="1" customHeight="1" outlineLevel="5" x14ac:dyDescent="0.25">
      <c r="F127" s="30" t="s">
        <v>145</v>
      </c>
      <c r="G127" s="32">
        <v>2</v>
      </c>
      <c r="H127" s="33">
        <v>1</v>
      </c>
      <c r="J127" s="24"/>
      <c r="K127" s="24"/>
      <c r="L127" s="27">
        <v>0.5714285714285714</v>
      </c>
      <c r="M127" s="24">
        <v>0.18682655543969415</v>
      </c>
      <c r="O127" s="24">
        <v>0.42579075425790758</v>
      </c>
      <c r="P127" s="24">
        <v>0.66909975669099753</v>
      </c>
      <c r="Q127" s="24">
        <v>0.24330900243309003</v>
      </c>
      <c r="R127" s="24">
        <v>6.0827250608272508E-2</v>
      </c>
      <c r="S127" s="24">
        <v>0.42579075425790752</v>
      </c>
      <c r="T127" s="24">
        <v>0.12165450121654502</v>
      </c>
      <c r="U127" s="24">
        <v>0.24330900243309003</v>
      </c>
      <c r="V127" s="24">
        <v>6.0827250608272508E-2</v>
      </c>
      <c r="W127" s="24">
        <v>0</v>
      </c>
      <c r="X127" s="24">
        <v>0.18248175182481752</v>
      </c>
      <c r="Y127" s="24">
        <v>0</v>
      </c>
      <c r="Z127" s="24">
        <v>0.12165450121654502</v>
      </c>
      <c r="AA127" s="24">
        <v>6.0827250608272508E-2</v>
      </c>
      <c r="AB127" s="24">
        <v>0</v>
      </c>
      <c r="AC127" s="24"/>
    </row>
    <row r="128" spans="2:29" ht="15" hidden="1" customHeight="1" outlineLevel="4" collapsed="1" x14ac:dyDescent="0.25">
      <c r="E128" s="30" t="s">
        <v>146</v>
      </c>
      <c r="G128" s="32">
        <v>2</v>
      </c>
      <c r="H128" s="33">
        <v>1</v>
      </c>
      <c r="J128" s="24"/>
      <c r="K128" s="24"/>
      <c r="L128" s="27">
        <v>0.5714285714285714</v>
      </c>
      <c r="M128" s="24">
        <v>0.18682655543969415</v>
      </c>
      <c r="O128" s="24">
        <v>0.42579075425790758</v>
      </c>
      <c r="P128" s="24">
        <v>0.66909975669099753</v>
      </c>
      <c r="Q128" s="24">
        <v>0.24330900243309003</v>
      </c>
      <c r="R128" s="24">
        <v>6.0827250608272508E-2</v>
      </c>
      <c r="S128" s="24">
        <v>0.42579075425790752</v>
      </c>
      <c r="T128" s="24">
        <v>0.12165450121654502</v>
      </c>
      <c r="U128" s="24">
        <v>0.24330900243309003</v>
      </c>
      <c r="V128" s="24">
        <v>6.0827250608272508E-2</v>
      </c>
      <c r="W128" s="24">
        <v>0</v>
      </c>
      <c r="X128" s="24">
        <v>0.18248175182481752</v>
      </c>
      <c r="Y128" s="24">
        <v>0</v>
      </c>
      <c r="Z128" s="24">
        <v>0.12165450121654502</v>
      </c>
      <c r="AA128" s="24">
        <v>6.0827250608272508E-2</v>
      </c>
      <c r="AB128" s="24">
        <v>0</v>
      </c>
      <c r="AC128" s="24"/>
    </row>
    <row r="129" spans="2:29" ht="15" hidden="1" customHeight="1" outlineLevel="3" collapsed="1" x14ac:dyDescent="0.25">
      <c r="D129" s="30" t="s">
        <v>147</v>
      </c>
      <c r="G129" s="32">
        <v>2</v>
      </c>
      <c r="H129" s="33">
        <v>1</v>
      </c>
      <c r="J129" s="24"/>
      <c r="K129" s="24"/>
      <c r="L129" s="27">
        <v>0.5714285714285714</v>
      </c>
      <c r="M129" s="24">
        <v>0.18682655543969415</v>
      </c>
      <c r="O129" s="24">
        <v>0.42579075425790758</v>
      </c>
      <c r="P129" s="24">
        <v>0.66909975669099753</v>
      </c>
      <c r="Q129" s="24">
        <v>0.24330900243309003</v>
      </c>
      <c r="R129" s="24">
        <v>6.0827250608272508E-2</v>
      </c>
      <c r="S129" s="24">
        <v>0.42579075425790752</v>
      </c>
      <c r="T129" s="24">
        <v>0.12165450121654502</v>
      </c>
      <c r="U129" s="24">
        <v>0.24330900243309003</v>
      </c>
      <c r="V129" s="24">
        <v>6.0827250608272508E-2</v>
      </c>
      <c r="W129" s="24">
        <v>0</v>
      </c>
      <c r="X129" s="24">
        <v>0.18248175182481752</v>
      </c>
      <c r="Y129" s="24">
        <v>0</v>
      </c>
      <c r="Z129" s="24">
        <v>0.12165450121654502</v>
      </c>
      <c r="AA129" s="24">
        <v>6.0827250608272508E-2</v>
      </c>
      <c r="AB129" s="24">
        <v>0</v>
      </c>
      <c r="AC129" s="24"/>
    </row>
    <row r="130" spans="2:29" ht="15" customHeight="1" outlineLevel="2" collapsed="1" x14ac:dyDescent="0.25">
      <c r="C130" s="30" t="s">
        <v>140</v>
      </c>
      <c r="G130" s="32">
        <v>7</v>
      </c>
      <c r="H130" s="33">
        <v>2</v>
      </c>
      <c r="J130" s="24">
        <v>5.9118223419999989</v>
      </c>
      <c r="K130" s="24"/>
      <c r="L130" s="27">
        <v>0.7142857142857143</v>
      </c>
      <c r="M130" s="24">
        <v>1.3816475495307616</v>
      </c>
      <c r="O130" s="24">
        <v>5.4136253041362536</v>
      </c>
      <c r="P130" s="24">
        <v>3.832116788321168</v>
      </c>
      <c r="Q130" s="24">
        <v>1.3381995133819951</v>
      </c>
      <c r="R130" s="24">
        <v>6.447688564476886</v>
      </c>
      <c r="S130" s="24">
        <v>0.48661800486618001</v>
      </c>
      <c r="T130" s="24">
        <v>0.54744525547445255</v>
      </c>
      <c r="U130" s="24">
        <v>0.24330900243309003</v>
      </c>
      <c r="V130" s="24">
        <v>0.54744525547445255</v>
      </c>
      <c r="W130" s="24">
        <v>0</v>
      </c>
      <c r="X130" s="24">
        <v>0.24330900243309003</v>
      </c>
      <c r="Y130" s="24">
        <v>6.0827250608272508E-2</v>
      </c>
      <c r="Z130" s="24">
        <v>0.12165450121654502</v>
      </c>
      <c r="AA130" s="24">
        <v>6.0827250608272508E-2</v>
      </c>
      <c r="AB130" s="24">
        <v>0</v>
      </c>
      <c r="AC130" s="24"/>
    </row>
    <row r="131" spans="2:29" ht="15" hidden="1" customHeight="1" outlineLevel="5" x14ac:dyDescent="0.25">
      <c r="B131" t="s">
        <v>148</v>
      </c>
      <c r="C131" t="s">
        <v>149</v>
      </c>
      <c r="D131" t="s">
        <v>150</v>
      </c>
      <c r="E131" t="s">
        <v>151</v>
      </c>
      <c r="F131" s="21" t="s">
        <v>152</v>
      </c>
      <c r="G131" s="22">
        <v>6</v>
      </c>
      <c r="H131" s="23">
        <v>0</v>
      </c>
      <c r="J131" s="24"/>
      <c r="K131" s="24"/>
      <c r="L131" s="27">
        <v>0.6428571428571429</v>
      </c>
      <c r="M131" s="24">
        <v>1.7335766423357664</v>
      </c>
      <c r="O131" s="24">
        <v>6.2043795620437958</v>
      </c>
      <c r="P131" s="24">
        <v>8.5766423357664205</v>
      </c>
      <c r="Q131" s="24">
        <v>0.18248175182481752</v>
      </c>
      <c r="R131" s="24">
        <v>1.7031630170316303</v>
      </c>
      <c r="S131" s="24">
        <v>4.9270072992700733</v>
      </c>
      <c r="T131" s="24">
        <v>6.0827250608272508E-2</v>
      </c>
      <c r="U131" s="24">
        <v>0</v>
      </c>
      <c r="V131" s="24">
        <v>0.30413625304136255</v>
      </c>
      <c r="W131" s="24">
        <v>0</v>
      </c>
      <c r="X131" s="24">
        <v>0</v>
      </c>
      <c r="Y131" s="24">
        <v>0</v>
      </c>
      <c r="Z131" s="24">
        <v>0.24330900243309003</v>
      </c>
      <c r="AA131" s="24">
        <v>1.9464720194647203</v>
      </c>
      <c r="AB131" s="24">
        <v>0.12165450121654502</v>
      </c>
      <c r="AC131" s="24"/>
    </row>
    <row r="132" spans="2:29" ht="15" hidden="1" customHeight="1" outlineLevel="4" collapsed="1" x14ac:dyDescent="0.25">
      <c r="E132" s="21" t="s">
        <v>151</v>
      </c>
      <c r="F132" s="31"/>
      <c r="G132" s="22">
        <v>6</v>
      </c>
      <c r="H132" s="23">
        <v>0</v>
      </c>
      <c r="J132" s="24"/>
      <c r="K132" s="24"/>
      <c r="L132" s="27">
        <v>0.6428571428571429</v>
      </c>
      <c r="M132" s="24">
        <v>1.7335766423357664</v>
      </c>
      <c r="O132" s="24">
        <v>6.2043795620437958</v>
      </c>
      <c r="P132" s="24">
        <v>8.5766423357664205</v>
      </c>
      <c r="Q132" s="24">
        <v>0.18248175182481752</v>
      </c>
      <c r="R132" s="24">
        <v>1.7031630170316303</v>
      </c>
      <c r="S132" s="24">
        <v>4.9270072992700733</v>
      </c>
      <c r="T132" s="24">
        <v>6.0827250608272508E-2</v>
      </c>
      <c r="U132" s="24">
        <v>0</v>
      </c>
      <c r="V132" s="24">
        <v>0.30413625304136255</v>
      </c>
      <c r="W132" s="24">
        <v>0</v>
      </c>
      <c r="X132" s="24">
        <v>0</v>
      </c>
      <c r="Y132" s="24">
        <v>0</v>
      </c>
      <c r="Z132" s="24">
        <v>0.24330900243309003</v>
      </c>
      <c r="AA132" s="24">
        <v>1.9464720194647203</v>
      </c>
      <c r="AB132" s="24">
        <v>0.12165450121654502</v>
      </c>
      <c r="AC132" s="24"/>
    </row>
    <row r="133" spans="2:29" ht="15" hidden="1" customHeight="1" outlineLevel="3" collapsed="1" x14ac:dyDescent="0.25">
      <c r="D133" s="21" t="s">
        <v>150</v>
      </c>
      <c r="G133" s="22">
        <v>6</v>
      </c>
      <c r="H133" s="23">
        <v>0</v>
      </c>
      <c r="J133" s="24"/>
      <c r="K133" s="24"/>
      <c r="L133" s="27">
        <v>0.6428571428571429</v>
      </c>
      <c r="M133" s="24">
        <v>1.7335766423357664</v>
      </c>
      <c r="O133" s="24">
        <v>6.2043795620437958</v>
      </c>
      <c r="P133" s="24">
        <v>8.5766423357664205</v>
      </c>
      <c r="Q133" s="24">
        <v>0.18248175182481752</v>
      </c>
      <c r="R133" s="24">
        <v>1.7031630170316303</v>
      </c>
      <c r="S133" s="24">
        <v>4.9270072992700733</v>
      </c>
      <c r="T133" s="24">
        <v>6.0827250608272508E-2</v>
      </c>
      <c r="U133" s="24">
        <v>0</v>
      </c>
      <c r="V133" s="24">
        <v>0.30413625304136255</v>
      </c>
      <c r="W133" s="24">
        <v>0</v>
      </c>
      <c r="X133" s="24">
        <v>0</v>
      </c>
      <c r="Y133" s="24">
        <v>0</v>
      </c>
      <c r="Z133" s="24">
        <v>0.24330900243309003</v>
      </c>
      <c r="AA133" s="24">
        <v>1.9464720194647203</v>
      </c>
      <c r="AB133" s="24">
        <v>0.12165450121654502</v>
      </c>
      <c r="AC133" s="24"/>
    </row>
    <row r="134" spans="2:29" ht="15" customHeight="1" outlineLevel="2" collapsed="1" x14ac:dyDescent="0.25">
      <c r="C134" s="21" t="s">
        <v>149</v>
      </c>
      <c r="G134" s="22">
        <v>6</v>
      </c>
      <c r="H134" s="23">
        <v>0</v>
      </c>
      <c r="J134" s="24">
        <v>0.69449037733333341</v>
      </c>
      <c r="K134" s="24"/>
      <c r="L134" s="27">
        <v>0.6428571428571429</v>
      </c>
      <c r="M134" s="24">
        <v>1.7335766423357664</v>
      </c>
      <c r="O134" s="24">
        <v>6.2043795620437958</v>
      </c>
      <c r="P134" s="24">
        <v>8.5766423357664205</v>
      </c>
      <c r="Q134" s="24">
        <v>0.18248175182481752</v>
      </c>
      <c r="R134" s="24">
        <v>1.7031630170316303</v>
      </c>
      <c r="S134" s="24">
        <v>4.9270072992700733</v>
      </c>
      <c r="T134" s="24">
        <v>6.0827250608272508E-2</v>
      </c>
      <c r="U134" s="24">
        <v>0</v>
      </c>
      <c r="V134" s="24">
        <v>0.30413625304136255</v>
      </c>
      <c r="W134" s="24">
        <v>0</v>
      </c>
      <c r="X134" s="24">
        <v>0</v>
      </c>
      <c r="Y134" s="24">
        <v>0</v>
      </c>
      <c r="Z134" s="24">
        <v>0.24330900243309003</v>
      </c>
      <c r="AA134" s="24">
        <v>1.9464720194647203</v>
      </c>
      <c r="AB134" s="24">
        <v>0.12165450121654502</v>
      </c>
      <c r="AC134" s="24"/>
    </row>
    <row r="135" spans="2:29" outlineLevel="1" x14ac:dyDescent="0.25">
      <c r="B135" s="30" t="s">
        <v>148</v>
      </c>
      <c r="G135" s="32">
        <v>13</v>
      </c>
      <c r="H135" s="33">
        <v>2</v>
      </c>
      <c r="J135" s="24">
        <v>6.6063127193333324</v>
      </c>
      <c r="K135" s="24"/>
      <c r="L135" s="27">
        <v>0.8571428571428571</v>
      </c>
      <c r="M135" s="24">
        <v>3.1760514424747988</v>
      </c>
      <c r="O135" s="24">
        <v>11.618004866180049</v>
      </c>
      <c r="P135" s="24">
        <v>12.408759124087588</v>
      </c>
      <c r="Q135" s="24">
        <v>1.5206812652068127</v>
      </c>
      <c r="R135" s="24">
        <v>8.1508515815085154</v>
      </c>
      <c r="S135" s="24">
        <v>5.4136253041362536</v>
      </c>
      <c r="T135" s="24">
        <v>0.6082725060827251</v>
      </c>
      <c r="U135" s="24">
        <v>0.24330900243309003</v>
      </c>
      <c r="V135" s="24">
        <v>0.85158150851581516</v>
      </c>
      <c r="W135" s="24">
        <v>0</v>
      </c>
      <c r="X135" s="24">
        <v>0.24330900243309003</v>
      </c>
      <c r="Y135" s="24">
        <v>6.0827250608272508E-2</v>
      </c>
      <c r="Z135" s="24">
        <v>1.2165450121654502</v>
      </c>
      <c r="AA135" s="24">
        <v>2.0072992700729926</v>
      </c>
      <c r="AB135" s="24">
        <v>0.12165450121654502</v>
      </c>
      <c r="AC135" s="24"/>
    </row>
    <row r="136" spans="2:29" ht="15" hidden="1" customHeight="1" outlineLevel="3" x14ac:dyDescent="0.25">
      <c r="D136" s="35" t="s">
        <v>153</v>
      </c>
      <c r="G136" s="36" t="s">
        <v>40</v>
      </c>
      <c r="H136" s="37" t="s">
        <v>40</v>
      </c>
      <c r="J136" s="24"/>
      <c r="K136" s="24"/>
      <c r="L136" s="27">
        <v>0.42857142857142855</v>
      </c>
      <c r="M136" s="24">
        <v>0.75165102537365325</v>
      </c>
      <c r="O136" s="24">
        <v>6.0827250608272508E-2</v>
      </c>
      <c r="P136" s="24">
        <v>0</v>
      </c>
      <c r="Q136" s="24">
        <v>0.18248175182481752</v>
      </c>
      <c r="R136" s="24">
        <v>0</v>
      </c>
      <c r="S136" s="24">
        <v>0</v>
      </c>
      <c r="T136" s="24">
        <v>6.0827250608272508E-2</v>
      </c>
      <c r="U136" s="24">
        <v>6.0827250608272508E-2</v>
      </c>
      <c r="V136" s="24">
        <v>6.0827250608272508E-2</v>
      </c>
      <c r="W136" s="24">
        <v>0.36496350364963503</v>
      </c>
      <c r="X136" s="24">
        <v>0.18248175182481752</v>
      </c>
      <c r="Y136" s="24">
        <v>6.2652068126520692</v>
      </c>
      <c r="Z136" s="24">
        <v>2.3722627737226278</v>
      </c>
      <c r="AA136" s="24">
        <v>0</v>
      </c>
      <c r="AB136" s="24">
        <v>0.91240875912408748</v>
      </c>
      <c r="AC136" s="24"/>
    </row>
    <row r="137" spans="2:29" ht="15" hidden="1" customHeight="1" outlineLevel="5" x14ac:dyDescent="0.25">
      <c r="B137" t="s">
        <v>154</v>
      </c>
      <c r="C137" t="s">
        <v>155</v>
      </c>
      <c r="D137" t="s">
        <v>156</v>
      </c>
      <c r="E137" t="s">
        <v>157</v>
      </c>
      <c r="F137" s="30" t="s">
        <v>158</v>
      </c>
      <c r="G137" s="32">
        <v>4</v>
      </c>
      <c r="H137" s="33">
        <v>1</v>
      </c>
      <c r="J137" s="24"/>
      <c r="K137" s="24"/>
      <c r="L137" s="27">
        <v>0.35714285714285715</v>
      </c>
      <c r="M137" s="24">
        <v>0.26503302050747307</v>
      </c>
      <c r="O137" s="24">
        <v>0</v>
      </c>
      <c r="P137" s="24">
        <v>0</v>
      </c>
      <c r="Q137" s="24">
        <v>2.4939172749391729</v>
      </c>
      <c r="R137" s="24">
        <v>0</v>
      </c>
      <c r="S137" s="24">
        <v>0</v>
      </c>
      <c r="T137" s="24">
        <v>0</v>
      </c>
      <c r="U137" s="24">
        <v>0</v>
      </c>
      <c r="V137" s="24">
        <v>0.54744525547445255</v>
      </c>
      <c r="W137" s="24">
        <v>0.36496350364963503</v>
      </c>
      <c r="X137" s="24">
        <v>0.12165450121654502</v>
      </c>
      <c r="Y137" s="24">
        <v>0</v>
      </c>
      <c r="Z137" s="24">
        <v>6.0827250608272508E-2</v>
      </c>
      <c r="AA137" s="24">
        <v>0</v>
      </c>
      <c r="AB137" s="24">
        <v>0.12165450121654502</v>
      </c>
      <c r="AC137" s="24"/>
    </row>
    <row r="138" spans="2:29" ht="15" hidden="1" customHeight="1" outlineLevel="5" x14ac:dyDescent="0.25">
      <c r="B138" t="s">
        <v>154</v>
      </c>
      <c r="C138" t="s">
        <v>155</v>
      </c>
      <c r="D138" t="s">
        <v>156</v>
      </c>
      <c r="E138" t="s">
        <v>157</v>
      </c>
      <c r="F138" s="35" t="s">
        <v>159</v>
      </c>
      <c r="G138" s="36" t="s">
        <v>40</v>
      </c>
      <c r="H138" s="37" t="s">
        <v>40</v>
      </c>
      <c r="J138" s="24"/>
      <c r="K138" s="24"/>
      <c r="L138" s="27">
        <v>0.35714285714285715</v>
      </c>
      <c r="M138" s="24">
        <v>0.26937782412234967</v>
      </c>
      <c r="O138" s="24">
        <v>0</v>
      </c>
      <c r="P138" s="24">
        <v>0</v>
      </c>
      <c r="Q138" s="24">
        <v>0.36496350364963503</v>
      </c>
      <c r="R138" s="24">
        <v>0</v>
      </c>
      <c r="S138" s="24">
        <v>6.0827250608272508E-2</v>
      </c>
      <c r="T138" s="24">
        <v>0.30413625304136255</v>
      </c>
      <c r="U138" s="24">
        <v>0.72992700729927007</v>
      </c>
      <c r="V138" s="24">
        <v>0</v>
      </c>
      <c r="W138" s="24">
        <v>0.72992700729927007</v>
      </c>
      <c r="X138" s="24">
        <v>0</v>
      </c>
      <c r="Y138" s="24">
        <v>0</v>
      </c>
      <c r="Z138" s="24">
        <v>1.5815085158150852</v>
      </c>
      <c r="AA138" s="24">
        <v>0</v>
      </c>
      <c r="AB138" s="24">
        <v>0</v>
      </c>
      <c r="AC138" s="24"/>
    </row>
    <row r="139" spans="2:29" ht="15" hidden="1" customHeight="1" outlineLevel="4" collapsed="1" x14ac:dyDescent="0.25">
      <c r="E139" s="30" t="s">
        <v>157</v>
      </c>
      <c r="G139" s="32">
        <v>4</v>
      </c>
      <c r="H139" s="33">
        <v>1</v>
      </c>
      <c r="J139" s="24"/>
      <c r="K139" s="24"/>
      <c r="L139" s="27">
        <v>0.7142857142857143</v>
      </c>
      <c r="M139" s="24">
        <v>0.76468543621828289</v>
      </c>
      <c r="O139" s="24">
        <v>0.18248175182481752</v>
      </c>
      <c r="P139" s="24">
        <v>6.0827250608272508E-2</v>
      </c>
      <c r="Q139" s="24">
        <v>3.0413625304136254</v>
      </c>
      <c r="R139" s="24">
        <v>0</v>
      </c>
      <c r="S139" s="24">
        <v>0.18248175182481752</v>
      </c>
      <c r="T139" s="24">
        <v>0.79075425790754261</v>
      </c>
      <c r="U139" s="24">
        <v>0.91240875912408759</v>
      </c>
      <c r="V139" s="24">
        <v>0.97323600973236013</v>
      </c>
      <c r="W139" s="24">
        <v>1.6423357664233578</v>
      </c>
      <c r="X139" s="24">
        <v>0.18248175182481752</v>
      </c>
      <c r="Y139" s="24">
        <v>6.0827250608272508E-2</v>
      </c>
      <c r="Z139" s="24">
        <v>2.0681265206812651</v>
      </c>
      <c r="AA139" s="24">
        <v>0</v>
      </c>
      <c r="AB139" s="24">
        <v>0.6082725060827251</v>
      </c>
      <c r="AC139" s="24"/>
    </row>
    <row r="140" spans="2:29" ht="15" hidden="1" customHeight="1" outlineLevel="3" collapsed="1" x14ac:dyDescent="0.25">
      <c r="D140" s="30" t="s">
        <v>156</v>
      </c>
      <c r="G140" s="32">
        <v>4</v>
      </c>
      <c r="H140" s="33">
        <v>1</v>
      </c>
      <c r="J140" s="24"/>
      <c r="K140" s="24"/>
      <c r="L140" s="27">
        <v>1</v>
      </c>
      <c r="M140" s="24">
        <v>1.2686826555439694</v>
      </c>
      <c r="O140" s="24">
        <v>0.66909975669099753</v>
      </c>
      <c r="P140" s="24">
        <v>0.66909975669099753</v>
      </c>
      <c r="Q140" s="24">
        <v>4.3795620437956213</v>
      </c>
      <c r="R140" s="24">
        <v>0.12165450121654502</v>
      </c>
      <c r="S140" s="24">
        <v>0.30413625304136255</v>
      </c>
      <c r="T140" s="24">
        <v>0.91240875912408759</v>
      </c>
      <c r="U140" s="24">
        <v>1.1557177615571776</v>
      </c>
      <c r="V140" s="24">
        <v>1.0340632603406326</v>
      </c>
      <c r="W140" s="24">
        <v>2.6763990267639906</v>
      </c>
      <c r="X140" s="24">
        <v>0.30413625304136255</v>
      </c>
      <c r="Y140" s="24">
        <v>0.12165450121654502</v>
      </c>
      <c r="Z140" s="24">
        <v>2.5547445255474455</v>
      </c>
      <c r="AA140" s="24">
        <v>0.36496350364963503</v>
      </c>
      <c r="AB140" s="24">
        <v>2.4939172749391725</v>
      </c>
      <c r="AC140" s="24"/>
    </row>
    <row r="141" spans="2:29" ht="15" customHeight="1" outlineLevel="2" collapsed="1" x14ac:dyDescent="0.25">
      <c r="C141" s="30" t="s">
        <v>155</v>
      </c>
      <c r="G141" s="32">
        <v>4</v>
      </c>
      <c r="H141" s="33">
        <v>1</v>
      </c>
      <c r="J141" s="24">
        <v>0.13536464149999999</v>
      </c>
      <c r="K141" s="24"/>
      <c r="L141" s="27">
        <v>1</v>
      </c>
      <c r="M141" s="24">
        <v>2.0898505387556487</v>
      </c>
      <c r="O141" s="24">
        <v>0.79075425790754261</v>
      </c>
      <c r="P141" s="24">
        <v>0.66909975669099753</v>
      </c>
      <c r="Q141" s="24">
        <v>4.562043795620438</v>
      </c>
      <c r="R141" s="24">
        <v>0.12165450121654502</v>
      </c>
      <c r="S141" s="24">
        <v>0.36496350364963503</v>
      </c>
      <c r="T141" s="24">
        <v>1.0340632603406326</v>
      </c>
      <c r="U141" s="24">
        <v>1.2773722627737227</v>
      </c>
      <c r="V141" s="24">
        <v>1.2165450121654504</v>
      </c>
      <c r="W141" s="24">
        <v>3.4671532846715323</v>
      </c>
      <c r="X141" s="24">
        <v>0.48661800486618001</v>
      </c>
      <c r="Y141" s="24">
        <v>6.4476885644768869</v>
      </c>
      <c r="Z141" s="24">
        <v>5.0486618004866193</v>
      </c>
      <c r="AA141" s="24">
        <v>0.36496350364963503</v>
      </c>
      <c r="AB141" s="24">
        <v>3.4063260340632602</v>
      </c>
      <c r="AC141" s="24"/>
    </row>
    <row r="142" spans="2:29" ht="15" hidden="1" customHeight="1" outlineLevel="5" x14ac:dyDescent="0.25">
      <c r="B142" t="s">
        <v>154</v>
      </c>
      <c r="C142" t="s">
        <v>160</v>
      </c>
      <c r="D142" t="s">
        <v>161</v>
      </c>
      <c r="E142" t="s">
        <v>162</v>
      </c>
      <c r="F142" s="21" t="s">
        <v>163</v>
      </c>
      <c r="G142" s="22">
        <v>9</v>
      </c>
      <c r="H142" s="23">
        <v>0</v>
      </c>
      <c r="J142" s="24"/>
      <c r="K142" s="24"/>
      <c r="L142" s="27">
        <v>0.9285714285714286</v>
      </c>
      <c r="M142" s="24">
        <v>1.750955856795273</v>
      </c>
      <c r="O142" s="24">
        <v>6.0827250608272508E-2</v>
      </c>
      <c r="P142" s="24">
        <v>0.48661800486618007</v>
      </c>
      <c r="Q142" s="24">
        <v>0.54744525547445255</v>
      </c>
      <c r="R142" s="24">
        <v>0.6082725060827251</v>
      </c>
      <c r="S142" s="24">
        <v>0.97323600973236013</v>
      </c>
      <c r="T142" s="24">
        <v>1.824817518248175</v>
      </c>
      <c r="U142" s="24">
        <v>1.3990267639902676</v>
      </c>
      <c r="V142" s="24">
        <v>0.24330900243309003</v>
      </c>
      <c r="W142" s="24">
        <v>4.2579075425790753</v>
      </c>
      <c r="X142" s="24">
        <v>2.8588807785888077</v>
      </c>
      <c r="Y142" s="24">
        <v>7.2384428223844282</v>
      </c>
      <c r="Z142" s="24">
        <v>0.79075425790754261</v>
      </c>
      <c r="AA142" s="24">
        <v>1.5815085158150852</v>
      </c>
      <c r="AB142" s="24">
        <v>1.6423357664233578</v>
      </c>
      <c r="AC142" s="24"/>
    </row>
    <row r="143" spans="2:29" ht="15" hidden="1" customHeight="1" outlineLevel="4" collapsed="1" x14ac:dyDescent="0.25">
      <c r="E143" s="21" t="s">
        <v>162</v>
      </c>
      <c r="F143" s="30"/>
      <c r="G143" s="22">
        <v>9</v>
      </c>
      <c r="H143" s="23">
        <v>0</v>
      </c>
      <c r="J143" s="24"/>
      <c r="K143" s="24"/>
      <c r="L143" s="27">
        <v>0.9285714285714286</v>
      </c>
      <c r="M143" s="24">
        <v>1.750955856795273</v>
      </c>
      <c r="O143" s="24">
        <v>6.0827250608272508E-2</v>
      </c>
      <c r="P143" s="24">
        <v>0.48661800486618007</v>
      </c>
      <c r="Q143" s="24">
        <v>0.54744525547445255</v>
      </c>
      <c r="R143" s="24">
        <v>0.6082725060827251</v>
      </c>
      <c r="S143" s="24">
        <v>0.97323600973236013</v>
      </c>
      <c r="T143" s="24">
        <v>1.824817518248175</v>
      </c>
      <c r="U143" s="24">
        <v>1.3990267639902676</v>
      </c>
      <c r="V143" s="24">
        <v>0.24330900243309003</v>
      </c>
      <c r="W143" s="24">
        <v>4.2579075425790753</v>
      </c>
      <c r="X143" s="24">
        <v>2.8588807785888077</v>
      </c>
      <c r="Y143" s="24">
        <v>7.2384428223844282</v>
      </c>
      <c r="Z143" s="24">
        <v>0.79075425790754261</v>
      </c>
      <c r="AA143" s="24">
        <v>1.5815085158150852</v>
      </c>
      <c r="AB143" s="24">
        <v>1.6423357664233578</v>
      </c>
      <c r="AC143" s="24"/>
    </row>
    <row r="144" spans="2:29" ht="15" hidden="1" customHeight="1" outlineLevel="4" x14ac:dyDescent="0.25">
      <c r="E144" s="35" t="s">
        <v>164</v>
      </c>
      <c r="G144" s="36" t="s">
        <v>40</v>
      </c>
      <c r="H144" s="37" t="s">
        <v>40</v>
      </c>
      <c r="J144" s="24"/>
      <c r="K144" s="24"/>
      <c r="L144" s="27">
        <v>0.7857142857142857</v>
      </c>
      <c r="M144" s="24">
        <v>0.26937782412234973</v>
      </c>
      <c r="O144" s="24">
        <v>6.0827250608272508E-2</v>
      </c>
      <c r="P144" s="24">
        <v>6.0827250608272508E-2</v>
      </c>
      <c r="Q144" s="24">
        <v>0.30413625304136255</v>
      </c>
      <c r="R144" s="24">
        <v>0</v>
      </c>
      <c r="S144" s="24">
        <v>0.12165450121654502</v>
      </c>
      <c r="T144" s="24">
        <v>0.18248175182481752</v>
      </c>
      <c r="U144" s="24">
        <v>0.85158150851581504</v>
      </c>
      <c r="V144" s="24">
        <v>0.18248175182481752</v>
      </c>
      <c r="W144" s="24">
        <v>0.24330900243309003</v>
      </c>
      <c r="X144" s="24">
        <v>0.18248175182481752</v>
      </c>
      <c r="Y144" s="24">
        <v>0.42579075425790758</v>
      </c>
      <c r="Z144" s="24">
        <v>0.18248175182481752</v>
      </c>
      <c r="AA144" s="24">
        <v>0.12165450121654502</v>
      </c>
      <c r="AB144" s="24">
        <v>0.85158150851581516</v>
      </c>
      <c r="AC144" s="24"/>
    </row>
    <row r="145" spans="2:29" ht="15" hidden="1" customHeight="1" outlineLevel="5" x14ac:dyDescent="0.25">
      <c r="B145" t="s">
        <v>154</v>
      </c>
      <c r="C145" t="s">
        <v>160</v>
      </c>
      <c r="D145" t="s">
        <v>161</v>
      </c>
      <c r="E145" t="s">
        <v>165</v>
      </c>
      <c r="F145" s="30" t="s">
        <v>166</v>
      </c>
      <c r="G145" s="32">
        <v>67</v>
      </c>
      <c r="H145" s="33">
        <v>6</v>
      </c>
      <c r="J145" s="24"/>
      <c r="K145" s="24"/>
      <c r="L145" s="27">
        <v>1</v>
      </c>
      <c r="M145" s="24">
        <v>3.0500521376433789</v>
      </c>
      <c r="O145" s="24">
        <v>0.6082725060827251</v>
      </c>
      <c r="P145" s="24">
        <v>0.72992700729927007</v>
      </c>
      <c r="Q145" s="24">
        <v>3.0413625304136254</v>
      </c>
      <c r="R145" s="24">
        <v>1.824817518248175</v>
      </c>
      <c r="S145" s="24">
        <v>0.6082725060827251</v>
      </c>
      <c r="T145" s="24">
        <v>1.3381995133819951</v>
      </c>
      <c r="U145" s="24">
        <v>2.4939172749391729</v>
      </c>
      <c r="V145" s="24">
        <v>1.2773722627737227</v>
      </c>
      <c r="W145" s="24">
        <v>6.8126520681265204</v>
      </c>
      <c r="X145" s="24">
        <v>7.9075425790754261</v>
      </c>
      <c r="Y145" s="24">
        <v>3.4063260340632602</v>
      </c>
      <c r="Z145" s="24">
        <v>6.2043795620437958</v>
      </c>
      <c r="AA145" s="24">
        <v>4.0145985401459852</v>
      </c>
      <c r="AB145" s="24">
        <v>2.4330900243309004</v>
      </c>
      <c r="AC145" s="24"/>
    </row>
    <row r="146" spans="2:29" ht="15" hidden="1" customHeight="1" outlineLevel="4" collapsed="1" x14ac:dyDescent="0.25">
      <c r="E146" s="30" t="s">
        <v>165</v>
      </c>
      <c r="G146" s="32">
        <v>67</v>
      </c>
      <c r="H146" s="33">
        <v>6</v>
      </c>
      <c r="J146" s="24"/>
      <c r="K146" s="24"/>
      <c r="L146" s="27">
        <v>1</v>
      </c>
      <c r="M146" s="24">
        <v>3.0500521376433789</v>
      </c>
      <c r="O146" s="24">
        <v>0.6082725060827251</v>
      </c>
      <c r="P146" s="24">
        <v>0.72992700729927007</v>
      </c>
      <c r="Q146" s="24">
        <v>3.0413625304136254</v>
      </c>
      <c r="R146" s="24">
        <v>1.824817518248175</v>
      </c>
      <c r="S146" s="24">
        <v>0.6082725060827251</v>
      </c>
      <c r="T146" s="24">
        <v>1.3381995133819951</v>
      </c>
      <c r="U146" s="24">
        <v>2.4939172749391729</v>
      </c>
      <c r="V146" s="24">
        <v>1.2773722627737227</v>
      </c>
      <c r="W146" s="24">
        <v>6.8126520681265204</v>
      </c>
      <c r="X146" s="24">
        <v>7.9075425790754261</v>
      </c>
      <c r="Y146" s="24">
        <v>3.4063260340632602</v>
      </c>
      <c r="Z146" s="24">
        <v>6.2043795620437958</v>
      </c>
      <c r="AA146" s="24">
        <v>4.0145985401459852</v>
      </c>
      <c r="AB146" s="24">
        <v>2.4330900243309004</v>
      </c>
      <c r="AC146" s="24"/>
    </row>
    <row r="147" spans="2:29" ht="15" hidden="1" customHeight="1" outlineLevel="5" x14ac:dyDescent="0.25">
      <c r="B147" t="s">
        <v>154</v>
      </c>
      <c r="C147" t="s">
        <v>160</v>
      </c>
      <c r="D147" t="s">
        <v>161</v>
      </c>
      <c r="E147" t="s">
        <v>167</v>
      </c>
      <c r="F147" s="30" t="s">
        <v>168</v>
      </c>
      <c r="G147" s="32">
        <v>2</v>
      </c>
      <c r="H147" s="33">
        <v>2</v>
      </c>
      <c r="J147" s="24"/>
      <c r="K147" s="24"/>
      <c r="L147" s="27">
        <v>0</v>
      </c>
      <c r="M147" s="24">
        <v>4.3448036148766075E-3</v>
      </c>
      <c r="O147" s="24">
        <v>0</v>
      </c>
      <c r="P147" s="24">
        <v>0</v>
      </c>
      <c r="Q147" s="24">
        <v>0</v>
      </c>
      <c r="R147" s="24">
        <v>0</v>
      </c>
      <c r="S147" s="24">
        <v>6.0827250608272508E-2</v>
      </c>
      <c r="T147" s="24">
        <v>0</v>
      </c>
      <c r="U147" s="24">
        <v>0</v>
      </c>
      <c r="V147" s="24">
        <v>0</v>
      </c>
      <c r="W147" s="24">
        <v>0</v>
      </c>
      <c r="X147" s="24">
        <v>0</v>
      </c>
      <c r="Y147" s="24">
        <v>0</v>
      </c>
      <c r="Z147" s="24">
        <v>0</v>
      </c>
      <c r="AA147" s="24">
        <v>0</v>
      </c>
      <c r="AB147" s="24">
        <v>0</v>
      </c>
      <c r="AC147" s="24"/>
    </row>
    <row r="148" spans="2:29" ht="15" hidden="1" customHeight="1" outlineLevel="4" collapsed="1" x14ac:dyDescent="0.25">
      <c r="E148" s="30" t="s">
        <v>167</v>
      </c>
      <c r="G148" s="32">
        <v>2</v>
      </c>
      <c r="H148" s="33">
        <v>2</v>
      </c>
      <c r="J148" s="24"/>
      <c r="K148" s="24"/>
      <c r="L148" s="27">
        <v>0</v>
      </c>
      <c r="M148" s="24">
        <v>4.3448036148766075E-3</v>
      </c>
      <c r="O148" s="24">
        <v>0</v>
      </c>
      <c r="P148" s="24">
        <v>0</v>
      </c>
      <c r="Q148" s="24">
        <v>0</v>
      </c>
      <c r="R148" s="24">
        <v>0</v>
      </c>
      <c r="S148" s="24">
        <v>6.0827250608272508E-2</v>
      </c>
      <c r="T148" s="24">
        <v>0</v>
      </c>
      <c r="U148" s="24">
        <v>0</v>
      </c>
      <c r="V148" s="24">
        <v>0</v>
      </c>
      <c r="W148" s="24">
        <v>0</v>
      </c>
      <c r="X148" s="24">
        <v>0</v>
      </c>
      <c r="Y148" s="24">
        <v>0</v>
      </c>
      <c r="Z148" s="24">
        <v>0</v>
      </c>
      <c r="AA148" s="24">
        <v>0</v>
      </c>
      <c r="AB148" s="24">
        <v>0</v>
      </c>
      <c r="AC148" s="24"/>
    </row>
    <row r="149" spans="2:29" ht="15" hidden="1" customHeight="1" outlineLevel="5" x14ac:dyDescent="0.25">
      <c r="B149" t="s">
        <v>154</v>
      </c>
      <c r="C149" t="s">
        <v>160</v>
      </c>
      <c r="D149" t="s">
        <v>161</v>
      </c>
      <c r="E149" t="s">
        <v>169</v>
      </c>
      <c r="F149" s="30" t="s">
        <v>170</v>
      </c>
      <c r="G149" s="32">
        <v>3</v>
      </c>
      <c r="H149" s="33">
        <v>1</v>
      </c>
      <c r="J149" s="24"/>
      <c r="K149" s="24"/>
      <c r="L149" s="27">
        <v>0.7142857142857143</v>
      </c>
      <c r="M149" s="24">
        <v>0.3866875217240181</v>
      </c>
      <c r="O149" s="24">
        <v>6.0827250608272508E-2</v>
      </c>
      <c r="P149" s="24">
        <v>0.12165450121654502</v>
      </c>
      <c r="Q149" s="24">
        <v>0.18248175182481752</v>
      </c>
      <c r="R149" s="24">
        <v>0.36496350364963503</v>
      </c>
      <c r="S149" s="24">
        <v>0.36496350364963503</v>
      </c>
      <c r="T149" s="24">
        <v>0.54744525547445255</v>
      </c>
      <c r="U149" s="24">
        <v>0.66909975669099753</v>
      </c>
      <c r="V149" s="24">
        <v>0.48661800486618007</v>
      </c>
      <c r="W149" s="24">
        <v>0.72992700729927007</v>
      </c>
      <c r="X149" s="24">
        <v>1.1557177615571776</v>
      </c>
      <c r="Y149" s="24">
        <v>0.72992700729927007</v>
      </c>
      <c r="Z149" s="24">
        <v>0</v>
      </c>
      <c r="AA149" s="24">
        <v>0</v>
      </c>
      <c r="AB149" s="24">
        <v>0</v>
      </c>
      <c r="AC149" s="24"/>
    </row>
    <row r="150" spans="2:29" ht="15" hidden="1" customHeight="1" outlineLevel="5" x14ac:dyDescent="0.25">
      <c r="B150" t="s">
        <v>154</v>
      </c>
      <c r="C150" t="s">
        <v>160</v>
      </c>
      <c r="D150" t="s">
        <v>161</v>
      </c>
      <c r="E150" t="s">
        <v>169</v>
      </c>
      <c r="F150" s="30" t="s">
        <v>171</v>
      </c>
      <c r="G150" s="32">
        <v>2</v>
      </c>
      <c r="H150" s="33">
        <v>2</v>
      </c>
      <c r="J150" s="24"/>
      <c r="K150" s="24"/>
      <c r="L150" s="27">
        <v>1</v>
      </c>
      <c r="M150" s="24">
        <v>0.64303093500173791</v>
      </c>
      <c r="O150" s="24">
        <v>0.12165450121654502</v>
      </c>
      <c r="P150" s="24">
        <v>0.12165450121654502</v>
      </c>
      <c r="Q150" s="24">
        <v>0.36496350364963503</v>
      </c>
      <c r="R150" s="24">
        <v>0.24330900243309003</v>
      </c>
      <c r="S150" s="24">
        <v>0.79075425790754261</v>
      </c>
      <c r="T150" s="24">
        <v>1.1557177615571776</v>
      </c>
      <c r="U150" s="24">
        <v>0.72992700729927007</v>
      </c>
      <c r="V150" s="24">
        <v>0.42579075425790752</v>
      </c>
      <c r="W150" s="24">
        <v>0.97323600973236013</v>
      </c>
      <c r="X150" s="24">
        <v>0.66909975669099753</v>
      </c>
      <c r="Y150" s="24">
        <v>1.6423357664233578</v>
      </c>
      <c r="Z150" s="24">
        <v>0.66909975669099753</v>
      </c>
      <c r="AA150" s="24">
        <v>0.42579075425790752</v>
      </c>
      <c r="AB150" s="24">
        <v>0.66909975669099753</v>
      </c>
      <c r="AC150" s="24"/>
    </row>
    <row r="151" spans="2:29" ht="15" hidden="1" customHeight="1" outlineLevel="5" x14ac:dyDescent="0.25">
      <c r="B151" t="s">
        <v>154</v>
      </c>
      <c r="C151" t="s">
        <v>160</v>
      </c>
      <c r="D151" t="s">
        <v>161</v>
      </c>
      <c r="E151" t="s">
        <v>169</v>
      </c>
      <c r="F151" s="21" t="s">
        <v>41</v>
      </c>
      <c r="G151" s="22">
        <v>1</v>
      </c>
      <c r="H151" s="23">
        <v>0</v>
      </c>
      <c r="J151" s="24"/>
      <c r="K151" s="24"/>
      <c r="L151" s="27">
        <v>0.7857142857142857</v>
      </c>
      <c r="M151" s="24">
        <v>0.24330900243309</v>
      </c>
      <c r="O151" s="24">
        <v>0</v>
      </c>
      <c r="P151" s="24">
        <v>0.12165450121654502</v>
      </c>
      <c r="Q151" s="24">
        <v>0.30413625304136255</v>
      </c>
      <c r="R151" s="24">
        <v>6.0827250608272508E-2</v>
      </c>
      <c r="S151" s="24">
        <v>0.36496350364963503</v>
      </c>
      <c r="T151" s="24">
        <v>0.36496350364963503</v>
      </c>
      <c r="U151" s="24">
        <v>0.24330900243309003</v>
      </c>
      <c r="V151" s="24">
        <v>0.24330900243309003</v>
      </c>
      <c r="W151" s="24">
        <v>0.6082725060827251</v>
      </c>
      <c r="X151" s="24">
        <v>0.36496350364963503</v>
      </c>
      <c r="Y151" s="24">
        <v>0.42579075425790752</v>
      </c>
      <c r="Z151" s="24">
        <v>0</v>
      </c>
      <c r="AA151" s="24">
        <v>0.18248175182481752</v>
      </c>
      <c r="AB151" s="24">
        <v>0.12165450121654502</v>
      </c>
      <c r="AC151" s="24"/>
    </row>
    <row r="152" spans="2:29" ht="15" hidden="1" customHeight="1" outlineLevel="4" collapsed="1" x14ac:dyDescent="0.25">
      <c r="E152" s="30" t="s">
        <v>169</v>
      </c>
      <c r="G152" s="32">
        <v>6</v>
      </c>
      <c r="H152" s="33">
        <v>3</v>
      </c>
      <c r="J152" s="24"/>
      <c r="K152" s="24"/>
      <c r="L152" s="27">
        <v>1</v>
      </c>
      <c r="M152" s="24">
        <v>1.3686131386861313</v>
      </c>
      <c r="O152" s="24">
        <v>0.24330900243309003</v>
      </c>
      <c r="P152" s="24">
        <v>0.36496350364963503</v>
      </c>
      <c r="Q152" s="24">
        <v>0.91240875912408748</v>
      </c>
      <c r="R152" s="24">
        <v>0.66909975669099764</v>
      </c>
      <c r="S152" s="24">
        <v>1.5815085158150852</v>
      </c>
      <c r="T152" s="24">
        <v>2.0681265206812656</v>
      </c>
      <c r="U152" s="24">
        <v>1.7639902676399026</v>
      </c>
      <c r="V152" s="24">
        <v>1.1557177615571776</v>
      </c>
      <c r="W152" s="24">
        <v>2.6763990267639901</v>
      </c>
      <c r="X152" s="24">
        <v>2.3722627737226274</v>
      </c>
      <c r="Y152" s="24">
        <v>2.7980535279805352</v>
      </c>
      <c r="Z152" s="24">
        <v>1.0948905109489051</v>
      </c>
      <c r="AA152" s="24">
        <v>0.66909975669099753</v>
      </c>
      <c r="AB152" s="24">
        <v>0.7907542579075425</v>
      </c>
      <c r="AC152" s="24"/>
    </row>
    <row r="153" spans="2:29" ht="15" hidden="1" customHeight="1" outlineLevel="5" x14ac:dyDescent="0.25">
      <c r="B153" t="s">
        <v>154</v>
      </c>
      <c r="C153" t="s">
        <v>160</v>
      </c>
      <c r="D153" t="s">
        <v>161</v>
      </c>
      <c r="E153" t="s">
        <v>172</v>
      </c>
      <c r="F153" s="30" t="s">
        <v>173</v>
      </c>
      <c r="G153" s="32">
        <v>4</v>
      </c>
      <c r="H153" s="33">
        <v>2</v>
      </c>
      <c r="J153" s="24"/>
      <c r="K153" s="24"/>
      <c r="L153" s="27">
        <v>1</v>
      </c>
      <c r="M153" s="24">
        <v>2.7328814737573857</v>
      </c>
      <c r="O153" s="24">
        <v>0.42579075425790752</v>
      </c>
      <c r="P153" s="24">
        <v>0.42579075425790752</v>
      </c>
      <c r="Q153" s="24">
        <v>0.36496350364963503</v>
      </c>
      <c r="R153" s="24">
        <v>0.85158150851581504</v>
      </c>
      <c r="S153" s="24">
        <v>0.97323600973236013</v>
      </c>
      <c r="T153" s="24">
        <v>6.8734793187347929</v>
      </c>
      <c r="U153" s="24">
        <v>2.0072992700729926</v>
      </c>
      <c r="V153" s="24">
        <v>1.6423357664233578</v>
      </c>
      <c r="W153" s="24">
        <v>3.1021897810218979</v>
      </c>
      <c r="X153" s="24">
        <v>5.3527980535279802</v>
      </c>
      <c r="Y153" s="24">
        <v>9.1849148418491477</v>
      </c>
      <c r="Z153" s="24">
        <v>2.0681265206812651</v>
      </c>
      <c r="AA153" s="24">
        <v>3.2846715328467155</v>
      </c>
      <c r="AB153" s="24">
        <v>1.7031630170316301</v>
      </c>
      <c r="AC153" s="24"/>
    </row>
    <row r="154" spans="2:29" ht="15" hidden="1" customHeight="1" outlineLevel="4" collapsed="1" x14ac:dyDescent="0.25">
      <c r="E154" s="30" t="s">
        <v>172</v>
      </c>
      <c r="G154" s="32">
        <v>4</v>
      </c>
      <c r="H154" s="33">
        <v>2</v>
      </c>
      <c r="J154" s="24"/>
      <c r="K154" s="24"/>
      <c r="L154" s="27">
        <v>1</v>
      </c>
      <c r="M154" s="24">
        <v>2.7328814737573857</v>
      </c>
      <c r="O154" s="24">
        <v>0.42579075425790752</v>
      </c>
      <c r="P154" s="24">
        <v>0.42579075425790752</v>
      </c>
      <c r="Q154" s="24">
        <v>0.36496350364963503</v>
      </c>
      <c r="R154" s="24">
        <v>0.85158150851581504</v>
      </c>
      <c r="S154" s="24">
        <v>0.97323600973236013</v>
      </c>
      <c r="T154" s="24">
        <v>6.8734793187347929</v>
      </c>
      <c r="U154" s="24">
        <v>2.0072992700729926</v>
      </c>
      <c r="V154" s="24">
        <v>1.6423357664233578</v>
      </c>
      <c r="W154" s="24">
        <v>3.1021897810218979</v>
      </c>
      <c r="X154" s="24">
        <v>5.3527980535279802</v>
      </c>
      <c r="Y154" s="24">
        <v>9.1849148418491477</v>
      </c>
      <c r="Z154" s="24">
        <v>2.0681265206812651</v>
      </c>
      <c r="AA154" s="24">
        <v>3.2846715328467155</v>
      </c>
      <c r="AB154" s="24">
        <v>1.7031630170316301</v>
      </c>
      <c r="AC154" s="24"/>
    </row>
    <row r="155" spans="2:29" ht="15" hidden="1" customHeight="1" outlineLevel="5" x14ac:dyDescent="0.25">
      <c r="B155" t="s">
        <v>154</v>
      </c>
      <c r="C155" t="s">
        <v>160</v>
      </c>
      <c r="D155" s="2" t="s">
        <v>161</v>
      </c>
      <c r="E155" t="s">
        <v>174</v>
      </c>
      <c r="F155" s="30" t="s">
        <v>175</v>
      </c>
      <c r="G155" s="32">
        <v>7</v>
      </c>
      <c r="H155" s="33">
        <v>2</v>
      </c>
      <c r="J155" s="24"/>
      <c r="K155" s="24"/>
      <c r="L155" s="27">
        <v>0.5714285714285714</v>
      </c>
      <c r="M155" s="24">
        <v>0.26937782412234973</v>
      </c>
      <c r="O155" s="24">
        <v>0</v>
      </c>
      <c r="P155" s="24">
        <v>0</v>
      </c>
      <c r="Q155" s="24">
        <v>6.0827250608272508E-2</v>
      </c>
      <c r="R155" s="24">
        <v>6.0827250608272508E-2</v>
      </c>
      <c r="S155" s="24">
        <v>0.79075425790754261</v>
      </c>
      <c r="T155" s="24">
        <v>1.0948905109489051</v>
      </c>
      <c r="U155" s="24">
        <v>0.30413625304136255</v>
      </c>
      <c r="V155" s="24">
        <v>6.0827250608272508E-2</v>
      </c>
      <c r="W155" s="24">
        <v>0.24330900243309003</v>
      </c>
      <c r="X155" s="24">
        <v>6.0827250608272508E-2</v>
      </c>
      <c r="Y155" s="24">
        <v>0.36496350364963503</v>
      </c>
      <c r="Z155" s="24">
        <v>0.18248175182481752</v>
      </c>
      <c r="AA155" s="24">
        <v>0.42579075425790752</v>
      </c>
      <c r="AB155" s="24">
        <v>0.12165450121654502</v>
      </c>
      <c r="AC155" s="24"/>
    </row>
    <row r="156" spans="2:29" ht="15" hidden="1" customHeight="1" outlineLevel="5" x14ac:dyDescent="0.25">
      <c r="B156" t="s">
        <v>154</v>
      </c>
      <c r="C156" t="s">
        <v>160</v>
      </c>
      <c r="D156" s="2" t="s">
        <v>161</v>
      </c>
      <c r="E156" t="s">
        <v>174</v>
      </c>
      <c r="F156" s="30" t="s">
        <v>176</v>
      </c>
      <c r="G156" s="32">
        <v>4</v>
      </c>
      <c r="H156" s="33">
        <v>1</v>
      </c>
      <c r="J156" s="24"/>
      <c r="K156" s="24"/>
      <c r="L156" s="27">
        <v>0.9285714285714286</v>
      </c>
      <c r="M156" s="24">
        <v>0.74730622175877648</v>
      </c>
      <c r="O156" s="24">
        <v>0.12165450121654502</v>
      </c>
      <c r="P156" s="24">
        <v>0.12165450121654502</v>
      </c>
      <c r="Q156" s="24">
        <v>0.24330900243309003</v>
      </c>
      <c r="R156" s="24">
        <v>0.91240875912408748</v>
      </c>
      <c r="S156" s="24">
        <v>1.2165450121654502</v>
      </c>
      <c r="T156" s="24">
        <v>2.1289537712895377</v>
      </c>
      <c r="U156" s="24">
        <v>1.7031630170316301</v>
      </c>
      <c r="V156" s="24">
        <v>2.3722627737226274</v>
      </c>
      <c r="W156" s="24">
        <v>0.48661800486618007</v>
      </c>
      <c r="X156" s="24">
        <v>0.36496350364963503</v>
      </c>
      <c r="Y156" s="24">
        <v>0.42579075425790752</v>
      </c>
      <c r="Z156" s="24">
        <v>0.12165450121654502</v>
      </c>
      <c r="AA156" s="24">
        <v>0.24330900243309003</v>
      </c>
      <c r="AB156" s="24">
        <v>0</v>
      </c>
      <c r="AC156" s="24"/>
    </row>
    <row r="157" spans="2:29" ht="15" hidden="1" customHeight="1" outlineLevel="5" x14ac:dyDescent="0.25">
      <c r="B157" t="s">
        <v>154</v>
      </c>
      <c r="C157" t="s">
        <v>160</v>
      </c>
      <c r="D157" s="2" t="s">
        <v>161</v>
      </c>
      <c r="E157" t="s">
        <v>174</v>
      </c>
      <c r="F157" s="30" t="s">
        <v>177</v>
      </c>
      <c r="G157" s="32">
        <v>3</v>
      </c>
      <c r="H157" s="33">
        <v>3</v>
      </c>
      <c r="J157" s="24"/>
      <c r="K157" s="24"/>
      <c r="L157" s="27">
        <v>0.2857142857142857</v>
      </c>
      <c r="M157" s="24">
        <v>0.19986096628432395</v>
      </c>
      <c r="O157" s="24">
        <v>0</v>
      </c>
      <c r="P157" s="24">
        <v>0</v>
      </c>
      <c r="Q157" s="24">
        <v>0</v>
      </c>
      <c r="R157" s="24">
        <v>0</v>
      </c>
      <c r="S157" s="24">
        <v>0</v>
      </c>
      <c r="T157" s="24">
        <v>0</v>
      </c>
      <c r="U157" s="24">
        <v>0.48661800486618007</v>
      </c>
      <c r="V157" s="24">
        <v>0</v>
      </c>
      <c r="W157" s="24">
        <v>0</v>
      </c>
      <c r="X157" s="24">
        <v>1.1557177615571776</v>
      </c>
      <c r="Y157" s="24">
        <v>0.97323600973236013</v>
      </c>
      <c r="Z157" s="24">
        <v>0</v>
      </c>
      <c r="AA157" s="24">
        <v>0</v>
      </c>
      <c r="AB157" s="24">
        <v>0.18248175182481752</v>
      </c>
      <c r="AC157" s="24"/>
    </row>
    <row r="158" spans="2:29" ht="15" hidden="1" customHeight="1" outlineLevel="5" x14ac:dyDescent="0.25">
      <c r="B158" t="s">
        <v>154</v>
      </c>
      <c r="C158" t="s">
        <v>160</v>
      </c>
      <c r="D158" s="2" t="s">
        <v>161</v>
      </c>
      <c r="E158" t="s">
        <v>174</v>
      </c>
      <c r="F158" s="30" t="s">
        <v>41</v>
      </c>
      <c r="G158" s="32">
        <v>2</v>
      </c>
      <c r="H158" s="33">
        <v>1</v>
      </c>
      <c r="J158" s="24"/>
      <c r="K158" s="24"/>
      <c r="L158" s="27">
        <v>0.35714285714285715</v>
      </c>
      <c r="M158" s="24">
        <v>9.1240875912408745E-2</v>
      </c>
      <c r="O158" s="24">
        <v>0</v>
      </c>
      <c r="P158" s="24">
        <v>0</v>
      </c>
      <c r="Q158" s="24">
        <v>0</v>
      </c>
      <c r="R158" s="24">
        <v>0</v>
      </c>
      <c r="S158" s="24">
        <v>0.24330900243309003</v>
      </c>
      <c r="T158" s="24">
        <v>0.12165450121654502</v>
      </c>
      <c r="U158" s="24">
        <v>6.0827250608272508E-2</v>
      </c>
      <c r="V158" s="24">
        <v>0.12165450121654502</v>
      </c>
      <c r="W158" s="24">
        <v>0.54744525547445255</v>
      </c>
      <c r="X158" s="24">
        <v>0.18248175182481752</v>
      </c>
      <c r="Y158" s="24">
        <v>0</v>
      </c>
      <c r="Z158" s="24">
        <v>0</v>
      </c>
      <c r="AA158" s="24">
        <v>0</v>
      </c>
      <c r="AB158" s="24">
        <v>0</v>
      </c>
      <c r="AC158" s="24"/>
    </row>
    <row r="159" spans="2:29" ht="15" hidden="1" customHeight="1" outlineLevel="4" collapsed="1" x14ac:dyDescent="0.25">
      <c r="E159" s="30" t="s">
        <v>174</v>
      </c>
      <c r="G159" s="32">
        <v>16</v>
      </c>
      <c r="H159" s="33">
        <v>7</v>
      </c>
      <c r="J159" s="24"/>
      <c r="K159" s="24"/>
      <c r="L159" s="27">
        <v>1</v>
      </c>
      <c r="M159" s="24">
        <v>2.3331595411887385</v>
      </c>
      <c r="O159" s="24">
        <v>0.24330900243309003</v>
      </c>
      <c r="P159" s="24">
        <v>0.24330900243309003</v>
      </c>
      <c r="Q159" s="24">
        <v>0.6082725060827251</v>
      </c>
      <c r="R159" s="24">
        <v>1.94647201946472</v>
      </c>
      <c r="S159" s="24">
        <v>4.2579075425790762</v>
      </c>
      <c r="T159" s="24">
        <v>6.5693430656934311</v>
      </c>
      <c r="U159" s="24">
        <v>4.562043795620438</v>
      </c>
      <c r="V159" s="24">
        <v>4.987834549878345</v>
      </c>
      <c r="W159" s="24">
        <v>2.0681265206812651</v>
      </c>
      <c r="X159" s="24">
        <v>2.1897810218978102</v>
      </c>
      <c r="Y159" s="24">
        <v>2.615571776155718</v>
      </c>
      <c r="Z159" s="24">
        <v>0.6082725060827251</v>
      </c>
      <c r="AA159" s="24">
        <v>1.3381995133819951</v>
      </c>
      <c r="AB159" s="24">
        <v>0.42579075425790758</v>
      </c>
      <c r="AC159" s="24"/>
    </row>
    <row r="160" spans="2:29" ht="15" hidden="1" customHeight="1" outlineLevel="5" x14ac:dyDescent="0.25">
      <c r="B160" t="s">
        <v>154</v>
      </c>
      <c r="C160" t="s">
        <v>160</v>
      </c>
      <c r="D160" t="s">
        <v>161</v>
      </c>
      <c r="E160" t="s">
        <v>178</v>
      </c>
      <c r="F160" s="30" t="s">
        <v>179</v>
      </c>
      <c r="G160" s="32">
        <v>13</v>
      </c>
      <c r="H160" s="33">
        <v>2</v>
      </c>
      <c r="J160" s="24"/>
      <c r="K160" s="24"/>
      <c r="L160" s="27">
        <v>0.9285714285714286</v>
      </c>
      <c r="M160" s="24">
        <v>1.3468891206117484</v>
      </c>
      <c r="O160" s="24">
        <v>6.0827250608272508E-2</v>
      </c>
      <c r="P160" s="24">
        <v>0.79075425790754261</v>
      </c>
      <c r="Q160" s="24">
        <v>2.0072992700729926</v>
      </c>
      <c r="R160" s="24">
        <v>2.0072992700729926</v>
      </c>
      <c r="S160" s="24">
        <v>2.7372262773722631</v>
      </c>
      <c r="T160" s="24">
        <v>2.2506082725060828</v>
      </c>
      <c r="U160" s="24">
        <v>1.6423357664233578</v>
      </c>
      <c r="V160" s="24">
        <v>1.2773722627737227</v>
      </c>
      <c r="W160" s="24">
        <v>1.0948905109489051</v>
      </c>
      <c r="X160" s="24">
        <v>1.5206812652068127</v>
      </c>
      <c r="Y160" s="24">
        <v>2.2506082725060828</v>
      </c>
      <c r="Z160" s="24">
        <v>0.18248175182481752</v>
      </c>
      <c r="AA160" s="24">
        <v>0.66909975669099753</v>
      </c>
      <c r="AB160" s="24">
        <v>0.36496350364963503</v>
      </c>
      <c r="AC160" s="24"/>
    </row>
    <row r="161" spans="1:29" ht="15" hidden="1" customHeight="1" outlineLevel="5" x14ac:dyDescent="0.25">
      <c r="B161" t="s">
        <v>154</v>
      </c>
      <c r="C161" t="s">
        <v>160</v>
      </c>
      <c r="D161" t="s">
        <v>161</v>
      </c>
      <c r="E161" t="s">
        <v>178</v>
      </c>
      <c r="F161" s="30" t="s">
        <v>180</v>
      </c>
      <c r="G161" s="32">
        <v>9</v>
      </c>
      <c r="H161" s="33">
        <v>5</v>
      </c>
      <c r="J161" s="24"/>
      <c r="K161" s="24"/>
      <c r="L161" s="27">
        <v>0.7142857142857143</v>
      </c>
      <c r="M161" s="24">
        <v>0.66041014946124432</v>
      </c>
      <c r="O161" s="24">
        <v>0</v>
      </c>
      <c r="P161" s="24">
        <v>6.0827250608272508E-2</v>
      </c>
      <c r="Q161" s="24">
        <v>0.6082725060827251</v>
      </c>
      <c r="R161" s="24">
        <v>0</v>
      </c>
      <c r="S161" s="24">
        <v>0.97323600973236013</v>
      </c>
      <c r="T161" s="24">
        <v>2.1289537712895377</v>
      </c>
      <c r="U161" s="24">
        <v>0.85158150851581504</v>
      </c>
      <c r="V161" s="24">
        <v>0.24330900243309003</v>
      </c>
      <c r="W161" s="24">
        <v>1.0340632603406326</v>
      </c>
      <c r="X161" s="24">
        <v>0.36496350364963503</v>
      </c>
      <c r="Y161" s="24">
        <v>0.97323600973236013</v>
      </c>
      <c r="Z161" s="24">
        <v>0</v>
      </c>
      <c r="AA161" s="24">
        <v>1.5206812652068127</v>
      </c>
      <c r="AB161" s="24">
        <v>0.48661800486618007</v>
      </c>
      <c r="AC161" s="24"/>
    </row>
    <row r="162" spans="1:29" ht="15" hidden="1" customHeight="1" outlineLevel="5" x14ac:dyDescent="0.25">
      <c r="B162" t="s">
        <v>154</v>
      </c>
      <c r="C162" t="s">
        <v>160</v>
      </c>
      <c r="D162" t="s">
        <v>161</v>
      </c>
      <c r="E162" t="s">
        <v>178</v>
      </c>
      <c r="F162" s="30" t="s">
        <v>181</v>
      </c>
      <c r="G162" s="32">
        <v>1</v>
      </c>
      <c r="H162" s="33">
        <v>1</v>
      </c>
      <c r="J162" s="24"/>
      <c r="K162" s="24"/>
      <c r="L162" s="27">
        <v>0.7142857142857143</v>
      </c>
      <c r="M162" s="24">
        <v>0.19551616266944732</v>
      </c>
      <c r="O162" s="24">
        <v>0</v>
      </c>
      <c r="P162" s="24">
        <v>6.0827250608272508E-2</v>
      </c>
      <c r="Q162" s="24">
        <v>0.12165450121654502</v>
      </c>
      <c r="R162" s="24">
        <v>0.12165450121654502</v>
      </c>
      <c r="S162" s="24">
        <v>0</v>
      </c>
      <c r="T162" s="24">
        <v>0.36496350364963503</v>
      </c>
      <c r="U162" s="24">
        <v>0.24330900243309003</v>
      </c>
      <c r="V162" s="24">
        <v>0</v>
      </c>
      <c r="W162" s="24">
        <v>0.30413625304136255</v>
      </c>
      <c r="X162" s="24">
        <v>0.12165450121654502</v>
      </c>
      <c r="Y162" s="24">
        <v>0.42579075425790752</v>
      </c>
      <c r="Z162" s="24">
        <v>0.12165450121654502</v>
      </c>
      <c r="AA162" s="24">
        <v>0.48661800486618007</v>
      </c>
      <c r="AB162" s="24">
        <v>0.36496350364963503</v>
      </c>
      <c r="AC162" s="24"/>
    </row>
    <row r="163" spans="1:29" ht="15" hidden="1" customHeight="1" outlineLevel="5" x14ac:dyDescent="0.25">
      <c r="B163" t="s">
        <v>154</v>
      </c>
      <c r="C163" t="s">
        <v>160</v>
      </c>
      <c r="D163" t="s">
        <v>161</v>
      </c>
      <c r="E163" t="s">
        <v>178</v>
      </c>
      <c r="F163" s="35" t="s">
        <v>182</v>
      </c>
      <c r="G163" s="44" t="s">
        <v>40</v>
      </c>
      <c r="H163" s="45" t="s">
        <v>40</v>
      </c>
      <c r="J163" s="24"/>
      <c r="K163" s="24"/>
      <c r="L163" s="27">
        <v>0.7857142857142857</v>
      </c>
      <c r="M163" s="24">
        <v>0.46054918317692034</v>
      </c>
      <c r="O163" s="24">
        <v>0</v>
      </c>
      <c r="P163" s="24">
        <v>0</v>
      </c>
      <c r="Q163" s="24">
        <v>0.24330900243309003</v>
      </c>
      <c r="R163" s="24">
        <v>0.12165450121654502</v>
      </c>
      <c r="S163" s="24">
        <v>0.54744525547445255</v>
      </c>
      <c r="T163" s="24">
        <v>0.54744525547445255</v>
      </c>
      <c r="U163" s="24">
        <v>0.42579075425790752</v>
      </c>
      <c r="V163" s="24">
        <v>0.24330900243309003</v>
      </c>
      <c r="W163" s="24">
        <v>1.6423357664233578</v>
      </c>
      <c r="X163" s="24">
        <v>0.91240875912408748</v>
      </c>
      <c r="Y163" s="24">
        <v>1.3990267639902676</v>
      </c>
      <c r="Z163" s="24">
        <v>0</v>
      </c>
      <c r="AA163" s="24">
        <v>0.24330900243309003</v>
      </c>
      <c r="AB163" s="24">
        <v>0.12165450121654502</v>
      </c>
      <c r="AC163" s="24"/>
    </row>
    <row r="164" spans="1:29" ht="15" hidden="1" customHeight="1" outlineLevel="5" x14ac:dyDescent="0.25">
      <c r="B164" t="s">
        <v>154</v>
      </c>
      <c r="C164" t="s">
        <v>160</v>
      </c>
      <c r="D164" t="s">
        <v>161</v>
      </c>
      <c r="E164" t="s">
        <v>178</v>
      </c>
      <c r="F164" s="30" t="s">
        <v>183</v>
      </c>
      <c r="G164" s="32">
        <v>5</v>
      </c>
      <c r="H164" s="33">
        <v>2</v>
      </c>
      <c r="J164" s="24"/>
      <c r="K164" s="24"/>
      <c r="L164" s="27">
        <v>0.7857142857142857</v>
      </c>
      <c r="M164" s="24">
        <v>1.4511644073687866</v>
      </c>
      <c r="O164" s="24">
        <v>0</v>
      </c>
      <c r="P164" s="24">
        <v>0</v>
      </c>
      <c r="Q164" s="24">
        <v>6.0827250608272508E-2</v>
      </c>
      <c r="R164" s="24">
        <v>0.18248175182481752</v>
      </c>
      <c r="S164" s="24">
        <v>0.36496350364963503</v>
      </c>
      <c r="T164" s="24">
        <v>0.18248175182481752</v>
      </c>
      <c r="U164" s="24">
        <v>0.6082725060827251</v>
      </c>
      <c r="V164" s="24">
        <v>2.9197080291970803</v>
      </c>
      <c r="W164" s="24">
        <v>0.66909975669099753</v>
      </c>
      <c r="X164" s="24">
        <v>1.5815085158150852</v>
      </c>
      <c r="Y164" s="24">
        <v>0.42579075425790752</v>
      </c>
      <c r="Z164" s="24">
        <v>4.3795620437956204</v>
      </c>
      <c r="AA164" s="24">
        <v>6.2043795620437958</v>
      </c>
      <c r="AB164" s="24">
        <v>2.7372262773722631</v>
      </c>
      <c r="AC164" s="24"/>
    </row>
    <row r="165" spans="1:29" ht="15" hidden="1" customHeight="1" outlineLevel="5" x14ac:dyDescent="0.25">
      <c r="B165" t="s">
        <v>154</v>
      </c>
      <c r="C165" t="s">
        <v>160</v>
      </c>
      <c r="D165" t="s">
        <v>161</v>
      </c>
      <c r="E165" t="s">
        <v>178</v>
      </c>
      <c r="F165" s="35" t="s">
        <v>184</v>
      </c>
      <c r="G165" s="44" t="s">
        <v>40</v>
      </c>
      <c r="H165" s="45" t="s">
        <v>40</v>
      </c>
      <c r="J165" s="24"/>
      <c r="K165" s="24"/>
      <c r="L165" s="27">
        <v>0.5</v>
      </c>
      <c r="M165" s="24">
        <v>0.18682655543969412</v>
      </c>
      <c r="O165" s="24">
        <v>0</v>
      </c>
      <c r="P165" s="24">
        <v>0</v>
      </c>
      <c r="Q165" s="24">
        <v>0.72992700729927007</v>
      </c>
      <c r="R165" s="24">
        <v>0</v>
      </c>
      <c r="S165" s="24">
        <v>0.54744525547445255</v>
      </c>
      <c r="T165" s="24">
        <v>0.30413625304136255</v>
      </c>
      <c r="U165" s="24">
        <v>0.18248175182481752</v>
      </c>
      <c r="V165" s="24">
        <v>0</v>
      </c>
      <c r="W165" s="24">
        <v>0.42579075425790752</v>
      </c>
      <c r="X165" s="24">
        <v>0.24330900243309003</v>
      </c>
      <c r="Y165" s="24">
        <v>0.12165450121654502</v>
      </c>
      <c r="Z165" s="24">
        <v>0</v>
      </c>
      <c r="AA165" s="24">
        <v>0</v>
      </c>
      <c r="AB165" s="24">
        <v>6.0827250608272508E-2</v>
      </c>
      <c r="AC165" s="24"/>
    </row>
    <row r="166" spans="1:29" ht="15" hidden="1" customHeight="1" outlineLevel="5" x14ac:dyDescent="0.25">
      <c r="B166" t="s">
        <v>154</v>
      </c>
      <c r="C166" t="s">
        <v>160</v>
      </c>
      <c r="D166" t="s">
        <v>161</v>
      </c>
      <c r="E166" t="s">
        <v>178</v>
      </c>
      <c r="F166" s="35" t="s">
        <v>185</v>
      </c>
      <c r="G166" s="44" t="s">
        <v>40</v>
      </c>
      <c r="H166" s="45" t="s">
        <v>40</v>
      </c>
      <c r="J166" s="24"/>
      <c r="K166" s="24"/>
      <c r="L166" s="27">
        <v>0.5714285714285714</v>
      </c>
      <c r="M166" s="24">
        <v>0.30848105665623921</v>
      </c>
      <c r="O166" s="24">
        <v>0.12165450121654502</v>
      </c>
      <c r="P166" s="24">
        <v>0.18248175182481752</v>
      </c>
      <c r="Q166" s="24">
        <v>6.0827250608272508E-2</v>
      </c>
      <c r="R166" s="24">
        <v>0</v>
      </c>
      <c r="S166" s="24">
        <v>0</v>
      </c>
      <c r="T166" s="24">
        <v>0</v>
      </c>
      <c r="U166" s="24">
        <v>0.12165450121654502</v>
      </c>
      <c r="V166" s="24">
        <v>0.12165450121654502</v>
      </c>
      <c r="W166" s="24">
        <v>0</v>
      </c>
      <c r="X166" s="24">
        <v>0.42579075425790752</v>
      </c>
      <c r="Y166" s="24">
        <v>0</v>
      </c>
      <c r="Z166" s="24">
        <v>1.7031630170316301</v>
      </c>
      <c r="AA166" s="24">
        <v>0.42579075425790752</v>
      </c>
      <c r="AB166" s="24">
        <v>1.1557177615571776</v>
      </c>
      <c r="AC166" s="24"/>
    </row>
    <row r="167" spans="1:29" ht="15" hidden="1" customHeight="1" outlineLevel="5" x14ac:dyDescent="0.25">
      <c r="B167" t="s">
        <v>154</v>
      </c>
      <c r="C167" t="s">
        <v>160</v>
      </c>
      <c r="D167" t="s">
        <v>161</v>
      </c>
      <c r="E167" t="s">
        <v>178</v>
      </c>
      <c r="F167" s="30" t="s">
        <v>186</v>
      </c>
      <c r="G167" s="32">
        <v>1</v>
      </c>
      <c r="H167" s="33">
        <v>1</v>
      </c>
      <c r="J167" s="24"/>
      <c r="K167" s="24"/>
      <c r="L167" s="27">
        <v>0.7857142857142857</v>
      </c>
      <c r="M167" s="24">
        <v>0.50399721932568653</v>
      </c>
      <c r="O167" s="24">
        <v>0.30413625304136255</v>
      </c>
      <c r="P167" s="24">
        <v>6.0827250608272508E-2</v>
      </c>
      <c r="Q167" s="24">
        <v>0.18248175182481752</v>
      </c>
      <c r="R167" s="24">
        <v>0.24330900243309003</v>
      </c>
      <c r="S167" s="24">
        <v>0.12165450121654502</v>
      </c>
      <c r="T167" s="24">
        <v>0.18248175182481752</v>
      </c>
      <c r="U167" s="24">
        <v>0.18248175182481752</v>
      </c>
      <c r="V167" s="24">
        <v>0.6082725060827251</v>
      </c>
      <c r="W167" s="24">
        <v>1.5206812652068127</v>
      </c>
      <c r="X167" s="24">
        <v>0.79075425790754261</v>
      </c>
      <c r="Y167" s="24">
        <v>2.1289537712895377</v>
      </c>
      <c r="Z167" s="24">
        <v>0.72992700729927007</v>
      </c>
      <c r="AA167" s="24">
        <v>0</v>
      </c>
      <c r="AB167" s="24">
        <v>0</v>
      </c>
      <c r="AC167" s="24"/>
    </row>
    <row r="168" spans="1:29" ht="15" hidden="1" customHeight="1" outlineLevel="5" x14ac:dyDescent="0.25">
      <c r="B168" t="s">
        <v>154</v>
      </c>
      <c r="C168" t="s">
        <v>160</v>
      </c>
      <c r="D168" t="s">
        <v>161</v>
      </c>
      <c r="E168" t="s">
        <v>178</v>
      </c>
      <c r="F168" s="30" t="s">
        <v>187</v>
      </c>
      <c r="G168" s="32">
        <v>17</v>
      </c>
      <c r="H168" s="33">
        <v>7</v>
      </c>
      <c r="J168" s="24"/>
      <c r="K168" s="24"/>
      <c r="L168" s="27">
        <v>0.35714285714285715</v>
      </c>
      <c r="M168" s="24">
        <v>0.36061870003475843</v>
      </c>
      <c r="O168" s="24">
        <v>0</v>
      </c>
      <c r="P168" s="24">
        <v>0</v>
      </c>
      <c r="Q168" s="24">
        <v>0.48661800486618007</v>
      </c>
      <c r="R168" s="24">
        <v>0</v>
      </c>
      <c r="S168" s="24">
        <v>0.36496350364963503</v>
      </c>
      <c r="T168" s="24">
        <v>0</v>
      </c>
      <c r="U168" s="24">
        <v>1.2773722627737227</v>
      </c>
      <c r="V168" s="24">
        <v>2.3722627737226274</v>
      </c>
      <c r="W168" s="24">
        <v>6.0827250608272508E-2</v>
      </c>
      <c r="X168" s="24">
        <v>0.42579075425790752</v>
      </c>
      <c r="Y168" s="24">
        <v>0</v>
      </c>
      <c r="Z168" s="24">
        <v>6.0827250608272508E-2</v>
      </c>
      <c r="AA168" s="24">
        <v>0</v>
      </c>
      <c r="AB168" s="24">
        <v>0</v>
      </c>
      <c r="AC168" s="24"/>
    </row>
    <row r="169" spans="1:29" ht="15" hidden="1" customHeight="1" outlineLevel="5" x14ac:dyDescent="0.25">
      <c r="B169" t="s">
        <v>154</v>
      </c>
      <c r="C169" t="s">
        <v>160</v>
      </c>
      <c r="D169" t="s">
        <v>161</v>
      </c>
      <c r="E169" t="s">
        <v>178</v>
      </c>
      <c r="F169" s="30" t="s">
        <v>188</v>
      </c>
      <c r="G169" s="32">
        <v>1</v>
      </c>
      <c r="H169" s="33">
        <v>1</v>
      </c>
      <c r="J169" s="24"/>
      <c r="K169" s="24"/>
      <c r="L169" s="27">
        <v>0.42857142857142855</v>
      </c>
      <c r="M169" s="24">
        <v>0.16944734098018771</v>
      </c>
      <c r="O169" s="24">
        <v>0</v>
      </c>
      <c r="P169" s="24">
        <v>0.12165450121654502</v>
      </c>
      <c r="Q169" s="24">
        <v>0.97323600973236013</v>
      </c>
      <c r="R169" s="24">
        <v>6.0827250608272508E-2</v>
      </c>
      <c r="S169" s="24">
        <v>0.24330900243309003</v>
      </c>
      <c r="T169" s="24">
        <v>0.12165450121654502</v>
      </c>
      <c r="U169" s="24">
        <v>6.0827250608272508E-2</v>
      </c>
      <c r="V169" s="24">
        <v>0.30413625304136255</v>
      </c>
      <c r="W169" s="24">
        <v>0</v>
      </c>
      <c r="X169" s="24">
        <v>6.0827250608272508E-2</v>
      </c>
      <c r="Y169" s="24">
        <v>0</v>
      </c>
      <c r="Z169" s="24">
        <v>0</v>
      </c>
      <c r="AA169" s="24">
        <v>0.42579075425790752</v>
      </c>
      <c r="AB169" s="24">
        <v>0</v>
      </c>
      <c r="AC169" s="24"/>
    </row>
    <row r="170" spans="1:29" ht="15" hidden="1" customHeight="1" outlineLevel="5" x14ac:dyDescent="0.25">
      <c r="B170" t="s">
        <v>154</v>
      </c>
      <c r="C170" t="s">
        <v>160</v>
      </c>
      <c r="D170" t="s">
        <v>161</v>
      </c>
      <c r="E170" t="s">
        <v>178</v>
      </c>
      <c r="F170" s="30" t="s">
        <v>189</v>
      </c>
      <c r="G170" s="32">
        <v>9</v>
      </c>
      <c r="H170" s="33">
        <v>4</v>
      </c>
      <c r="J170" s="24"/>
      <c r="K170" s="24"/>
      <c r="L170" s="27">
        <v>0.9285714285714286</v>
      </c>
      <c r="M170" s="24">
        <v>1.0948905109489049</v>
      </c>
      <c r="O170" s="24">
        <v>0</v>
      </c>
      <c r="P170" s="24">
        <v>0.18248175182481752</v>
      </c>
      <c r="Q170" s="24">
        <v>0.42579075425790752</v>
      </c>
      <c r="R170" s="24">
        <v>0.97323600973236013</v>
      </c>
      <c r="S170" s="24">
        <v>1.2773722627737227</v>
      </c>
      <c r="T170" s="24">
        <v>1.0340632603406326</v>
      </c>
      <c r="U170" s="24">
        <v>2.0072992700729926</v>
      </c>
      <c r="V170" s="24">
        <v>1.0340632603406326</v>
      </c>
      <c r="W170" s="24">
        <v>1.824817518248175</v>
      </c>
      <c r="X170" s="24">
        <v>4.3795620437956204</v>
      </c>
      <c r="Y170" s="24">
        <v>1.7031630170316301</v>
      </c>
      <c r="Z170" s="24">
        <v>0.12165450121654502</v>
      </c>
      <c r="AA170" s="24">
        <v>0.24330900243309003</v>
      </c>
      <c r="AB170" s="24">
        <v>0.12165450121654502</v>
      </c>
      <c r="AC170" s="24"/>
    </row>
    <row r="171" spans="1:29" ht="15" hidden="1" customHeight="1" outlineLevel="5" x14ac:dyDescent="0.25">
      <c r="B171" t="s">
        <v>154</v>
      </c>
      <c r="C171" t="s">
        <v>160</v>
      </c>
      <c r="D171" t="s">
        <v>161</v>
      </c>
      <c r="E171" t="s">
        <v>178</v>
      </c>
      <c r="F171" s="30" t="s">
        <v>190</v>
      </c>
      <c r="G171" s="32">
        <v>14</v>
      </c>
      <c r="H171" s="33">
        <v>4</v>
      </c>
      <c r="J171" s="24"/>
      <c r="K171" s="24"/>
      <c r="L171" s="27">
        <v>0.5</v>
      </c>
      <c r="M171" s="24">
        <v>0.46054918317692045</v>
      </c>
      <c r="O171" s="24">
        <v>0</v>
      </c>
      <c r="P171" s="24">
        <v>0.12165450121654502</v>
      </c>
      <c r="Q171" s="24">
        <v>0</v>
      </c>
      <c r="R171" s="24">
        <v>0.24330900243309003</v>
      </c>
      <c r="S171" s="24">
        <v>0</v>
      </c>
      <c r="T171" s="24">
        <v>6.0827250608272508E-2</v>
      </c>
      <c r="U171" s="24">
        <v>6.0827250608272508E-2</v>
      </c>
      <c r="V171" s="24">
        <v>6.0827250608272508E-2</v>
      </c>
      <c r="W171" s="24">
        <v>0.12165450121654502</v>
      </c>
      <c r="X171" s="24">
        <v>3.5279805352798053</v>
      </c>
      <c r="Y171" s="24">
        <v>1.6423357664233578</v>
      </c>
      <c r="Z171" s="24">
        <v>6.0827250608272508E-2</v>
      </c>
      <c r="AA171" s="24">
        <v>0.30413625304136255</v>
      </c>
      <c r="AB171" s="24">
        <v>0.24330900243309</v>
      </c>
      <c r="AC171" s="24"/>
    </row>
    <row r="172" spans="1:29" ht="15" hidden="1" customHeight="1" outlineLevel="5" x14ac:dyDescent="0.25">
      <c r="B172" t="s">
        <v>154</v>
      </c>
      <c r="C172" t="s">
        <v>160</v>
      </c>
      <c r="D172" t="s">
        <v>161</v>
      </c>
      <c r="E172" t="s">
        <v>178</v>
      </c>
      <c r="F172" s="30" t="s">
        <v>191</v>
      </c>
      <c r="G172" s="32">
        <v>2</v>
      </c>
      <c r="H172" s="33">
        <v>1</v>
      </c>
      <c r="J172" s="24"/>
      <c r="K172" s="24"/>
      <c r="L172" s="27">
        <v>0.2857142857142857</v>
      </c>
      <c r="M172" s="24">
        <v>8.255126868265554E-2</v>
      </c>
      <c r="O172" s="24">
        <v>0</v>
      </c>
      <c r="P172" s="24">
        <v>6.0827250608272508E-2</v>
      </c>
      <c r="Q172" s="24">
        <v>0</v>
      </c>
      <c r="R172" s="24">
        <v>6.0827250608272508E-2</v>
      </c>
      <c r="S172" s="24">
        <v>0</v>
      </c>
      <c r="T172" s="24">
        <v>6.0827250608272508E-2</v>
      </c>
      <c r="U172" s="24">
        <v>0.42579075425790752</v>
      </c>
      <c r="V172" s="24">
        <v>0</v>
      </c>
      <c r="W172" s="24">
        <v>0</v>
      </c>
      <c r="X172" s="24">
        <v>0.12165450121654502</v>
      </c>
      <c r="Y172" s="24">
        <v>0.12165450121654502</v>
      </c>
      <c r="Z172" s="24">
        <v>0</v>
      </c>
      <c r="AA172" s="24">
        <v>0.30413625304136255</v>
      </c>
      <c r="AB172" s="24">
        <v>0</v>
      </c>
      <c r="AC172" s="24"/>
    </row>
    <row r="173" spans="1:29" ht="15" hidden="1" customHeight="1" outlineLevel="5" x14ac:dyDescent="0.25">
      <c r="B173" t="s">
        <v>154</v>
      </c>
      <c r="C173" t="s">
        <v>160</v>
      </c>
      <c r="D173" t="s">
        <v>161</v>
      </c>
      <c r="E173" t="s">
        <v>178</v>
      </c>
      <c r="F173" s="30" t="s">
        <v>192</v>
      </c>
      <c r="G173" s="32">
        <v>4</v>
      </c>
      <c r="H173" s="33">
        <v>2</v>
      </c>
      <c r="J173" s="24"/>
      <c r="K173" s="24"/>
      <c r="L173" s="27">
        <v>0.8571428571428571</v>
      </c>
      <c r="M173" s="24">
        <v>2.5417101147028154</v>
      </c>
      <c r="O173" s="24">
        <v>0.54744525547445255</v>
      </c>
      <c r="P173" s="24">
        <v>0.48661800486618007</v>
      </c>
      <c r="Q173" s="24">
        <v>0.36496350364963503</v>
      </c>
      <c r="R173" s="24">
        <v>4.440389294403893</v>
      </c>
      <c r="S173" s="24">
        <v>3.9537712895377131</v>
      </c>
      <c r="T173" s="24">
        <v>2.7372262773722631</v>
      </c>
      <c r="U173" s="24">
        <v>4.6228710462287106</v>
      </c>
      <c r="V173" s="24">
        <v>8.3941605839416056</v>
      </c>
      <c r="W173" s="24">
        <v>0.91240875912408748</v>
      </c>
      <c r="X173" s="24">
        <v>3.5888077858880778</v>
      </c>
      <c r="Y173" s="24">
        <v>5.3527980535279802</v>
      </c>
      <c r="Z173" s="24">
        <v>0.18248175182481752</v>
      </c>
      <c r="AA173" s="24">
        <v>0</v>
      </c>
      <c r="AB173" s="24">
        <v>0</v>
      </c>
      <c r="AC173" s="24"/>
    </row>
    <row r="174" spans="1:29" ht="15" hidden="1" customHeight="1" outlineLevel="5" x14ac:dyDescent="0.25">
      <c r="A174" s="47"/>
      <c r="B174" s="47" t="s">
        <v>154</v>
      </c>
      <c r="C174" s="47" t="s">
        <v>160</v>
      </c>
      <c r="D174" s="47" t="s">
        <v>161</v>
      </c>
      <c r="E174" t="s">
        <v>178</v>
      </c>
      <c r="F174" s="21" t="s">
        <v>193</v>
      </c>
      <c r="G174" s="22">
        <v>6</v>
      </c>
      <c r="H174" s="23">
        <v>0</v>
      </c>
      <c r="J174" s="24"/>
      <c r="K174" s="24"/>
      <c r="L174" s="27">
        <v>0.8571428571428571</v>
      </c>
      <c r="M174" s="24">
        <v>1.2599930483142163</v>
      </c>
      <c r="O174" s="24">
        <v>6.0827250608272508E-2</v>
      </c>
      <c r="P174" s="24">
        <v>0</v>
      </c>
      <c r="Q174" s="24">
        <v>1.5815085158150852</v>
      </c>
      <c r="R174" s="24">
        <v>0.24330900243309003</v>
      </c>
      <c r="S174" s="24">
        <v>1.2773722627737227</v>
      </c>
      <c r="T174" s="24">
        <v>1.2165450121654502</v>
      </c>
      <c r="U174" s="24">
        <v>3.7104622871046233</v>
      </c>
      <c r="V174" s="24">
        <v>0.72992700729927007</v>
      </c>
      <c r="W174" s="24">
        <v>1.7639902676399026</v>
      </c>
      <c r="X174" s="24">
        <v>1.1557177615571776</v>
      </c>
      <c r="Y174" s="24">
        <v>4.6228710462287106</v>
      </c>
      <c r="Z174" s="24">
        <v>0.54744525547445255</v>
      </c>
      <c r="AA174" s="24">
        <v>0.24330900243309003</v>
      </c>
      <c r="AB174" s="24">
        <v>0.48661800486618007</v>
      </c>
      <c r="AC174" s="24"/>
    </row>
    <row r="175" spans="1:29" ht="15" hidden="1" customHeight="1" outlineLevel="5" x14ac:dyDescent="0.25">
      <c r="B175" t="s">
        <v>154</v>
      </c>
      <c r="C175" t="s">
        <v>160</v>
      </c>
      <c r="D175" t="s">
        <v>161</v>
      </c>
      <c r="E175" t="s">
        <v>178</v>
      </c>
      <c r="F175" s="21" t="s">
        <v>41</v>
      </c>
      <c r="G175" s="22">
        <v>13</v>
      </c>
      <c r="H175" s="23">
        <v>0</v>
      </c>
      <c r="J175" s="24"/>
      <c r="K175" s="24"/>
      <c r="L175" s="27">
        <v>1</v>
      </c>
      <c r="M175" s="24">
        <v>4.1623218630517895</v>
      </c>
      <c r="O175" s="24">
        <v>0.30413625304136255</v>
      </c>
      <c r="P175" s="24">
        <v>0.30413625304136255</v>
      </c>
      <c r="Q175" s="24">
        <v>0.66909975669099753</v>
      </c>
      <c r="R175" s="24">
        <v>5.0486618004866184</v>
      </c>
      <c r="S175" s="24">
        <v>6.3868613138686134</v>
      </c>
      <c r="T175" s="24">
        <v>6.995133819951338</v>
      </c>
      <c r="U175" s="24">
        <v>9.3673965936739663</v>
      </c>
      <c r="V175" s="24">
        <v>5.2311435523114351</v>
      </c>
      <c r="W175" s="24">
        <v>3.832116788321168</v>
      </c>
      <c r="X175" s="24">
        <v>8.0900243309002438</v>
      </c>
      <c r="Y175" s="24">
        <v>9.549878345498783</v>
      </c>
      <c r="Z175" s="24">
        <v>1.0340632603406326</v>
      </c>
      <c r="AA175" s="24">
        <v>0.91240875912408748</v>
      </c>
      <c r="AB175" s="24">
        <v>0.54744525547445255</v>
      </c>
      <c r="AC175" s="24"/>
    </row>
    <row r="176" spans="1:29" ht="15" hidden="1" customHeight="1" outlineLevel="4" collapsed="1" x14ac:dyDescent="0.25">
      <c r="E176" s="30" t="s">
        <v>178</v>
      </c>
      <c r="G176" s="32">
        <v>95</v>
      </c>
      <c r="H176" s="33">
        <v>31</v>
      </c>
      <c r="J176" s="24"/>
      <c r="K176" s="24"/>
      <c r="L176" s="27">
        <v>1</v>
      </c>
      <c r="M176" s="24">
        <v>15.884602015988877</v>
      </c>
      <c r="O176" s="24">
        <v>1.4598540145985401</v>
      </c>
      <c r="P176" s="24">
        <v>2.615571776155718</v>
      </c>
      <c r="Q176" s="24">
        <v>8.6374695863746975</v>
      </c>
      <c r="R176" s="24">
        <v>14.53771289537713</v>
      </c>
      <c r="S176" s="24">
        <v>19.464720194647203</v>
      </c>
      <c r="T176" s="24">
        <v>19.282238442822383</v>
      </c>
      <c r="U176" s="24">
        <v>27.980535279805348</v>
      </c>
      <c r="V176" s="24">
        <v>24.087591240875909</v>
      </c>
      <c r="W176" s="24">
        <v>15.693430656934305</v>
      </c>
      <c r="X176" s="24">
        <v>27.919708029197075</v>
      </c>
      <c r="Y176" s="24">
        <v>31.326034063260337</v>
      </c>
      <c r="Z176" s="24">
        <v>9.6107055961070529</v>
      </c>
      <c r="AA176" s="24">
        <v>12.773722627737222</v>
      </c>
      <c r="AB176" s="24">
        <v>6.9951338199513398</v>
      </c>
      <c r="AC176" s="24"/>
    </row>
    <row r="177" spans="2:29" ht="15" hidden="1" customHeight="1" outlineLevel="4" x14ac:dyDescent="0.25">
      <c r="E177" s="35" t="s">
        <v>194</v>
      </c>
      <c r="G177" s="44" t="s">
        <v>40</v>
      </c>
      <c r="H177" s="45" t="s">
        <v>40</v>
      </c>
      <c r="J177" s="24"/>
      <c r="K177" s="24"/>
      <c r="L177" s="27">
        <v>0.5</v>
      </c>
      <c r="M177" s="24">
        <v>0.13034410844629823</v>
      </c>
      <c r="O177" s="24">
        <v>0</v>
      </c>
      <c r="P177" s="24">
        <v>6.0827250608272508E-2</v>
      </c>
      <c r="Q177" s="24">
        <v>0</v>
      </c>
      <c r="R177" s="24">
        <v>0.12165450121654502</v>
      </c>
      <c r="S177" s="24">
        <v>0.12165450121654502</v>
      </c>
      <c r="T177" s="24">
        <v>0.12165450121654502</v>
      </c>
      <c r="U177" s="24">
        <v>6.0827250608272508E-2</v>
      </c>
      <c r="V177" s="24">
        <v>0.18248175182481752</v>
      </c>
      <c r="W177" s="24">
        <v>0.66909975669099753</v>
      </c>
      <c r="X177" s="24">
        <v>0.24330900243309003</v>
      </c>
      <c r="Y177" s="24">
        <v>0</v>
      </c>
      <c r="Z177" s="24">
        <v>0</v>
      </c>
      <c r="AA177" s="24">
        <v>6.0827250608272508E-2</v>
      </c>
      <c r="AB177" s="24">
        <v>0.18248175182481752</v>
      </c>
      <c r="AC177" s="24"/>
    </row>
    <row r="178" spans="2:29" ht="15" hidden="1" customHeight="1" outlineLevel="5" x14ac:dyDescent="0.25">
      <c r="B178" t="s">
        <v>154</v>
      </c>
      <c r="C178" t="s">
        <v>160</v>
      </c>
      <c r="D178" t="s">
        <v>161</v>
      </c>
      <c r="E178" s="20" t="s">
        <v>195</v>
      </c>
      <c r="F178" s="30" t="s">
        <v>196</v>
      </c>
      <c r="G178" s="32">
        <v>2</v>
      </c>
      <c r="H178" s="33">
        <v>1</v>
      </c>
      <c r="J178" s="24"/>
      <c r="K178" s="24"/>
      <c r="L178" s="27">
        <v>0.42857142857142855</v>
      </c>
      <c r="M178" s="24">
        <v>0.23896419881821343</v>
      </c>
      <c r="O178" s="24">
        <v>0.48661800486618007</v>
      </c>
      <c r="P178" s="24">
        <v>0.48661800486618007</v>
      </c>
      <c r="Q178" s="24">
        <v>0.30413625304136255</v>
      </c>
      <c r="R178" s="24">
        <v>0.24330900243309003</v>
      </c>
      <c r="S178" s="24">
        <v>0.12165450121654502</v>
      </c>
      <c r="T178" s="24">
        <v>6.0827250608272508E-2</v>
      </c>
      <c r="U178" s="24">
        <v>0</v>
      </c>
      <c r="V178" s="24">
        <v>0</v>
      </c>
      <c r="W178" s="24">
        <v>6.0827250608272508E-2</v>
      </c>
      <c r="X178" s="24">
        <v>6.0827250608272508E-2</v>
      </c>
      <c r="Y178" s="24">
        <v>0</v>
      </c>
      <c r="Z178" s="24">
        <v>6.0827250608272508E-2</v>
      </c>
      <c r="AA178" s="24">
        <v>1.3990267639902676</v>
      </c>
      <c r="AB178" s="24">
        <v>6.0827250608272508E-2</v>
      </c>
      <c r="AC178" s="24"/>
    </row>
    <row r="179" spans="2:29" ht="15" hidden="1" customHeight="1" outlineLevel="5" x14ac:dyDescent="0.25">
      <c r="B179" t="s">
        <v>154</v>
      </c>
      <c r="C179" t="s">
        <v>160</v>
      </c>
      <c r="D179" t="s">
        <v>161</v>
      </c>
      <c r="E179" s="20" t="s">
        <v>195</v>
      </c>
      <c r="F179" s="30" t="s">
        <v>197</v>
      </c>
      <c r="G179" s="32">
        <v>14</v>
      </c>
      <c r="H179" s="33">
        <v>9</v>
      </c>
      <c r="J179" s="24"/>
      <c r="K179" s="24"/>
      <c r="L179" s="27">
        <v>0.8571428571428571</v>
      </c>
      <c r="M179" s="24">
        <v>0.76903023983315955</v>
      </c>
      <c r="O179" s="24">
        <v>1.7639902676399026</v>
      </c>
      <c r="P179" s="24">
        <v>6.0827250608272508E-2</v>
      </c>
      <c r="Q179" s="24">
        <v>0.42579075425790752</v>
      </c>
      <c r="R179" s="24">
        <v>0.18248175182481752</v>
      </c>
      <c r="S179" s="24">
        <v>0.48661800486618007</v>
      </c>
      <c r="T179" s="24">
        <v>0.42579075425790752</v>
      </c>
      <c r="U179" s="24">
        <v>0.12165450121654502</v>
      </c>
      <c r="V179" s="24">
        <v>1.2773722627737227</v>
      </c>
      <c r="W179" s="24">
        <v>1.2773722627737227</v>
      </c>
      <c r="X179" s="24">
        <v>0.66909975669099753</v>
      </c>
      <c r="Y179" s="24">
        <v>0.36496350364963503</v>
      </c>
      <c r="Z179" s="24">
        <v>2.0072992700729926</v>
      </c>
      <c r="AA179" s="24">
        <v>1.7031630170316301</v>
      </c>
      <c r="AB179" s="24">
        <v>0</v>
      </c>
      <c r="AC179" s="24"/>
    </row>
    <row r="180" spans="2:29" ht="15" hidden="1" customHeight="1" outlineLevel="5" x14ac:dyDescent="0.25">
      <c r="B180" t="s">
        <v>154</v>
      </c>
      <c r="C180" t="s">
        <v>160</v>
      </c>
      <c r="D180" t="s">
        <v>161</v>
      </c>
      <c r="E180" s="20" t="s">
        <v>195</v>
      </c>
      <c r="F180" s="30" t="s">
        <v>145</v>
      </c>
      <c r="G180" s="32">
        <v>10</v>
      </c>
      <c r="H180" s="33">
        <v>8</v>
      </c>
      <c r="J180" s="24"/>
      <c r="K180" s="24"/>
      <c r="L180" s="27">
        <v>0.9285714285714286</v>
      </c>
      <c r="M180" s="24">
        <v>1.0210288494960027</v>
      </c>
      <c r="O180" s="24">
        <v>2.6763990267639901</v>
      </c>
      <c r="P180" s="24">
        <v>0.85158150851581504</v>
      </c>
      <c r="Q180" s="24">
        <v>2.1897810218978102</v>
      </c>
      <c r="R180" s="24">
        <v>0.24330900243309003</v>
      </c>
      <c r="S180" s="24">
        <v>0.97323600973236013</v>
      </c>
      <c r="T180" s="24">
        <v>0.12165450121654502</v>
      </c>
      <c r="U180" s="24">
        <v>1.4598540145985401</v>
      </c>
      <c r="V180" s="24">
        <v>1.1557177615571776</v>
      </c>
      <c r="W180" s="24">
        <v>0.72992700729927007</v>
      </c>
      <c r="X180" s="24">
        <v>1.4598540145985401</v>
      </c>
      <c r="Y180" s="24">
        <v>1.7639902676399026</v>
      </c>
      <c r="Z180" s="24">
        <v>0.48661800486618007</v>
      </c>
      <c r="AA180" s="24">
        <v>0</v>
      </c>
      <c r="AB180" s="24">
        <v>0.18248175182481752</v>
      </c>
      <c r="AC180" s="24"/>
    </row>
    <row r="181" spans="2:29" ht="15" hidden="1" customHeight="1" outlineLevel="5" x14ac:dyDescent="0.25">
      <c r="B181" t="s">
        <v>154</v>
      </c>
      <c r="C181" t="s">
        <v>160</v>
      </c>
      <c r="D181" t="s">
        <v>161</v>
      </c>
      <c r="E181" s="20" t="s">
        <v>195</v>
      </c>
      <c r="F181" s="30" t="s">
        <v>41</v>
      </c>
      <c r="G181" s="32">
        <v>2</v>
      </c>
      <c r="H181" s="33">
        <v>2</v>
      </c>
      <c r="J181" s="24"/>
      <c r="K181" s="24"/>
      <c r="L181" s="27">
        <v>0.14285714285714285</v>
      </c>
      <c r="M181" s="24">
        <v>2.6068821689259645E-2</v>
      </c>
      <c r="O181" s="24">
        <v>6.0827250608272508E-2</v>
      </c>
      <c r="P181" s="24">
        <v>0</v>
      </c>
      <c r="Q181" s="24">
        <v>0.12165450121654502</v>
      </c>
      <c r="R181" s="24">
        <v>0</v>
      </c>
      <c r="S181" s="24">
        <v>0</v>
      </c>
      <c r="T181" s="24">
        <v>0</v>
      </c>
      <c r="U181" s="24">
        <v>6.0827250608272508E-2</v>
      </c>
      <c r="V181" s="24">
        <v>0</v>
      </c>
      <c r="W181" s="24">
        <v>0</v>
      </c>
      <c r="X181" s="24">
        <v>0</v>
      </c>
      <c r="Y181" s="24">
        <v>0</v>
      </c>
      <c r="Z181" s="24">
        <v>0</v>
      </c>
      <c r="AA181" s="24">
        <v>0</v>
      </c>
      <c r="AB181" s="24">
        <v>0.12165450121654502</v>
      </c>
      <c r="AC181" s="24"/>
    </row>
    <row r="182" spans="2:29" ht="15" hidden="1" customHeight="1" outlineLevel="4" collapsed="1" x14ac:dyDescent="0.25">
      <c r="E182" s="30" t="s">
        <v>198</v>
      </c>
      <c r="F182" s="30"/>
      <c r="G182" s="32">
        <v>28</v>
      </c>
      <c r="H182" s="33">
        <v>20</v>
      </c>
      <c r="J182" s="24"/>
      <c r="K182" s="24"/>
      <c r="L182" s="27">
        <v>1</v>
      </c>
      <c r="M182" s="24">
        <v>2.0290232881473758</v>
      </c>
      <c r="O182" s="24">
        <v>4.9270072992700733</v>
      </c>
      <c r="P182" s="24">
        <v>1.3990267639902676</v>
      </c>
      <c r="Q182" s="24">
        <v>2.9197080291970803</v>
      </c>
      <c r="R182" s="24">
        <v>0.66909975669099764</v>
      </c>
      <c r="S182" s="24">
        <v>1.5815085158150852</v>
      </c>
      <c r="T182" s="24">
        <v>0.60827250608272498</v>
      </c>
      <c r="U182" s="24">
        <v>1.5815085158150852</v>
      </c>
      <c r="V182" s="24">
        <v>2.4330900243309004</v>
      </c>
      <c r="W182" s="24">
        <v>2.0681265206812656</v>
      </c>
      <c r="X182" s="24">
        <v>2.1897810218978102</v>
      </c>
      <c r="Y182" s="24">
        <v>2.1289537712895377</v>
      </c>
      <c r="Z182" s="24">
        <v>2.554744525547445</v>
      </c>
      <c r="AA182" s="24">
        <v>3.1021897810218979</v>
      </c>
      <c r="AB182" s="24">
        <v>0.24330900243309003</v>
      </c>
      <c r="AC182" s="24"/>
    </row>
    <row r="183" spans="2:29" ht="15" hidden="1" customHeight="1" outlineLevel="4" x14ac:dyDescent="0.25">
      <c r="B183" t="s">
        <v>154</v>
      </c>
      <c r="C183" t="s">
        <v>160</v>
      </c>
      <c r="D183" t="s">
        <v>161</v>
      </c>
      <c r="E183" s="21" t="s">
        <v>41</v>
      </c>
      <c r="G183" s="22">
        <v>2</v>
      </c>
      <c r="H183" s="23">
        <v>0</v>
      </c>
      <c r="J183" s="24"/>
      <c r="K183" s="24"/>
      <c r="L183" s="27">
        <v>0.7142857142857143</v>
      </c>
      <c r="M183" s="24">
        <v>0.43448036148766078</v>
      </c>
      <c r="O183" s="24">
        <v>0</v>
      </c>
      <c r="P183" s="24">
        <v>0</v>
      </c>
      <c r="Q183" s="24">
        <v>0.12165450121654502</v>
      </c>
      <c r="R183" s="24">
        <v>0.30413625304136255</v>
      </c>
      <c r="S183" s="24">
        <v>1.2773722627737227</v>
      </c>
      <c r="T183" s="24">
        <v>0.85158150851581504</v>
      </c>
      <c r="U183" s="24">
        <v>1.5206812652068127</v>
      </c>
      <c r="V183" s="24">
        <v>0.66909975669099753</v>
      </c>
      <c r="W183" s="24">
        <v>0.30413625304136255</v>
      </c>
      <c r="X183" s="24">
        <v>0.48661800486618007</v>
      </c>
      <c r="Y183" s="24">
        <v>6.0827250608272508E-2</v>
      </c>
      <c r="Z183" s="24">
        <v>0.24330900243309003</v>
      </c>
      <c r="AA183" s="24">
        <v>0.18248175182481752</v>
      </c>
      <c r="AB183" s="24">
        <v>6.0827250608272508E-2</v>
      </c>
      <c r="AC183" s="24"/>
    </row>
    <row r="184" spans="2:29" ht="15" hidden="1" customHeight="1" outlineLevel="3" collapsed="1" x14ac:dyDescent="0.25">
      <c r="C184" s="30"/>
      <c r="D184" s="30" t="s">
        <v>161</v>
      </c>
      <c r="G184" s="32">
        <v>229</v>
      </c>
      <c r="H184" s="33">
        <v>71</v>
      </c>
      <c r="J184" s="24"/>
      <c r="K184" s="24"/>
      <c r="L184" s="27">
        <v>1</v>
      </c>
      <c r="M184" s="24">
        <v>28.384602015988872</v>
      </c>
      <c r="O184" s="24">
        <v>7.8467153284671545</v>
      </c>
      <c r="P184" s="24">
        <v>6.2043795620437967</v>
      </c>
      <c r="Q184" s="24">
        <v>17.092457420924571</v>
      </c>
      <c r="R184" s="24">
        <v>19.464720194647207</v>
      </c>
      <c r="S184" s="24">
        <v>26.946472019464725</v>
      </c>
      <c r="T184" s="24">
        <v>33.454987834549868</v>
      </c>
      <c r="U184" s="24">
        <v>40.085158150851569</v>
      </c>
      <c r="V184" s="24">
        <v>32.420924574209245</v>
      </c>
      <c r="W184" s="24">
        <v>35.94890510948904</v>
      </c>
      <c r="X184" s="24">
        <v>50.364963503649633</v>
      </c>
      <c r="Y184" s="24">
        <v>58.150851581508512</v>
      </c>
      <c r="Z184" s="24">
        <v>24.635036496350363</v>
      </c>
      <c r="AA184" s="24">
        <v>27.980535279805348</v>
      </c>
      <c r="AB184" s="24">
        <v>16.788321167883211</v>
      </c>
      <c r="AC184" s="24"/>
    </row>
    <row r="185" spans="2:29" ht="15" customHeight="1" outlineLevel="2" collapsed="1" x14ac:dyDescent="0.25">
      <c r="C185" s="30" t="s">
        <v>160</v>
      </c>
      <c r="G185" s="32">
        <v>229</v>
      </c>
      <c r="H185" s="33">
        <v>71</v>
      </c>
      <c r="J185" s="24">
        <v>8.7940037678583352</v>
      </c>
      <c r="K185" s="24"/>
      <c r="L185" s="27">
        <v>1</v>
      </c>
      <c r="M185" s="24">
        <v>30.044316996871739</v>
      </c>
      <c r="O185" s="24">
        <v>7.9683698296836996</v>
      </c>
      <c r="P185" s="24">
        <v>6.3868613138686143</v>
      </c>
      <c r="Q185" s="24">
        <v>17.396593673965935</v>
      </c>
      <c r="R185" s="24">
        <v>20.620437956204388</v>
      </c>
      <c r="S185" s="24">
        <v>29.501216545012173</v>
      </c>
      <c r="T185" s="24">
        <v>37.591240875912391</v>
      </c>
      <c r="U185" s="24">
        <v>43.187347931873468</v>
      </c>
      <c r="V185" s="24">
        <v>35.401459854014597</v>
      </c>
      <c r="W185" s="24">
        <v>38.199513381995125</v>
      </c>
      <c r="X185" s="24">
        <v>52.737226277372258</v>
      </c>
      <c r="Y185" s="24">
        <v>60.644768856447683</v>
      </c>
      <c r="Z185" s="24">
        <v>24.939172749391727</v>
      </c>
      <c r="AA185" s="24">
        <v>28.771289537712889</v>
      </c>
      <c r="AB185" s="24">
        <v>17.274939172749392</v>
      </c>
      <c r="AC185" s="24"/>
    </row>
    <row r="186" spans="2:29" ht="15" hidden="1" customHeight="1" outlineLevel="5" x14ac:dyDescent="0.25">
      <c r="B186" t="s">
        <v>154</v>
      </c>
      <c r="C186" t="s">
        <v>199</v>
      </c>
      <c r="D186" t="s">
        <v>200</v>
      </c>
      <c r="E186" t="s">
        <v>201</v>
      </c>
      <c r="F186" s="30" t="s">
        <v>202</v>
      </c>
      <c r="G186" s="32">
        <v>3</v>
      </c>
      <c r="H186" s="33">
        <v>1</v>
      </c>
      <c r="J186" s="24"/>
      <c r="K186" s="24"/>
      <c r="L186" s="27">
        <v>0.42857142857142855</v>
      </c>
      <c r="M186" s="24">
        <v>0.24765380604796658</v>
      </c>
      <c r="O186" s="24">
        <v>6.0827250608272508E-2</v>
      </c>
      <c r="P186" s="24">
        <v>0</v>
      </c>
      <c r="Q186" s="24">
        <v>0.12165450121654502</v>
      </c>
      <c r="R186" s="24">
        <v>0</v>
      </c>
      <c r="S186" s="24">
        <v>0</v>
      </c>
      <c r="T186" s="24">
        <v>0</v>
      </c>
      <c r="U186" s="24">
        <v>0.48661800486618007</v>
      </c>
      <c r="V186" s="24">
        <v>0.18248175182481752</v>
      </c>
      <c r="W186" s="24">
        <v>1.0948905109489051</v>
      </c>
      <c r="X186" s="24">
        <v>6.0827250608272508E-2</v>
      </c>
      <c r="Y186" s="24">
        <v>1.0948905109489051</v>
      </c>
      <c r="Z186" s="24">
        <v>0.30413625304136255</v>
      </c>
      <c r="AA186" s="24">
        <v>0</v>
      </c>
      <c r="AB186" s="24">
        <v>6.0827250608272508E-2</v>
      </c>
      <c r="AC186" s="24"/>
    </row>
    <row r="187" spans="2:29" ht="15" hidden="1" customHeight="1" outlineLevel="4" collapsed="1" x14ac:dyDescent="0.25">
      <c r="E187" s="30" t="s">
        <v>201</v>
      </c>
      <c r="G187" s="32">
        <v>3</v>
      </c>
      <c r="H187" s="33">
        <v>1</v>
      </c>
      <c r="J187" s="24"/>
      <c r="K187" s="24"/>
      <c r="L187" s="27">
        <v>0.42857142857142855</v>
      </c>
      <c r="M187" s="24">
        <v>0.26937782412234962</v>
      </c>
      <c r="O187" s="24">
        <v>6.0827250608272508E-2</v>
      </c>
      <c r="P187" s="24">
        <v>0</v>
      </c>
      <c r="Q187" s="24">
        <v>0.12165450121654502</v>
      </c>
      <c r="R187" s="24">
        <v>0</v>
      </c>
      <c r="S187" s="24">
        <v>0</v>
      </c>
      <c r="T187" s="24">
        <v>6.0827250608272508E-2</v>
      </c>
      <c r="U187" s="24">
        <v>0.48661800486618007</v>
      </c>
      <c r="V187" s="24">
        <v>0.18248175182481752</v>
      </c>
      <c r="W187" s="24">
        <v>1.0948905109489051</v>
      </c>
      <c r="X187" s="24">
        <v>6.0827250608272508E-2</v>
      </c>
      <c r="Y187" s="24">
        <v>1.3381995133819951</v>
      </c>
      <c r="Z187" s="24">
        <v>0.30413625304136255</v>
      </c>
      <c r="AA187" s="24">
        <v>0</v>
      </c>
      <c r="AB187" s="24">
        <v>6.0827250608272508E-2</v>
      </c>
      <c r="AC187" s="24"/>
    </row>
    <row r="188" spans="2:29" ht="15" hidden="1" customHeight="1" outlineLevel="4" x14ac:dyDescent="0.25">
      <c r="E188" s="21" t="s">
        <v>41</v>
      </c>
      <c r="G188" s="22">
        <v>1</v>
      </c>
      <c r="H188" s="23">
        <v>0</v>
      </c>
      <c r="J188" s="24"/>
      <c r="K188" s="24"/>
      <c r="L188" s="27">
        <v>0</v>
      </c>
      <c r="M188" s="24">
        <v>8.689607229753215E-3</v>
      </c>
      <c r="O188" s="24">
        <v>0</v>
      </c>
      <c r="P188" s="24">
        <v>0</v>
      </c>
      <c r="Q188" s="24">
        <v>0</v>
      </c>
      <c r="R188" s="24">
        <v>0</v>
      </c>
      <c r="S188" s="24">
        <v>0</v>
      </c>
      <c r="T188" s="24">
        <v>6.0827250608272508E-2</v>
      </c>
      <c r="U188" s="24">
        <v>0</v>
      </c>
      <c r="V188" s="24">
        <v>0</v>
      </c>
      <c r="W188" s="24">
        <v>0</v>
      </c>
      <c r="X188" s="24">
        <v>0</v>
      </c>
      <c r="Y188" s="24">
        <v>6.0827250608272508E-2</v>
      </c>
      <c r="Z188" s="24">
        <v>0</v>
      </c>
      <c r="AA188" s="24">
        <v>0</v>
      </c>
      <c r="AB188" s="24">
        <v>0</v>
      </c>
      <c r="AC188" s="24"/>
    </row>
    <row r="189" spans="2:29" ht="15" hidden="1" customHeight="1" outlineLevel="3" collapsed="1" x14ac:dyDescent="0.25">
      <c r="D189" s="30" t="s">
        <v>200</v>
      </c>
      <c r="G189" s="32">
        <v>4</v>
      </c>
      <c r="H189" s="33">
        <v>1</v>
      </c>
      <c r="J189" s="24"/>
      <c r="K189" s="24"/>
      <c r="L189" s="27">
        <v>0.42857142857142855</v>
      </c>
      <c r="M189" s="24">
        <v>0.26937782412234962</v>
      </c>
      <c r="O189" s="24">
        <v>6.0827250608272508E-2</v>
      </c>
      <c r="P189" s="24">
        <v>0</v>
      </c>
      <c r="Q189" s="24">
        <v>0.12165450121654502</v>
      </c>
      <c r="R189" s="24">
        <v>0</v>
      </c>
      <c r="S189" s="24">
        <v>0</v>
      </c>
      <c r="T189" s="24">
        <v>6.0827250608272508E-2</v>
      </c>
      <c r="U189" s="24">
        <v>0.48661800486618007</v>
      </c>
      <c r="V189" s="24">
        <v>0.18248175182481752</v>
      </c>
      <c r="W189" s="24">
        <v>1.0948905109489051</v>
      </c>
      <c r="X189" s="24">
        <v>6.0827250608272508E-2</v>
      </c>
      <c r="Y189" s="24">
        <v>1.3381995133819951</v>
      </c>
      <c r="Z189" s="24">
        <v>0.30413625304136255</v>
      </c>
      <c r="AA189" s="24">
        <v>0</v>
      </c>
      <c r="AB189" s="24">
        <v>6.0827250608272508E-2</v>
      </c>
      <c r="AC189" s="24"/>
    </row>
    <row r="190" spans="2:29" ht="15" customHeight="1" outlineLevel="2" collapsed="1" x14ac:dyDescent="0.25">
      <c r="C190" s="30" t="s">
        <v>203</v>
      </c>
      <c r="G190" s="32">
        <v>4</v>
      </c>
      <c r="H190" s="33">
        <v>1</v>
      </c>
      <c r="J190" s="24">
        <v>0.30167954133333336</v>
      </c>
      <c r="K190" s="24"/>
      <c r="L190" s="27">
        <v>0.42857142857142855</v>
      </c>
      <c r="M190" s="24">
        <v>0.26937782412234962</v>
      </c>
      <c r="O190" s="24">
        <v>6.0827250608272508E-2</v>
      </c>
      <c r="P190" s="24">
        <v>0</v>
      </c>
      <c r="Q190" s="24">
        <v>0.12165450121654502</v>
      </c>
      <c r="R190" s="24">
        <v>0</v>
      </c>
      <c r="S190" s="24">
        <v>0</v>
      </c>
      <c r="T190" s="24">
        <v>6.0827250608272508E-2</v>
      </c>
      <c r="U190" s="24">
        <v>0.48661800486618007</v>
      </c>
      <c r="V190" s="24">
        <v>0.18248175182481752</v>
      </c>
      <c r="W190" s="24">
        <v>1.0948905109489051</v>
      </c>
      <c r="X190" s="24">
        <v>6.0827250608272508E-2</v>
      </c>
      <c r="Y190" s="24">
        <v>1.3381995133819951</v>
      </c>
      <c r="Z190" s="24">
        <v>0.30413625304136255</v>
      </c>
      <c r="AA190" s="24">
        <v>0</v>
      </c>
      <c r="AB190" s="24">
        <v>6.0827250608272508E-2</v>
      </c>
      <c r="AC190" s="24"/>
    </row>
    <row r="191" spans="2:29" ht="15" hidden="1" customHeight="1" outlineLevel="4" x14ac:dyDescent="0.25">
      <c r="B191" s="40" t="s">
        <v>154</v>
      </c>
      <c r="C191" s="40" t="s">
        <v>204</v>
      </c>
      <c r="D191" s="40" t="s">
        <v>205</v>
      </c>
      <c r="E191" s="35" t="s">
        <v>206</v>
      </c>
      <c r="G191" s="36" t="s">
        <v>40</v>
      </c>
      <c r="H191" s="37" t="s">
        <v>40</v>
      </c>
      <c r="J191" s="24"/>
      <c r="K191" s="24"/>
      <c r="L191" s="27">
        <v>0.8571428571428571</v>
      </c>
      <c r="M191" s="24">
        <v>0.55613486270420587</v>
      </c>
      <c r="O191" s="24">
        <v>6.0827250608272508E-2</v>
      </c>
      <c r="P191" s="24">
        <v>0.36496350364963503</v>
      </c>
      <c r="Q191" s="24">
        <v>0.12165450121654502</v>
      </c>
      <c r="R191" s="24">
        <v>0.12165450121654502</v>
      </c>
      <c r="S191" s="24">
        <v>0.36496350364963503</v>
      </c>
      <c r="T191" s="24">
        <v>0.42579075425790758</v>
      </c>
      <c r="U191" s="24">
        <v>0.24330900243309003</v>
      </c>
      <c r="V191" s="24">
        <v>0.12165450121654502</v>
      </c>
      <c r="W191" s="24">
        <v>0.36496350364963503</v>
      </c>
      <c r="X191" s="24">
        <v>0.42579075425790752</v>
      </c>
      <c r="Y191" s="24">
        <v>6.0827250608272508E-2</v>
      </c>
      <c r="Z191" s="24">
        <v>2.3722627737226278</v>
      </c>
      <c r="AA191" s="24">
        <v>0.97323600973236013</v>
      </c>
      <c r="AB191" s="24">
        <v>1.7639902676399029</v>
      </c>
      <c r="AC191" s="24"/>
    </row>
    <row r="192" spans="2:29" ht="15" hidden="1" customHeight="1" outlineLevel="3" collapsed="1" x14ac:dyDescent="0.25">
      <c r="C192" s="29"/>
      <c r="D192" s="41" t="s">
        <v>205</v>
      </c>
      <c r="E192" s="35"/>
      <c r="G192" s="36" t="s">
        <v>40</v>
      </c>
      <c r="H192" s="37" t="s">
        <v>40</v>
      </c>
      <c r="J192" s="24"/>
      <c r="K192" s="24"/>
      <c r="L192" s="27">
        <v>0.8571428571428571</v>
      </c>
      <c r="M192" s="24">
        <v>0.55613486270420587</v>
      </c>
      <c r="O192" s="24">
        <v>6.0827250608272508E-2</v>
      </c>
      <c r="P192" s="24">
        <v>0.36496350364963503</v>
      </c>
      <c r="Q192" s="24">
        <v>0.12165450121654502</v>
      </c>
      <c r="R192" s="24">
        <v>0.12165450121654502</v>
      </c>
      <c r="S192" s="24">
        <v>0.36496350364963503</v>
      </c>
      <c r="T192" s="24">
        <v>0.42579075425790758</v>
      </c>
      <c r="U192" s="24">
        <v>0.24330900243309003</v>
      </c>
      <c r="V192" s="24">
        <v>0.12165450121654502</v>
      </c>
      <c r="W192" s="24">
        <v>0.36496350364963503</v>
      </c>
      <c r="X192" s="24">
        <v>0.42579075425790752</v>
      </c>
      <c r="Y192" s="24">
        <v>6.0827250608272508E-2</v>
      </c>
      <c r="Z192" s="24">
        <v>2.3722627737226278</v>
      </c>
      <c r="AA192" s="24">
        <v>0.97323600973236013</v>
      </c>
      <c r="AB192" s="24">
        <v>1.7639902676399029</v>
      </c>
      <c r="AC192" s="24"/>
    </row>
    <row r="193" spans="2:29" ht="15" customHeight="1" outlineLevel="2" collapsed="1" x14ac:dyDescent="0.25">
      <c r="C193" s="41" t="s">
        <v>204</v>
      </c>
      <c r="D193" s="29"/>
      <c r="E193" s="35"/>
      <c r="G193" s="36" t="s">
        <v>40</v>
      </c>
      <c r="H193" s="37" t="s">
        <v>40</v>
      </c>
      <c r="J193" s="24"/>
      <c r="K193" s="24"/>
      <c r="L193" s="27">
        <v>0.8571428571428571</v>
      </c>
      <c r="M193" s="24">
        <v>0.55613486270420587</v>
      </c>
      <c r="O193" s="24">
        <v>6.0827250608272508E-2</v>
      </c>
      <c r="P193" s="24">
        <v>0.36496350364963503</v>
      </c>
      <c r="Q193" s="24">
        <v>0.12165450121654502</v>
      </c>
      <c r="R193" s="24">
        <v>0.12165450121654502</v>
      </c>
      <c r="S193" s="24">
        <v>0.36496350364963503</v>
      </c>
      <c r="T193" s="24">
        <v>0.42579075425790758</v>
      </c>
      <c r="U193" s="24">
        <v>0.24330900243309003</v>
      </c>
      <c r="V193" s="24">
        <v>0.12165450121654502</v>
      </c>
      <c r="W193" s="24">
        <v>0.36496350364963503</v>
      </c>
      <c r="X193" s="24">
        <v>0.42579075425790752</v>
      </c>
      <c r="Y193" s="24">
        <v>6.0827250608272508E-2</v>
      </c>
      <c r="Z193" s="24">
        <v>2.3722627737226278</v>
      </c>
      <c r="AA193" s="24">
        <v>0.97323600973236013</v>
      </c>
      <c r="AB193" s="24">
        <v>1.7639902676399029</v>
      </c>
      <c r="AC193" s="24"/>
    </row>
    <row r="194" spans="2:29" ht="15" hidden="1" customHeight="1" outlineLevel="3" x14ac:dyDescent="0.25">
      <c r="B194" t="s">
        <v>154</v>
      </c>
      <c r="C194" t="s">
        <v>41</v>
      </c>
      <c r="G194" s="36" t="s">
        <v>40</v>
      </c>
      <c r="H194" s="37" t="s">
        <v>40</v>
      </c>
      <c r="J194" s="24"/>
      <c r="K194" s="24"/>
      <c r="L194" s="27">
        <v>0.8571428571428571</v>
      </c>
      <c r="M194" s="24">
        <v>0.49965241571080987</v>
      </c>
      <c r="O194" s="24">
        <v>0.36496350364963503</v>
      </c>
      <c r="P194" s="24">
        <v>6.0827250608272508E-2</v>
      </c>
      <c r="Q194" s="24">
        <v>0.48661800486618007</v>
      </c>
      <c r="R194" s="24">
        <v>0.18248175182481752</v>
      </c>
      <c r="S194" s="24">
        <v>0.54744525547445255</v>
      </c>
      <c r="T194" s="24">
        <v>0.30413625304136255</v>
      </c>
      <c r="U194" s="24">
        <v>0.85158150851581504</v>
      </c>
      <c r="V194" s="24">
        <v>0.54744525547445255</v>
      </c>
      <c r="W194" s="24">
        <v>2.6155717761557176</v>
      </c>
      <c r="X194" s="24">
        <v>0.24330900243309003</v>
      </c>
      <c r="Y194" s="24">
        <v>0.36496350364963503</v>
      </c>
      <c r="Z194" s="24">
        <v>0.24330900243309003</v>
      </c>
      <c r="AA194" s="24">
        <v>6.0827250608272508E-2</v>
      </c>
      <c r="AB194" s="24">
        <v>0.12165450121654502</v>
      </c>
      <c r="AC194" s="24"/>
    </row>
    <row r="195" spans="2:29" ht="15" customHeight="1" outlineLevel="2" collapsed="1" x14ac:dyDescent="0.25">
      <c r="C195" s="35" t="s">
        <v>41</v>
      </c>
      <c r="G195" s="36" t="s">
        <v>40</v>
      </c>
      <c r="H195" s="37" t="s">
        <v>40</v>
      </c>
      <c r="J195" s="24"/>
      <c r="K195" s="24"/>
      <c r="L195" s="27">
        <v>0.8571428571428571</v>
      </c>
      <c r="M195" s="24">
        <v>0.49965241571080987</v>
      </c>
      <c r="O195" s="24">
        <v>0.36496350364963503</v>
      </c>
      <c r="P195" s="24">
        <v>6.0827250608272508E-2</v>
      </c>
      <c r="Q195" s="24">
        <v>0.48661800486618007</v>
      </c>
      <c r="R195" s="24">
        <v>0.18248175182481752</v>
      </c>
      <c r="S195" s="24">
        <v>0.54744525547445255</v>
      </c>
      <c r="T195" s="24">
        <v>0.30413625304136255</v>
      </c>
      <c r="U195" s="24">
        <v>0.85158150851581504</v>
      </c>
      <c r="V195" s="24">
        <v>0.54744525547445255</v>
      </c>
      <c r="W195" s="24">
        <v>2.6155717761557176</v>
      </c>
      <c r="X195" s="24">
        <v>0.24330900243309003</v>
      </c>
      <c r="Y195" s="24">
        <v>0.36496350364963503</v>
      </c>
      <c r="Z195" s="24">
        <v>0.24330900243309003</v>
      </c>
      <c r="AA195" s="24">
        <v>6.0827250608272508E-2</v>
      </c>
      <c r="AB195" s="24">
        <v>0.12165450121654502</v>
      </c>
      <c r="AC195" s="24"/>
    </row>
    <row r="196" spans="2:29" outlineLevel="1" x14ac:dyDescent="0.25">
      <c r="B196" s="30" t="s">
        <v>154</v>
      </c>
      <c r="G196" s="32">
        <v>237</v>
      </c>
      <c r="H196" s="33">
        <v>73</v>
      </c>
      <c r="J196" s="24">
        <v>9.2310479506916696</v>
      </c>
      <c r="K196" s="24"/>
      <c r="L196" s="27">
        <v>1</v>
      </c>
      <c r="M196" s="24">
        <v>33.498435870698636</v>
      </c>
      <c r="O196" s="24">
        <v>9.2457420924574194</v>
      </c>
      <c r="P196" s="24">
        <v>7.4817518248175192</v>
      </c>
      <c r="Q196" s="24">
        <v>22.688564476885642</v>
      </c>
      <c r="R196" s="24">
        <v>21.046228710462294</v>
      </c>
      <c r="S196" s="24">
        <v>30.900243309002441</v>
      </c>
      <c r="T196" s="24">
        <v>39.416058394160558</v>
      </c>
      <c r="U196" s="24">
        <v>46.046228710462245</v>
      </c>
      <c r="V196" s="24">
        <v>37.469586374695851</v>
      </c>
      <c r="W196" s="24">
        <v>45.802919708029194</v>
      </c>
      <c r="X196" s="24">
        <v>53.953771289537684</v>
      </c>
      <c r="Y196" s="24">
        <v>68.856447688564458</v>
      </c>
      <c r="Z196" s="24">
        <v>32.907542579075425</v>
      </c>
      <c r="AA196" s="24">
        <v>30.535279805352793</v>
      </c>
      <c r="AB196" s="24">
        <v>22.627737226277365</v>
      </c>
      <c r="AC196" s="24"/>
    </row>
    <row r="197" spans="2:29" ht="15" hidden="1" customHeight="1" outlineLevel="5" x14ac:dyDescent="0.25">
      <c r="B197" t="s">
        <v>207</v>
      </c>
      <c r="C197" t="s">
        <v>207</v>
      </c>
      <c r="D197" t="s">
        <v>208</v>
      </c>
      <c r="E197" t="s">
        <v>209</v>
      </c>
      <c r="F197" s="35" t="s">
        <v>210</v>
      </c>
      <c r="G197" s="36" t="s">
        <v>40</v>
      </c>
      <c r="H197" s="37" t="s">
        <v>40</v>
      </c>
      <c r="J197" s="24"/>
      <c r="K197" s="24"/>
      <c r="L197" s="27">
        <v>7.1428571428571425E-2</v>
      </c>
      <c r="M197" s="24">
        <v>0.14337851929092804</v>
      </c>
      <c r="O197" s="24">
        <v>0</v>
      </c>
      <c r="P197" s="24">
        <v>0</v>
      </c>
      <c r="Q197" s="24">
        <v>0</v>
      </c>
      <c r="R197" s="24">
        <v>6.0827250608272508E-2</v>
      </c>
      <c r="S197" s="24">
        <v>0</v>
      </c>
      <c r="T197" s="24">
        <v>0</v>
      </c>
      <c r="U197" s="24">
        <v>0</v>
      </c>
      <c r="V197" s="24">
        <v>0</v>
      </c>
      <c r="W197" s="24">
        <v>0</v>
      </c>
      <c r="X197" s="24">
        <v>6.0827250608272508E-2</v>
      </c>
      <c r="Y197" s="24">
        <v>0</v>
      </c>
      <c r="Z197" s="24">
        <v>1.8856447688564477</v>
      </c>
      <c r="AA197" s="24">
        <v>0</v>
      </c>
      <c r="AB197" s="24">
        <v>0</v>
      </c>
      <c r="AC197" s="24"/>
    </row>
    <row r="198" spans="2:29" ht="15" hidden="1" customHeight="1" outlineLevel="4" collapsed="1" x14ac:dyDescent="0.25">
      <c r="E198" s="35" t="s">
        <v>209</v>
      </c>
      <c r="G198" s="36" t="s">
        <v>40</v>
      </c>
      <c r="H198" s="37" t="s">
        <v>40</v>
      </c>
      <c r="J198" s="24"/>
      <c r="K198" s="24"/>
      <c r="L198" s="27">
        <v>7.1428571428571425E-2</v>
      </c>
      <c r="M198" s="24">
        <v>0.14337851929092804</v>
      </c>
      <c r="O198" s="24">
        <v>0</v>
      </c>
      <c r="P198" s="24">
        <v>0</v>
      </c>
      <c r="Q198" s="24">
        <v>0</v>
      </c>
      <c r="R198" s="24">
        <v>6.0827250608272508E-2</v>
      </c>
      <c r="S198" s="24">
        <v>0</v>
      </c>
      <c r="T198" s="24">
        <v>0</v>
      </c>
      <c r="U198" s="24">
        <v>0</v>
      </c>
      <c r="V198" s="24">
        <v>0</v>
      </c>
      <c r="W198" s="24">
        <v>0</v>
      </c>
      <c r="X198" s="24">
        <v>6.0827250608272508E-2</v>
      </c>
      <c r="Y198" s="24">
        <v>0</v>
      </c>
      <c r="Z198" s="24">
        <v>1.8856447688564477</v>
      </c>
      <c r="AA198" s="24">
        <v>0</v>
      </c>
      <c r="AB198" s="24">
        <v>0</v>
      </c>
      <c r="AC198" s="24"/>
    </row>
    <row r="199" spans="2:29" ht="15" hidden="1" customHeight="1" outlineLevel="3" collapsed="1" x14ac:dyDescent="0.25">
      <c r="D199" s="35" t="s">
        <v>208</v>
      </c>
      <c r="G199" s="36" t="s">
        <v>40</v>
      </c>
      <c r="H199" s="37" t="s">
        <v>40</v>
      </c>
      <c r="J199" s="24"/>
      <c r="K199" s="24"/>
      <c r="L199" s="27">
        <v>0.2857142857142857</v>
      </c>
      <c r="M199" s="24">
        <v>0.18682655543969415</v>
      </c>
      <c r="O199" s="24">
        <v>0</v>
      </c>
      <c r="P199" s="24">
        <v>0.18248175182481752</v>
      </c>
      <c r="Q199" s="24">
        <v>0</v>
      </c>
      <c r="R199" s="24">
        <v>6.0827250608272508E-2</v>
      </c>
      <c r="S199" s="24">
        <v>0</v>
      </c>
      <c r="T199" s="24">
        <v>0</v>
      </c>
      <c r="U199" s="24">
        <v>0</v>
      </c>
      <c r="V199" s="24">
        <v>0</v>
      </c>
      <c r="W199" s="24">
        <v>0</v>
      </c>
      <c r="X199" s="24">
        <v>0.30413625304136255</v>
      </c>
      <c r="Y199" s="24">
        <v>0</v>
      </c>
      <c r="Z199" s="24">
        <v>1.8856447688564477</v>
      </c>
      <c r="AA199" s="24">
        <v>0.18248175182481752</v>
      </c>
      <c r="AB199" s="24">
        <v>0</v>
      </c>
      <c r="AC199" s="24"/>
    </row>
    <row r="200" spans="2:29" ht="15" customHeight="1" outlineLevel="2" collapsed="1" x14ac:dyDescent="0.25">
      <c r="C200" s="35" t="s">
        <v>211</v>
      </c>
      <c r="G200" s="36" t="s">
        <v>40</v>
      </c>
      <c r="H200" s="37" t="s">
        <v>40</v>
      </c>
      <c r="J200" s="24"/>
      <c r="K200" s="24"/>
      <c r="L200" s="27">
        <v>0.2857142857142857</v>
      </c>
      <c r="M200" s="24">
        <v>0.18682655543969415</v>
      </c>
      <c r="O200" s="24">
        <v>0</v>
      </c>
      <c r="P200" s="24">
        <v>0.18248175182481752</v>
      </c>
      <c r="Q200" s="24">
        <v>0</v>
      </c>
      <c r="R200" s="24">
        <v>6.0827250608272508E-2</v>
      </c>
      <c r="S200" s="24">
        <v>0</v>
      </c>
      <c r="T200" s="24">
        <v>0</v>
      </c>
      <c r="U200" s="24">
        <v>0</v>
      </c>
      <c r="V200" s="24">
        <v>0</v>
      </c>
      <c r="W200" s="24">
        <v>0</v>
      </c>
      <c r="X200" s="24">
        <v>0.30413625304136255</v>
      </c>
      <c r="Y200" s="24">
        <v>0</v>
      </c>
      <c r="Z200" s="24">
        <v>1.8856447688564477</v>
      </c>
      <c r="AA200" s="24">
        <v>0.18248175182481752</v>
      </c>
      <c r="AB200" s="24">
        <v>0</v>
      </c>
      <c r="AC200" s="24"/>
    </row>
    <row r="201" spans="2:29" outlineLevel="1" x14ac:dyDescent="0.25">
      <c r="B201" s="35" t="s">
        <v>207</v>
      </c>
      <c r="G201" s="36" t="s">
        <v>40</v>
      </c>
      <c r="H201" s="37" t="s">
        <v>40</v>
      </c>
      <c r="J201" s="24"/>
      <c r="K201" s="24"/>
      <c r="L201" s="27">
        <v>0.2857142857142857</v>
      </c>
      <c r="M201" s="24">
        <v>0.18682655543969415</v>
      </c>
      <c r="O201" s="24">
        <v>0</v>
      </c>
      <c r="P201" s="24">
        <v>0.18248175182481752</v>
      </c>
      <c r="Q201" s="24">
        <v>0</v>
      </c>
      <c r="R201" s="24">
        <v>6.0827250608272508E-2</v>
      </c>
      <c r="S201" s="24">
        <v>0</v>
      </c>
      <c r="T201" s="24">
        <v>0</v>
      </c>
      <c r="U201" s="24">
        <v>0</v>
      </c>
      <c r="V201" s="24">
        <v>0</v>
      </c>
      <c r="W201" s="24">
        <v>0</v>
      </c>
      <c r="X201" s="24">
        <v>0.30413625304136255</v>
      </c>
      <c r="Y201" s="24">
        <v>0</v>
      </c>
      <c r="Z201" s="24">
        <v>1.8856447688564477</v>
      </c>
      <c r="AA201" s="24">
        <v>0.18248175182481752</v>
      </c>
      <c r="AB201" s="24">
        <v>0</v>
      </c>
      <c r="AC201" s="24"/>
    </row>
    <row r="202" spans="2:29" ht="15" hidden="1" customHeight="1" outlineLevel="5" x14ac:dyDescent="0.25">
      <c r="B202" t="s">
        <v>212</v>
      </c>
      <c r="C202" t="s">
        <v>213</v>
      </c>
      <c r="D202" t="s">
        <v>214</v>
      </c>
      <c r="E202" t="s">
        <v>215</v>
      </c>
      <c r="F202" s="30" t="s">
        <v>216</v>
      </c>
      <c r="G202" s="32">
        <v>3</v>
      </c>
      <c r="H202" s="33">
        <v>3</v>
      </c>
      <c r="J202" s="24"/>
      <c r="K202" s="24"/>
      <c r="L202" s="27">
        <v>0.35714285714285715</v>
      </c>
      <c r="M202" s="24">
        <v>0.1259993048314216</v>
      </c>
      <c r="O202" s="24">
        <v>0</v>
      </c>
      <c r="P202" s="24">
        <v>6.0827250608272508E-2</v>
      </c>
      <c r="Q202" s="24">
        <v>0</v>
      </c>
      <c r="R202" s="24">
        <v>6.0827250608272508E-2</v>
      </c>
      <c r="S202" s="24">
        <v>0.12165450121654502</v>
      </c>
      <c r="T202" s="24">
        <v>0.42579075425790752</v>
      </c>
      <c r="U202" s="24">
        <v>0</v>
      </c>
      <c r="V202" s="24">
        <v>6.0827250608272508E-2</v>
      </c>
      <c r="W202" s="24">
        <v>0.30413625304136255</v>
      </c>
      <c r="X202" s="24">
        <v>0.42579075425790752</v>
      </c>
      <c r="Y202" s="24">
        <v>0.30413625304136255</v>
      </c>
      <c r="Z202" s="24">
        <v>0</v>
      </c>
      <c r="AA202" s="24">
        <v>0</v>
      </c>
      <c r="AB202" s="24">
        <v>0</v>
      </c>
      <c r="AC202" s="24"/>
    </row>
    <row r="203" spans="2:29" ht="15" hidden="1" customHeight="1" outlineLevel="4" collapsed="1" x14ac:dyDescent="0.25">
      <c r="E203" s="30" t="s">
        <v>215</v>
      </c>
      <c r="G203" s="32">
        <v>3</v>
      </c>
      <c r="H203" s="33">
        <v>3</v>
      </c>
      <c r="J203" s="24"/>
      <c r="K203" s="24"/>
      <c r="L203" s="27">
        <v>0.35714285714285715</v>
      </c>
      <c r="M203" s="24">
        <v>0.1259993048314216</v>
      </c>
      <c r="O203" s="24">
        <v>0</v>
      </c>
      <c r="P203" s="24">
        <v>6.0827250608272508E-2</v>
      </c>
      <c r="Q203" s="24">
        <v>0</v>
      </c>
      <c r="R203" s="24">
        <v>6.0827250608272508E-2</v>
      </c>
      <c r="S203" s="24">
        <v>0.12165450121654502</v>
      </c>
      <c r="T203" s="24">
        <v>0.42579075425790752</v>
      </c>
      <c r="U203" s="24">
        <v>0</v>
      </c>
      <c r="V203" s="24">
        <v>6.0827250608272508E-2</v>
      </c>
      <c r="W203" s="24">
        <v>0.30413625304136255</v>
      </c>
      <c r="X203" s="24">
        <v>0.42579075425790752</v>
      </c>
      <c r="Y203" s="24">
        <v>0.30413625304136255</v>
      </c>
      <c r="Z203" s="24">
        <v>0</v>
      </c>
      <c r="AA203" s="24">
        <v>0</v>
      </c>
      <c r="AB203" s="24">
        <v>0</v>
      </c>
      <c r="AC203" s="24"/>
    </row>
    <row r="204" spans="2:29" ht="15" hidden="1" customHeight="1" outlineLevel="5" x14ac:dyDescent="0.25">
      <c r="B204" t="s">
        <v>212</v>
      </c>
      <c r="C204" t="s">
        <v>213</v>
      </c>
      <c r="D204" t="s">
        <v>214</v>
      </c>
      <c r="E204" t="s">
        <v>217</v>
      </c>
      <c r="F204" s="21" t="s">
        <v>218</v>
      </c>
      <c r="G204" s="22">
        <v>2</v>
      </c>
      <c r="H204" s="23">
        <v>0</v>
      </c>
      <c r="J204" s="24"/>
      <c r="K204" s="24"/>
      <c r="L204" s="27">
        <v>0.21428571428571427</v>
      </c>
      <c r="M204" s="24">
        <v>7.8206465067778938E-2</v>
      </c>
      <c r="O204" s="24">
        <v>0</v>
      </c>
      <c r="P204" s="24">
        <v>0</v>
      </c>
      <c r="Q204" s="24">
        <v>0</v>
      </c>
      <c r="R204" s="24">
        <v>0</v>
      </c>
      <c r="S204" s="24">
        <v>6.0827250608272508E-2</v>
      </c>
      <c r="T204" s="24">
        <v>6.0827250608272508E-2</v>
      </c>
      <c r="U204" s="24">
        <v>0</v>
      </c>
      <c r="V204" s="24">
        <v>0</v>
      </c>
      <c r="W204" s="24">
        <v>0.42579075425790752</v>
      </c>
      <c r="X204" s="24">
        <v>0.30413625304136255</v>
      </c>
      <c r="Y204" s="24">
        <v>0.24330900243309003</v>
      </c>
      <c r="Z204" s="24">
        <v>0</v>
      </c>
      <c r="AA204" s="24">
        <v>0</v>
      </c>
      <c r="AB204" s="24">
        <v>0</v>
      </c>
      <c r="AC204" s="24"/>
    </row>
    <row r="205" spans="2:29" ht="15" hidden="1" customHeight="1" outlineLevel="4" collapsed="1" x14ac:dyDescent="0.25">
      <c r="D205" s="30"/>
      <c r="E205" s="21" t="s">
        <v>217</v>
      </c>
      <c r="G205" s="22">
        <v>2</v>
      </c>
      <c r="H205" s="23">
        <v>0</v>
      </c>
      <c r="J205" s="24"/>
      <c r="K205" s="24"/>
      <c r="L205" s="27">
        <v>0.21428571428571427</v>
      </c>
      <c r="M205" s="24">
        <v>7.8206465067778938E-2</v>
      </c>
      <c r="O205" s="24">
        <v>0</v>
      </c>
      <c r="P205" s="24">
        <v>0</v>
      </c>
      <c r="Q205" s="24">
        <v>0</v>
      </c>
      <c r="R205" s="24">
        <v>0</v>
      </c>
      <c r="S205" s="24">
        <v>6.0827250608272508E-2</v>
      </c>
      <c r="T205" s="24">
        <v>6.0827250608272508E-2</v>
      </c>
      <c r="U205" s="24">
        <v>0</v>
      </c>
      <c r="V205" s="24">
        <v>0</v>
      </c>
      <c r="W205" s="24">
        <v>0.42579075425790752</v>
      </c>
      <c r="X205" s="24">
        <v>0.30413625304136255</v>
      </c>
      <c r="Y205" s="24">
        <v>0.24330900243309003</v>
      </c>
      <c r="Z205" s="24">
        <v>0</v>
      </c>
      <c r="AA205" s="24">
        <v>0</v>
      </c>
      <c r="AB205" s="24">
        <v>0</v>
      </c>
      <c r="AC205" s="24"/>
    </row>
    <row r="206" spans="2:29" ht="15" hidden="1" customHeight="1" outlineLevel="3" collapsed="1" x14ac:dyDescent="0.25">
      <c r="C206" s="30"/>
      <c r="D206" s="30" t="s">
        <v>214</v>
      </c>
      <c r="G206" s="32">
        <v>5</v>
      </c>
      <c r="H206" s="33">
        <v>3</v>
      </c>
      <c r="J206" s="24"/>
      <c r="K206" s="24"/>
      <c r="L206" s="27">
        <v>0.5714285714285714</v>
      </c>
      <c r="M206" s="24">
        <v>0.31282586027111581</v>
      </c>
      <c r="O206" s="24">
        <v>0</v>
      </c>
      <c r="P206" s="24">
        <v>6.0827250608272508E-2</v>
      </c>
      <c r="Q206" s="24">
        <v>0.12165450121654502</v>
      </c>
      <c r="R206" s="24">
        <v>6.0827250608272508E-2</v>
      </c>
      <c r="S206" s="24">
        <v>0.36496350364963503</v>
      </c>
      <c r="T206" s="24">
        <v>0.54744525547445255</v>
      </c>
      <c r="U206" s="24">
        <v>0.18248175182481752</v>
      </c>
      <c r="V206" s="24">
        <v>6.0827250608272508E-2</v>
      </c>
      <c r="W206" s="24">
        <v>1.0340632603406328</v>
      </c>
      <c r="X206" s="24">
        <v>0.97323600973236013</v>
      </c>
      <c r="Y206" s="24">
        <v>0.6082725060827251</v>
      </c>
      <c r="Z206" s="24">
        <v>6.0827250608272508E-2</v>
      </c>
      <c r="AA206" s="24">
        <v>6.0827250608272508E-2</v>
      </c>
      <c r="AB206" s="24">
        <v>0.24330900243309003</v>
      </c>
      <c r="AC206" s="24"/>
    </row>
    <row r="207" spans="2:29" ht="15" customHeight="1" outlineLevel="2" collapsed="1" x14ac:dyDescent="0.25">
      <c r="C207" s="30" t="s">
        <v>213</v>
      </c>
      <c r="D207" s="30"/>
      <c r="G207" s="32">
        <v>5</v>
      </c>
      <c r="H207" s="33">
        <v>3</v>
      </c>
      <c r="J207" s="24">
        <v>0.25488480949999998</v>
      </c>
      <c r="K207" s="24"/>
      <c r="L207" s="27">
        <v>0.5714285714285714</v>
      </c>
      <c r="M207" s="24">
        <v>0.31282586027111581</v>
      </c>
      <c r="O207" s="24">
        <v>0</v>
      </c>
      <c r="P207" s="24">
        <v>6.0827250608272508E-2</v>
      </c>
      <c r="Q207" s="24">
        <v>0.12165450121654502</v>
      </c>
      <c r="R207" s="24">
        <v>6.0827250608272508E-2</v>
      </c>
      <c r="S207" s="24">
        <v>0.36496350364963503</v>
      </c>
      <c r="T207" s="24">
        <v>0.54744525547445255</v>
      </c>
      <c r="U207" s="24">
        <v>0.18248175182481752</v>
      </c>
      <c r="V207" s="24">
        <v>6.0827250608272508E-2</v>
      </c>
      <c r="W207" s="24">
        <v>1.0340632603406328</v>
      </c>
      <c r="X207" s="24">
        <v>0.97323600973236013</v>
      </c>
      <c r="Y207" s="24">
        <v>0.6082725060827251</v>
      </c>
      <c r="Z207" s="24">
        <v>6.0827250608272508E-2</v>
      </c>
      <c r="AA207" s="24">
        <v>6.0827250608272508E-2</v>
      </c>
      <c r="AB207" s="24">
        <v>0.24330900243309003</v>
      </c>
      <c r="AC207" s="24"/>
    </row>
    <row r="208" spans="2:29" outlineLevel="1" x14ac:dyDescent="0.25">
      <c r="B208" s="30" t="s">
        <v>212</v>
      </c>
      <c r="G208" s="32">
        <v>5</v>
      </c>
      <c r="H208" s="33">
        <v>3</v>
      </c>
      <c r="J208" s="24">
        <v>0.25488480949999998</v>
      </c>
      <c r="K208" s="24"/>
      <c r="L208" s="27">
        <v>0.5714285714285714</v>
      </c>
      <c r="M208" s="24">
        <v>0.31282586027111581</v>
      </c>
      <c r="O208" s="24">
        <v>0</v>
      </c>
      <c r="P208" s="24">
        <v>6.0827250608272508E-2</v>
      </c>
      <c r="Q208" s="24">
        <v>0.12165450121654502</v>
      </c>
      <c r="R208" s="24">
        <v>6.0827250608272508E-2</v>
      </c>
      <c r="S208" s="24">
        <v>0.36496350364963503</v>
      </c>
      <c r="T208" s="24">
        <v>0.54744525547445255</v>
      </c>
      <c r="U208" s="24">
        <v>0.18248175182481752</v>
      </c>
      <c r="V208" s="24">
        <v>6.0827250608272508E-2</v>
      </c>
      <c r="W208" s="24">
        <v>1.0340632603406328</v>
      </c>
      <c r="X208" s="24">
        <v>0.97323600973236013</v>
      </c>
      <c r="Y208" s="24">
        <v>0.6082725060827251</v>
      </c>
      <c r="Z208" s="24">
        <v>6.0827250608272508E-2</v>
      </c>
      <c r="AA208" s="24">
        <v>6.0827250608272508E-2</v>
      </c>
      <c r="AB208" s="24">
        <v>0.24330900243309003</v>
      </c>
      <c r="AC208" s="24"/>
    </row>
    <row r="209" spans="2:29" ht="15" hidden="1" customHeight="1" outlineLevel="5" x14ac:dyDescent="0.25">
      <c r="B209" s="20" t="s">
        <v>219</v>
      </c>
      <c r="C209" s="20" t="s">
        <v>220</v>
      </c>
      <c r="D209" s="20" t="s">
        <v>221</v>
      </c>
      <c r="E209" s="30" t="s">
        <v>41</v>
      </c>
      <c r="F209" s="20"/>
      <c r="G209" s="32">
        <v>1</v>
      </c>
      <c r="H209" s="33">
        <v>1</v>
      </c>
      <c r="J209" s="24"/>
      <c r="K209" s="24"/>
      <c r="L209" s="27">
        <v>0.7857142857142857</v>
      </c>
      <c r="M209" s="24">
        <v>0.63868613138686137</v>
      </c>
      <c r="O209" s="24">
        <v>0.12165450121654502</v>
      </c>
      <c r="P209" s="24">
        <v>0.18248175182481752</v>
      </c>
      <c r="Q209" s="24">
        <v>6.0827250608272508E-2</v>
      </c>
      <c r="R209" s="24">
        <v>6.0827250608272508E-2</v>
      </c>
      <c r="S209" s="24">
        <v>6.0827250608272508E-2</v>
      </c>
      <c r="T209" s="24">
        <v>0.12165450121654502</v>
      </c>
      <c r="U209" s="24">
        <v>0.24330900243309003</v>
      </c>
      <c r="V209" s="24">
        <v>0.18248175182481752</v>
      </c>
      <c r="W209" s="24">
        <v>0.54744525547445255</v>
      </c>
      <c r="X209" s="24">
        <v>0.24330900243309003</v>
      </c>
      <c r="Y209" s="24">
        <v>0.36496350364963503</v>
      </c>
      <c r="Z209" s="24">
        <v>3.7104622871046233</v>
      </c>
      <c r="AA209" s="24">
        <v>1.9464720194647203</v>
      </c>
      <c r="AB209" s="24">
        <v>1.0948905109489051</v>
      </c>
      <c r="AC209" s="24"/>
    </row>
    <row r="210" spans="2:29" ht="15" hidden="1" customHeight="1" outlineLevel="3" collapsed="1" x14ac:dyDescent="0.25">
      <c r="D210" s="30" t="s">
        <v>221</v>
      </c>
      <c r="G210" s="32">
        <v>1</v>
      </c>
      <c r="H210" s="33">
        <v>1</v>
      </c>
      <c r="J210" s="24"/>
      <c r="K210" s="24"/>
      <c r="L210" s="27">
        <v>0.7857142857142857</v>
      </c>
      <c r="M210" s="24">
        <v>0.63868613138686137</v>
      </c>
      <c r="O210" s="24">
        <v>0.12165450121654502</v>
      </c>
      <c r="P210" s="24">
        <v>0.18248175182481752</v>
      </c>
      <c r="Q210" s="24">
        <v>6.0827250608272508E-2</v>
      </c>
      <c r="R210" s="24">
        <v>6.0827250608272508E-2</v>
      </c>
      <c r="S210" s="24">
        <v>6.0827250608272508E-2</v>
      </c>
      <c r="T210" s="24">
        <v>0.12165450121654502</v>
      </c>
      <c r="U210" s="24">
        <v>0.24330900243309003</v>
      </c>
      <c r="V210" s="24">
        <v>0.18248175182481752</v>
      </c>
      <c r="W210" s="24">
        <v>0.54744525547445255</v>
      </c>
      <c r="X210" s="24">
        <v>0.24330900243309003</v>
      </c>
      <c r="Y210" s="24">
        <v>0.36496350364963503</v>
      </c>
      <c r="Z210" s="24">
        <v>3.7104622871046233</v>
      </c>
      <c r="AA210" s="24">
        <v>1.9464720194647203</v>
      </c>
      <c r="AB210" s="24">
        <v>1.0948905109489051</v>
      </c>
      <c r="AC210" s="24"/>
    </row>
    <row r="211" spans="2:29" ht="15" customHeight="1" outlineLevel="2" collapsed="1" x14ac:dyDescent="0.25">
      <c r="C211" s="30" t="s">
        <v>220</v>
      </c>
      <c r="G211" s="32">
        <v>1</v>
      </c>
      <c r="H211" s="33">
        <v>1</v>
      </c>
      <c r="J211" s="24">
        <v>0.63868613138686137</v>
      </c>
      <c r="K211" s="24"/>
      <c r="L211" s="27">
        <v>0.7857142857142857</v>
      </c>
      <c r="M211" s="24">
        <v>0.63868613138686137</v>
      </c>
      <c r="O211" s="24">
        <v>0.12165450121654502</v>
      </c>
      <c r="P211" s="24">
        <v>0.18248175182481752</v>
      </c>
      <c r="Q211" s="24">
        <v>6.0827250608272508E-2</v>
      </c>
      <c r="R211" s="24">
        <v>6.0827250608272508E-2</v>
      </c>
      <c r="S211" s="24">
        <v>6.0827250608272508E-2</v>
      </c>
      <c r="T211" s="24">
        <v>0.12165450121654502</v>
      </c>
      <c r="U211" s="24">
        <v>0.24330900243309003</v>
      </c>
      <c r="V211" s="24">
        <v>0.18248175182481752</v>
      </c>
      <c r="W211" s="24">
        <v>0.54744525547445255</v>
      </c>
      <c r="X211" s="24">
        <v>0.24330900243309003</v>
      </c>
      <c r="Y211" s="24">
        <v>0.36496350364963503</v>
      </c>
      <c r="Z211" s="24">
        <v>3.7104622871046233</v>
      </c>
      <c r="AA211" s="24">
        <v>1.9464720194647203</v>
      </c>
      <c r="AB211" s="24">
        <v>1.0948905109489051</v>
      </c>
      <c r="AC211" s="24"/>
    </row>
    <row r="212" spans="2:29" outlineLevel="1" x14ac:dyDescent="0.25">
      <c r="B212" s="30" t="s">
        <v>219</v>
      </c>
      <c r="G212" s="32">
        <v>1</v>
      </c>
      <c r="H212" s="33">
        <v>1</v>
      </c>
      <c r="J212" s="24">
        <v>0.63868613138686137</v>
      </c>
      <c r="K212" s="24"/>
      <c r="L212" s="27">
        <v>0.7857142857142857</v>
      </c>
      <c r="M212" s="24">
        <v>0.63868613138686137</v>
      </c>
      <c r="O212" s="24">
        <v>0.12165450121654502</v>
      </c>
      <c r="P212" s="24">
        <v>0.18248175182481752</v>
      </c>
      <c r="Q212" s="24">
        <v>6.0827250608272508E-2</v>
      </c>
      <c r="R212" s="24">
        <v>6.0827250608272508E-2</v>
      </c>
      <c r="S212" s="24">
        <v>6.0827250608272508E-2</v>
      </c>
      <c r="T212" s="24">
        <v>0.12165450121654502</v>
      </c>
      <c r="U212" s="24">
        <v>0.24330900243309003</v>
      </c>
      <c r="V212" s="24">
        <v>0.18248175182481752</v>
      </c>
      <c r="W212" s="24">
        <v>0.54744525547445255</v>
      </c>
      <c r="X212" s="24">
        <v>0.24330900243309003</v>
      </c>
      <c r="Y212" s="24">
        <v>0.36496350364963503</v>
      </c>
      <c r="Z212" s="24">
        <v>3.7104622871046233</v>
      </c>
      <c r="AA212" s="24">
        <v>1.9464720194647203</v>
      </c>
      <c r="AB212" s="24">
        <v>1.0948905109489051</v>
      </c>
      <c r="AC212" s="24"/>
    </row>
    <row r="213" spans="2:29" ht="15" hidden="1" customHeight="1" outlineLevel="5" x14ac:dyDescent="0.25">
      <c r="B213" t="s">
        <v>222</v>
      </c>
      <c r="C213" t="s">
        <v>223</v>
      </c>
      <c r="D213" s="20" t="s">
        <v>224</v>
      </c>
      <c r="E213" s="20" t="s">
        <v>225</v>
      </c>
      <c r="F213" s="30" t="s">
        <v>41</v>
      </c>
      <c r="G213" s="32">
        <v>2</v>
      </c>
      <c r="H213" s="33">
        <v>1</v>
      </c>
      <c r="J213" s="24"/>
      <c r="K213" s="24"/>
      <c r="L213" s="27">
        <v>7.1428571428571425E-2</v>
      </c>
      <c r="M213" s="24">
        <v>8.689607229753215E-3</v>
      </c>
      <c r="O213" s="24">
        <v>0</v>
      </c>
      <c r="P213" s="24">
        <v>0</v>
      </c>
      <c r="Q213" s="24">
        <v>0</v>
      </c>
      <c r="R213" s="24">
        <v>0</v>
      </c>
      <c r="S213" s="24">
        <v>0</v>
      </c>
      <c r="T213" s="24">
        <v>0</v>
      </c>
      <c r="U213" s="24">
        <v>0</v>
      </c>
      <c r="V213" s="24">
        <v>0</v>
      </c>
      <c r="W213" s="24">
        <v>0</v>
      </c>
      <c r="X213" s="24">
        <v>0</v>
      </c>
      <c r="Y213" s="24">
        <v>0.12165450121654502</v>
      </c>
      <c r="Z213" s="24">
        <v>0</v>
      </c>
      <c r="AA213" s="24">
        <v>0</v>
      </c>
      <c r="AB213" s="24">
        <v>0</v>
      </c>
      <c r="AC213" s="24"/>
    </row>
    <row r="214" spans="2:29" ht="15" hidden="1" customHeight="1" outlineLevel="4" collapsed="1" x14ac:dyDescent="0.25">
      <c r="D214" s="30"/>
      <c r="E214" s="30" t="s">
        <v>225</v>
      </c>
      <c r="G214" s="32">
        <v>2</v>
      </c>
      <c r="H214" s="33">
        <v>1</v>
      </c>
      <c r="J214" s="24"/>
      <c r="K214" s="24"/>
      <c r="L214" s="27">
        <v>7.1428571428571425E-2</v>
      </c>
      <c r="M214" s="24">
        <v>8.689607229753215E-3</v>
      </c>
      <c r="O214" s="24">
        <v>0</v>
      </c>
      <c r="P214" s="24">
        <v>0</v>
      </c>
      <c r="Q214" s="24">
        <v>0</v>
      </c>
      <c r="R214" s="24">
        <v>0</v>
      </c>
      <c r="S214" s="24">
        <v>0</v>
      </c>
      <c r="T214" s="24">
        <v>0</v>
      </c>
      <c r="U214" s="24">
        <v>0</v>
      </c>
      <c r="V214" s="24">
        <v>0</v>
      </c>
      <c r="W214" s="24">
        <v>0</v>
      </c>
      <c r="X214" s="24">
        <v>0</v>
      </c>
      <c r="Y214" s="24">
        <v>0.12165450121654502</v>
      </c>
      <c r="Z214" s="24">
        <v>0</v>
      </c>
      <c r="AA214" s="24">
        <v>0</v>
      </c>
      <c r="AB214" s="24">
        <v>0</v>
      </c>
      <c r="AC214" s="24"/>
    </row>
    <row r="215" spans="2:29" ht="15" hidden="1" customHeight="1" outlineLevel="5" x14ac:dyDescent="0.25">
      <c r="B215" t="s">
        <v>222</v>
      </c>
      <c r="C215" t="s">
        <v>223</v>
      </c>
      <c r="D215" s="20" t="s">
        <v>224</v>
      </c>
      <c r="E215" t="s">
        <v>226</v>
      </c>
      <c r="F215" s="30" t="s">
        <v>41</v>
      </c>
      <c r="G215" s="32">
        <v>1</v>
      </c>
      <c r="H215" s="33">
        <v>1</v>
      </c>
      <c r="J215" s="24"/>
      <c r="K215" s="24"/>
      <c r="L215" s="27">
        <v>7.1428571428571425E-2</v>
      </c>
      <c r="M215" s="24">
        <v>2.1724018074383039E-2</v>
      </c>
      <c r="O215" s="24">
        <v>0</v>
      </c>
      <c r="P215" s="24">
        <v>0</v>
      </c>
      <c r="Q215" s="24">
        <v>0</v>
      </c>
      <c r="R215" s="24">
        <v>0</v>
      </c>
      <c r="S215" s="24">
        <v>0</v>
      </c>
      <c r="T215" s="24">
        <v>0</v>
      </c>
      <c r="U215" s="24">
        <v>0</v>
      </c>
      <c r="V215" s="24">
        <v>0</v>
      </c>
      <c r="W215" s="24">
        <v>0.24330900243309003</v>
      </c>
      <c r="X215" s="24">
        <v>0</v>
      </c>
      <c r="Y215" s="24">
        <v>6.0827250608272508E-2</v>
      </c>
      <c r="Z215" s="24">
        <v>0</v>
      </c>
      <c r="AA215" s="24">
        <v>0</v>
      </c>
      <c r="AB215" s="24">
        <v>0</v>
      </c>
      <c r="AC215" s="24"/>
    </row>
    <row r="216" spans="2:29" ht="15" hidden="1" customHeight="1" outlineLevel="4" collapsed="1" x14ac:dyDescent="0.25">
      <c r="E216" s="30" t="s">
        <v>226</v>
      </c>
      <c r="G216" s="32">
        <v>1</v>
      </c>
      <c r="H216" s="33">
        <v>1</v>
      </c>
      <c r="J216" s="24"/>
      <c r="K216" s="24"/>
      <c r="L216" s="27">
        <v>7.1428571428571425E-2</v>
      </c>
      <c r="M216" s="24">
        <v>2.1724018074383039E-2</v>
      </c>
      <c r="O216" s="24">
        <v>0</v>
      </c>
      <c r="P216" s="24">
        <v>0</v>
      </c>
      <c r="Q216" s="24">
        <v>0</v>
      </c>
      <c r="R216" s="24">
        <v>0</v>
      </c>
      <c r="S216" s="24">
        <v>0</v>
      </c>
      <c r="T216" s="24">
        <v>0</v>
      </c>
      <c r="U216" s="24">
        <v>0</v>
      </c>
      <c r="V216" s="24">
        <v>0</v>
      </c>
      <c r="W216" s="24">
        <v>0.24330900243309003</v>
      </c>
      <c r="X216" s="24">
        <v>0</v>
      </c>
      <c r="Y216" s="24">
        <v>6.0827250608272508E-2</v>
      </c>
      <c r="Z216" s="24">
        <v>0</v>
      </c>
      <c r="AA216" s="24">
        <v>0</v>
      </c>
      <c r="AB216" s="24">
        <v>0</v>
      </c>
      <c r="AC216" s="24"/>
    </row>
    <row r="217" spans="2:29" ht="15" hidden="1" customHeight="1" outlineLevel="3" collapsed="1" x14ac:dyDescent="0.25">
      <c r="D217" s="30" t="s">
        <v>224</v>
      </c>
      <c r="G217" s="32">
        <v>3</v>
      </c>
      <c r="H217" s="33">
        <v>2</v>
      </c>
      <c r="J217" s="24"/>
      <c r="K217" s="24"/>
      <c r="L217" s="27">
        <v>0.14285714285714285</v>
      </c>
      <c r="M217" s="24">
        <v>3.0413625304136254E-2</v>
      </c>
      <c r="O217" s="24">
        <v>0</v>
      </c>
      <c r="P217" s="24">
        <v>0</v>
      </c>
      <c r="Q217" s="24">
        <v>0</v>
      </c>
      <c r="R217" s="24">
        <v>0</v>
      </c>
      <c r="S217" s="24">
        <v>0</v>
      </c>
      <c r="T217" s="24">
        <v>0</v>
      </c>
      <c r="U217" s="24">
        <v>0</v>
      </c>
      <c r="V217" s="24">
        <v>0</v>
      </c>
      <c r="W217" s="24">
        <v>0.24330900243309003</v>
      </c>
      <c r="X217" s="24">
        <v>0</v>
      </c>
      <c r="Y217" s="24">
        <v>0.18248175182481752</v>
      </c>
      <c r="Z217" s="24">
        <v>0</v>
      </c>
      <c r="AA217" s="24">
        <v>0</v>
      </c>
      <c r="AB217" s="24">
        <v>0</v>
      </c>
      <c r="AC217" s="24"/>
    </row>
    <row r="218" spans="2:29" ht="15" hidden="1" customHeight="1" outlineLevel="4" x14ac:dyDescent="0.25">
      <c r="B218" t="s">
        <v>222</v>
      </c>
      <c r="C218" t="s">
        <v>223</v>
      </c>
      <c r="D218" t="s">
        <v>227</v>
      </c>
      <c r="E218" s="30" t="s">
        <v>41</v>
      </c>
      <c r="G218" s="32">
        <v>1</v>
      </c>
      <c r="H218" s="33">
        <v>1</v>
      </c>
      <c r="J218" s="24"/>
      <c r="K218" s="24"/>
      <c r="L218" s="27">
        <v>0</v>
      </c>
      <c r="M218" s="24">
        <v>0</v>
      </c>
      <c r="O218" s="24">
        <v>0</v>
      </c>
      <c r="P218" s="24">
        <v>0</v>
      </c>
      <c r="Q218" s="24">
        <v>0</v>
      </c>
      <c r="R218" s="24">
        <v>0</v>
      </c>
      <c r="S218" s="24">
        <v>0</v>
      </c>
      <c r="T218" s="24">
        <v>0</v>
      </c>
      <c r="U218" s="24">
        <v>0</v>
      </c>
      <c r="V218" s="24">
        <v>0</v>
      </c>
      <c r="W218" s="24">
        <v>0</v>
      </c>
      <c r="X218" s="24">
        <v>0</v>
      </c>
      <c r="Y218" s="24">
        <v>0</v>
      </c>
      <c r="Z218" s="24">
        <v>0</v>
      </c>
      <c r="AA218" s="24">
        <v>0</v>
      </c>
      <c r="AB218" s="24">
        <v>0</v>
      </c>
      <c r="AC218" s="24"/>
    </row>
    <row r="219" spans="2:29" ht="15" hidden="1" customHeight="1" outlineLevel="3" collapsed="1" x14ac:dyDescent="0.25">
      <c r="D219" s="30" t="s">
        <v>227</v>
      </c>
      <c r="G219" s="32">
        <v>1</v>
      </c>
      <c r="H219" s="33">
        <v>1</v>
      </c>
      <c r="J219" s="24"/>
      <c r="K219" s="24"/>
      <c r="L219" s="27">
        <v>0</v>
      </c>
      <c r="M219" s="24">
        <v>0</v>
      </c>
      <c r="O219" s="24">
        <v>0</v>
      </c>
      <c r="P219" s="24">
        <v>0</v>
      </c>
      <c r="Q219" s="24">
        <v>0</v>
      </c>
      <c r="R219" s="24">
        <v>0</v>
      </c>
      <c r="S219" s="24">
        <v>0</v>
      </c>
      <c r="T219" s="24">
        <v>0</v>
      </c>
      <c r="U219" s="24">
        <v>0</v>
      </c>
      <c r="V219" s="24">
        <v>0</v>
      </c>
      <c r="W219" s="24">
        <v>0</v>
      </c>
      <c r="X219" s="24">
        <v>0</v>
      </c>
      <c r="Y219" s="24">
        <v>0</v>
      </c>
      <c r="Z219" s="24">
        <v>0</v>
      </c>
      <c r="AA219" s="24">
        <v>0</v>
      </c>
      <c r="AB219" s="24">
        <v>0</v>
      </c>
      <c r="AC219" s="24"/>
    </row>
    <row r="220" spans="2:29" ht="15" customHeight="1" outlineLevel="2" collapsed="1" x14ac:dyDescent="0.25">
      <c r="C220" s="30" t="s">
        <v>223</v>
      </c>
      <c r="G220" s="32">
        <v>4</v>
      </c>
      <c r="H220" s="33">
        <v>3</v>
      </c>
      <c r="J220" s="24">
        <v>0.35049999600000004</v>
      </c>
      <c r="K220" s="24"/>
      <c r="L220" s="27">
        <v>0.14285714285714285</v>
      </c>
      <c r="M220" s="24">
        <v>3.0413625304136254E-2</v>
      </c>
      <c r="O220" s="24">
        <v>0</v>
      </c>
      <c r="P220" s="24">
        <v>0</v>
      </c>
      <c r="Q220" s="24">
        <v>0</v>
      </c>
      <c r="R220" s="24">
        <v>0</v>
      </c>
      <c r="S220" s="24">
        <v>0</v>
      </c>
      <c r="T220" s="24">
        <v>0</v>
      </c>
      <c r="U220" s="24">
        <v>0</v>
      </c>
      <c r="V220" s="24">
        <v>0</v>
      </c>
      <c r="W220" s="24">
        <v>0.24330900243309003</v>
      </c>
      <c r="X220" s="24">
        <v>0</v>
      </c>
      <c r="Y220" s="24">
        <v>0.18248175182481752</v>
      </c>
      <c r="Z220" s="24">
        <v>0</v>
      </c>
      <c r="AA220" s="24">
        <v>0</v>
      </c>
      <c r="AB220" s="24">
        <v>0</v>
      </c>
      <c r="AC220" s="24"/>
    </row>
    <row r="221" spans="2:29" ht="15" hidden="1" customHeight="1" outlineLevel="5" x14ac:dyDescent="0.25">
      <c r="B221" t="s">
        <v>222</v>
      </c>
      <c r="C221" t="s">
        <v>228</v>
      </c>
      <c r="D221" t="s">
        <v>229</v>
      </c>
      <c r="E221" t="s">
        <v>230</v>
      </c>
      <c r="F221" s="35" t="s">
        <v>231</v>
      </c>
      <c r="G221" s="36" t="s">
        <v>40</v>
      </c>
      <c r="H221" s="37" t="s">
        <v>40</v>
      </c>
      <c r="J221" s="24"/>
      <c r="K221" s="24"/>
      <c r="L221" s="27">
        <v>0.2857142857142857</v>
      </c>
      <c r="M221" s="24">
        <v>0.16075773375043448</v>
      </c>
      <c r="O221" s="24">
        <v>0</v>
      </c>
      <c r="P221" s="24">
        <v>0</v>
      </c>
      <c r="Q221" s="24">
        <v>0</v>
      </c>
      <c r="R221" s="24">
        <v>0</v>
      </c>
      <c r="S221" s="24">
        <v>0</v>
      </c>
      <c r="T221" s="24">
        <v>0</v>
      </c>
      <c r="U221" s="24">
        <v>0</v>
      </c>
      <c r="V221" s="24">
        <v>0</v>
      </c>
      <c r="W221" s="24">
        <v>0.30413625304136255</v>
      </c>
      <c r="X221" s="24">
        <v>0</v>
      </c>
      <c r="Y221" s="24">
        <v>0</v>
      </c>
      <c r="Z221" s="24">
        <v>0.85158150851581504</v>
      </c>
      <c r="AA221" s="24">
        <v>0.54744525547445255</v>
      </c>
      <c r="AB221" s="24">
        <v>0.54744525547445255</v>
      </c>
      <c r="AC221" s="24"/>
    </row>
    <row r="222" spans="2:29" ht="15" hidden="1" customHeight="1" outlineLevel="5" x14ac:dyDescent="0.25">
      <c r="B222" t="s">
        <v>222</v>
      </c>
      <c r="C222" t="s">
        <v>228</v>
      </c>
      <c r="D222" t="s">
        <v>229</v>
      </c>
      <c r="E222" t="s">
        <v>230</v>
      </c>
      <c r="F222" s="30" t="s">
        <v>232</v>
      </c>
      <c r="G222" s="32">
        <v>7</v>
      </c>
      <c r="H222" s="33">
        <v>4</v>
      </c>
      <c r="J222" s="24"/>
      <c r="K222" s="24"/>
      <c r="L222" s="27">
        <v>0.14285714285714285</v>
      </c>
      <c r="M222" s="24">
        <v>5.213764337851929E-2</v>
      </c>
      <c r="O222" s="24">
        <v>6.0827250608272508E-2</v>
      </c>
      <c r="P222" s="24">
        <v>0</v>
      </c>
      <c r="Q222" s="24">
        <v>0</v>
      </c>
      <c r="R222" s="24">
        <v>0</v>
      </c>
      <c r="S222" s="24">
        <v>0.12165450121654502</v>
      </c>
      <c r="T222" s="24">
        <v>0</v>
      </c>
      <c r="U222" s="24">
        <v>0</v>
      </c>
      <c r="V222" s="24">
        <v>0</v>
      </c>
      <c r="W222" s="24">
        <v>6.0827250608272508E-2</v>
      </c>
      <c r="X222" s="24">
        <v>0.30413625304136255</v>
      </c>
      <c r="Y222" s="24">
        <v>6.0827250608272508E-2</v>
      </c>
      <c r="Z222" s="24">
        <v>0</v>
      </c>
      <c r="AA222" s="24">
        <v>6.0827250608272508E-2</v>
      </c>
      <c r="AB222" s="24">
        <v>6.0827250608272508E-2</v>
      </c>
      <c r="AC222" s="24"/>
    </row>
    <row r="223" spans="2:29" ht="15" hidden="1" customHeight="1" outlineLevel="5" x14ac:dyDescent="0.25">
      <c r="B223" t="s">
        <v>222</v>
      </c>
      <c r="C223" t="s">
        <v>228</v>
      </c>
      <c r="D223" t="s">
        <v>229</v>
      </c>
      <c r="E223" t="s">
        <v>230</v>
      </c>
      <c r="F223" s="48" t="s">
        <v>41</v>
      </c>
      <c r="G223" s="36" t="s">
        <v>40</v>
      </c>
      <c r="H223" s="37" t="s">
        <v>40</v>
      </c>
      <c r="J223" s="24"/>
      <c r="K223" s="24"/>
      <c r="L223" s="27">
        <v>0.21428571428571427</v>
      </c>
      <c r="M223" s="24">
        <v>0.11730969760166841</v>
      </c>
      <c r="O223" s="24">
        <v>0</v>
      </c>
      <c r="P223" s="24">
        <v>6.0827250608272508E-2</v>
      </c>
      <c r="Q223" s="24">
        <v>0</v>
      </c>
      <c r="R223" s="24">
        <v>0</v>
      </c>
      <c r="S223" s="24">
        <v>0</v>
      </c>
      <c r="T223" s="24">
        <v>0</v>
      </c>
      <c r="U223" s="24">
        <v>0</v>
      </c>
      <c r="V223" s="24">
        <v>0</v>
      </c>
      <c r="W223" s="24">
        <v>0.42579075425790752</v>
      </c>
      <c r="X223" s="24">
        <v>6.0827250608272508E-2</v>
      </c>
      <c r="Y223" s="24">
        <v>0</v>
      </c>
      <c r="Z223" s="24">
        <v>0.72992700729927007</v>
      </c>
      <c r="AA223" s="24">
        <v>0</v>
      </c>
      <c r="AB223" s="24">
        <v>0.36496350364963503</v>
      </c>
      <c r="AC223" s="24"/>
    </row>
    <row r="224" spans="2:29" ht="15" hidden="1" customHeight="1" outlineLevel="4" collapsed="1" x14ac:dyDescent="0.25">
      <c r="E224" s="30" t="s">
        <v>230</v>
      </c>
      <c r="G224" s="32">
        <v>7</v>
      </c>
      <c r="H224" s="33">
        <v>4</v>
      </c>
      <c r="J224" s="24"/>
      <c r="K224" s="24"/>
      <c r="L224" s="27">
        <v>0.42857142857142855</v>
      </c>
      <c r="M224" s="24">
        <v>0.34758428919012863</v>
      </c>
      <c r="O224" s="24">
        <v>6.0827250608272508E-2</v>
      </c>
      <c r="P224" s="24">
        <v>6.0827250608272508E-2</v>
      </c>
      <c r="Q224" s="24">
        <v>0</v>
      </c>
      <c r="R224" s="24">
        <v>0</v>
      </c>
      <c r="S224" s="24">
        <v>0.12165450121654502</v>
      </c>
      <c r="T224" s="24">
        <v>0</v>
      </c>
      <c r="U224" s="24">
        <v>0</v>
      </c>
      <c r="V224" s="24">
        <v>0</v>
      </c>
      <c r="W224" s="24">
        <v>0.91240875912408748</v>
      </c>
      <c r="X224" s="24">
        <v>0.36496350364963503</v>
      </c>
      <c r="Y224" s="24">
        <v>6.0827250608272508E-2</v>
      </c>
      <c r="Z224" s="24">
        <v>1.7031630170316303</v>
      </c>
      <c r="AA224" s="24">
        <v>0.6082725060827251</v>
      </c>
      <c r="AB224" s="24">
        <v>0.97323600973236013</v>
      </c>
      <c r="AC224" s="24"/>
    </row>
    <row r="225" spans="2:29" ht="15" hidden="1" customHeight="1" outlineLevel="3" collapsed="1" x14ac:dyDescent="0.25">
      <c r="D225" s="30" t="s">
        <v>229</v>
      </c>
      <c r="G225" s="32">
        <v>7</v>
      </c>
      <c r="H225" s="33">
        <v>4</v>
      </c>
      <c r="J225" s="24"/>
      <c r="K225" s="24"/>
      <c r="L225" s="27">
        <v>0.42857142857142855</v>
      </c>
      <c r="M225" s="24">
        <v>0.34758428919012863</v>
      </c>
      <c r="O225" s="24">
        <v>6.0827250608272508E-2</v>
      </c>
      <c r="P225" s="24">
        <v>6.0827250608272508E-2</v>
      </c>
      <c r="Q225" s="24">
        <v>0</v>
      </c>
      <c r="R225" s="24">
        <v>0</v>
      </c>
      <c r="S225" s="24">
        <v>0.12165450121654502</v>
      </c>
      <c r="T225" s="24">
        <v>0</v>
      </c>
      <c r="U225" s="24">
        <v>0</v>
      </c>
      <c r="V225" s="24">
        <v>0</v>
      </c>
      <c r="W225" s="24">
        <v>0.91240875912408748</v>
      </c>
      <c r="X225" s="24">
        <v>0.36496350364963503</v>
      </c>
      <c r="Y225" s="24">
        <v>6.0827250608272508E-2</v>
      </c>
      <c r="Z225" s="24">
        <v>1.7031630170316303</v>
      </c>
      <c r="AA225" s="24">
        <v>0.6082725060827251</v>
      </c>
      <c r="AB225" s="24">
        <v>0.97323600973236013</v>
      </c>
      <c r="AC225" s="24"/>
    </row>
    <row r="226" spans="2:29" ht="15" customHeight="1" outlineLevel="2" collapsed="1" x14ac:dyDescent="0.25">
      <c r="C226" s="30" t="s">
        <v>228</v>
      </c>
      <c r="G226" s="32">
        <v>7</v>
      </c>
      <c r="H226" s="33">
        <v>4</v>
      </c>
      <c r="J226" s="24">
        <v>0.27211394725000004</v>
      </c>
      <c r="K226" s="24"/>
      <c r="L226" s="27">
        <v>0.42857142857142855</v>
      </c>
      <c r="M226" s="24">
        <v>0.34758428919012863</v>
      </c>
      <c r="O226" s="24">
        <v>6.0827250608272508E-2</v>
      </c>
      <c r="P226" s="24">
        <v>6.0827250608272508E-2</v>
      </c>
      <c r="Q226" s="24">
        <v>0</v>
      </c>
      <c r="R226" s="24">
        <v>0</v>
      </c>
      <c r="S226" s="24">
        <v>0.12165450121654502</v>
      </c>
      <c r="T226" s="24">
        <v>0</v>
      </c>
      <c r="U226" s="24">
        <v>0</v>
      </c>
      <c r="V226" s="24">
        <v>0</v>
      </c>
      <c r="W226" s="24">
        <v>0.91240875912408748</v>
      </c>
      <c r="X226" s="24">
        <v>0.36496350364963503</v>
      </c>
      <c r="Y226" s="24">
        <v>6.0827250608272508E-2</v>
      </c>
      <c r="Z226" s="24">
        <v>1.7031630170316303</v>
      </c>
      <c r="AA226" s="24">
        <v>0.6082725060827251</v>
      </c>
      <c r="AB226" s="24">
        <v>0.97323600973236013</v>
      </c>
      <c r="AC226" s="24"/>
    </row>
    <row r="227" spans="2:29" ht="15" hidden="1" customHeight="1" outlineLevel="5" x14ac:dyDescent="0.25">
      <c r="B227" t="s">
        <v>222</v>
      </c>
      <c r="C227" t="s">
        <v>233</v>
      </c>
      <c r="D227" s="20" t="s">
        <v>234</v>
      </c>
      <c r="E227" s="20" t="s">
        <v>235</v>
      </c>
      <c r="F227" s="30" t="s">
        <v>41</v>
      </c>
      <c r="G227" s="32">
        <v>1</v>
      </c>
      <c r="H227" s="33">
        <v>1</v>
      </c>
      <c r="J227" s="24"/>
      <c r="K227" s="24"/>
      <c r="L227" s="27">
        <v>0.21428571428571427</v>
      </c>
      <c r="M227" s="24">
        <v>0.57351407716371217</v>
      </c>
      <c r="O227" s="24">
        <v>0</v>
      </c>
      <c r="P227" s="24">
        <v>0</v>
      </c>
      <c r="Q227" s="24">
        <v>0</v>
      </c>
      <c r="R227" s="24">
        <v>0</v>
      </c>
      <c r="S227" s="24">
        <v>6.0827250608272508E-2</v>
      </c>
      <c r="T227" s="24">
        <v>0</v>
      </c>
      <c r="U227" s="24">
        <v>0</v>
      </c>
      <c r="V227" s="24">
        <v>6.0827250608272508E-2</v>
      </c>
      <c r="W227" s="24">
        <v>0</v>
      </c>
      <c r="X227" s="24">
        <v>6.0827250608272508E-2</v>
      </c>
      <c r="Y227" s="24">
        <v>6.0827250608272508E-2</v>
      </c>
      <c r="Z227" s="24">
        <v>1.6423357664233578</v>
      </c>
      <c r="AA227" s="24">
        <v>2.7980535279805352</v>
      </c>
      <c r="AB227" s="24">
        <v>3.3454987834549881</v>
      </c>
      <c r="AC227" s="24"/>
    </row>
    <row r="228" spans="2:29" ht="15" hidden="1" customHeight="1" outlineLevel="4" collapsed="1" x14ac:dyDescent="0.25">
      <c r="E228" s="30" t="s">
        <v>235</v>
      </c>
      <c r="F228" s="35"/>
      <c r="G228" s="32">
        <v>1</v>
      </c>
      <c r="H228" s="33">
        <v>1</v>
      </c>
      <c r="J228" s="24"/>
      <c r="K228" s="24"/>
      <c r="L228" s="27">
        <v>0.21428571428571427</v>
      </c>
      <c r="M228" s="24">
        <v>0.57351407716371217</v>
      </c>
      <c r="O228" s="24">
        <v>0</v>
      </c>
      <c r="P228" s="24">
        <v>0</v>
      </c>
      <c r="Q228" s="24">
        <v>0</v>
      </c>
      <c r="R228" s="24">
        <v>0</v>
      </c>
      <c r="S228" s="24">
        <v>6.0827250608272508E-2</v>
      </c>
      <c r="T228" s="24">
        <v>0</v>
      </c>
      <c r="U228" s="24">
        <v>0</v>
      </c>
      <c r="V228" s="24">
        <v>6.0827250608272508E-2</v>
      </c>
      <c r="W228" s="24">
        <v>0</v>
      </c>
      <c r="X228" s="24">
        <v>6.0827250608272508E-2</v>
      </c>
      <c r="Y228" s="24">
        <v>6.0827250608272508E-2</v>
      </c>
      <c r="Z228" s="24">
        <v>1.6423357664233578</v>
      </c>
      <c r="AA228" s="24">
        <v>2.7980535279805352</v>
      </c>
      <c r="AB228" s="24">
        <v>3.3454987834549881</v>
      </c>
      <c r="AC228" s="24"/>
    </row>
    <row r="229" spans="2:29" ht="15" hidden="1" customHeight="1" outlineLevel="3" collapsed="1" x14ac:dyDescent="0.25">
      <c r="D229" s="30" t="s">
        <v>234</v>
      </c>
      <c r="G229" s="32">
        <v>1</v>
      </c>
      <c r="H229" s="33">
        <v>1</v>
      </c>
      <c r="J229" s="24"/>
      <c r="K229" s="24"/>
      <c r="L229" s="27">
        <v>0.21428571428571427</v>
      </c>
      <c r="M229" s="24">
        <v>0.57351407716371217</v>
      </c>
      <c r="O229" s="24">
        <v>0</v>
      </c>
      <c r="P229" s="24">
        <v>0</v>
      </c>
      <c r="Q229" s="24">
        <v>0</v>
      </c>
      <c r="R229" s="24">
        <v>0</v>
      </c>
      <c r="S229" s="24">
        <v>6.0827250608272508E-2</v>
      </c>
      <c r="T229" s="24">
        <v>0</v>
      </c>
      <c r="U229" s="24">
        <v>0</v>
      </c>
      <c r="V229" s="24">
        <v>6.0827250608272508E-2</v>
      </c>
      <c r="W229" s="24">
        <v>0</v>
      </c>
      <c r="X229" s="24">
        <v>6.0827250608272508E-2</v>
      </c>
      <c r="Y229" s="24">
        <v>6.0827250608272508E-2</v>
      </c>
      <c r="Z229" s="24">
        <v>1.6423357664233578</v>
      </c>
      <c r="AA229" s="24">
        <v>2.7980535279805352</v>
      </c>
      <c r="AB229" s="24">
        <v>3.3454987834549881</v>
      </c>
      <c r="AC229" s="24"/>
    </row>
    <row r="230" spans="2:29" ht="15" customHeight="1" outlineLevel="2" collapsed="1" x14ac:dyDescent="0.25">
      <c r="C230" s="30" t="s">
        <v>233</v>
      </c>
      <c r="G230" s="32">
        <v>1</v>
      </c>
      <c r="H230" s="33">
        <v>1</v>
      </c>
      <c r="J230" s="24">
        <v>5.1499082000000002E-2</v>
      </c>
      <c r="K230" s="24"/>
      <c r="L230" s="27">
        <v>0.21428571428571427</v>
      </c>
      <c r="M230" s="24">
        <v>0.57351407716371217</v>
      </c>
      <c r="O230" s="24">
        <v>0</v>
      </c>
      <c r="P230" s="24">
        <v>0</v>
      </c>
      <c r="Q230" s="24">
        <v>0</v>
      </c>
      <c r="R230" s="24">
        <v>0</v>
      </c>
      <c r="S230" s="24">
        <v>6.0827250608272508E-2</v>
      </c>
      <c r="T230" s="24">
        <v>0</v>
      </c>
      <c r="U230" s="24">
        <v>0</v>
      </c>
      <c r="V230" s="24">
        <v>6.0827250608272508E-2</v>
      </c>
      <c r="W230" s="24">
        <v>0</v>
      </c>
      <c r="X230" s="24">
        <v>6.0827250608272508E-2</v>
      </c>
      <c r="Y230" s="24">
        <v>6.0827250608272508E-2</v>
      </c>
      <c r="Z230" s="24">
        <v>1.6423357664233578</v>
      </c>
      <c r="AA230" s="24">
        <v>2.7980535279805352</v>
      </c>
      <c r="AB230" s="24">
        <v>3.3454987834549881</v>
      </c>
      <c r="AC230" s="24"/>
    </row>
    <row r="231" spans="2:29" outlineLevel="1" x14ac:dyDescent="0.25">
      <c r="B231" s="30" t="s">
        <v>222</v>
      </c>
      <c r="G231" s="32">
        <v>12</v>
      </c>
      <c r="H231" s="33">
        <v>8</v>
      </c>
      <c r="J231" s="24">
        <v>0.67411302525000005</v>
      </c>
      <c r="K231" s="24"/>
      <c r="L231" s="27">
        <v>0.5714285714285714</v>
      </c>
      <c r="M231" s="24">
        <v>0.95585679527285339</v>
      </c>
      <c r="O231" s="24">
        <v>6.0827250608272508E-2</v>
      </c>
      <c r="P231" s="24">
        <v>6.0827250608272508E-2</v>
      </c>
      <c r="Q231" s="24">
        <v>0</v>
      </c>
      <c r="R231" s="24">
        <v>0</v>
      </c>
      <c r="S231" s="24">
        <v>0.18248175182481752</v>
      </c>
      <c r="T231" s="24">
        <v>0</v>
      </c>
      <c r="U231" s="24">
        <v>0</v>
      </c>
      <c r="V231" s="24">
        <v>0.12165450121654502</v>
      </c>
      <c r="W231" s="24">
        <v>1.1557177615571776</v>
      </c>
      <c r="X231" s="24">
        <v>0.42579075425790752</v>
      </c>
      <c r="Y231" s="24">
        <v>0.30413625304136255</v>
      </c>
      <c r="Z231" s="24">
        <v>3.3454987834549881</v>
      </c>
      <c r="AA231" s="24">
        <v>3.4063260340632602</v>
      </c>
      <c r="AB231" s="24">
        <v>4.3187347931873479</v>
      </c>
      <c r="AC231" s="24"/>
    </row>
    <row r="232" spans="2:29" ht="15" hidden="1" customHeight="1" outlineLevel="3" x14ac:dyDescent="0.25">
      <c r="D232" s="35" t="s">
        <v>236</v>
      </c>
      <c r="G232" s="36" t="s">
        <v>40</v>
      </c>
      <c r="H232" s="37" t="s">
        <v>40</v>
      </c>
      <c r="J232" s="24"/>
      <c r="K232" s="24"/>
      <c r="L232" s="27">
        <v>0</v>
      </c>
      <c r="M232" s="24">
        <v>4.3448036148766075E-3</v>
      </c>
      <c r="O232" s="24">
        <v>0</v>
      </c>
      <c r="P232" s="24">
        <v>0</v>
      </c>
      <c r="Q232" s="24">
        <v>0</v>
      </c>
      <c r="R232" s="24">
        <v>0</v>
      </c>
      <c r="S232" s="24">
        <v>0</v>
      </c>
      <c r="T232" s="24">
        <v>0</v>
      </c>
      <c r="U232" s="24">
        <v>0</v>
      </c>
      <c r="V232" s="24">
        <v>0</v>
      </c>
      <c r="W232" s="24">
        <v>0</v>
      </c>
      <c r="X232" s="24">
        <v>0</v>
      </c>
      <c r="Y232" s="24">
        <v>0</v>
      </c>
      <c r="Z232" s="24">
        <v>6.0827250608272508E-2</v>
      </c>
      <c r="AA232" s="24">
        <v>0</v>
      </c>
      <c r="AB232" s="24">
        <v>0</v>
      </c>
      <c r="AC232" s="24"/>
    </row>
    <row r="233" spans="2:29" ht="15" hidden="1" customHeight="1" outlineLevel="4" x14ac:dyDescent="0.25">
      <c r="B233" t="s">
        <v>237</v>
      </c>
      <c r="C233" t="s">
        <v>238</v>
      </c>
      <c r="D233" t="s">
        <v>239</v>
      </c>
      <c r="E233" s="21" t="s">
        <v>240</v>
      </c>
      <c r="G233" s="22">
        <v>2</v>
      </c>
      <c r="H233" s="23">
        <v>0</v>
      </c>
      <c r="J233" s="24"/>
      <c r="K233" s="24"/>
      <c r="L233" s="27">
        <v>0</v>
      </c>
      <c r="M233" s="24">
        <v>4.3448036148766075E-3</v>
      </c>
      <c r="O233" s="24">
        <v>0</v>
      </c>
      <c r="P233" s="24">
        <v>0</v>
      </c>
      <c r="Q233" s="24">
        <v>0</v>
      </c>
      <c r="R233" s="24">
        <v>0</v>
      </c>
      <c r="S233" s="24">
        <v>0</v>
      </c>
      <c r="T233" s="24">
        <v>0</v>
      </c>
      <c r="U233" s="24">
        <v>0</v>
      </c>
      <c r="V233" s="24">
        <v>0</v>
      </c>
      <c r="W233" s="24">
        <v>0</v>
      </c>
      <c r="X233" s="24">
        <v>0</v>
      </c>
      <c r="Y233" s="24">
        <v>0</v>
      </c>
      <c r="Z233" s="24">
        <v>6.0827250608272508E-2</v>
      </c>
      <c r="AA233" s="24">
        <v>0</v>
      </c>
      <c r="AB233" s="24">
        <v>0</v>
      </c>
      <c r="AC233" s="24"/>
    </row>
    <row r="234" spans="2:29" ht="15" hidden="1" customHeight="1" outlineLevel="5" x14ac:dyDescent="0.25">
      <c r="B234" t="s">
        <v>237</v>
      </c>
      <c r="C234" t="s">
        <v>238</v>
      </c>
      <c r="D234" t="s">
        <v>239</v>
      </c>
      <c r="E234" t="s">
        <v>241</v>
      </c>
      <c r="F234" s="30" t="s">
        <v>242</v>
      </c>
      <c r="G234" s="32">
        <v>1</v>
      </c>
      <c r="H234" s="33">
        <v>1</v>
      </c>
      <c r="J234" s="24"/>
      <c r="K234" s="24"/>
      <c r="L234" s="27">
        <v>0.2857142857142857</v>
      </c>
      <c r="M234" s="24">
        <v>0.13903371567605144</v>
      </c>
      <c r="O234" s="24">
        <v>0</v>
      </c>
      <c r="P234" s="24">
        <v>0</v>
      </c>
      <c r="Q234" s="24">
        <v>0</v>
      </c>
      <c r="R234" s="24">
        <v>0</v>
      </c>
      <c r="S234" s="24">
        <v>0</v>
      </c>
      <c r="T234" s="24">
        <v>6.0827250608272508E-2</v>
      </c>
      <c r="U234" s="24">
        <v>0.24330900243309003</v>
      </c>
      <c r="V234" s="24">
        <v>0</v>
      </c>
      <c r="W234" s="24">
        <v>0.66909975669099753</v>
      </c>
      <c r="X234" s="24">
        <v>0.12165450121654502</v>
      </c>
      <c r="Y234" s="24">
        <v>0.85158150851581504</v>
      </c>
      <c r="Z234" s="24">
        <v>0</v>
      </c>
      <c r="AA234" s="24">
        <v>0</v>
      </c>
      <c r="AB234" s="24">
        <v>0</v>
      </c>
      <c r="AC234" s="24"/>
    </row>
    <row r="235" spans="2:29" ht="15" hidden="1" customHeight="1" outlineLevel="4" collapsed="1" x14ac:dyDescent="0.25">
      <c r="E235" s="30" t="s">
        <v>241</v>
      </c>
      <c r="G235" s="32">
        <v>1</v>
      </c>
      <c r="H235" s="33">
        <v>1</v>
      </c>
      <c r="J235" s="24"/>
      <c r="K235" s="24"/>
      <c r="L235" s="27">
        <v>0.35714285714285715</v>
      </c>
      <c r="M235" s="24">
        <v>0.17813694820994089</v>
      </c>
      <c r="O235" s="24">
        <v>0</v>
      </c>
      <c r="P235" s="24">
        <v>0</v>
      </c>
      <c r="Q235" s="24">
        <v>0</v>
      </c>
      <c r="R235" s="24">
        <v>0</v>
      </c>
      <c r="S235" s="24">
        <v>0</v>
      </c>
      <c r="T235" s="24">
        <v>6.0827250608272508E-2</v>
      </c>
      <c r="U235" s="24">
        <v>0.30413625304136255</v>
      </c>
      <c r="V235" s="24">
        <v>0</v>
      </c>
      <c r="W235" s="24">
        <v>0.7907542579075425</v>
      </c>
      <c r="X235" s="24">
        <v>0.12165450121654502</v>
      </c>
      <c r="Y235" s="24">
        <v>1.0948905109489051</v>
      </c>
      <c r="Z235" s="24">
        <v>0</v>
      </c>
      <c r="AA235" s="24">
        <v>0</v>
      </c>
      <c r="AB235" s="24">
        <v>0.12165450121654502</v>
      </c>
      <c r="AC235" s="24"/>
    </row>
    <row r="236" spans="2:29" ht="15" hidden="1" customHeight="1" outlineLevel="3" collapsed="1" x14ac:dyDescent="0.25">
      <c r="D236" s="30" t="s">
        <v>239</v>
      </c>
      <c r="G236" s="32">
        <v>3</v>
      </c>
      <c r="H236" s="33">
        <v>1</v>
      </c>
      <c r="J236" s="24"/>
      <c r="K236" s="24"/>
      <c r="L236" s="27">
        <v>0.6428571428571429</v>
      </c>
      <c r="M236" s="24">
        <v>0.29979144942648589</v>
      </c>
      <c r="O236" s="24">
        <v>0</v>
      </c>
      <c r="P236" s="24">
        <v>0</v>
      </c>
      <c r="Q236" s="24">
        <v>0</v>
      </c>
      <c r="R236" s="24">
        <v>0.24330900243309003</v>
      </c>
      <c r="S236" s="24">
        <v>0.12165450121654502</v>
      </c>
      <c r="T236" s="24">
        <v>0.12165450121654502</v>
      </c>
      <c r="U236" s="24">
        <v>0.30413625304136255</v>
      </c>
      <c r="V236" s="24">
        <v>0</v>
      </c>
      <c r="W236" s="24">
        <v>1.5206812652068129</v>
      </c>
      <c r="X236" s="24">
        <v>0.12165450121654502</v>
      </c>
      <c r="Y236" s="24">
        <v>1.4598540145985401</v>
      </c>
      <c r="Z236" s="24">
        <v>0.12165450121654502</v>
      </c>
      <c r="AA236" s="24">
        <v>6.0827250608272508E-2</v>
      </c>
      <c r="AB236" s="24">
        <v>0.12165450121654502</v>
      </c>
      <c r="AC236" s="24"/>
    </row>
    <row r="237" spans="2:29" ht="15" hidden="1" customHeight="1" outlineLevel="5" x14ac:dyDescent="0.25">
      <c r="B237" t="s">
        <v>237</v>
      </c>
      <c r="C237" t="s">
        <v>238</v>
      </c>
      <c r="D237" t="s">
        <v>243</v>
      </c>
      <c r="E237" s="20" t="s">
        <v>244</v>
      </c>
      <c r="F237" s="30" t="s">
        <v>245</v>
      </c>
      <c r="G237" s="32">
        <v>3</v>
      </c>
      <c r="H237" s="33">
        <v>2</v>
      </c>
      <c r="J237" s="24"/>
      <c r="K237" s="24"/>
      <c r="L237" s="27">
        <v>0.5714285714285714</v>
      </c>
      <c r="M237" s="24">
        <v>0.19551616266944735</v>
      </c>
      <c r="O237" s="24">
        <v>0.36496350364963503</v>
      </c>
      <c r="P237" s="24">
        <v>0.72992700729927007</v>
      </c>
      <c r="Q237" s="24">
        <v>0</v>
      </c>
      <c r="R237" s="24">
        <v>0</v>
      </c>
      <c r="S237" s="24">
        <v>0.18248175182481752</v>
      </c>
      <c r="T237" s="24">
        <v>0.12165450121654502</v>
      </c>
      <c r="U237" s="24">
        <v>0</v>
      </c>
      <c r="V237" s="24">
        <v>6.0827250608272508E-2</v>
      </c>
      <c r="W237" s="24">
        <v>0.24330900243309003</v>
      </c>
      <c r="X237" s="24">
        <v>0.12165450121654502</v>
      </c>
      <c r="Y237" s="24">
        <v>0</v>
      </c>
      <c r="Z237" s="24">
        <v>0.36496350364963503</v>
      </c>
      <c r="AA237" s="24">
        <v>0.54744525547445255</v>
      </c>
      <c r="AB237" s="24">
        <v>0</v>
      </c>
      <c r="AC237" s="24"/>
    </row>
    <row r="238" spans="2:29" ht="15" hidden="1" customHeight="1" outlineLevel="4" collapsed="1" x14ac:dyDescent="0.25">
      <c r="B238" t="s">
        <v>237</v>
      </c>
      <c r="C238" t="s">
        <v>238</v>
      </c>
      <c r="D238" t="s">
        <v>246</v>
      </c>
      <c r="E238" s="30" t="s">
        <v>244</v>
      </c>
      <c r="F238" s="30"/>
      <c r="G238" s="32">
        <v>3</v>
      </c>
      <c r="H238" s="33">
        <v>2</v>
      </c>
      <c r="J238" s="24"/>
      <c r="K238" s="24"/>
      <c r="L238" s="27">
        <v>0.5714285714285714</v>
      </c>
      <c r="M238" s="24">
        <v>0.19551616266944735</v>
      </c>
      <c r="O238" s="24">
        <v>0.36496350364963503</v>
      </c>
      <c r="P238" s="24">
        <v>0.72992700729927007</v>
      </c>
      <c r="Q238" s="24">
        <v>0</v>
      </c>
      <c r="R238" s="24">
        <v>0</v>
      </c>
      <c r="S238" s="24">
        <v>0.18248175182481752</v>
      </c>
      <c r="T238" s="24">
        <v>0.12165450121654502</v>
      </c>
      <c r="U238" s="24">
        <v>0</v>
      </c>
      <c r="V238" s="24">
        <v>6.0827250608272508E-2</v>
      </c>
      <c r="W238" s="24">
        <v>0.24330900243309003</v>
      </c>
      <c r="X238" s="24">
        <v>0.12165450121654502</v>
      </c>
      <c r="Y238" s="24">
        <v>0</v>
      </c>
      <c r="Z238" s="24">
        <v>0.36496350364963503</v>
      </c>
      <c r="AA238" s="24">
        <v>0.54744525547445255</v>
      </c>
      <c r="AB238" s="24">
        <v>0</v>
      </c>
      <c r="AC238" s="24"/>
    </row>
    <row r="239" spans="2:29" ht="15" hidden="1" customHeight="1" outlineLevel="3" collapsed="1" x14ac:dyDescent="0.25">
      <c r="D239" s="30" t="s">
        <v>243</v>
      </c>
      <c r="E239" s="39"/>
      <c r="F239" s="30"/>
      <c r="G239" s="32">
        <v>3</v>
      </c>
      <c r="H239" s="33">
        <v>2</v>
      </c>
      <c r="J239" s="24"/>
      <c r="K239" s="24"/>
      <c r="L239" s="27">
        <v>0.5714285714285714</v>
      </c>
      <c r="M239" s="24">
        <v>0.19551616266944735</v>
      </c>
      <c r="O239" s="24">
        <v>0.36496350364963503</v>
      </c>
      <c r="P239" s="24">
        <v>0.72992700729927007</v>
      </c>
      <c r="Q239" s="24">
        <v>0</v>
      </c>
      <c r="R239" s="24">
        <v>0</v>
      </c>
      <c r="S239" s="24">
        <v>0.18248175182481752</v>
      </c>
      <c r="T239" s="24">
        <v>0.12165450121654502</v>
      </c>
      <c r="U239" s="24">
        <v>0</v>
      </c>
      <c r="V239" s="24">
        <v>6.0827250608272508E-2</v>
      </c>
      <c r="W239" s="24">
        <v>0.24330900243309003</v>
      </c>
      <c r="X239" s="24">
        <v>0.12165450121654502</v>
      </c>
      <c r="Y239" s="24">
        <v>0</v>
      </c>
      <c r="Z239" s="24">
        <v>0.36496350364963503</v>
      </c>
      <c r="AA239" s="24">
        <v>0.54744525547445255</v>
      </c>
      <c r="AB239" s="24">
        <v>0</v>
      </c>
      <c r="AC239" s="24"/>
    </row>
    <row r="240" spans="2:29" ht="15" hidden="1" customHeight="1" outlineLevel="5" x14ac:dyDescent="0.25">
      <c r="B240" t="s">
        <v>237</v>
      </c>
      <c r="C240" t="s">
        <v>238</v>
      </c>
      <c r="D240" t="s">
        <v>246</v>
      </c>
      <c r="E240" t="s">
        <v>247</v>
      </c>
      <c r="F240" s="30" t="s">
        <v>89</v>
      </c>
      <c r="G240" s="32">
        <v>14</v>
      </c>
      <c r="H240" s="33">
        <v>8</v>
      </c>
      <c r="J240" s="24"/>
      <c r="K240" s="24"/>
      <c r="L240" s="27">
        <v>0.35714285714285715</v>
      </c>
      <c r="M240" s="24">
        <v>9.9930483142161977E-2</v>
      </c>
      <c r="O240" s="24">
        <v>0</v>
      </c>
      <c r="P240" s="24">
        <v>0</v>
      </c>
      <c r="Q240" s="24">
        <v>0</v>
      </c>
      <c r="R240" s="24">
        <v>0.36496350364963503</v>
      </c>
      <c r="S240" s="24">
        <v>0</v>
      </c>
      <c r="T240" s="24">
        <v>0</v>
      </c>
      <c r="U240" s="24">
        <v>0</v>
      </c>
      <c r="V240" s="24">
        <v>6.0827250608272508E-2</v>
      </c>
      <c r="W240" s="24">
        <v>0.12165450121654502</v>
      </c>
      <c r="X240" s="24">
        <v>0.18248175182481752</v>
      </c>
      <c r="Y240" s="24">
        <v>6.0827250608272508E-2</v>
      </c>
      <c r="Z240" s="24">
        <v>0.18248175182481752</v>
      </c>
      <c r="AA240" s="24">
        <v>0</v>
      </c>
      <c r="AB240" s="24">
        <v>0.42579075425790752</v>
      </c>
      <c r="AC240" s="24"/>
    </row>
    <row r="241" spans="2:29" ht="15" hidden="1" customHeight="1" outlineLevel="4" collapsed="1" x14ac:dyDescent="0.25">
      <c r="B241" t="s">
        <v>237</v>
      </c>
      <c r="C241" t="s">
        <v>238</v>
      </c>
      <c r="D241" t="s">
        <v>246</v>
      </c>
      <c r="E241" s="30" t="s">
        <v>247</v>
      </c>
      <c r="F241" s="30"/>
      <c r="G241" s="32">
        <v>14</v>
      </c>
      <c r="H241" s="33">
        <v>8</v>
      </c>
      <c r="J241" s="24"/>
      <c r="K241" s="24"/>
      <c r="L241" s="27">
        <v>0.35714285714285715</v>
      </c>
      <c r="M241" s="24">
        <v>9.9930483142161977E-2</v>
      </c>
      <c r="O241" s="24">
        <v>0</v>
      </c>
      <c r="P241" s="24">
        <v>0</v>
      </c>
      <c r="Q241" s="24">
        <v>0</v>
      </c>
      <c r="R241" s="24">
        <v>0.36496350364963503</v>
      </c>
      <c r="S241" s="24">
        <v>0</v>
      </c>
      <c r="T241" s="24">
        <v>0</v>
      </c>
      <c r="U241" s="24">
        <v>0</v>
      </c>
      <c r="V241" s="24">
        <v>6.0827250608272508E-2</v>
      </c>
      <c r="W241" s="24">
        <v>0.12165450121654502</v>
      </c>
      <c r="X241" s="24">
        <v>0.18248175182481752</v>
      </c>
      <c r="Y241" s="24">
        <v>6.0827250608272508E-2</v>
      </c>
      <c r="Z241" s="24">
        <v>0.18248175182481752</v>
      </c>
      <c r="AA241" s="24">
        <v>0</v>
      </c>
      <c r="AB241" s="24">
        <v>0.42579075425790752</v>
      </c>
      <c r="AC241" s="24"/>
    </row>
    <row r="242" spans="2:29" ht="15" hidden="1" customHeight="1" outlineLevel="3" collapsed="1" x14ac:dyDescent="0.25">
      <c r="D242" s="30" t="s">
        <v>248</v>
      </c>
      <c r="G242" s="32">
        <v>14</v>
      </c>
      <c r="H242" s="33">
        <v>8</v>
      </c>
      <c r="J242" s="24"/>
      <c r="K242" s="24"/>
      <c r="L242" s="27">
        <v>0.6428571428571429</v>
      </c>
      <c r="M242" s="24">
        <v>0.23027459158846023</v>
      </c>
      <c r="O242" s="24">
        <v>0</v>
      </c>
      <c r="P242" s="24">
        <v>0</v>
      </c>
      <c r="Q242" s="24">
        <v>0</v>
      </c>
      <c r="R242" s="24">
        <v>0.36496350364963503</v>
      </c>
      <c r="S242" s="24">
        <v>6.0827250608272515E-2</v>
      </c>
      <c r="T242" s="24">
        <v>0.18248175182481752</v>
      </c>
      <c r="U242" s="24">
        <v>0.12165450121654502</v>
      </c>
      <c r="V242" s="24">
        <v>6.0827250608272508E-2</v>
      </c>
      <c r="W242" s="24">
        <v>0.36496350364963503</v>
      </c>
      <c r="X242" s="24">
        <v>0.18248175182481752</v>
      </c>
      <c r="Y242" s="24">
        <v>0.12165450121654502</v>
      </c>
      <c r="Z242" s="24">
        <v>0.6082725060827251</v>
      </c>
      <c r="AA242" s="24">
        <v>0.54744525547445255</v>
      </c>
      <c r="AB242" s="24">
        <v>0.60827250608272498</v>
      </c>
      <c r="AC242" s="24"/>
    </row>
    <row r="243" spans="2:29" ht="15" hidden="1" customHeight="1" outlineLevel="3" x14ac:dyDescent="0.25">
      <c r="D243" s="35" t="s">
        <v>249</v>
      </c>
      <c r="G243" s="36" t="s">
        <v>40</v>
      </c>
      <c r="H243" s="37" t="s">
        <v>40</v>
      </c>
      <c r="J243" s="24"/>
      <c r="K243" s="24"/>
      <c r="L243" s="27">
        <v>0.42857142857142855</v>
      </c>
      <c r="M243" s="24">
        <v>0.15641293013555788</v>
      </c>
      <c r="O243" s="24">
        <v>6.0827250608272508E-2</v>
      </c>
      <c r="P243" s="24">
        <v>6.0827250608272508E-2</v>
      </c>
      <c r="Q243" s="24">
        <v>0</v>
      </c>
      <c r="R243" s="24">
        <v>0.91240875912408759</v>
      </c>
      <c r="S243" s="24">
        <v>0.24330900243309003</v>
      </c>
      <c r="T243" s="24">
        <v>0.12165450121654502</v>
      </c>
      <c r="U243" s="24">
        <v>6.0827250608272508E-2</v>
      </c>
      <c r="V243" s="24">
        <v>0</v>
      </c>
      <c r="W243" s="24">
        <v>6.0827250608272508E-2</v>
      </c>
      <c r="X243" s="24">
        <v>0.30413625304136255</v>
      </c>
      <c r="Y243" s="24">
        <v>0.12165450121654502</v>
      </c>
      <c r="Z243" s="24">
        <v>0.24330900243309003</v>
      </c>
      <c r="AA243" s="24">
        <v>0</v>
      </c>
      <c r="AB243" s="24">
        <v>0</v>
      </c>
      <c r="AC243" s="24"/>
    </row>
    <row r="244" spans="2:29" ht="15" hidden="1" customHeight="1" outlineLevel="3" x14ac:dyDescent="0.25">
      <c r="D244" s="35" t="s">
        <v>250</v>
      </c>
      <c r="G244" s="36" t="s">
        <v>40</v>
      </c>
      <c r="H244" s="37" t="s">
        <v>40</v>
      </c>
      <c r="J244" s="24"/>
      <c r="K244" s="24"/>
      <c r="L244" s="27">
        <v>0.2857142857142857</v>
      </c>
      <c r="M244" s="24">
        <v>0.1086200903719152</v>
      </c>
      <c r="O244" s="24">
        <v>0</v>
      </c>
      <c r="P244" s="24">
        <v>0</v>
      </c>
      <c r="Q244" s="24">
        <v>0</v>
      </c>
      <c r="R244" s="24">
        <v>0</v>
      </c>
      <c r="S244" s="24">
        <v>0</v>
      </c>
      <c r="T244" s="24">
        <v>0</v>
      </c>
      <c r="U244" s="24">
        <v>0</v>
      </c>
      <c r="V244" s="24">
        <v>0</v>
      </c>
      <c r="W244" s="24">
        <v>0.36496350364963503</v>
      </c>
      <c r="X244" s="24">
        <v>0</v>
      </c>
      <c r="Y244" s="24">
        <v>0.72992700729927007</v>
      </c>
      <c r="Z244" s="24">
        <v>0.18248175182481752</v>
      </c>
      <c r="AA244" s="24">
        <v>0</v>
      </c>
      <c r="AB244" s="24">
        <v>0.24330900243309003</v>
      </c>
      <c r="AC244" s="24"/>
    </row>
    <row r="245" spans="2:29" ht="15" hidden="1" customHeight="1" outlineLevel="3" x14ac:dyDescent="0.25">
      <c r="B245" t="s">
        <v>237</v>
      </c>
      <c r="C245" t="s">
        <v>238</v>
      </c>
      <c r="D245" s="21" t="s">
        <v>41</v>
      </c>
      <c r="G245" s="22">
        <v>3</v>
      </c>
      <c r="H245" s="23">
        <v>0</v>
      </c>
      <c r="J245" s="24"/>
      <c r="K245" s="24"/>
      <c r="L245" s="27">
        <v>0.42857142857142855</v>
      </c>
      <c r="M245" s="24">
        <v>0.16510253736531114</v>
      </c>
      <c r="O245" s="24">
        <v>6.0827250608272508E-2</v>
      </c>
      <c r="P245" s="24">
        <v>0</v>
      </c>
      <c r="Q245" s="24">
        <v>0</v>
      </c>
      <c r="R245" s="24">
        <v>0.12165450121654502</v>
      </c>
      <c r="S245" s="24">
        <v>0</v>
      </c>
      <c r="T245" s="24">
        <v>0</v>
      </c>
      <c r="U245" s="24">
        <v>0.30413625304136255</v>
      </c>
      <c r="V245" s="24">
        <v>0.12165450121654502</v>
      </c>
      <c r="W245" s="24">
        <v>0.12165450121654502</v>
      </c>
      <c r="X245" s="24">
        <v>0</v>
      </c>
      <c r="Y245" s="24">
        <v>0</v>
      </c>
      <c r="Z245" s="24">
        <v>0.36496350364963503</v>
      </c>
      <c r="AA245" s="24">
        <v>6.0827250608272508E-2</v>
      </c>
      <c r="AB245" s="24">
        <v>1.1557177615571776</v>
      </c>
      <c r="AC245" s="24"/>
    </row>
    <row r="246" spans="2:29" ht="15" customHeight="1" outlineLevel="2" collapsed="1" x14ac:dyDescent="0.25">
      <c r="C246" s="30" t="s">
        <v>238</v>
      </c>
      <c r="G246" s="32">
        <v>23</v>
      </c>
      <c r="H246" s="33">
        <v>11</v>
      </c>
      <c r="J246" s="24">
        <v>1.9467642731999999</v>
      </c>
      <c r="K246" s="24"/>
      <c r="L246" s="27">
        <v>0.9285714285714286</v>
      </c>
      <c r="M246" s="24">
        <v>1.1817865832464374</v>
      </c>
      <c r="O246" s="24">
        <v>0.54744525547445255</v>
      </c>
      <c r="P246" s="24">
        <v>0.79075425790754261</v>
      </c>
      <c r="Q246" s="24">
        <v>0</v>
      </c>
      <c r="R246" s="24">
        <v>1.6423357664233578</v>
      </c>
      <c r="S246" s="24">
        <v>0.60827250608272498</v>
      </c>
      <c r="T246" s="24">
        <v>0.66909975669099753</v>
      </c>
      <c r="U246" s="24">
        <v>0.85158150851581516</v>
      </c>
      <c r="V246" s="24">
        <v>0.24330900243309003</v>
      </c>
      <c r="W246" s="24">
        <v>2.7980535279805361</v>
      </c>
      <c r="X246" s="24">
        <v>0.72992700729927007</v>
      </c>
      <c r="Y246" s="24">
        <v>2.615571776155718</v>
      </c>
      <c r="Z246" s="24">
        <v>1.7639902676399029</v>
      </c>
      <c r="AA246" s="24">
        <v>0.66909975669099764</v>
      </c>
      <c r="AB246" s="24">
        <v>2.6155717761557176</v>
      </c>
      <c r="AC246" s="24"/>
    </row>
    <row r="247" spans="2:29" ht="15" hidden="1" customHeight="1" outlineLevel="5" x14ac:dyDescent="0.25">
      <c r="B247" t="s">
        <v>237</v>
      </c>
      <c r="C247" t="s">
        <v>251</v>
      </c>
      <c r="D247" t="s">
        <v>252</v>
      </c>
      <c r="E247" t="s">
        <v>253</v>
      </c>
      <c r="F247" s="35" t="s">
        <v>254</v>
      </c>
      <c r="G247" s="36" t="s">
        <v>40</v>
      </c>
      <c r="H247" s="37" t="s">
        <v>40</v>
      </c>
      <c r="J247" s="24"/>
      <c r="K247" s="24"/>
      <c r="L247" s="27">
        <v>0.21428571428571427</v>
      </c>
      <c r="M247" s="24">
        <v>0.19986096628432395</v>
      </c>
      <c r="O247" s="24">
        <v>0</v>
      </c>
      <c r="P247" s="24">
        <v>0</v>
      </c>
      <c r="Q247" s="24">
        <v>0</v>
      </c>
      <c r="R247" s="24">
        <v>0</v>
      </c>
      <c r="S247" s="24">
        <v>0</v>
      </c>
      <c r="T247" s="24">
        <v>0</v>
      </c>
      <c r="U247" s="24">
        <v>0</v>
      </c>
      <c r="V247" s="24">
        <v>0</v>
      </c>
      <c r="W247" s="24">
        <v>0</v>
      </c>
      <c r="X247" s="24">
        <v>0</v>
      </c>
      <c r="Y247" s="24">
        <v>0</v>
      </c>
      <c r="Z247" s="24">
        <v>0.85158150851581504</v>
      </c>
      <c r="AA247" s="24">
        <v>0.6082725060827251</v>
      </c>
      <c r="AB247" s="24">
        <v>1.3381995133819951</v>
      </c>
      <c r="AC247" s="24"/>
    </row>
    <row r="248" spans="2:29" ht="15" hidden="1" customHeight="1" outlineLevel="5" x14ac:dyDescent="0.25">
      <c r="B248" t="s">
        <v>237</v>
      </c>
      <c r="C248" t="s">
        <v>251</v>
      </c>
      <c r="D248" t="s">
        <v>252</v>
      </c>
      <c r="E248" t="s">
        <v>253</v>
      </c>
      <c r="F248" s="30" t="s">
        <v>255</v>
      </c>
      <c r="G248" s="32">
        <v>1</v>
      </c>
      <c r="H248" s="33">
        <v>1</v>
      </c>
      <c r="J248" s="24"/>
      <c r="K248" s="24"/>
      <c r="L248" s="27">
        <v>0.5714285714285714</v>
      </c>
      <c r="M248" s="24">
        <v>0.47792839763642686</v>
      </c>
      <c r="O248" s="24">
        <v>2.3722627737226274</v>
      </c>
      <c r="P248" s="24">
        <v>0.66909975669099753</v>
      </c>
      <c r="Q248" s="24">
        <v>1.1557177615571776</v>
      </c>
      <c r="R248" s="24">
        <v>0.48661800486618007</v>
      </c>
      <c r="S248" s="24">
        <v>0</v>
      </c>
      <c r="T248" s="24">
        <v>0.6082725060827251</v>
      </c>
      <c r="U248" s="24">
        <v>0.79075425790754261</v>
      </c>
      <c r="V248" s="24">
        <v>0.12165450121654502</v>
      </c>
      <c r="W248" s="24">
        <v>0</v>
      </c>
      <c r="X248" s="24">
        <v>6.0827250608272508E-2</v>
      </c>
      <c r="Y248" s="24">
        <v>0.30413625304136255</v>
      </c>
      <c r="Z248" s="24">
        <v>6.0827250608272508E-2</v>
      </c>
      <c r="AA248" s="24">
        <v>6.0827250608272508E-2</v>
      </c>
      <c r="AB248" s="24">
        <v>0</v>
      </c>
      <c r="AC248" s="24"/>
    </row>
    <row r="249" spans="2:29" ht="15" hidden="1" customHeight="1" outlineLevel="4" collapsed="1" x14ac:dyDescent="0.25">
      <c r="E249" s="30" t="s">
        <v>253</v>
      </c>
      <c r="G249" s="32">
        <v>1</v>
      </c>
      <c r="H249" s="33">
        <v>1</v>
      </c>
      <c r="J249" s="24"/>
      <c r="K249" s="24"/>
      <c r="L249" s="27">
        <v>0.5714285714285714</v>
      </c>
      <c r="M249" s="24">
        <v>0.47792839763642686</v>
      </c>
      <c r="O249" s="24">
        <v>2.3722627737226274</v>
      </c>
      <c r="P249" s="24">
        <v>0.66909975669099753</v>
      </c>
      <c r="Q249" s="24">
        <v>1.1557177615571776</v>
      </c>
      <c r="R249" s="24">
        <v>0.48661800486618007</v>
      </c>
      <c r="S249" s="24">
        <v>0</v>
      </c>
      <c r="T249" s="24">
        <v>0.6082725060827251</v>
      </c>
      <c r="U249" s="24">
        <v>0.79075425790754261</v>
      </c>
      <c r="V249" s="24">
        <v>0.12165450121654502</v>
      </c>
      <c r="W249" s="24">
        <v>0</v>
      </c>
      <c r="X249" s="24">
        <v>6.0827250608272508E-2</v>
      </c>
      <c r="Y249" s="24">
        <v>0.30413625304136255</v>
      </c>
      <c r="Z249" s="24">
        <v>6.0827250608272508E-2</v>
      </c>
      <c r="AA249" s="24">
        <v>6.0827250608272508E-2</v>
      </c>
      <c r="AB249" s="24">
        <v>0</v>
      </c>
      <c r="AC249" s="24"/>
    </row>
    <row r="250" spans="2:29" ht="15" hidden="1" customHeight="1" outlineLevel="3" collapsed="1" x14ac:dyDescent="0.25">
      <c r="D250" s="30" t="s">
        <v>252</v>
      </c>
      <c r="G250" s="32">
        <v>1</v>
      </c>
      <c r="H250" s="33">
        <v>1</v>
      </c>
      <c r="J250" s="24"/>
      <c r="K250" s="24"/>
      <c r="L250" s="27">
        <v>0.7857142857142857</v>
      </c>
      <c r="M250" s="24">
        <v>0.86027111574556803</v>
      </c>
      <c r="O250" s="24">
        <v>2.4330900243308999</v>
      </c>
      <c r="P250" s="24">
        <v>0.72992700729927007</v>
      </c>
      <c r="Q250" s="24">
        <v>1.1557177615571776</v>
      </c>
      <c r="R250" s="24">
        <v>1.0340632603406326</v>
      </c>
      <c r="S250" s="24">
        <v>6.0827250608272508E-2</v>
      </c>
      <c r="T250" s="24">
        <v>0.66909975669099764</v>
      </c>
      <c r="U250" s="24">
        <v>1.0948905109489051</v>
      </c>
      <c r="V250" s="24">
        <v>0.18248175182481752</v>
      </c>
      <c r="W250" s="24">
        <v>0</v>
      </c>
      <c r="X250" s="24">
        <v>6.0827250608272508E-2</v>
      </c>
      <c r="Y250" s="24">
        <v>0.30413625304136255</v>
      </c>
      <c r="Z250" s="24">
        <v>1.9464720194647203</v>
      </c>
      <c r="AA250" s="24">
        <v>0.66909975669099764</v>
      </c>
      <c r="AB250" s="24">
        <v>1.7031630170316301</v>
      </c>
      <c r="AC250" s="24"/>
    </row>
    <row r="251" spans="2:29" ht="15" hidden="1" customHeight="1" outlineLevel="5" x14ac:dyDescent="0.25">
      <c r="B251" t="s">
        <v>237</v>
      </c>
      <c r="C251" t="s">
        <v>251</v>
      </c>
      <c r="D251" t="s">
        <v>256</v>
      </c>
      <c r="E251" t="s">
        <v>257</v>
      </c>
      <c r="F251" s="30" t="s">
        <v>41</v>
      </c>
      <c r="G251" s="32">
        <v>2</v>
      </c>
      <c r="H251" s="33">
        <v>1</v>
      </c>
      <c r="J251" s="24"/>
      <c r="K251" s="24"/>
      <c r="L251" s="27">
        <v>0.21428571428571427</v>
      </c>
      <c r="M251" s="24">
        <v>7.3861661452902322E-2</v>
      </c>
      <c r="O251" s="24">
        <v>0</v>
      </c>
      <c r="P251" s="24">
        <v>0</v>
      </c>
      <c r="Q251" s="24">
        <v>0</v>
      </c>
      <c r="R251" s="24">
        <v>0</v>
      </c>
      <c r="S251" s="24">
        <v>0.12165450121654502</v>
      </c>
      <c r="T251" s="24">
        <v>0.66909975669099753</v>
      </c>
      <c r="U251" s="24">
        <v>0</v>
      </c>
      <c r="V251" s="24">
        <v>0</v>
      </c>
      <c r="W251" s="24">
        <v>6.0827250608272508E-2</v>
      </c>
      <c r="X251" s="24">
        <v>0.12165450121654502</v>
      </c>
      <c r="Y251" s="24">
        <v>6.0827250608272508E-2</v>
      </c>
      <c r="Z251" s="24">
        <v>0</v>
      </c>
      <c r="AA251" s="24">
        <v>0</v>
      </c>
      <c r="AB251" s="24">
        <v>0</v>
      </c>
      <c r="AC251" s="24"/>
    </row>
    <row r="252" spans="2:29" ht="15" hidden="1" customHeight="1" outlineLevel="4" collapsed="1" x14ac:dyDescent="0.25">
      <c r="E252" s="30" t="s">
        <v>257</v>
      </c>
      <c r="G252" s="32">
        <v>2</v>
      </c>
      <c r="H252" s="33">
        <v>1</v>
      </c>
      <c r="J252" s="24"/>
      <c r="K252" s="24"/>
      <c r="L252" s="27">
        <v>0.21428571428571427</v>
      </c>
      <c r="M252" s="24">
        <v>7.3861661452902322E-2</v>
      </c>
      <c r="O252" s="24">
        <v>0</v>
      </c>
      <c r="P252" s="24">
        <v>0</v>
      </c>
      <c r="Q252" s="24">
        <v>0</v>
      </c>
      <c r="R252" s="24">
        <v>0</v>
      </c>
      <c r="S252" s="24">
        <v>0.12165450121654502</v>
      </c>
      <c r="T252" s="24">
        <v>0.66909975669099753</v>
      </c>
      <c r="U252" s="24">
        <v>0</v>
      </c>
      <c r="V252" s="24">
        <v>0</v>
      </c>
      <c r="W252" s="24">
        <v>6.0827250608272508E-2</v>
      </c>
      <c r="X252" s="24">
        <v>0.12165450121654502</v>
      </c>
      <c r="Y252" s="24">
        <v>6.0827250608272508E-2</v>
      </c>
      <c r="Z252" s="24">
        <v>0</v>
      </c>
      <c r="AA252" s="24">
        <v>0</v>
      </c>
      <c r="AB252" s="24">
        <v>0</v>
      </c>
      <c r="AC252" s="24"/>
    </row>
    <row r="253" spans="2:29" ht="15" hidden="1" customHeight="1" outlineLevel="3" collapsed="1" x14ac:dyDescent="0.25">
      <c r="D253" s="30" t="s">
        <v>256</v>
      </c>
      <c r="G253" s="32">
        <v>2</v>
      </c>
      <c r="H253" s="33">
        <v>1</v>
      </c>
      <c r="J253" s="24"/>
      <c r="K253" s="24"/>
      <c r="L253" s="27">
        <v>0.21428571428571427</v>
      </c>
      <c r="M253" s="24">
        <v>7.3861661452902322E-2</v>
      </c>
      <c r="O253" s="24">
        <v>0</v>
      </c>
      <c r="P253" s="24">
        <v>0</v>
      </c>
      <c r="Q253" s="24">
        <v>0</v>
      </c>
      <c r="R253" s="24">
        <v>0</v>
      </c>
      <c r="S253" s="24">
        <v>0.12165450121654502</v>
      </c>
      <c r="T253" s="24">
        <v>0.66909975669099753</v>
      </c>
      <c r="U253" s="24">
        <v>0</v>
      </c>
      <c r="V253" s="24">
        <v>0</v>
      </c>
      <c r="W253" s="24">
        <v>6.0827250608272508E-2</v>
      </c>
      <c r="X253" s="24">
        <v>0.12165450121654502</v>
      </c>
      <c r="Y253" s="24">
        <v>6.0827250608272508E-2</v>
      </c>
      <c r="Z253" s="24">
        <v>0</v>
      </c>
      <c r="AA253" s="24">
        <v>0</v>
      </c>
      <c r="AB253" s="24">
        <v>0</v>
      </c>
      <c r="AC253" s="24"/>
    </row>
    <row r="254" spans="2:29" ht="15" hidden="1" customHeight="1" outlineLevel="5" x14ac:dyDescent="0.25">
      <c r="B254" t="s">
        <v>237</v>
      </c>
      <c r="C254" t="s">
        <v>251</v>
      </c>
      <c r="D254" t="s">
        <v>258</v>
      </c>
      <c r="E254" t="s">
        <v>259</v>
      </c>
      <c r="F254" s="35" t="s">
        <v>260</v>
      </c>
      <c r="G254" s="36" t="s">
        <v>40</v>
      </c>
      <c r="H254" s="37" t="s">
        <v>40</v>
      </c>
      <c r="J254" s="24"/>
      <c r="K254" s="24"/>
      <c r="L254" s="27">
        <v>0.35714285714285715</v>
      </c>
      <c r="M254" s="24">
        <v>0.1086200903719152</v>
      </c>
      <c r="O254" s="24">
        <v>0</v>
      </c>
      <c r="P254" s="24">
        <v>0</v>
      </c>
      <c r="Q254" s="24">
        <v>0</v>
      </c>
      <c r="R254" s="24">
        <v>0.24330900243309003</v>
      </c>
      <c r="S254" s="24">
        <v>0</v>
      </c>
      <c r="T254" s="24">
        <v>6.0827250608272508E-2</v>
      </c>
      <c r="U254" s="24">
        <v>0.42579075425790752</v>
      </c>
      <c r="V254" s="24">
        <v>0</v>
      </c>
      <c r="W254" s="24">
        <v>0</v>
      </c>
      <c r="X254" s="24">
        <v>0.36496350364963503</v>
      </c>
      <c r="Y254" s="24">
        <v>0.18248175182481752</v>
      </c>
      <c r="Z254" s="24">
        <v>0</v>
      </c>
      <c r="AA254" s="24">
        <v>0</v>
      </c>
      <c r="AB254" s="24">
        <v>0.24330900243309003</v>
      </c>
      <c r="AC254" s="24"/>
    </row>
    <row r="255" spans="2:29" ht="15" hidden="1" customHeight="1" outlineLevel="5" x14ac:dyDescent="0.25">
      <c r="B255" t="s">
        <v>237</v>
      </c>
      <c r="C255" t="s">
        <v>251</v>
      </c>
      <c r="D255" t="s">
        <v>258</v>
      </c>
      <c r="E255" t="s">
        <v>259</v>
      </c>
      <c r="F255" s="35" t="s">
        <v>261</v>
      </c>
      <c r="G255" s="22">
        <v>4</v>
      </c>
      <c r="H255" s="23">
        <v>0</v>
      </c>
      <c r="J255" s="24"/>
      <c r="K255" s="24"/>
      <c r="L255" s="27">
        <v>0.2857142857142857</v>
      </c>
      <c r="M255" s="24">
        <v>9.9930483142161977E-2</v>
      </c>
      <c r="O255" s="24">
        <v>0</v>
      </c>
      <c r="P255" s="24">
        <v>6.0827250608272508E-2</v>
      </c>
      <c r="Q255" s="24">
        <v>0</v>
      </c>
      <c r="R255" s="24">
        <v>6.0827250608272508E-2</v>
      </c>
      <c r="S255" s="24">
        <v>6.0827250608272508E-2</v>
      </c>
      <c r="T255" s="24">
        <v>0.24330900243309003</v>
      </c>
      <c r="U255" s="24">
        <v>0.30413625304136255</v>
      </c>
      <c r="V255" s="24">
        <v>0</v>
      </c>
      <c r="W255" s="24">
        <v>0</v>
      </c>
      <c r="X255" s="24">
        <v>0.24330900243309003</v>
      </c>
      <c r="Y255" s="24">
        <v>0</v>
      </c>
      <c r="Z255" s="24">
        <v>0</v>
      </c>
      <c r="AA255" s="24">
        <v>0</v>
      </c>
      <c r="AB255" s="24">
        <v>0.24330900243309003</v>
      </c>
      <c r="AC255" s="24"/>
    </row>
    <row r="256" spans="2:29" ht="15" hidden="1" customHeight="1" outlineLevel="4" collapsed="1" x14ac:dyDescent="0.25">
      <c r="E256" s="21" t="s">
        <v>259</v>
      </c>
      <c r="G256" s="22">
        <v>4</v>
      </c>
      <c r="H256" s="23">
        <v>0</v>
      </c>
      <c r="J256" s="24"/>
      <c r="K256" s="24"/>
      <c r="L256" s="27">
        <v>0.42857142857142855</v>
      </c>
      <c r="M256" s="24">
        <v>0.20855057351407716</v>
      </c>
      <c r="O256" s="24">
        <v>0</v>
      </c>
      <c r="P256" s="24">
        <v>6.0827250608272508E-2</v>
      </c>
      <c r="Q256" s="24">
        <v>0</v>
      </c>
      <c r="R256" s="24">
        <v>0.36496350364963503</v>
      </c>
      <c r="S256" s="24">
        <v>6.0827250608272508E-2</v>
      </c>
      <c r="T256" s="24">
        <v>0.30413625304136255</v>
      </c>
      <c r="U256" s="24">
        <v>0.72992700729927007</v>
      </c>
      <c r="V256" s="24">
        <v>0</v>
      </c>
      <c r="W256" s="24">
        <v>0</v>
      </c>
      <c r="X256" s="24">
        <v>0.66909975669099764</v>
      </c>
      <c r="Y256" s="24">
        <v>0.18248175182481752</v>
      </c>
      <c r="Z256" s="24">
        <v>0</v>
      </c>
      <c r="AA256" s="24">
        <v>6.0827250608272508E-2</v>
      </c>
      <c r="AB256" s="24">
        <v>0.48661800486618007</v>
      </c>
      <c r="AC256" s="24"/>
    </row>
    <row r="257" spans="2:29" ht="15" hidden="1" customHeight="1" outlineLevel="3" collapsed="1" x14ac:dyDescent="0.25">
      <c r="D257" s="21" t="s">
        <v>258</v>
      </c>
      <c r="G257" s="22">
        <v>4</v>
      </c>
      <c r="H257" s="23">
        <v>0</v>
      </c>
      <c r="J257" s="24"/>
      <c r="K257" s="24"/>
      <c r="L257" s="27">
        <v>0.5714285714285714</v>
      </c>
      <c r="M257" s="24">
        <v>0.26503302050747307</v>
      </c>
      <c r="O257" s="24">
        <v>0</v>
      </c>
      <c r="P257" s="24">
        <v>0.24330900243309003</v>
      </c>
      <c r="Q257" s="24">
        <v>0</v>
      </c>
      <c r="R257" s="24">
        <v>0.36496350364963503</v>
      </c>
      <c r="S257" s="24">
        <v>6.0827250608272508E-2</v>
      </c>
      <c r="T257" s="24">
        <v>0.30413625304136255</v>
      </c>
      <c r="U257" s="24">
        <v>0.85158150851581516</v>
      </c>
      <c r="V257" s="24">
        <v>0</v>
      </c>
      <c r="W257" s="24">
        <v>0</v>
      </c>
      <c r="X257" s="24">
        <v>0.79075425790754261</v>
      </c>
      <c r="Y257" s="24">
        <v>0.18248175182481752</v>
      </c>
      <c r="Z257" s="24">
        <v>0</v>
      </c>
      <c r="AA257" s="24">
        <v>0.18248175182481752</v>
      </c>
      <c r="AB257" s="24">
        <v>0.72992700729927007</v>
      </c>
      <c r="AC257" s="24"/>
    </row>
    <row r="258" spans="2:29" ht="15" hidden="1" customHeight="1" outlineLevel="4" x14ac:dyDescent="0.25">
      <c r="E258" s="21" t="s">
        <v>262</v>
      </c>
      <c r="G258" s="22">
        <v>5</v>
      </c>
      <c r="H258" s="23">
        <v>0</v>
      </c>
      <c r="J258" s="24"/>
      <c r="K258" s="24"/>
      <c r="L258" s="27">
        <v>1</v>
      </c>
      <c r="M258" s="24">
        <v>1.9117135905457072</v>
      </c>
      <c r="O258" s="24">
        <v>0.42579075425790758</v>
      </c>
      <c r="P258" s="24">
        <v>0.79075425790754261</v>
      </c>
      <c r="Q258" s="24">
        <v>1.8856447688564477</v>
      </c>
      <c r="R258" s="24">
        <v>0.9124087591240877</v>
      </c>
      <c r="S258" s="24">
        <v>4.0145985401459852</v>
      </c>
      <c r="T258" s="24">
        <v>2.3114355231143553</v>
      </c>
      <c r="U258" s="24">
        <v>2.9805352798053528</v>
      </c>
      <c r="V258" s="24">
        <v>1.2773722627737225</v>
      </c>
      <c r="W258" s="24">
        <v>1.21654501216545</v>
      </c>
      <c r="X258" s="24">
        <v>0.66909975669099764</v>
      </c>
      <c r="Y258" s="24">
        <v>0.48661800486618007</v>
      </c>
      <c r="Z258" s="24">
        <v>3.1630170316301705</v>
      </c>
      <c r="AA258" s="24">
        <v>2.5547445255474455</v>
      </c>
      <c r="AB258" s="24">
        <v>4.0754257907542577</v>
      </c>
      <c r="AC258" s="24"/>
    </row>
    <row r="259" spans="2:29" ht="15" hidden="1" customHeight="1" outlineLevel="3" collapsed="1" x14ac:dyDescent="0.25">
      <c r="D259" s="21" t="s">
        <v>263</v>
      </c>
      <c r="G259" s="22">
        <v>5</v>
      </c>
      <c r="H259" s="23">
        <v>0</v>
      </c>
      <c r="J259" s="24"/>
      <c r="K259" s="24"/>
      <c r="L259" s="27">
        <v>1</v>
      </c>
      <c r="M259" s="24">
        <v>1.9247480013903371</v>
      </c>
      <c r="O259" s="24">
        <v>0.42579075425790758</v>
      </c>
      <c r="P259" s="24">
        <v>0.79075425790754261</v>
      </c>
      <c r="Q259" s="24">
        <v>1.8856447688564477</v>
      </c>
      <c r="R259" s="24">
        <v>0.9124087591240877</v>
      </c>
      <c r="S259" s="24">
        <v>4.0145985401459852</v>
      </c>
      <c r="T259" s="24">
        <v>2.3722627737226278</v>
      </c>
      <c r="U259" s="24">
        <v>3.0413625304136254</v>
      </c>
      <c r="V259" s="24">
        <v>1.3381995133819951</v>
      </c>
      <c r="W259" s="24">
        <v>1.21654501216545</v>
      </c>
      <c r="X259" s="24">
        <v>0.66909975669099764</v>
      </c>
      <c r="Y259" s="24">
        <v>0.48661800486618007</v>
      </c>
      <c r="Z259" s="24">
        <v>3.1630170316301705</v>
      </c>
      <c r="AA259" s="24">
        <v>2.5547445255474455</v>
      </c>
      <c r="AB259" s="24">
        <v>4.0754257907542577</v>
      </c>
      <c r="AC259" s="24"/>
    </row>
    <row r="260" spans="2:29" ht="15" hidden="1" customHeight="1" outlineLevel="5" x14ac:dyDescent="0.25">
      <c r="B260" t="s">
        <v>237</v>
      </c>
      <c r="C260" t="s">
        <v>251</v>
      </c>
      <c r="D260" t="s">
        <v>264</v>
      </c>
      <c r="E260" t="s">
        <v>41</v>
      </c>
      <c r="F260" s="21" t="s">
        <v>41</v>
      </c>
      <c r="G260" s="22">
        <v>1</v>
      </c>
      <c r="H260" s="23">
        <v>0</v>
      </c>
      <c r="J260" s="24"/>
      <c r="K260" s="24"/>
      <c r="L260" s="27">
        <v>0</v>
      </c>
      <c r="M260" s="24">
        <v>4.3448036148766075E-3</v>
      </c>
      <c r="O260" s="24">
        <v>0</v>
      </c>
      <c r="P260" s="24">
        <v>6.0827250608272508E-2</v>
      </c>
      <c r="Q260" s="24">
        <v>0</v>
      </c>
      <c r="R260" s="24">
        <v>0</v>
      </c>
      <c r="S260" s="24">
        <v>0</v>
      </c>
      <c r="T260" s="24">
        <v>0</v>
      </c>
      <c r="U260" s="24">
        <v>0</v>
      </c>
      <c r="V260" s="24">
        <v>0</v>
      </c>
      <c r="W260" s="24">
        <v>0</v>
      </c>
      <c r="X260" s="24">
        <v>0</v>
      </c>
      <c r="Y260" s="24">
        <v>0</v>
      </c>
      <c r="Z260" s="24">
        <v>0</v>
      </c>
      <c r="AA260" s="24">
        <v>0</v>
      </c>
      <c r="AB260" s="24">
        <v>0</v>
      </c>
      <c r="AC260" s="24"/>
    </row>
    <row r="261" spans="2:29" ht="15" hidden="1" customHeight="1" outlineLevel="4" collapsed="1" x14ac:dyDescent="0.25">
      <c r="E261" s="21" t="s">
        <v>41</v>
      </c>
      <c r="G261" s="22">
        <v>1</v>
      </c>
      <c r="H261" s="23">
        <v>0</v>
      </c>
      <c r="J261" s="24"/>
      <c r="K261" s="24"/>
      <c r="L261" s="27">
        <v>0</v>
      </c>
      <c r="M261" s="24">
        <v>4.3448036148766075E-3</v>
      </c>
      <c r="O261" s="24">
        <v>0</v>
      </c>
      <c r="P261" s="24">
        <v>6.0827250608272508E-2</v>
      </c>
      <c r="Q261" s="24">
        <v>0</v>
      </c>
      <c r="R261" s="24">
        <v>0</v>
      </c>
      <c r="S261" s="24">
        <v>0</v>
      </c>
      <c r="T261" s="24">
        <v>0</v>
      </c>
      <c r="U261" s="24">
        <v>0</v>
      </c>
      <c r="V261" s="24">
        <v>0</v>
      </c>
      <c r="W261" s="24">
        <v>0</v>
      </c>
      <c r="X261" s="24">
        <v>0</v>
      </c>
      <c r="Y261" s="24">
        <v>0</v>
      </c>
      <c r="Z261" s="24">
        <v>0</v>
      </c>
      <c r="AA261" s="24">
        <v>0</v>
      </c>
      <c r="AB261" s="24">
        <v>0</v>
      </c>
      <c r="AC261" s="24"/>
    </row>
    <row r="262" spans="2:29" ht="15" hidden="1" customHeight="1" outlineLevel="3" collapsed="1" x14ac:dyDescent="0.25">
      <c r="D262" s="21" t="s">
        <v>264</v>
      </c>
      <c r="G262" s="22">
        <v>1</v>
      </c>
      <c r="H262" s="23">
        <v>0</v>
      </c>
      <c r="J262" s="24"/>
      <c r="K262" s="24"/>
      <c r="L262" s="27"/>
      <c r="M262" s="24">
        <v>4.3448036148766075E-3</v>
      </c>
      <c r="O262" s="24">
        <v>0</v>
      </c>
      <c r="P262" s="24">
        <v>6.0827250608272508E-2</v>
      </c>
      <c r="Q262" s="24">
        <v>0</v>
      </c>
      <c r="R262" s="24">
        <v>0</v>
      </c>
      <c r="S262" s="24">
        <v>0</v>
      </c>
      <c r="T262" s="24">
        <v>0</v>
      </c>
      <c r="U262" s="24">
        <v>0</v>
      </c>
      <c r="V262" s="24">
        <v>0</v>
      </c>
      <c r="W262" s="24">
        <v>0</v>
      </c>
      <c r="X262" s="24">
        <v>0</v>
      </c>
      <c r="Y262" s="24">
        <v>0</v>
      </c>
      <c r="Z262" s="24">
        <v>0</v>
      </c>
      <c r="AA262" s="24">
        <v>0</v>
      </c>
      <c r="AB262" s="24">
        <v>0</v>
      </c>
      <c r="AC262" s="24"/>
    </row>
    <row r="263" spans="2:29" ht="15" hidden="1" customHeight="1" outlineLevel="5" x14ac:dyDescent="0.25">
      <c r="B263" t="s">
        <v>237</v>
      </c>
      <c r="C263" t="s">
        <v>251</v>
      </c>
      <c r="D263" t="s">
        <v>265</v>
      </c>
      <c r="E263" t="s">
        <v>266</v>
      </c>
      <c r="F263" s="21" t="s">
        <v>41</v>
      </c>
      <c r="G263" s="22">
        <v>4</v>
      </c>
      <c r="H263" s="23">
        <v>0</v>
      </c>
      <c r="J263" s="24"/>
      <c r="K263" s="24"/>
      <c r="L263" s="27">
        <v>7.1428571428571425E-2</v>
      </c>
      <c r="M263" s="24">
        <v>1.737921445950643E-2</v>
      </c>
      <c r="O263" s="24">
        <v>0</v>
      </c>
      <c r="P263" s="24">
        <v>0</v>
      </c>
      <c r="Q263" s="24">
        <v>0</v>
      </c>
      <c r="R263" s="24">
        <v>0</v>
      </c>
      <c r="S263" s="24">
        <v>0</v>
      </c>
      <c r="T263" s="24">
        <v>0</v>
      </c>
      <c r="U263" s="24">
        <v>0</v>
      </c>
      <c r="V263" s="24">
        <v>0</v>
      </c>
      <c r="W263" s="24">
        <v>0.24330900243309003</v>
      </c>
      <c r="X263" s="24">
        <v>0</v>
      </c>
      <c r="Y263" s="24">
        <v>0</v>
      </c>
      <c r="Z263" s="24">
        <v>0</v>
      </c>
      <c r="AA263" s="24">
        <v>0</v>
      </c>
      <c r="AB263" s="24">
        <v>0</v>
      </c>
      <c r="AC263" s="24"/>
    </row>
    <row r="264" spans="2:29" ht="15" hidden="1" customHeight="1" outlineLevel="4" collapsed="1" x14ac:dyDescent="0.25">
      <c r="E264" s="21" t="s">
        <v>266</v>
      </c>
      <c r="G264" s="22">
        <v>4</v>
      </c>
      <c r="H264" s="23">
        <v>0</v>
      </c>
      <c r="J264" s="24"/>
      <c r="K264" s="24"/>
      <c r="L264" s="27">
        <v>7.1428571428571425E-2</v>
      </c>
      <c r="M264" s="24">
        <v>2.1724018074383039E-2</v>
      </c>
      <c r="O264" s="24">
        <v>0</v>
      </c>
      <c r="P264" s="24">
        <v>0</v>
      </c>
      <c r="Q264" s="24">
        <v>0</v>
      </c>
      <c r="R264" s="24">
        <v>0</v>
      </c>
      <c r="S264" s="24">
        <v>0</v>
      </c>
      <c r="T264" s="24">
        <v>0</v>
      </c>
      <c r="U264" s="24">
        <v>0</v>
      </c>
      <c r="V264" s="24">
        <v>0</v>
      </c>
      <c r="W264" s="24">
        <v>0.30413625304136255</v>
      </c>
      <c r="X264" s="24">
        <v>0</v>
      </c>
      <c r="Y264" s="24">
        <v>0</v>
      </c>
      <c r="Z264" s="24">
        <v>0</v>
      </c>
      <c r="AA264" s="24">
        <v>0</v>
      </c>
      <c r="AB264" s="24">
        <v>0</v>
      </c>
      <c r="AC264" s="24"/>
    </row>
    <row r="265" spans="2:29" ht="15" hidden="1" customHeight="1" outlineLevel="5" x14ac:dyDescent="0.25">
      <c r="B265" t="s">
        <v>237</v>
      </c>
      <c r="C265" t="s">
        <v>251</v>
      </c>
      <c r="D265" t="s">
        <v>265</v>
      </c>
      <c r="E265" t="s">
        <v>267</v>
      </c>
      <c r="F265" s="30" t="s">
        <v>41</v>
      </c>
      <c r="G265" s="32">
        <v>5</v>
      </c>
      <c r="H265" s="33">
        <v>4</v>
      </c>
      <c r="J265" s="24"/>
      <c r="K265" s="24"/>
      <c r="L265" s="27">
        <v>0.35714285714285715</v>
      </c>
      <c r="M265" s="24">
        <v>0.25199860966284321</v>
      </c>
      <c r="O265" s="24">
        <v>0</v>
      </c>
      <c r="P265" s="24">
        <v>0</v>
      </c>
      <c r="Q265" s="24">
        <v>0</v>
      </c>
      <c r="R265" s="24">
        <v>0.42579075425790752</v>
      </c>
      <c r="S265" s="24">
        <v>0.12165450121654502</v>
      </c>
      <c r="T265" s="24">
        <v>0</v>
      </c>
      <c r="U265" s="24">
        <v>0</v>
      </c>
      <c r="V265" s="24">
        <v>1.8856447688564477</v>
      </c>
      <c r="W265" s="24">
        <v>6.0827250608272508E-2</v>
      </c>
      <c r="X265" s="24">
        <v>0.85158150851581504</v>
      </c>
      <c r="Y265" s="24">
        <v>0.12165450121654502</v>
      </c>
      <c r="Z265" s="24">
        <v>6.0827250608272508E-2</v>
      </c>
      <c r="AA265" s="24">
        <v>0</v>
      </c>
      <c r="AB265" s="24">
        <v>0</v>
      </c>
      <c r="AC265" s="24"/>
    </row>
    <row r="266" spans="2:29" ht="15" hidden="1" customHeight="1" outlineLevel="4" collapsed="1" x14ac:dyDescent="0.25">
      <c r="E266" s="30" t="s">
        <v>267</v>
      </c>
      <c r="G266" s="32">
        <v>5</v>
      </c>
      <c r="H266" s="33">
        <v>4</v>
      </c>
      <c r="J266" s="24"/>
      <c r="K266" s="24"/>
      <c r="L266" s="27">
        <v>0.35714285714285715</v>
      </c>
      <c r="M266" s="24">
        <v>0.25199860966284321</v>
      </c>
      <c r="O266" s="24">
        <v>0</v>
      </c>
      <c r="P266" s="24">
        <v>0</v>
      </c>
      <c r="Q266" s="24">
        <v>0</v>
      </c>
      <c r="R266" s="24">
        <v>0.42579075425790752</v>
      </c>
      <c r="S266" s="24">
        <v>0.12165450121654502</v>
      </c>
      <c r="T266" s="24">
        <v>0</v>
      </c>
      <c r="U266" s="24">
        <v>0</v>
      </c>
      <c r="V266" s="24">
        <v>1.8856447688564477</v>
      </c>
      <c r="W266" s="24">
        <v>6.0827250608272508E-2</v>
      </c>
      <c r="X266" s="24">
        <v>0.85158150851581504</v>
      </c>
      <c r="Y266" s="24">
        <v>0.12165450121654502</v>
      </c>
      <c r="Z266" s="24">
        <v>6.0827250608272508E-2</v>
      </c>
      <c r="AA266" s="24">
        <v>0</v>
      </c>
      <c r="AB266" s="24">
        <v>0</v>
      </c>
      <c r="AC266" s="24"/>
    </row>
    <row r="267" spans="2:29" ht="15" hidden="1" customHeight="1" outlineLevel="3" collapsed="1" x14ac:dyDescent="0.25">
      <c r="D267" s="30" t="s">
        <v>265</v>
      </c>
      <c r="G267" s="32">
        <v>9</v>
      </c>
      <c r="H267" s="33">
        <v>4</v>
      </c>
      <c r="J267" s="24"/>
      <c r="K267" s="24"/>
      <c r="L267" s="27">
        <v>0.5</v>
      </c>
      <c r="M267" s="24">
        <v>0.36496350364963509</v>
      </c>
      <c r="O267" s="24">
        <v>0</v>
      </c>
      <c r="P267" s="24">
        <v>0</v>
      </c>
      <c r="Q267" s="24">
        <v>0</v>
      </c>
      <c r="R267" s="24">
        <v>0.54744525547445255</v>
      </c>
      <c r="S267" s="24">
        <v>0.12165450121654502</v>
      </c>
      <c r="T267" s="24">
        <v>6.0827250608272508E-2</v>
      </c>
      <c r="U267" s="24">
        <v>0.12165450121654502</v>
      </c>
      <c r="V267" s="24">
        <v>2.2506082725060828</v>
      </c>
      <c r="W267" s="24">
        <v>0.66909975669099764</v>
      </c>
      <c r="X267" s="24">
        <v>0.85158150851581504</v>
      </c>
      <c r="Y267" s="24">
        <v>0.36496350364963503</v>
      </c>
      <c r="Z267" s="24">
        <v>6.0827250608272508E-2</v>
      </c>
      <c r="AA267" s="24">
        <v>6.0827250608272508E-2</v>
      </c>
      <c r="AB267" s="24">
        <v>0</v>
      </c>
      <c r="AC267" s="24"/>
    </row>
    <row r="268" spans="2:29" ht="15" hidden="1" customHeight="1" outlineLevel="5" x14ac:dyDescent="0.25">
      <c r="B268" t="s">
        <v>237</v>
      </c>
      <c r="C268" t="s">
        <v>251</v>
      </c>
      <c r="D268" t="s">
        <v>268</v>
      </c>
      <c r="E268" t="s">
        <v>269</v>
      </c>
      <c r="F268" s="35" t="s">
        <v>270</v>
      </c>
      <c r="G268" s="36" t="s">
        <v>40</v>
      </c>
      <c r="H268" s="37" t="s">
        <v>40</v>
      </c>
      <c r="J268" s="24"/>
      <c r="K268" s="24"/>
      <c r="L268" s="27">
        <v>0.14285714285714285</v>
      </c>
      <c r="M268" s="24">
        <v>4.7792839763642687E-2</v>
      </c>
      <c r="O268" s="24">
        <v>0</v>
      </c>
      <c r="P268" s="24">
        <v>0</v>
      </c>
      <c r="Q268" s="24">
        <v>0</v>
      </c>
      <c r="R268" s="24">
        <v>0</v>
      </c>
      <c r="S268" s="24">
        <v>0.42579075425790752</v>
      </c>
      <c r="T268" s="24">
        <v>0</v>
      </c>
      <c r="U268" s="24">
        <v>0</v>
      </c>
      <c r="V268" s="24">
        <v>0</v>
      </c>
      <c r="W268" s="24">
        <v>6.0827250608272508E-2</v>
      </c>
      <c r="X268" s="24">
        <v>6.0827250608272508E-2</v>
      </c>
      <c r="Y268" s="24">
        <v>0</v>
      </c>
      <c r="Z268" s="24">
        <v>0.12165450121654502</v>
      </c>
      <c r="AA268" s="24">
        <v>0</v>
      </c>
      <c r="AB268" s="24">
        <v>0</v>
      </c>
      <c r="AC268" s="24"/>
    </row>
    <row r="269" spans="2:29" ht="15" hidden="1" customHeight="1" outlineLevel="5" x14ac:dyDescent="0.25">
      <c r="B269" t="s">
        <v>237</v>
      </c>
      <c r="C269" t="s">
        <v>251</v>
      </c>
      <c r="D269" t="s">
        <v>268</v>
      </c>
      <c r="E269" t="s">
        <v>269</v>
      </c>
      <c r="F269" s="21" t="s">
        <v>41</v>
      </c>
      <c r="G269" s="22">
        <v>1</v>
      </c>
      <c r="H269" s="23">
        <v>0</v>
      </c>
      <c r="J269" s="24"/>
      <c r="K269" s="24"/>
      <c r="L269" s="27">
        <v>0</v>
      </c>
      <c r="M269" s="24">
        <v>8.689607229753215E-3</v>
      </c>
      <c r="O269" s="24">
        <v>0</v>
      </c>
      <c r="P269" s="24">
        <v>0</v>
      </c>
      <c r="Q269" s="24">
        <v>0</v>
      </c>
      <c r="R269" s="24">
        <v>0</v>
      </c>
      <c r="S269" s="24">
        <v>6.0827250608272508E-2</v>
      </c>
      <c r="T269" s="24">
        <v>0</v>
      </c>
      <c r="U269" s="24">
        <v>6.0827250608272508E-2</v>
      </c>
      <c r="V269" s="24">
        <v>0</v>
      </c>
      <c r="W269" s="24">
        <v>0</v>
      </c>
      <c r="X269" s="24">
        <v>0</v>
      </c>
      <c r="Y269" s="24">
        <v>0</v>
      </c>
      <c r="Z269" s="24">
        <v>0</v>
      </c>
      <c r="AA269" s="24">
        <v>0</v>
      </c>
      <c r="AB269" s="24">
        <v>0</v>
      </c>
      <c r="AC269" s="24"/>
    </row>
    <row r="270" spans="2:29" ht="15" hidden="1" customHeight="1" outlineLevel="4" collapsed="1" x14ac:dyDescent="0.25">
      <c r="E270" s="21" t="s">
        <v>269</v>
      </c>
      <c r="G270" s="22">
        <v>1</v>
      </c>
      <c r="H270" s="23">
        <v>0</v>
      </c>
      <c r="J270" s="24"/>
      <c r="K270" s="24"/>
      <c r="L270" s="27">
        <v>0.14285714285714285</v>
      </c>
      <c r="M270" s="24">
        <v>5.6482446993395899E-2</v>
      </c>
      <c r="O270" s="24">
        <v>0</v>
      </c>
      <c r="P270" s="24">
        <v>0</v>
      </c>
      <c r="Q270" s="24">
        <v>0</v>
      </c>
      <c r="R270" s="24">
        <v>0</v>
      </c>
      <c r="S270" s="24">
        <v>0.48661800486618001</v>
      </c>
      <c r="T270" s="24">
        <v>0</v>
      </c>
      <c r="U270" s="24">
        <v>6.0827250608272508E-2</v>
      </c>
      <c r="V270" s="24">
        <v>0</v>
      </c>
      <c r="W270" s="24">
        <v>6.0827250608272508E-2</v>
      </c>
      <c r="X270" s="24">
        <v>6.0827250608272508E-2</v>
      </c>
      <c r="Y270" s="24">
        <v>0</v>
      </c>
      <c r="Z270" s="24">
        <v>0.12165450121654502</v>
      </c>
      <c r="AA270" s="24">
        <v>0</v>
      </c>
      <c r="AB270" s="24">
        <v>0</v>
      </c>
      <c r="AC270" s="24"/>
    </row>
    <row r="271" spans="2:29" ht="15" hidden="1" customHeight="1" outlineLevel="3" collapsed="1" x14ac:dyDescent="0.25">
      <c r="D271" s="21" t="s">
        <v>268</v>
      </c>
      <c r="G271" s="22">
        <v>1</v>
      </c>
      <c r="H271" s="23">
        <v>0</v>
      </c>
      <c r="J271" s="24"/>
      <c r="K271" s="24"/>
      <c r="L271" s="27">
        <v>0.14285714285714285</v>
      </c>
      <c r="M271" s="24">
        <v>5.6482446993395899E-2</v>
      </c>
      <c r="O271" s="24">
        <v>0</v>
      </c>
      <c r="P271" s="24">
        <v>0</v>
      </c>
      <c r="Q271" s="24">
        <v>0</v>
      </c>
      <c r="R271" s="24">
        <v>0</v>
      </c>
      <c r="S271" s="24">
        <v>0.48661800486618001</v>
      </c>
      <c r="T271" s="24">
        <v>0</v>
      </c>
      <c r="U271" s="24">
        <v>6.0827250608272508E-2</v>
      </c>
      <c r="V271" s="24">
        <v>0</v>
      </c>
      <c r="W271" s="24">
        <v>6.0827250608272508E-2</v>
      </c>
      <c r="X271" s="24">
        <v>6.0827250608272508E-2</v>
      </c>
      <c r="Y271" s="24">
        <v>0</v>
      </c>
      <c r="Z271" s="24">
        <v>0.12165450121654502</v>
      </c>
      <c r="AA271" s="24">
        <v>0</v>
      </c>
      <c r="AB271" s="24">
        <v>0</v>
      </c>
      <c r="AC271" s="24"/>
    </row>
    <row r="272" spans="2:29" ht="15" hidden="1" customHeight="1" outlineLevel="5" x14ac:dyDescent="0.25">
      <c r="B272" t="s">
        <v>237</v>
      </c>
      <c r="C272" t="s">
        <v>251</v>
      </c>
      <c r="D272" t="s">
        <v>41</v>
      </c>
      <c r="E272" t="s">
        <v>41</v>
      </c>
      <c r="F272" s="21" t="s">
        <v>41</v>
      </c>
      <c r="G272" s="22">
        <v>1</v>
      </c>
      <c r="H272" s="23">
        <v>0</v>
      </c>
      <c r="J272" s="24"/>
      <c r="K272" s="24"/>
      <c r="L272" s="27">
        <v>0</v>
      </c>
      <c r="M272" s="24">
        <v>1.3034410844629822E-2</v>
      </c>
      <c r="O272" s="24">
        <v>0</v>
      </c>
      <c r="P272" s="24">
        <v>0</v>
      </c>
      <c r="Q272" s="24">
        <v>0</v>
      </c>
      <c r="R272" s="24">
        <v>0</v>
      </c>
      <c r="S272" s="24">
        <v>0</v>
      </c>
      <c r="T272" s="24">
        <v>6.0827250608272508E-2</v>
      </c>
      <c r="U272" s="24">
        <v>6.0827250608272508E-2</v>
      </c>
      <c r="V272" s="24">
        <v>6.0827250608272508E-2</v>
      </c>
      <c r="W272" s="24">
        <v>0</v>
      </c>
      <c r="X272" s="24">
        <v>0</v>
      </c>
      <c r="Y272" s="24">
        <v>0</v>
      </c>
      <c r="Z272" s="24">
        <v>0</v>
      </c>
      <c r="AA272" s="24">
        <v>0</v>
      </c>
      <c r="AB272" s="24">
        <v>0</v>
      </c>
      <c r="AC272" s="24"/>
    </row>
    <row r="273" spans="2:29" ht="15" hidden="1" customHeight="1" outlineLevel="4" collapsed="1" x14ac:dyDescent="0.25">
      <c r="E273" s="21" t="s">
        <v>41</v>
      </c>
      <c r="G273" s="22">
        <v>1</v>
      </c>
      <c r="H273" s="23">
        <v>0</v>
      </c>
      <c r="J273" s="24"/>
      <c r="K273" s="24"/>
      <c r="L273" s="27">
        <v>0</v>
      </c>
      <c r="M273" s="24">
        <v>1.3034410844629822E-2</v>
      </c>
      <c r="O273" s="24">
        <v>0</v>
      </c>
      <c r="P273" s="24">
        <v>0</v>
      </c>
      <c r="Q273" s="24">
        <v>0</v>
      </c>
      <c r="R273" s="24">
        <v>0</v>
      </c>
      <c r="S273" s="24">
        <v>0</v>
      </c>
      <c r="T273" s="24">
        <v>6.0827250608272508E-2</v>
      </c>
      <c r="U273" s="24">
        <v>6.0827250608272508E-2</v>
      </c>
      <c r="V273" s="24">
        <v>6.0827250608272508E-2</v>
      </c>
      <c r="W273" s="24">
        <v>0</v>
      </c>
      <c r="X273" s="24">
        <v>0</v>
      </c>
      <c r="Y273" s="24">
        <v>0</v>
      </c>
      <c r="Z273" s="24">
        <v>0</v>
      </c>
      <c r="AA273" s="24">
        <v>0</v>
      </c>
      <c r="AB273" s="24">
        <v>0</v>
      </c>
      <c r="AC273" s="24"/>
    </row>
    <row r="274" spans="2:29" ht="15" hidden="1" customHeight="1" outlineLevel="3" collapsed="1" x14ac:dyDescent="0.25">
      <c r="D274" s="21" t="s">
        <v>41</v>
      </c>
      <c r="G274" s="22">
        <v>1</v>
      </c>
      <c r="H274" s="23">
        <v>0</v>
      </c>
      <c r="J274" s="24"/>
      <c r="K274" s="24"/>
      <c r="L274" s="27">
        <v>0</v>
      </c>
      <c r="M274" s="24">
        <v>1.3034410844629822E-2</v>
      </c>
      <c r="O274" s="24">
        <v>0</v>
      </c>
      <c r="P274" s="24">
        <v>0</v>
      </c>
      <c r="Q274" s="24">
        <v>0</v>
      </c>
      <c r="R274" s="24">
        <v>0</v>
      </c>
      <c r="S274" s="24">
        <v>0</v>
      </c>
      <c r="T274" s="24">
        <v>6.0827250608272508E-2</v>
      </c>
      <c r="U274" s="24">
        <v>6.0827250608272508E-2</v>
      </c>
      <c r="V274" s="24">
        <v>6.0827250608272508E-2</v>
      </c>
      <c r="W274" s="24">
        <v>0</v>
      </c>
      <c r="X274" s="24">
        <v>0</v>
      </c>
      <c r="Y274" s="24">
        <v>0</v>
      </c>
      <c r="Z274" s="24">
        <v>0</v>
      </c>
      <c r="AA274" s="24">
        <v>0</v>
      </c>
      <c r="AB274" s="24">
        <v>0</v>
      </c>
      <c r="AC274" s="24"/>
    </row>
    <row r="275" spans="2:29" ht="15" customHeight="1" outlineLevel="2" collapsed="1" x14ac:dyDescent="0.25">
      <c r="C275" s="30" t="s">
        <v>251</v>
      </c>
      <c r="G275" s="32">
        <v>24</v>
      </c>
      <c r="H275" s="33">
        <v>6</v>
      </c>
      <c r="J275" s="24">
        <v>3.1333760943333333</v>
      </c>
      <c r="K275" s="24"/>
      <c r="L275" s="27">
        <v>1</v>
      </c>
      <c r="M275" s="24">
        <v>3.6409454292665977</v>
      </c>
      <c r="O275" s="24">
        <v>2.8588807785888077</v>
      </c>
      <c r="P275" s="24">
        <v>1.7639902676399026</v>
      </c>
      <c r="Q275" s="24">
        <v>3.1021897810218979</v>
      </c>
      <c r="R275" s="24">
        <v>2.9197080291970803</v>
      </c>
      <c r="S275" s="24">
        <v>5.231143552311436</v>
      </c>
      <c r="T275" s="24">
        <v>4.3795620437956204</v>
      </c>
      <c r="U275" s="24">
        <v>5.2919708029197086</v>
      </c>
      <c r="V275" s="24">
        <v>3.892944038929441</v>
      </c>
      <c r="W275" s="24">
        <v>2.0681265206812651</v>
      </c>
      <c r="X275" s="24">
        <v>2.615571776155718</v>
      </c>
      <c r="Y275" s="24">
        <v>1.5206812652068127</v>
      </c>
      <c r="Z275" s="24">
        <v>5.3527980535279811</v>
      </c>
      <c r="AA275" s="24">
        <v>3.4671532846715327</v>
      </c>
      <c r="AB275" s="24">
        <v>6.5085158150851585</v>
      </c>
      <c r="AC275" s="24"/>
    </row>
    <row r="276" spans="2:29" ht="15" hidden="1" customHeight="1" outlineLevel="5" x14ac:dyDescent="0.25">
      <c r="B276" t="s">
        <v>237</v>
      </c>
      <c r="C276" s="40" t="s">
        <v>271</v>
      </c>
      <c r="D276" t="s">
        <v>272</v>
      </c>
      <c r="E276" t="s">
        <v>273</v>
      </c>
      <c r="F276" s="30" t="s">
        <v>274</v>
      </c>
      <c r="G276" s="32">
        <v>1</v>
      </c>
      <c r="H276" s="33">
        <v>1</v>
      </c>
      <c r="J276" s="24"/>
      <c r="K276" s="24"/>
      <c r="L276" s="27">
        <v>0.14285714285714285</v>
      </c>
      <c r="M276" s="24">
        <v>3.9103232533889469E-2</v>
      </c>
      <c r="O276" s="24">
        <v>0</v>
      </c>
      <c r="P276" s="24">
        <v>0</v>
      </c>
      <c r="Q276" s="24">
        <v>0</v>
      </c>
      <c r="R276" s="24">
        <v>0</v>
      </c>
      <c r="S276" s="24">
        <v>0</v>
      </c>
      <c r="T276" s="24">
        <v>0</v>
      </c>
      <c r="U276" s="24">
        <v>0.12165450121654502</v>
      </c>
      <c r="V276" s="24">
        <v>6.0827250608272508E-2</v>
      </c>
      <c r="W276" s="24">
        <v>0</v>
      </c>
      <c r="X276" s="24">
        <v>0</v>
      </c>
      <c r="Y276" s="24">
        <v>0</v>
      </c>
      <c r="Z276" s="24">
        <v>0.36496350364963503</v>
      </c>
      <c r="AA276" s="24">
        <v>0</v>
      </c>
      <c r="AB276" s="24">
        <v>0</v>
      </c>
      <c r="AC276" s="24"/>
    </row>
    <row r="277" spans="2:29" ht="15" hidden="1" customHeight="1" outlineLevel="5" x14ac:dyDescent="0.25">
      <c r="B277" t="s">
        <v>237</v>
      </c>
      <c r="C277" s="40" t="s">
        <v>271</v>
      </c>
      <c r="D277" t="s">
        <v>272</v>
      </c>
      <c r="E277" s="2" t="s">
        <v>273</v>
      </c>
      <c r="F277" s="21" t="s">
        <v>41</v>
      </c>
      <c r="G277" s="22">
        <v>1</v>
      </c>
      <c r="H277" s="23">
        <v>0</v>
      </c>
      <c r="J277" s="24"/>
      <c r="K277" s="24"/>
      <c r="L277" s="27">
        <v>0.7142857142857143</v>
      </c>
      <c r="M277" s="24">
        <v>0.46923879040667371</v>
      </c>
      <c r="O277" s="24">
        <v>0</v>
      </c>
      <c r="P277" s="24">
        <v>0</v>
      </c>
      <c r="Q277" s="24">
        <v>0</v>
      </c>
      <c r="R277" s="24">
        <v>1.8856447688564477</v>
      </c>
      <c r="S277" s="24">
        <v>0</v>
      </c>
      <c r="T277" s="24">
        <v>0.12165450121654502</v>
      </c>
      <c r="U277" s="24">
        <v>0.42579075425790758</v>
      </c>
      <c r="V277" s="24">
        <v>0.85158150851581516</v>
      </c>
      <c r="W277" s="24">
        <v>1.8248175182481754</v>
      </c>
      <c r="X277" s="24">
        <v>0.30413625304136255</v>
      </c>
      <c r="Y277" s="24">
        <v>0.18248175182481752</v>
      </c>
      <c r="Z277" s="24">
        <v>0.48661800486618007</v>
      </c>
      <c r="AA277" s="24">
        <v>0.18248175182481752</v>
      </c>
      <c r="AB277" s="24">
        <v>0.30413625304136255</v>
      </c>
      <c r="AC277" s="24"/>
    </row>
    <row r="278" spans="2:29" ht="15" hidden="1" customHeight="1" outlineLevel="4" collapsed="1" x14ac:dyDescent="0.25">
      <c r="C278" s="31"/>
      <c r="D278" s="39"/>
      <c r="E278" s="30" t="s">
        <v>273</v>
      </c>
      <c r="G278" s="32">
        <v>2</v>
      </c>
      <c r="H278" s="33">
        <v>1</v>
      </c>
      <c r="J278" s="24"/>
      <c r="K278" s="24"/>
      <c r="L278" s="27">
        <v>0.7857142857142857</v>
      </c>
      <c r="M278" s="24">
        <v>0.60392770246784855</v>
      </c>
      <c r="O278" s="24">
        <v>0</v>
      </c>
      <c r="P278" s="24">
        <v>6.0827250608272508E-2</v>
      </c>
      <c r="Q278" s="24">
        <v>0.12165450121654502</v>
      </c>
      <c r="R278" s="24">
        <v>2.1897810218978107</v>
      </c>
      <c r="S278" s="24">
        <v>0</v>
      </c>
      <c r="T278" s="24">
        <v>0.18248175182481752</v>
      </c>
      <c r="U278" s="24">
        <v>0.66909975669099753</v>
      </c>
      <c r="V278" s="24">
        <v>1.1557177615571776</v>
      </c>
      <c r="W278" s="24">
        <v>1.8248175182481754</v>
      </c>
      <c r="X278" s="24">
        <v>0.30413625304136255</v>
      </c>
      <c r="Y278" s="24">
        <v>0.36496350364963503</v>
      </c>
      <c r="Z278" s="24">
        <v>1.0340632603406326</v>
      </c>
      <c r="AA278" s="24">
        <v>0.24330900243309003</v>
      </c>
      <c r="AB278" s="24">
        <v>0.30413625304136255</v>
      </c>
      <c r="AC278" s="24"/>
    </row>
    <row r="279" spans="2:29" ht="15" hidden="1" customHeight="1" outlineLevel="5" x14ac:dyDescent="0.25">
      <c r="B279" t="s">
        <v>237</v>
      </c>
      <c r="C279" s="40" t="s">
        <v>271</v>
      </c>
      <c r="D279" t="s">
        <v>272</v>
      </c>
      <c r="E279" t="s">
        <v>275</v>
      </c>
      <c r="F279" s="30" t="s">
        <v>276</v>
      </c>
      <c r="G279" s="32">
        <v>4</v>
      </c>
      <c r="H279" s="33">
        <v>0</v>
      </c>
      <c r="J279" s="24"/>
      <c r="K279" s="24"/>
      <c r="L279" s="27">
        <v>0.14285714285714285</v>
      </c>
      <c r="M279" s="24">
        <v>0.1129648939867918</v>
      </c>
      <c r="O279" s="24">
        <v>0</v>
      </c>
      <c r="P279" s="24">
        <v>0</v>
      </c>
      <c r="Q279" s="24">
        <v>0</v>
      </c>
      <c r="R279" s="24">
        <v>0</v>
      </c>
      <c r="S279" s="24">
        <v>0</v>
      </c>
      <c r="T279" s="24">
        <v>0</v>
      </c>
      <c r="U279" s="24">
        <v>0</v>
      </c>
      <c r="V279" s="24">
        <v>0</v>
      </c>
      <c r="W279" s="24">
        <v>6.0827250608272508E-2</v>
      </c>
      <c r="X279" s="24">
        <v>0.66909975669099753</v>
      </c>
      <c r="Y279" s="24">
        <v>0</v>
      </c>
      <c r="Z279" s="24">
        <v>0</v>
      </c>
      <c r="AA279" s="24">
        <v>0</v>
      </c>
      <c r="AB279" s="24">
        <v>0.85158150851581504</v>
      </c>
      <c r="AC279" s="24"/>
    </row>
    <row r="280" spans="2:29" ht="15" hidden="1" customHeight="1" outlineLevel="5" x14ac:dyDescent="0.25">
      <c r="B280" t="s">
        <v>237</v>
      </c>
      <c r="C280" s="40" t="s">
        <v>271</v>
      </c>
      <c r="D280" t="s">
        <v>272</v>
      </c>
      <c r="E280" t="s">
        <v>275</v>
      </c>
      <c r="F280" s="30" t="s">
        <v>277</v>
      </c>
      <c r="G280" s="32">
        <v>8</v>
      </c>
      <c r="H280" s="33">
        <v>3</v>
      </c>
      <c r="J280" s="24"/>
      <c r="K280" s="24"/>
      <c r="L280" s="27">
        <v>0.5</v>
      </c>
      <c r="M280" s="24">
        <v>0.17379214459506431</v>
      </c>
      <c r="O280" s="24">
        <v>0.24330900243309003</v>
      </c>
      <c r="P280" s="24">
        <v>6.0827250608272508E-2</v>
      </c>
      <c r="Q280" s="24">
        <v>0.18248175182481752</v>
      </c>
      <c r="R280" s="24">
        <v>0.36496350364963503</v>
      </c>
      <c r="S280" s="24">
        <v>0.12165450121654502</v>
      </c>
      <c r="T280" s="24">
        <v>6.0827250608272508E-2</v>
      </c>
      <c r="U280" s="24">
        <v>6.0827250608272508E-2</v>
      </c>
      <c r="V280" s="24">
        <v>0.12165450121654502</v>
      </c>
      <c r="W280" s="24">
        <v>0.24330900243309003</v>
      </c>
      <c r="X280" s="24">
        <v>0.91240875912408759</v>
      </c>
      <c r="Y280" s="24">
        <v>0</v>
      </c>
      <c r="Z280" s="24">
        <v>0</v>
      </c>
      <c r="AA280" s="24">
        <v>0</v>
      </c>
      <c r="AB280" s="24">
        <v>6.0827250608272508E-2</v>
      </c>
      <c r="AC280" s="24"/>
    </row>
    <row r="281" spans="2:29" ht="15" hidden="1" customHeight="1" outlineLevel="5" x14ac:dyDescent="0.25">
      <c r="B281" t="s">
        <v>237</v>
      </c>
      <c r="C281" s="40" t="s">
        <v>271</v>
      </c>
      <c r="D281" t="s">
        <v>272</v>
      </c>
      <c r="E281" t="s">
        <v>275</v>
      </c>
      <c r="F281" s="21" t="s">
        <v>41</v>
      </c>
      <c r="G281" s="22">
        <v>2</v>
      </c>
      <c r="H281" s="23">
        <v>0</v>
      </c>
      <c r="J281" s="24"/>
      <c r="K281" s="24"/>
      <c r="L281" s="27">
        <v>0.5</v>
      </c>
      <c r="M281" s="24">
        <v>0.42144595064303098</v>
      </c>
      <c r="O281" s="24">
        <v>0</v>
      </c>
      <c r="P281" s="24">
        <v>6.0827250608272508E-2</v>
      </c>
      <c r="Q281" s="24">
        <v>0</v>
      </c>
      <c r="R281" s="24">
        <v>0.18248175182481752</v>
      </c>
      <c r="S281" s="24">
        <v>6.0827250608272508E-2</v>
      </c>
      <c r="T281" s="24">
        <v>6.0827250608272508E-2</v>
      </c>
      <c r="U281" s="24">
        <v>0.12165450121654502</v>
      </c>
      <c r="V281" s="24">
        <v>1.5206812652068127</v>
      </c>
      <c r="W281" s="24">
        <v>6.0827250608272508E-2</v>
      </c>
      <c r="X281" s="24">
        <v>1.7639902676399026</v>
      </c>
      <c r="Y281" s="24">
        <v>0.66909975669099753</v>
      </c>
      <c r="Z281" s="24">
        <v>0.18248175182481752</v>
      </c>
      <c r="AA281" s="24">
        <v>0</v>
      </c>
      <c r="AB281" s="24">
        <v>1.2165450121654502</v>
      </c>
      <c r="AC281" s="24"/>
    </row>
    <row r="282" spans="2:29" ht="15" hidden="1" customHeight="1" outlineLevel="4" collapsed="1" x14ac:dyDescent="0.25">
      <c r="C282" s="31"/>
      <c r="D282" s="39"/>
      <c r="E282" s="30" t="s">
        <v>275</v>
      </c>
      <c r="G282" s="32">
        <v>14</v>
      </c>
      <c r="H282" s="33">
        <v>3</v>
      </c>
      <c r="J282" s="24"/>
      <c r="K282" s="24"/>
      <c r="L282" s="27">
        <v>1</v>
      </c>
      <c r="M282" s="24">
        <v>1.0775112964893987</v>
      </c>
      <c r="O282" s="24">
        <v>0.30413625304136255</v>
      </c>
      <c r="P282" s="24">
        <v>0.12165450121654502</v>
      </c>
      <c r="Q282" s="24">
        <v>0.24330900243309003</v>
      </c>
      <c r="R282" s="24">
        <v>0.60827250608272498</v>
      </c>
      <c r="S282" s="24">
        <v>1.5206812652068129</v>
      </c>
      <c r="T282" s="24">
        <v>0.36496350364963503</v>
      </c>
      <c r="U282" s="24">
        <v>0.18248175182481752</v>
      </c>
      <c r="V282" s="24">
        <v>1.9464720194647203</v>
      </c>
      <c r="W282" s="24">
        <v>0.79075425790754261</v>
      </c>
      <c r="X282" s="24">
        <v>4.0145985401459852</v>
      </c>
      <c r="Y282" s="24">
        <v>0.85158150851581504</v>
      </c>
      <c r="Z282" s="24">
        <v>0.42579075425790758</v>
      </c>
      <c r="AA282" s="24">
        <v>0.18248175182481752</v>
      </c>
      <c r="AB282" s="24">
        <v>3.5279805352798057</v>
      </c>
      <c r="AC282" s="24"/>
    </row>
    <row r="283" spans="2:29" ht="15" hidden="1" customHeight="1" outlineLevel="5" x14ac:dyDescent="0.25">
      <c r="B283" t="s">
        <v>237</v>
      </c>
      <c r="C283" s="40" t="s">
        <v>271</v>
      </c>
      <c r="D283" t="s">
        <v>272</v>
      </c>
      <c r="E283" t="s">
        <v>278</v>
      </c>
      <c r="F283" s="30" t="s">
        <v>279</v>
      </c>
      <c r="G283" s="32">
        <v>4</v>
      </c>
      <c r="H283" s="33">
        <v>2</v>
      </c>
      <c r="J283" s="24"/>
      <c r="K283" s="24"/>
      <c r="L283" s="27">
        <v>0.35714285714285715</v>
      </c>
      <c r="M283" s="24">
        <v>0.62999652415710805</v>
      </c>
      <c r="O283" s="24">
        <v>0</v>
      </c>
      <c r="P283" s="24">
        <v>0</v>
      </c>
      <c r="Q283" s="24">
        <v>0</v>
      </c>
      <c r="R283" s="24">
        <v>0</v>
      </c>
      <c r="S283" s="24">
        <v>0.24330900243309003</v>
      </c>
      <c r="T283" s="24">
        <v>0.72992700729927007</v>
      </c>
      <c r="U283" s="24">
        <v>0</v>
      </c>
      <c r="V283" s="24">
        <v>0</v>
      </c>
      <c r="W283" s="24">
        <v>0</v>
      </c>
      <c r="X283" s="24">
        <v>5.4744525547445262</v>
      </c>
      <c r="Y283" s="24">
        <v>0.18248175182481752</v>
      </c>
      <c r="Z283" s="24">
        <v>0</v>
      </c>
      <c r="AA283" s="24">
        <v>0</v>
      </c>
      <c r="AB283" s="24">
        <v>2.1897810218978102</v>
      </c>
      <c r="AC283" s="24"/>
    </row>
    <row r="284" spans="2:29" ht="15" hidden="1" customHeight="1" outlineLevel="4" collapsed="1" x14ac:dyDescent="0.25">
      <c r="C284" s="31"/>
      <c r="E284" s="30" t="s">
        <v>278</v>
      </c>
      <c r="G284" s="32">
        <v>4</v>
      </c>
      <c r="H284" s="33">
        <v>2</v>
      </c>
      <c r="J284" s="24"/>
      <c r="K284" s="24"/>
      <c r="L284" s="27">
        <v>0.35714285714285715</v>
      </c>
      <c r="M284" s="24">
        <v>0.62999652415710805</v>
      </c>
      <c r="O284" s="24">
        <v>0</v>
      </c>
      <c r="P284" s="24">
        <v>0</v>
      </c>
      <c r="Q284" s="24">
        <v>0</v>
      </c>
      <c r="R284" s="24">
        <v>0</v>
      </c>
      <c r="S284" s="24">
        <v>0.24330900243309003</v>
      </c>
      <c r="T284" s="24">
        <v>0.72992700729927007</v>
      </c>
      <c r="U284" s="24">
        <v>0</v>
      </c>
      <c r="V284" s="24">
        <v>0</v>
      </c>
      <c r="W284" s="24">
        <v>0</v>
      </c>
      <c r="X284" s="24">
        <v>5.4744525547445262</v>
      </c>
      <c r="Y284" s="24">
        <v>0.18248175182481752</v>
      </c>
      <c r="Z284" s="24">
        <v>0</v>
      </c>
      <c r="AA284" s="24">
        <v>0</v>
      </c>
      <c r="AB284" s="24">
        <v>2.1897810218978102</v>
      </c>
      <c r="AC284" s="24"/>
    </row>
    <row r="285" spans="2:29" ht="15" hidden="1" customHeight="1" outlineLevel="3" collapsed="1" x14ac:dyDescent="0.25">
      <c r="C285" s="39"/>
      <c r="D285" s="30" t="s">
        <v>272</v>
      </c>
      <c r="G285" s="32">
        <v>20</v>
      </c>
      <c r="H285" s="33">
        <v>6</v>
      </c>
      <c r="J285" s="24"/>
      <c r="K285" s="24"/>
      <c r="L285" s="27">
        <v>1</v>
      </c>
      <c r="M285" s="24">
        <v>2.4026763990267637</v>
      </c>
      <c r="O285" s="24">
        <v>0.36496350364963503</v>
      </c>
      <c r="P285" s="24">
        <v>0.18248175182481752</v>
      </c>
      <c r="Q285" s="24">
        <v>0.36496350364963503</v>
      </c>
      <c r="R285" s="24">
        <v>3.1021897810218988</v>
      </c>
      <c r="S285" s="24">
        <v>1.8248175182481754</v>
      </c>
      <c r="T285" s="24">
        <v>1.2773722627737225</v>
      </c>
      <c r="U285" s="24">
        <v>0.97323600973236002</v>
      </c>
      <c r="V285" s="24">
        <v>3.3454987834549881</v>
      </c>
      <c r="W285" s="24">
        <v>2.7372262773722635</v>
      </c>
      <c r="X285" s="24">
        <v>9.9756690997566899</v>
      </c>
      <c r="Y285" s="24">
        <v>1.3990267639902676</v>
      </c>
      <c r="Z285" s="24">
        <v>1.5815085158150852</v>
      </c>
      <c r="AA285" s="24">
        <v>0.42579075425790758</v>
      </c>
      <c r="AB285" s="24">
        <v>6.0827250608272507</v>
      </c>
      <c r="AC285" s="24"/>
    </row>
    <row r="286" spans="2:29" ht="15" hidden="1" customHeight="1" outlineLevel="3" x14ac:dyDescent="0.25">
      <c r="D286" s="35" t="s">
        <v>280</v>
      </c>
      <c r="G286" s="44" t="s">
        <v>40</v>
      </c>
      <c r="H286" s="45" t="s">
        <v>40</v>
      </c>
      <c r="J286" s="24"/>
      <c r="K286" s="24"/>
      <c r="L286" s="27">
        <v>0.35714285714285715</v>
      </c>
      <c r="M286" s="24">
        <v>0.16075773375043451</v>
      </c>
      <c r="O286" s="24">
        <v>6.0827250608272508E-2</v>
      </c>
      <c r="P286" s="24">
        <v>0.12165450121654502</v>
      </c>
      <c r="Q286" s="24">
        <v>0</v>
      </c>
      <c r="R286" s="24">
        <v>6.0827250608272508E-2</v>
      </c>
      <c r="S286" s="24">
        <v>6.0827250608272508E-2</v>
      </c>
      <c r="T286" s="24">
        <v>6.0827250608272508E-2</v>
      </c>
      <c r="U286" s="24">
        <v>0</v>
      </c>
      <c r="V286" s="24">
        <v>0</v>
      </c>
      <c r="W286" s="24">
        <v>0.18248175182481752</v>
      </c>
      <c r="X286" s="24">
        <v>6.0827250608272508E-2</v>
      </c>
      <c r="Y286" s="24">
        <v>0</v>
      </c>
      <c r="Z286" s="24">
        <v>0.12165450121654502</v>
      </c>
      <c r="AA286" s="24">
        <v>0.36496350364963503</v>
      </c>
      <c r="AB286" s="24">
        <v>1.1557177615571776</v>
      </c>
      <c r="AC286" s="24"/>
    </row>
    <row r="287" spans="2:29" ht="15" hidden="1" customHeight="1" outlineLevel="3" x14ac:dyDescent="0.25">
      <c r="D287" s="35" t="s">
        <v>281</v>
      </c>
      <c r="G287" s="44" t="s">
        <v>40</v>
      </c>
      <c r="H287" s="45" t="s">
        <v>40</v>
      </c>
      <c r="J287" s="24"/>
      <c r="K287" s="24"/>
      <c r="L287" s="27">
        <v>0.5</v>
      </c>
      <c r="M287" s="24">
        <v>0.15641293013555788</v>
      </c>
      <c r="O287" s="24">
        <v>0</v>
      </c>
      <c r="P287" s="24">
        <v>0.12165450121654502</v>
      </c>
      <c r="Q287" s="24">
        <v>0</v>
      </c>
      <c r="R287" s="24">
        <v>0.12165450121654502</v>
      </c>
      <c r="S287" s="24">
        <v>0</v>
      </c>
      <c r="T287" s="24">
        <v>0</v>
      </c>
      <c r="U287" s="24">
        <v>0</v>
      </c>
      <c r="V287" s="24">
        <v>0</v>
      </c>
      <c r="W287" s="24">
        <v>0</v>
      </c>
      <c r="X287" s="24">
        <v>0.18248175182481752</v>
      </c>
      <c r="Y287" s="24">
        <v>0.72992700729927018</v>
      </c>
      <c r="Z287" s="24">
        <v>0.18248175182481752</v>
      </c>
      <c r="AA287" s="24">
        <v>0.6082725060827251</v>
      </c>
      <c r="AB287" s="24">
        <v>0.24330900243309003</v>
      </c>
      <c r="AC287" s="24"/>
    </row>
    <row r="288" spans="2:29" ht="15" hidden="1" customHeight="1" outlineLevel="3" x14ac:dyDescent="0.25">
      <c r="D288" s="35" t="s">
        <v>282</v>
      </c>
      <c r="G288" s="44" t="s">
        <v>40</v>
      </c>
      <c r="H288" s="45" t="s">
        <v>40</v>
      </c>
      <c r="J288" s="24"/>
      <c r="K288" s="24"/>
      <c r="L288" s="27">
        <v>0.14285714285714285</v>
      </c>
      <c r="M288" s="24">
        <v>0.13034410844629823</v>
      </c>
      <c r="O288" s="24">
        <v>0</v>
      </c>
      <c r="P288" s="24">
        <v>0</v>
      </c>
      <c r="Q288" s="24">
        <v>0</v>
      </c>
      <c r="R288" s="24">
        <v>6.0827250608272508E-2</v>
      </c>
      <c r="S288" s="24">
        <v>6.0827250608272508E-2</v>
      </c>
      <c r="T288" s="24">
        <v>1.3990267639902678</v>
      </c>
      <c r="U288" s="24">
        <v>0.18248175182481752</v>
      </c>
      <c r="V288" s="24">
        <v>0</v>
      </c>
      <c r="W288" s="24">
        <v>0</v>
      </c>
      <c r="X288" s="24">
        <v>6.0827250608272508E-2</v>
      </c>
      <c r="Y288" s="24">
        <v>0</v>
      </c>
      <c r="Z288" s="24">
        <v>6.0827250608272508E-2</v>
      </c>
      <c r="AA288" s="24">
        <v>0</v>
      </c>
      <c r="AB288" s="24">
        <v>0</v>
      </c>
      <c r="AC288" s="24"/>
    </row>
    <row r="289" spans="2:29" ht="15" customHeight="1" outlineLevel="2" collapsed="1" x14ac:dyDescent="0.25">
      <c r="C289" s="30" t="s">
        <v>271</v>
      </c>
      <c r="G289" s="32">
        <v>20</v>
      </c>
      <c r="H289" s="33">
        <v>6</v>
      </c>
      <c r="J289" s="24">
        <v>4.7420134320833336</v>
      </c>
      <c r="K289" s="24"/>
      <c r="L289" s="27">
        <v>1</v>
      </c>
      <c r="M289" s="24">
        <v>2.8197775460549184</v>
      </c>
      <c r="O289" s="24">
        <v>0.48661800486618007</v>
      </c>
      <c r="P289" s="24">
        <v>0.54744525547445255</v>
      </c>
      <c r="Q289" s="24">
        <v>0.36496350364963503</v>
      </c>
      <c r="R289" s="24">
        <v>3.4671532846715341</v>
      </c>
      <c r="S289" s="24">
        <v>2.007299270072993</v>
      </c>
      <c r="T289" s="24">
        <v>2.8588807785888077</v>
      </c>
      <c r="U289" s="24">
        <v>1.3381995133819951</v>
      </c>
      <c r="V289" s="24">
        <v>3.4671532846715332</v>
      </c>
      <c r="W289" s="24">
        <v>3.0413625304136263</v>
      </c>
      <c r="X289" s="24">
        <v>10.46228710462287</v>
      </c>
      <c r="Y289" s="24">
        <v>2.2506082725060828</v>
      </c>
      <c r="Z289" s="24">
        <v>0.48661800486618001</v>
      </c>
      <c r="AA289" s="24">
        <v>0.97323600973236013</v>
      </c>
      <c r="AB289" s="24">
        <v>7.7250608272506085</v>
      </c>
      <c r="AC289" s="24"/>
    </row>
    <row r="290" spans="2:29" outlineLevel="1" x14ac:dyDescent="0.25">
      <c r="B290" s="30" t="s">
        <v>237</v>
      </c>
      <c r="G290" s="32">
        <v>67</v>
      </c>
      <c r="H290" s="33">
        <v>23</v>
      </c>
      <c r="J290" s="24">
        <v>9.8221537996166663</v>
      </c>
      <c r="K290" s="24"/>
      <c r="L290" s="27">
        <v>1</v>
      </c>
      <c r="M290" s="24">
        <v>7.8380257212373987</v>
      </c>
      <c r="O290" s="24">
        <v>3.8929440389294401</v>
      </c>
      <c r="P290" s="24">
        <v>3.2238442822384434</v>
      </c>
      <c r="Q290" s="24">
        <v>3.4671532846715336</v>
      </c>
      <c r="R290" s="24">
        <v>8.1508515815085172</v>
      </c>
      <c r="S290" s="24">
        <v>7.907542579075427</v>
      </c>
      <c r="T290" s="24">
        <v>7.9683698296836996</v>
      </c>
      <c r="U290" s="24">
        <v>7.5425790754257926</v>
      </c>
      <c r="V290" s="24">
        <v>7.6642335766423377</v>
      </c>
      <c r="W290" s="24">
        <v>7.9075425790754288</v>
      </c>
      <c r="X290" s="24">
        <v>13.807785888077847</v>
      </c>
      <c r="Y290" s="24">
        <v>6.4476885644768878</v>
      </c>
      <c r="Z290" s="24">
        <v>9.1849148418491424</v>
      </c>
      <c r="AA290" s="24">
        <v>5.5961070559610668</v>
      </c>
      <c r="AB290" s="24">
        <v>16.970802919708028</v>
      </c>
      <c r="AC290" s="24"/>
    </row>
    <row r="291" spans="2:29" ht="15" hidden="1" customHeight="1" outlineLevel="5" x14ac:dyDescent="0.25">
      <c r="B291" t="s">
        <v>283</v>
      </c>
      <c r="C291" t="s">
        <v>284</v>
      </c>
      <c r="D291" t="s">
        <v>285</v>
      </c>
      <c r="E291" t="s">
        <v>286</v>
      </c>
      <c r="F291" s="30" t="s">
        <v>287</v>
      </c>
      <c r="G291" s="32">
        <v>8</v>
      </c>
      <c r="H291" s="33">
        <v>6</v>
      </c>
      <c r="J291" s="24"/>
      <c r="K291" s="24"/>
      <c r="L291" s="27">
        <v>0.9285714285714286</v>
      </c>
      <c r="M291" s="24">
        <v>1.4641988182134169</v>
      </c>
      <c r="O291" s="24">
        <v>0.18248175182481752</v>
      </c>
      <c r="P291" s="24">
        <v>0.18248175182481752</v>
      </c>
      <c r="Q291" s="24">
        <v>0.12165450121654502</v>
      </c>
      <c r="R291" s="24">
        <v>0.72992700729927007</v>
      </c>
      <c r="S291" s="24">
        <v>1.8248175182481752</v>
      </c>
      <c r="T291" s="24">
        <v>0.42579075425790758</v>
      </c>
      <c r="U291" s="24">
        <v>1.2165450121654502</v>
      </c>
      <c r="V291" s="24">
        <v>0.36496350364963503</v>
      </c>
      <c r="W291" s="24">
        <v>0</v>
      </c>
      <c r="X291" s="24">
        <v>0.30413625304136255</v>
      </c>
      <c r="Y291" s="24">
        <v>0.54744525547445255</v>
      </c>
      <c r="Z291" s="24">
        <v>1.0948905109489051</v>
      </c>
      <c r="AA291" s="24">
        <v>3.4063260340632602</v>
      </c>
      <c r="AB291" s="24">
        <v>10.097323600973237</v>
      </c>
      <c r="AC291" s="24"/>
    </row>
    <row r="292" spans="2:29" ht="15" hidden="1" customHeight="1" outlineLevel="4" collapsed="1" x14ac:dyDescent="0.25">
      <c r="E292" s="30" t="s">
        <v>286</v>
      </c>
      <c r="G292" s="32">
        <v>8</v>
      </c>
      <c r="H292" s="33">
        <v>6</v>
      </c>
      <c r="J292" s="24"/>
      <c r="K292" s="24"/>
      <c r="L292" s="27">
        <v>0.9285714285714286</v>
      </c>
      <c r="M292" s="24">
        <v>1.4641988182134169</v>
      </c>
      <c r="O292" s="24">
        <v>0.18248175182481752</v>
      </c>
      <c r="P292" s="24">
        <v>0.18248175182481752</v>
      </c>
      <c r="Q292" s="24">
        <v>0.12165450121654502</v>
      </c>
      <c r="R292" s="24">
        <v>0.72992700729927007</v>
      </c>
      <c r="S292" s="24">
        <v>1.8248175182481752</v>
      </c>
      <c r="T292" s="24">
        <v>0.42579075425790758</v>
      </c>
      <c r="U292" s="24">
        <v>1.2165450121654502</v>
      </c>
      <c r="V292" s="24">
        <v>0.36496350364963503</v>
      </c>
      <c r="W292" s="24">
        <v>0</v>
      </c>
      <c r="X292" s="24">
        <v>0.30413625304136255</v>
      </c>
      <c r="Y292" s="24">
        <v>0.54744525547445255</v>
      </c>
      <c r="Z292" s="24">
        <v>1.0948905109489051</v>
      </c>
      <c r="AA292" s="24">
        <v>3.4063260340632602</v>
      </c>
      <c r="AB292" s="24">
        <v>10.097323600973237</v>
      </c>
      <c r="AC292" s="24"/>
    </row>
    <row r="293" spans="2:29" ht="15" hidden="1" customHeight="1" outlineLevel="5" x14ac:dyDescent="0.25">
      <c r="B293" t="s">
        <v>283</v>
      </c>
      <c r="C293" t="s">
        <v>284</v>
      </c>
      <c r="D293" t="s">
        <v>285</v>
      </c>
      <c r="E293" t="s">
        <v>288</v>
      </c>
      <c r="F293" s="30" t="s">
        <v>289</v>
      </c>
      <c r="G293" s="32">
        <v>7</v>
      </c>
      <c r="H293" s="33">
        <v>6</v>
      </c>
      <c r="J293" s="24"/>
      <c r="K293" s="24"/>
      <c r="L293" s="27">
        <v>0.9285714285714286</v>
      </c>
      <c r="M293" s="24">
        <v>0.69516857838025714</v>
      </c>
      <c r="O293" s="24">
        <v>6.0827250608272508E-2</v>
      </c>
      <c r="P293" s="24">
        <v>0.48661800486618007</v>
      </c>
      <c r="Q293" s="24">
        <v>0.30413625304136255</v>
      </c>
      <c r="R293" s="24">
        <v>1.3990267639902676</v>
      </c>
      <c r="S293" s="24">
        <v>1.824817518248175</v>
      </c>
      <c r="T293" s="24">
        <v>3.1021897810218979</v>
      </c>
      <c r="U293" s="24">
        <v>0.42579075425790752</v>
      </c>
      <c r="V293" s="24">
        <v>0.18248175182481752</v>
      </c>
      <c r="W293" s="24">
        <v>0.18248175182481752</v>
      </c>
      <c r="X293" s="24">
        <v>0.24330900243309003</v>
      </c>
      <c r="Y293" s="24">
        <v>0.66909975669099753</v>
      </c>
      <c r="Z293" s="24">
        <v>0.12165450121654502</v>
      </c>
      <c r="AA293" s="24">
        <v>0.36496350364963503</v>
      </c>
      <c r="AB293" s="24">
        <v>0.36496350364963503</v>
      </c>
      <c r="AC293" s="24"/>
    </row>
    <row r="294" spans="2:29" ht="15" hidden="1" customHeight="1" outlineLevel="4" collapsed="1" x14ac:dyDescent="0.25">
      <c r="C294" s="35"/>
      <c r="E294" s="30" t="s">
        <v>288</v>
      </c>
      <c r="G294" s="32">
        <v>7</v>
      </c>
      <c r="H294" s="33">
        <v>6</v>
      </c>
      <c r="J294" s="24"/>
      <c r="K294" s="24"/>
      <c r="L294" s="27">
        <v>0.9285714285714286</v>
      </c>
      <c r="M294" s="24">
        <v>0.69516857838025714</v>
      </c>
      <c r="O294" s="24">
        <v>6.0827250608272508E-2</v>
      </c>
      <c r="P294" s="24">
        <v>0.48661800486618007</v>
      </c>
      <c r="Q294" s="24">
        <v>0.30413625304136255</v>
      </c>
      <c r="R294" s="24">
        <v>1.3990267639902676</v>
      </c>
      <c r="S294" s="24">
        <v>1.824817518248175</v>
      </c>
      <c r="T294" s="24">
        <v>3.1021897810218979</v>
      </c>
      <c r="U294" s="24">
        <v>0.42579075425790752</v>
      </c>
      <c r="V294" s="24">
        <v>0.18248175182481752</v>
      </c>
      <c r="W294" s="24">
        <v>0.18248175182481752</v>
      </c>
      <c r="X294" s="24">
        <v>0.24330900243309003</v>
      </c>
      <c r="Y294" s="24">
        <v>0.66909975669099753</v>
      </c>
      <c r="Z294" s="24">
        <v>0.12165450121654502</v>
      </c>
      <c r="AA294" s="24">
        <v>0.36496350364963503</v>
      </c>
      <c r="AB294" s="24">
        <v>0.36496350364963503</v>
      </c>
      <c r="AC294" s="24"/>
    </row>
    <row r="295" spans="2:29" ht="15" hidden="1" customHeight="1" outlineLevel="3" collapsed="1" x14ac:dyDescent="0.25">
      <c r="D295" s="30" t="s">
        <v>285</v>
      </c>
      <c r="G295" s="32">
        <v>15</v>
      </c>
      <c r="H295" s="33">
        <v>12</v>
      </c>
      <c r="J295" s="24"/>
      <c r="K295" s="24"/>
      <c r="L295" s="27">
        <v>1</v>
      </c>
      <c r="M295" s="24">
        <v>2.2201946472019469</v>
      </c>
      <c r="O295" s="24">
        <v>0.24330900243309003</v>
      </c>
      <c r="P295" s="24">
        <v>0.66909975669099753</v>
      </c>
      <c r="Q295" s="24">
        <v>0.42579075425790758</v>
      </c>
      <c r="R295" s="24">
        <v>2.1289537712895377</v>
      </c>
      <c r="S295" s="24">
        <v>4.0754257907542577</v>
      </c>
      <c r="T295" s="24">
        <v>3.5888077858880783</v>
      </c>
      <c r="U295" s="24">
        <v>1.7031630170316303</v>
      </c>
      <c r="V295" s="24">
        <v>0.54744525547445255</v>
      </c>
      <c r="W295" s="24">
        <v>0.48661800486618007</v>
      </c>
      <c r="X295" s="24">
        <v>0.54744525547445255</v>
      </c>
      <c r="Y295" s="24">
        <v>1.2165450121654502</v>
      </c>
      <c r="Z295" s="24">
        <v>1.21654501216545</v>
      </c>
      <c r="AA295" s="24">
        <v>3.7712895377128954</v>
      </c>
      <c r="AB295" s="24">
        <v>10.462287104622872</v>
      </c>
      <c r="AC295" s="24"/>
    </row>
    <row r="296" spans="2:29" ht="15" customHeight="1" outlineLevel="2" collapsed="1" x14ac:dyDescent="0.25">
      <c r="B296" s="38"/>
      <c r="C296" s="30" t="s">
        <v>284</v>
      </c>
      <c r="G296" s="32">
        <v>15</v>
      </c>
      <c r="H296" s="33">
        <v>12</v>
      </c>
      <c r="J296" s="24">
        <v>0.1450896726</v>
      </c>
      <c r="K296" s="24"/>
      <c r="L296" s="27">
        <v>1</v>
      </c>
      <c r="M296" s="24">
        <v>2.2201946472019469</v>
      </c>
      <c r="O296" s="24">
        <v>0.24330900243309003</v>
      </c>
      <c r="P296" s="24">
        <v>0.66909975669099753</v>
      </c>
      <c r="Q296" s="24">
        <v>0.42579075425790758</v>
      </c>
      <c r="R296" s="24">
        <v>2.1289537712895377</v>
      </c>
      <c r="S296" s="24">
        <v>4.0754257907542577</v>
      </c>
      <c r="T296" s="24">
        <v>3.5888077858880783</v>
      </c>
      <c r="U296" s="24">
        <v>1.7031630170316303</v>
      </c>
      <c r="V296" s="24">
        <v>0.54744525547445255</v>
      </c>
      <c r="W296" s="24">
        <v>0.48661800486618007</v>
      </c>
      <c r="X296" s="24">
        <v>0.54744525547445255</v>
      </c>
      <c r="Y296" s="24">
        <v>1.2165450121654502</v>
      </c>
      <c r="Z296" s="24">
        <v>1.21654501216545</v>
      </c>
      <c r="AA296" s="24">
        <v>3.7712895377128954</v>
      </c>
      <c r="AB296" s="24">
        <v>10.462287104622872</v>
      </c>
      <c r="AC296" s="24"/>
    </row>
    <row r="297" spans="2:29" outlineLevel="1" x14ac:dyDescent="0.25">
      <c r="B297" s="30" t="s">
        <v>283</v>
      </c>
      <c r="G297" s="32">
        <v>15</v>
      </c>
      <c r="H297" s="33">
        <v>12</v>
      </c>
      <c r="J297" s="24">
        <v>0.1450896726</v>
      </c>
      <c r="K297" s="24"/>
      <c r="L297" s="27">
        <v>1</v>
      </c>
      <c r="M297" s="24">
        <v>2.2201946472019469</v>
      </c>
      <c r="O297" s="24">
        <v>0.24330900243309003</v>
      </c>
      <c r="P297" s="24">
        <v>0.66909975669099753</v>
      </c>
      <c r="Q297" s="24">
        <v>0.42579075425790758</v>
      </c>
      <c r="R297" s="24">
        <v>2.1289537712895377</v>
      </c>
      <c r="S297" s="24">
        <v>4.0754257907542577</v>
      </c>
      <c r="T297" s="24">
        <v>3.5888077858880783</v>
      </c>
      <c r="U297" s="24">
        <v>1.7031630170316303</v>
      </c>
      <c r="V297" s="24">
        <v>0.54744525547445255</v>
      </c>
      <c r="W297" s="24">
        <v>0.48661800486618007</v>
      </c>
      <c r="X297" s="24">
        <v>0.54744525547445255</v>
      </c>
      <c r="Y297" s="24">
        <v>1.2165450121654502</v>
      </c>
      <c r="Z297" s="24">
        <v>1.21654501216545</v>
      </c>
      <c r="AA297" s="24">
        <v>3.7712895377128954</v>
      </c>
      <c r="AB297" s="24">
        <v>10.462287104622872</v>
      </c>
      <c r="AC297" s="24"/>
    </row>
    <row r="298" spans="2:29" ht="15" hidden="1" customHeight="1" outlineLevel="4" x14ac:dyDescent="0.25">
      <c r="B298" t="s">
        <v>290</v>
      </c>
      <c r="C298" t="s">
        <v>290</v>
      </c>
      <c r="D298" t="s">
        <v>291</v>
      </c>
      <c r="E298" s="20" t="s">
        <v>292</v>
      </c>
      <c r="F298" s="30" t="s">
        <v>293</v>
      </c>
      <c r="G298" s="32">
        <v>5</v>
      </c>
      <c r="H298" s="33">
        <v>1</v>
      </c>
      <c r="J298" s="24"/>
      <c r="K298" s="24"/>
      <c r="L298" s="27">
        <v>0.42857142857142855</v>
      </c>
      <c r="M298" s="24">
        <v>0.11730969760166841</v>
      </c>
      <c r="O298" s="24">
        <v>6.0827250608272508E-2</v>
      </c>
      <c r="P298" s="24">
        <v>0.12165450121654502</v>
      </c>
      <c r="Q298" s="24">
        <v>0</v>
      </c>
      <c r="R298" s="24">
        <v>6.0827250608272508E-2</v>
      </c>
      <c r="S298" s="24">
        <v>6.0827250608272508E-2</v>
      </c>
      <c r="T298" s="24">
        <v>0.42579075425790752</v>
      </c>
      <c r="U298" s="24">
        <v>0.12165450121654502</v>
      </c>
      <c r="V298" s="24">
        <v>0.30413625304136255</v>
      </c>
      <c r="W298" s="24">
        <v>0</v>
      </c>
      <c r="X298" s="24">
        <v>0.30413625304136255</v>
      </c>
      <c r="Y298" s="24">
        <v>0.12165450121654502</v>
      </c>
      <c r="Z298" s="24">
        <v>0</v>
      </c>
      <c r="AA298" s="24">
        <v>6.0827250608272508E-2</v>
      </c>
      <c r="AB298" s="24">
        <v>0</v>
      </c>
      <c r="AC298" s="24"/>
    </row>
    <row r="299" spans="2:29" ht="15" hidden="1" customHeight="1" outlineLevel="4" collapsed="1" x14ac:dyDescent="0.25">
      <c r="E299" s="30" t="s">
        <v>292</v>
      </c>
      <c r="G299" s="32">
        <v>5</v>
      </c>
      <c r="H299" s="33">
        <v>1</v>
      </c>
      <c r="J299" s="24"/>
      <c r="K299" s="24"/>
      <c r="L299" s="27">
        <v>0.42857142857142855</v>
      </c>
      <c r="M299" s="24">
        <v>0.13034410844629823</v>
      </c>
      <c r="O299" s="24">
        <v>6.0827250608272508E-2</v>
      </c>
      <c r="P299" s="24">
        <v>0.12165450121654502</v>
      </c>
      <c r="Q299" s="24">
        <v>0</v>
      </c>
      <c r="R299" s="24">
        <v>6.0827250608272508E-2</v>
      </c>
      <c r="S299" s="24">
        <v>6.0827250608272508E-2</v>
      </c>
      <c r="T299" s="24">
        <v>0.42579075425790752</v>
      </c>
      <c r="U299" s="24">
        <v>0.30413625304136255</v>
      </c>
      <c r="V299" s="24">
        <v>0.30413625304136255</v>
      </c>
      <c r="W299" s="24">
        <v>0</v>
      </c>
      <c r="X299" s="24">
        <v>0.30413625304136255</v>
      </c>
      <c r="Y299" s="24">
        <v>0.12165450121654502</v>
      </c>
      <c r="Z299" s="24">
        <v>0</v>
      </c>
      <c r="AA299" s="24">
        <v>6.0827250608272508E-2</v>
      </c>
      <c r="AB299" s="24">
        <v>0</v>
      </c>
      <c r="AC299" s="24"/>
    </row>
    <row r="300" spans="2:29" ht="15" hidden="1" customHeight="1" outlineLevel="3" collapsed="1" x14ac:dyDescent="0.25">
      <c r="D300" s="30" t="s">
        <v>294</v>
      </c>
      <c r="E300" s="30"/>
      <c r="G300" s="32">
        <v>5</v>
      </c>
      <c r="H300" s="33">
        <v>1</v>
      </c>
      <c r="J300" s="24"/>
      <c r="K300" s="24"/>
      <c r="L300" s="27">
        <v>0.42857142857142855</v>
      </c>
      <c r="M300" s="24">
        <v>0.13034410844629823</v>
      </c>
      <c r="O300" s="24">
        <v>6.0827250608272508E-2</v>
      </c>
      <c r="P300" s="24">
        <v>0.12165450121654502</v>
      </c>
      <c r="Q300" s="24">
        <v>0</v>
      </c>
      <c r="R300" s="24">
        <v>6.0827250608272508E-2</v>
      </c>
      <c r="S300" s="24">
        <v>6.0827250608272508E-2</v>
      </c>
      <c r="T300" s="24">
        <v>0.42579075425790752</v>
      </c>
      <c r="U300" s="24">
        <v>0.30413625304136255</v>
      </c>
      <c r="V300" s="24">
        <v>0.30413625304136255</v>
      </c>
      <c r="W300" s="24">
        <v>0</v>
      </c>
      <c r="X300" s="24">
        <v>0.30413625304136255</v>
      </c>
      <c r="Y300" s="24">
        <v>0.12165450121654502</v>
      </c>
      <c r="Z300" s="24">
        <v>0</v>
      </c>
      <c r="AA300" s="24">
        <v>6.0827250608272508E-2</v>
      </c>
      <c r="AB300" s="24">
        <v>0</v>
      </c>
      <c r="AC300" s="24"/>
    </row>
    <row r="301" spans="2:29" ht="15" customHeight="1" outlineLevel="2" collapsed="1" x14ac:dyDescent="0.25">
      <c r="C301" s="30" t="s">
        <v>295</v>
      </c>
      <c r="E301" s="30"/>
      <c r="G301" s="32">
        <v>5</v>
      </c>
      <c r="H301" s="33">
        <v>1</v>
      </c>
      <c r="J301" s="24">
        <v>0.173928163</v>
      </c>
      <c r="K301" s="24"/>
      <c r="L301" s="27">
        <v>0.42857142857142855</v>
      </c>
      <c r="M301" s="24">
        <v>0.13034410844629823</v>
      </c>
      <c r="O301" s="24">
        <v>6.0827250608272508E-2</v>
      </c>
      <c r="P301" s="24">
        <v>0.12165450121654502</v>
      </c>
      <c r="Q301" s="24">
        <v>0</v>
      </c>
      <c r="R301" s="24">
        <v>6.0827250608272508E-2</v>
      </c>
      <c r="S301" s="24">
        <v>6.0827250608272508E-2</v>
      </c>
      <c r="T301" s="24">
        <v>0.42579075425790752</v>
      </c>
      <c r="U301" s="24">
        <v>0.30413625304136255</v>
      </c>
      <c r="V301" s="24">
        <v>0.30413625304136255</v>
      </c>
      <c r="W301" s="24">
        <v>0</v>
      </c>
      <c r="X301" s="24">
        <v>0.30413625304136255</v>
      </c>
      <c r="Y301" s="24">
        <v>0.12165450121654502</v>
      </c>
      <c r="Z301" s="24">
        <v>0</v>
      </c>
      <c r="AA301" s="24">
        <v>6.0827250608272508E-2</v>
      </c>
      <c r="AB301" s="24">
        <v>0</v>
      </c>
      <c r="AC301" s="24"/>
    </row>
    <row r="302" spans="2:29" ht="15" hidden="1" customHeight="1" outlineLevel="5" x14ac:dyDescent="0.25">
      <c r="B302" t="s">
        <v>290</v>
      </c>
      <c r="C302" t="s">
        <v>296</v>
      </c>
      <c r="D302" t="s">
        <v>291</v>
      </c>
      <c r="E302" t="s">
        <v>297</v>
      </c>
      <c r="F302" s="30" t="s">
        <v>298</v>
      </c>
      <c r="G302" s="32">
        <v>56</v>
      </c>
      <c r="H302" s="33">
        <v>8</v>
      </c>
      <c r="J302" s="24"/>
      <c r="K302" s="24"/>
      <c r="L302" s="27">
        <v>1</v>
      </c>
      <c r="M302" s="24">
        <v>23.279457768508859</v>
      </c>
      <c r="O302" s="24">
        <v>65.87591240875912</v>
      </c>
      <c r="P302" s="24">
        <v>66.788321167883211</v>
      </c>
      <c r="Q302" s="24">
        <v>51.277372262773724</v>
      </c>
      <c r="R302" s="24">
        <v>27.372262773722628</v>
      </c>
      <c r="S302" s="24">
        <v>24.087591240875913</v>
      </c>
      <c r="T302" s="24">
        <v>23.175182481751825</v>
      </c>
      <c r="U302" s="24">
        <v>12.408759124087592</v>
      </c>
      <c r="V302" s="24">
        <v>23.965936739659369</v>
      </c>
      <c r="W302" s="24">
        <v>8.2116788321167888</v>
      </c>
      <c r="X302" s="24">
        <v>9.4890510948905114</v>
      </c>
      <c r="Y302" s="24">
        <v>4.5012165450121655</v>
      </c>
      <c r="Z302" s="24">
        <v>7.2992700729927016</v>
      </c>
      <c r="AA302" s="24">
        <v>1.2773722627737227</v>
      </c>
      <c r="AB302" s="24">
        <v>0.18248175182481752</v>
      </c>
      <c r="AC302" s="24"/>
    </row>
    <row r="303" spans="2:29" ht="15" hidden="1" customHeight="1" outlineLevel="5" x14ac:dyDescent="0.25">
      <c r="B303" t="s">
        <v>290</v>
      </c>
      <c r="C303" t="s">
        <v>296</v>
      </c>
      <c r="D303" t="s">
        <v>291</v>
      </c>
      <c r="E303" t="s">
        <v>299</v>
      </c>
      <c r="F303" s="30" t="s">
        <v>300</v>
      </c>
      <c r="G303" s="32">
        <v>1</v>
      </c>
      <c r="H303" s="33">
        <v>1</v>
      </c>
      <c r="J303" s="24"/>
      <c r="K303" s="24"/>
      <c r="L303" s="27">
        <v>0.42857142857142855</v>
      </c>
      <c r="M303" s="24">
        <v>0.19117135905457075</v>
      </c>
      <c r="O303" s="24">
        <v>0.18248175182481752</v>
      </c>
      <c r="P303" s="24">
        <v>0</v>
      </c>
      <c r="Q303" s="24">
        <v>0.48661800486618007</v>
      </c>
      <c r="R303" s="24">
        <v>0.42579075425790752</v>
      </c>
      <c r="S303" s="24">
        <v>0.54744525547445255</v>
      </c>
      <c r="T303" s="24">
        <v>0.79075425790754261</v>
      </c>
      <c r="U303" s="24">
        <v>6.0827250608272508E-2</v>
      </c>
      <c r="V303" s="24">
        <v>0.12165450121654502</v>
      </c>
      <c r="W303" s="24">
        <v>0</v>
      </c>
      <c r="X303" s="24">
        <v>0</v>
      </c>
      <c r="Y303" s="24">
        <v>0</v>
      </c>
      <c r="Z303" s="24">
        <v>6.0827250608272508E-2</v>
      </c>
      <c r="AA303" s="24">
        <v>0</v>
      </c>
      <c r="AB303" s="24">
        <v>0</v>
      </c>
      <c r="AC303" s="24"/>
    </row>
    <row r="304" spans="2:29" ht="15" hidden="1" customHeight="1" outlineLevel="5" x14ac:dyDescent="0.25">
      <c r="B304" t="s">
        <v>290</v>
      </c>
      <c r="C304" t="s">
        <v>296</v>
      </c>
      <c r="D304" t="s">
        <v>291</v>
      </c>
      <c r="E304" t="s">
        <v>301</v>
      </c>
      <c r="F304" s="21" t="s">
        <v>302</v>
      </c>
      <c r="G304" s="22">
        <v>4</v>
      </c>
      <c r="H304" s="23">
        <v>0</v>
      </c>
      <c r="J304" s="24"/>
      <c r="K304" s="24"/>
      <c r="L304" s="27">
        <v>0.7142857142857143</v>
      </c>
      <c r="M304" s="24">
        <v>0.22158498435870702</v>
      </c>
      <c r="O304" s="24">
        <v>0.24330900243309003</v>
      </c>
      <c r="P304" s="24">
        <v>0</v>
      </c>
      <c r="Q304" s="24">
        <v>0.24330900243309003</v>
      </c>
      <c r="R304" s="24">
        <v>0.24330900243309003</v>
      </c>
      <c r="S304" s="24">
        <v>0.30413625304136255</v>
      </c>
      <c r="T304" s="24">
        <v>0.12165450121654502</v>
      </c>
      <c r="U304" s="24">
        <v>0</v>
      </c>
      <c r="V304" s="24">
        <v>0.42579075425790752</v>
      </c>
      <c r="W304" s="24">
        <v>0.12165450121654502</v>
      </c>
      <c r="X304" s="24">
        <v>0.97323600973236013</v>
      </c>
      <c r="Y304" s="24">
        <v>0.18248175182481752</v>
      </c>
      <c r="Z304" s="24">
        <v>6.0827250608272508E-2</v>
      </c>
      <c r="AA304" s="24">
        <v>0.12165450121654502</v>
      </c>
      <c r="AB304" s="24">
        <v>6.0827250608272508E-2</v>
      </c>
      <c r="AC304" s="24"/>
    </row>
    <row r="305" spans="2:29" ht="15" hidden="1" customHeight="1" outlineLevel="5" x14ac:dyDescent="0.25">
      <c r="B305" t="s">
        <v>290</v>
      </c>
      <c r="C305" t="s">
        <v>290</v>
      </c>
      <c r="D305" t="s">
        <v>291</v>
      </c>
      <c r="E305" t="s">
        <v>299</v>
      </c>
      <c r="F305" s="21" t="s">
        <v>41</v>
      </c>
      <c r="G305" s="22">
        <v>1</v>
      </c>
      <c r="H305" s="23">
        <v>0</v>
      </c>
      <c r="J305" s="24"/>
      <c r="K305" s="24"/>
      <c r="L305" s="27">
        <v>0.42857142857142855</v>
      </c>
      <c r="M305" s="24">
        <v>0.19117135905457075</v>
      </c>
      <c r="O305" s="24">
        <v>0.18248175182481752</v>
      </c>
      <c r="P305" s="24">
        <v>0</v>
      </c>
      <c r="Q305" s="24">
        <v>0.48661800486618007</v>
      </c>
      <c r="R305" s="24">
        <v>0.42579075425790752</v>
      </c>
      <c r="S305" s="24">
        <v>0.54744525547445255</v>
      </c>
      <c r="T305" s="24">
        <v>0.79075425790754261</v>
      </c>
      <c r="U305" s="24">
        <v>6.0827250608272508E-2</v>
      </c>
      <c r="V305" s="24">
        <v>0.12165450121654502</v>
      </c>
      <c r="W305" s="24">
        <v>0</v>
      </c>
      <c r="X305" s="24">
        <v>0</v>
      </c>
      <c r="Y305" s="24">
        <v>0</v>
      </c>
      <c r="Z305" s="24">
        <v>6.0827250608272508E-2</v>
      </c>
      <c r="AA305" s="24">
        <v>0</v>
      </c>
      <c r="AB305" s="24">
        <v>0</v>
      </c>
      <c r="AC305" s="24"/>
    </row>
    <row r="306" spans="2:29" ht="15" hidden="1" customHeight="1" outlineLevel="4" collapsed="1" x14ac:dyDescent="0.25">
      <c r="E306" s="30" t="s">
        <v>301</v>
      </c>
      <c r="G306" s="32">
        <v>62</v>
      </c>
      <c r="H306" s="33">
        <v>9</v>
      </c>
      <c r="J306" s="24"/>
      <c r="K306" s="24"/>
      <c r="L306" s="27">
        <v>1</v>
      </c>
      <c r="M306" s="24">
        <v>23.818213416753562</v>
      </c>
      <c r="O306" s="24">
        <v>66.301703163017024</v>
      </c>
      <c r="P306" s="24">
        <v>67.396593673965938</v>
      </c>
      <c r="Q306" s="24">
        <v>52.007299270072991</v>
      </c>
      <c r="R306" s="24">
        <v>28.041362530413625</v>
      </c>
      <c r="S306" s="24">
        <v>24.939172749391727</v>
      </c>
      <c r="T306" s="24">
        <v>24.087591240875913</v>
      </c>
      <c r="U306" s="24">
        <v>12.469586374695863</v>
      </c>
      <c r="V306" s="24">
        <v>24.513381995133823</v>
      </c>
      <c r="W306" s="24">
        <v>8.3333333333333339</v>
      </c>
      <c r="X306" s="24">
        <v>10.523114355231144</v>
      </c>
      <c r="Y306" s="24">
        <v>4.6836982968369831</v>
      </c>
      <c r="Z306" s="24">
        <v>8.0900243309002438</v>
      </c>
      <c r="AA306" s="24">
        <v>1.8248175182481754</v>
      </c>
      <c r="AB306" s="24">
        <v>0.24330900243309003</v>
      </c>
      <c r="AC306" s="24"/>
    </row>
    <row r="307" spans="2:29" ht="15" hidden="1" customHeight="1" outlineLevel="3" collapsed="1" x14ac:dyDescent="0.25">
      <c r="D307" s="30" t="s">
        <v>291</v>
      </c>
      <c r="G307" s="32">
        <v>63</v>
      </c>
      <c r="H307" s="33">
        <v>9</v>
      </c>
      <c r="J307" s="24"/>
      <c r="K307" s="24"/>
      <c r="L307" s="27">
        <v>1</v>
      </c>
      <c r="M307" s="24">
        <v>23.909454292665973</v>
      </c>
      <c r="N307" s="28">
        <v>0</v>
      </c>
      <c r="O307" s="24">
        <v>66.301703163017024</v>
      </c>
      <c r="P307" s="24">
        <v>67.396593673965938</v>
      </c>
      <c r="Q307" s="24">
        <v>52.068126520681268</v>
      </c>
      <c r="R307" s="24">
        <v>28.041362530413625</v>
      </c>
      <c r="S307" s="24">
        <v>25.24330900243309</v>
      </c>
      <c r="T307" s="24">
        <v>24.087591240875913</v>
      </c>
      <c r="U307" s="24">
        <v>12.469586374695865</v>
      </c>
      <c r="V307" s="24">
        <v>24.57420924574209</v>
      </c>
      <c r="W307" s="24">
        <v>8.3333333333333339</v>
      </c>
      <c r="X307" s="24">
        <v>10.583941605839415</v>
      </c>
      <c r="Y307" s="24">
        <v>4.6836982968369831</v>
      </c>
      <c r="Z307" s="24">
        <v>8.6982968369829692</v>
      </c>
      <c r="AA307" s="24">
        <v>1.8856447688564479</v>
      </c>
      <c r="AB307" s="24">
        <v>0.36496350364963503</v>
      </c>
      <c r="AC307" s="24"/>
    </row>
    <row r="308" spans="2:29" ht="15" hidden="1" customHeight="1" outlineLevel="4" x14ac:dyDescent="0.25">
      <c r="B308" t="s">
        <v>290</v>
      </c>
      <c r="C308" t="s">
        <v>296</v>
      </c>
      <c r="D308" s="21" t="s">
        <v>41</v>
      </c>
      <c r="F308" s="35"/>
      <c r="G308" s="22">
        <v>1</v>
      </c>
      <c r="H308" s="23">
        <v>0</v>
      </c>
      <c r="J308" s="24"/>
      <c r="K308" s="24"/>
      <c r="L308" s="27">
        <v>0.5714285714285714</v>
      </c>
      <c r="M308" s="24">
        <v>0.42579075425790763</v>
      </c>
      <c r="O308" s="24">
        <v>0.24330900243309003</v>
      </c>
      <c r="P308" s="24">
        <v>0.12165450121654502</v>
      </c>
      <c r="Q308" s="24">
        <v>0</v>
      </c>
      <c r="R308" s="24">
        <v>1.3990267639902676</v>
      </c>
      <c r="S308" s="24">
        <v>0.12165450121654502</v>
      </c>
      <c r="T308" s="24">
        <v>6.0827250608272508E-2</v>
      </c>
      <c r="U308" s="24">
        <v>0.18248175182481752</v>
      </c>
      <c r="V308" s="24">
        <v>0.54744525547445255</v>
      </c>
      <c r="W308" s="24">
        <v>6.0827250608272508E-2</v>
      </c>
      <c r="X308" s="24">
        <v>6.0827250608272508E-2</v>
      </c>
      <c r="Y308" s="24">
        <v>6.0827250608272508E-2</v>
      </c>
      <c r="Z308" s="24">
        <v>2.7980535279805352</v>
      </c>
      <c r="AA308" s="24">
        <v>6.0827250608272508E-2</v>
      </c>
      <c r="AB308" s="24">
        <v>0.24330900243309003</v>
      </c>
      <c r="AC308" s="24"/>
    </row>
    <row r="309" spans="2:29" ht="15" customHeight="1" outlineLevel="2" collapsed="1" x14ac:dyDescent="0.25">
      <c r="C309" s="30" t="s">
        <v>296</v>
      </c>
      <c r="G309" s="32">
        <v>63</v>
      </c>
      <c r="H309" s="33">
        <v>9</v>
      </c>
      <c r="J309" s="24">
        <v>2.8202235118750001</v>
      </c>
      <c r="K309" s="24"/>
      <c r="L309" s="27">
        <v>1</v>
      </c>
      <c r="M309" s="24">
        <v>24.365658672228015</v>
      </c>
      <c r="O309" s="24">
        <v>66.545012165450117</v>
      </c>
      <c r="P309" s="24">
        <v>67.518248175182478</v>
      </c>
      <c r="Q309" s="24">
        <v>52.068126520681268</v>
      </c>
      <c r="R309" s="24">
        <v>29.501216545012166</v>
      </c>
      <c r="S309" s="24">
        <v>25.364963503649633</v>
      </c>
      <c r="T309" s="24">
        <v>24.148418491484186</v>
      </c>
      <c r="U309" s="24">
        <v>12.712895377128955</v>
      </c>
      <c r="V309" s="24">
        <v>25.42579075425791</v>
      </c>
      <c r="W309" s="24">
        <v>8.3941605839416056</v>
      </c>
      <c r="X309" s="24">
        <v>10.644768856447687</v>
      </c>
      <c r="Y309" s="24">
        <v>4.7445255474452557</v>
      </c>
      <c r="Z309" s="24">
        <v>11.496350364963504</v>
      </c>
      <c r="AA309" s="24">
        <v>1.9464720194647205</v>
      </c>
      <c r="AB309" s="24">
        <v>0.6082725060827251</v>
      </c>
      <c r="AC309" s="24"/>
    </row>
    <row r="310" spans="2:29" outlineLevel="1" x14ac:dyDescent="0.25">
      <c r="B310" s="30" t="s">
        <v>290</v>
      </c>
      <c r="G310" s="32">
        <v>68</v>
      </c>
      <c r="H310" s="33">
        <v>10</v>
      </c>
      <c r="J310" s="24">
        <v>2.9941516748749999</v>
      </c>
      <c r="K310" s="24"/>
      <c r="L310" s="27">
        <v>1</v>
      </c>
      <c r="M310" s="24">
        <v>24.496002780674313</v>
      </c>
      <c r="O310" s="24">
        <v>66.605839416058387</v>
      </c>
      <c r="P310" s="24">
        <v>67.639902676399018</v>
      </c>
      <c r="Q310" s="24">
        <v>52.068126520681268</v>
      </c>
      <c r="R310" s="24">
        <v>29.56204379562044</v>
      </c>
      <c r="S310" s="24">
        <v>25.425790754257907</v>
      </c>
      <c r="T310" s="24">
        <v>24.574209245742093</v>
      </c>
      <c r="U310" s="24">
        <v>13.017031630170317</v>
      </c>
      <c r="V310" s="24">
        <v>25.729927007299274</v>
      </c>
      <c r="W310" s="24">
        <v>8.3941605839416056</v>
      </c>
      <c r="X310" s="24">
        <v>10.948905109489049</v>
      </c>
      <c r="Y310" s="24">
        <v>4.8661800486618008</v>
      </c>
      <c r="Z310" s="24">
        <v>11.496350364963504</v>
      </c>
      <c r="AA310" s="24">
        <v>2.007299270072993</v>
      </c>
      <c r="AB310" s="24">
        <v>0.6082725060827251</v>
      </c>
      <c r="AC310" s="24"/>
    </row>
    <row r="311" spans="2:29" ht="15" hidden="1" customHeight="1" outlineLevel="5" x14ac:dyDescent="0.25">
      <c r="B311" t="s">
        <v>303</v>
      </c>
      <c r="C311" t="s">
        <v>304</v>
      </c>
      <c r="D311" t="s">
        <v>305</v>
      </c>
      <c r="E311" t="s">
        <v>306</v>
      </c>
      <c r="F311" s="30" t="s">
        <v>307</v>
      </c>
      <c r="G311" s="32">
        <v>1</v>
      </c>
      <c r="H311" s="33">
        <v>1</v>
      </c>
      <c r="J311" s="24"/>
      <c r="K311" s="24"/>
      <c r="L311" s="27">
        <v>0.2857142857142857</v>
      </c>
      <c r="M311" s="24">
        <v>0.14772332290580464</v>
      </c>
      <c r="O311" s="24">
        <v>0</v>
      </c>
      <c r="P311" s="24">
        <v>0.12165450121654502</v>
      </c>
      <c r="Q311" s="24">
        <v>0</v>
      </c>
      <c r="R311" s="24">
        <v>0</v>
      </c>
      <c r="S311" s="24">
        <v>0</v>
      </c>
      <c r="T311" s="24">
        <v>0</v>
      </c>
      <c r="U311" s="24">
        <v>0</v>
      </c>
      <c r="V311" s="24">
        <v>0</v>
      </c>
      <c r="W311" s="24">
        <v>0</v>
      </c>
      <c r="X311" s="24">
        <v>0.18248175182481752</v>
      </c>
      <c r="Y311" s="24">
        <v>0</v>
      </c>
      <c r="Z311" s="24">
        <v>0.85158150851581504</v>
      </c>
      <c r="AA311" s="24">
        <v>0.85158150851581504</v>
      </c>
      <c r="AB311" s="24">
        <v>6.0827250608272508E-2</v>
      </c>
      <c r="AC311" s="24"/>
    </row>
    <row r="312" spans="2:29" ht="15" hidden="1" customHeight="1" outlineLevel="5" x14ac:dyDescent="0.25">
      <c r="B312" t="s">
        <v>303</v>
      </c>
      <c r="C312" t="s">
        <v>304</v>
      </c>
      <c r="D312" t="s">
        <v>305</v>
      </c>
      <c r="E312" t="s">
        <v>306</v>
      </c>
      <c r="F312" s="21" t="s">
        <v>308</v>
      </c>
      <c r="G312" s="22">
        <v>5</v>
      </c>
      <c r="H312" s="23">
        <v>0</v>
      </c>
      <c r="J312" s="24"/>
      <c r="K312" s="24"/>
      <c r="L312" s="27">
        <v>0.9285714285714286</v>
      </c>
      <c r="M312" s="24">
        <v>1.3555787278415015</v>
      </c>
      <c r="O312" s="24">
        <v>0.48661800486618007</v>
      </c>
      <c r="P312" s="24">
        <v>0.91240875912408748</v>
      </c>
      <c r="Q312" s="24">
        <v>0.91240875912408748</v>
      </c>
      <c r="R312" s="24">
        <v>0.30413625304136255</v>
      </c>
      <c r="S312" s="24">
        <v>0.72992700729927007</v>
      </c>
      <c r="T312" s="24">
        <v>0.79075425790754261</v>
      </c>
      <c r="U312" s="24">
        <v>1.2773722627737227</v>
      </c>
      <c r="V312" s="24">
        <v>1.5815085158150852</v>
      </c>
      <c r="W312" s="24">
        <v>5.7177615571776155</v>
      </c>
      <c r="X312" s="24">
        <v>2.3722627737226274</v>
      </c>
      <c r="Y312" s="24">
        <v>1.0340632603406326</v>
      </c>
      <c r="Z312" s="24">
        <v>2.3722627737226274</v>
      </c>
      <c r="AA312" s="24">
        <v>0.42579075425790752</v>
      </c>
      <c r="AB312" s="24">
        <v>6.0827250608272508E-2</v>
      </c>
      <c r="AC312" s="24"/>
    </row>
    <row r="313" spans="2:29" ht="15" hidden="1" customHeight="1" outlineLevel="4" collapsed="1" x14ac:dyDescent="0.25">
      <c r="E313" s="30" t="s">
        <v>306</v>
      </c>
      <c r="G313" s="32">
        <v>6</v>
      </c>
      <c r="H313" s="33">
        <v>1</v>
      </c>
      <c r="J313" s="24"/>
      <c r="K313" s="24"/>
      <c r="L313" s="27">
        <v>1</v>
      </c>
      <c r="M313" s="24">
        <v>1.5163364615919359</v>
      </c>
      <c r="O313" s="24">
        <v>0.48661800486618007</v>
      </c>
      <c r="P313" s="24">
        <v>1.0340632603406326</v>
      </c>
      <c r="Q313" s="24">
        <v>0.91240875912408748</v>
      </c>
      <c r="R313" s="24">
        <v>0.30413625304136255</v>
      </c>
      <c r="S313" s="24">
        <v>0.72992700729927007</v>
      </c>
      <c r="T313" s="24">
        <v>0.79075425790754261</v>
      </c>
      <c r="U313" s="24">
        <v>1.2773722627737227</v>
      </c>
      <c r="V313" s="24">
        <v>1.5815085158150852</v>
      </c>
      <c r="W313" s="24">
        <v>5.7177615571776155</v>
      </c>
      <c r="X313" s="24">
        <v>2.7372262773722627</v>
      </c>
      <c r="Y313" s="24">
        <v>1.0340632603406326</v>
      </c>
      <c r="Z313" s="24">
        <v>3.2238442822384425</v>
      </c>
      <c r="AA313" s="24">
        <v>1.2773722627737225</v>
      </c>
      <c r="AB313" s="24">
        <v>0.12165450121654502</v>
      </c>
      <c r="AC313" s="24"/>
    </row>
    <row r="314" spans="2:29" ht="15" hidden="1" customHeight="1" outlineLevel="3" collapsed="1" x14ac:dyDescent="0.25">
      <c r="D314" s="30" t="s">
        <v>305</v>
      </c>
      <c r="G314" s="32">
        <v>6</v>
      </c>
      <c r="H314" s="33">
        <v>1</v>
      </c>
      <c r="J314" s="24"/>
      <c r="K314" s="24"/>
      <c r="L314" s="27">
        <v>1</v>
      </c>
      <c r="M314" s="24">
        <v>1.5163364615919359</v>
      </c>
      <c r="O314" s="24">
        <v>0.48661800486618007</v>
      </c>
      <c r="P314" s="24">
        <v>1.0340632603406326</v>
      </c>
      <c r="Q314" s="24">
        <v>0.91240875912408748</v>
      </c>
      <c r="R314" s="24">
        <v>0.30413625304136255</v>
      </c>
      <c r="S314" s="24">
        <v>0.72992700729927007</v>
      </c>
      <c r="T314" s="24">
        <v>0.79075425790754261</v>
      </c>
      <c r="U314" s="24">
        <v>1.2773722627737227</v>
      </c>
      <c r="V314" s="24">
        <v>1.5815085158150852</v>
      </c>
      <c r="W314" s="24">
        <v>5.7177615571776155</v>
      </c>
      <c r="X314" s="24">
        <v>2.7372262773722627</v>
      </c>
      <c r="Y314" s="24">
        <v>1.0340632603406326</v>
      </c>
      <c r="Z314" s="24">
        <v>3.2238442822384425</v>
      </c>
      <c r="AA314" s="24">
        <v>1.2773722627737225</v>
      </c>
      <c r="AB314" s="24">
        <v>0.12165450121654502</v>
      </c>
      <c r="AC314" s="24"/>
    </row>
    <row r="315" spans="2:29" ht="15" customHeight="1" outlineLevel="2" collapsed="1" x14ac:dyDescent="0.25">
      <c r="C315" s="30" t="s">
        <v>304</v>
      </c>
      <c r="G315" s="32">
        <v>6</v>
      </c>
      <c r="H315" s="33">
        <v>1</v>
      </c>
      <c r="J315" s="24">
        <v>0.28134280700000003</v>
      </c>
      <c r="K315" s="24"/>
      <c r="L315" s="27">
        <v>1</v>
      </c>
      <c r="M315" s="24">
        <v>1.5163364615919359</v>
      </c>
      <c r="O315" s="24">
        <v>0.48661800486618007</v>
      </c>
      <c r="P315" s="24">
        <v>1.0340632603406326</v>
      </c>
      <c r="Q315" s="24">
        <v>0.91240875912408748</v>
      </c>
      <c r="R315" s="24">
        <v>0.30413625304136255</v>
      </c>
      <c r="S315" s="24">
        <v>0.72992700729927007</v>
      </c>
      <c r="T315" s="24">
        <v>0.79075425790754261</v>
      </c>
      <c r="U315" s="24">
        <v>1.2773722627737227</v>
      </c>
      <c r="V315" s="24">
        <v>1.5815085158150852</v>
      </c>
      <c r="W315" s="24">
        <v>5.7177615571776155</v>
      </c>
      <c r="X315" s="24">
        <v>2.7372262773722627</v>
      </c>
      <c r="Y315" s="24">
        <v>1.0340632603406326</v>
      </c>
      <c r="Z315" s="24">
        <v>3.2238442822384425</v>
      </c>
      <c r="AA315" s="24">
        <v>1.2773722627737225</v>
      </c>
      <c r="AB315" s="24">
        <v>0.12165450121654502</v>
      </c>
      <c r="AC315" s="24"/>
    </row>
    <row r="316" spans="2:29" outlineLevel="1" x14ac:dyDescent="0.25">
      <c r="B316" s="30" t="s">
        <v>303</v>
      </c>
      <c r="G316" s="32">
        <v>6</v>
      </c>
      <c r="H316" s="33">
        <v>1</v>
      </c>
      <c r="J316" s="24">
        <v>0.28134280700000003</v>
      </c>
      <c r="K316" s="24"/>
      <c r="L316" s="27">
        <v>1</v>
      </c>
      <c r="M316" s="24">
        <v>1.5163364615919359</v>
      </c>
      <c r="O316" s="24">
        <v>0.48661800486618007</v>
      </c>
      <c r="P316" s="24">
        <v>1.0340632603406326</v>
      </c>
      <c r="Q316" s="24">
        <v>0.91240875912408748</v>
      </c>
      <c r="R316" s="24">
        <v>0.30413625304136255</v>
      </c>
      <c r="S316" s="24">
        <v>0.72992700729927007</v>
      </c>
      <c r="T316" s="24">
        <v>0.79075425790754261</v>
      </c>
      <c r="U316" s="24">
        <v>1.2773722627737227</v>
      </c>
      <c r="V316" s="24">
        <v>1.5815085158150852</v>
      </c>
      <c r="W316" s="24">
        <v>5.7177615571776155</v>
      </c>
      <c r="X316" s="24">
        <v>2.7372262773722627</v>
      </c>
      <c r="Y316" s="24">
        <v>1.0340632603406326</v>
      </c>
      <c r="Z316" s="24">
        <v>3.2238442822384425</v>
      </c>
      <c r="AA316" s="24">
        <v>1.2773722627737225</v>
      </c>
      <c r="AB316" s="24">
        <v>0.12165450121654502</v>
      </c>
      <c r="AC316" s="24"/>
    </row>
    <row r="317" spans="2:29" ht="15" customHeight="1" outlineLevel="2" x14ac:dyDescent="0.25">
      <c r="C317" s="35" t="s">
        <v>309</v>
      </c>
      <c r="G317" s="36" t="s">
        <v>40</v>
      </c>
      <c r="H317" s="37" t="s">
        <v>40</v>
      </c>
      <c r="J317" s="24"/>
      <c r="K317" s="24"/>
      <c r="L317" s="27">
        <v>0.5714285714285714</v>
      </c>
      <c r="M317" s="24">
        <v>0.20855057351407721</v>
      </c>
      <c r="O317" s="24">
        <v>6.0827250608272508E-2</v>
      </c>
      <c r="P317" s="24">
        <v>0.18248175182481752</v>
      </c>
      <c r="Q317" s="24">
        <v>0</v>
      </c>
      <c r="R317" s="24">
        <v>0.36496350364963503</v>
      </c>
      <c r="S317" s="24">
        <v>0</v>
      </c>
      <c r="T317" s="24">
        <v>0</v>
      </c>
      <c r="U317" s="24">
        <v>0.12165450121654502</v>
      </c>
      <c r="V317" s="24">
        <v>0</v>
      </c>
      <c r="W317" s="24">
        <v>0.24330900243309003</v>
      </c>
      <c r="X317" s="24">
        <v>0.12165450121654502</v>
      </c>
      <c r="Y317" s="24">
        <v>0.18248175182481752</v>
      </c>
      <c r="Z317" s="24">
        <v>1.4598540145985401</v>
      </c>
      <c r="AA317" s="24">
        <v>0.18248175182481752</v>
      </c>
      <c r="AB317" s="24">
        <v>0</v>
      </c>
      <c r="AC317" s="24"/>
    </row>
    <row r="318" spans="2:29" ht="15" hidden="1" customHeight="1" outlineLevel="3" x14ac:dyDescent="0.25">
      <c r="C318" s="49"/>
      <c r="D318" s="35" t="s">
        <v>310</v>
      </c>
      <c r="G318" s="36" t="s">
        <v>40</v>
      </c>
      <c r="H318" s="37" t="s">
        <v>40</v>
      </c>
      <c r="J318" s="24"/>
      <c r="K318" s="24"/>
      <c r="L318" s="27">
        <v>0.42857142857142855</v>
      </c>
      <c r="M318" s="24">
        <v>0.13468891206117486</v>
      </c>
      <c r="O318" s="24">
        <v>0</v>
      </c>
      <c r="P318" s="24">
        <v>0</v>
      </c>
      <c r="Q318" s="24">
        <v>0</v>
      </c>
      <c r="R318" s="24">
        <v>0</v>
      </c>
      <c r="S318" s="24">
        <v>0.12165450121654502</v>
      </c>
      <c r="T318" s="24">
        <v>0.30413625304136255</v>
      </c>
      <c r="U318" s="24">
        <v>6.0827250608272508E-2</v>
      </c>
      <c r="V318" s="24">
        <v>6.0827250608272508E-2</v>
      </c>
      <c r="W318" s="24">
        <v>0.42579075425790758</v>
      </c>
      <c r="X318" s="24">
        <v>0.42579075425790752</v>
      </c>
      <c r="Y318" s="24">
        <v>0.36496350364963503</v>
      </c>
      <c r="Z318" s="24">
        <v>0</v>
      </c>
      <c r="AA318" s="24">
        <v>0</v>
      </c>
      <c r="AB318" s="24">
        <v>0.12165450121654502</v>
      </c>
      <c r="AC318" s="24"/>
    </row>
    <row r="319" spans="2:29" ht="15" customHeight="1" outlineLevel="2" collapsed="1" x14ac:dyDescent="0.25">
      <c r="C319" s="48" t="s">
        <v>311</v>
      </c>
      <c r="G319" s="36" t="s">
        <v>40</v>
      </c>
      <c r="H319" s="37" t="s">
        <v>40</v>
      </c>
      <c r="J319" s="24"/>
      <c r="K319" s="24"/>
      <c r="L319" s="27">
        <v>0.42857142857142855</v>
      </c>
      <c r="M319" s="24">
        <v>0.13468891206117486</v>
      </c>
      <c r="O319" s="24">
        <v>0</v>
      </c>
      <c r="P319" s="24">
        <v>0</v>
      </c>
      <c r="Q319" s="24">
        <v>0</v>
      </c>
      <c r="R319" s="24">
        <v>0</v>
      </c>
      <c r="S319" s="24">
        <v>0.12165450121654502</v>
      </c>
      <c r="T319" s="24">
        <v>0.30413625304136255</v>
      </c>
      <c r="U319" s="24">
        <v>6.0827250608272508E-2</v>
      </c>
      <c r="V319" s="24">
        <v>6.0827250608272508E-2</v>
      </c>
      <c r="W319" s="24">
        <v>0.42579075425790758</v>
      </c>
      <c r="X319" s="24">
        <v>0.42579075425790752</v>
      </c>
      <c r="Y319" s="24">
        <v>0.36496350364963503</v>
      </c>
      <c r="Z319" s="24">
        <v>0</v>
      </c>
      <c r="AA319" s="24">
        <v>0</v>
      </c>
      <c r="AB319" s="24">
        <v>0.12165450121654502</v>
      </c>
      <c r="AC319" s="24"/>
    </row>
    <row r="320" spans="2:29" outlineLevel="1" x14ac:dyDescent="0.25">
      <c r="B320" s="35" t="s">
        <v>312</v>
      </c>
      <c r="G320" s="36" t="s">
        <v>40</v>
      </c>
      <c r="H320" s="37" t="s">
        <v>40</v>
      </c>
      <c r="J320" s="24"/>
      <c r="K320" s="24"/>
      <c r="L320" s="27">
        <v>0.7857142857142857</v>
      </c>
      <c r="M320" s="24">
        <v>0.37799791449426495</v>
      </c>
      <c r="O320" s="24">
        <v>6.0827250608272508E-2</v>
      </c>
      <c r="P320" s="24">
        <v>0.24330900243309003</v>
      </c>
      <c r="Q320" s="24">
        <v>0</v>
      </c>
      <c r="R320" s="24">
        <v>0.42579075425790758</v>
      </c>
      <c r="S320" s="24">
        <v>0.12165450121654502</v>
      </c>
      <c r="T320" s="24">
        <v>0.30413625304136255</v>
      </c>
      <c r="U320" s="24">
        <v>0.18248175182481752</v>
      </c>
      <c r="V320" s="24">
        <v>6.0827250608272508E-2</v>
      </c>
      <c r="W320" s="24">
        <v>0.79075425790754261</v>
      </c>
      <c r="X320" s="24">
        <v>0.6082725060827251</v>
      </c>
      <c r="Y320" s="24">
        <v>0.54744525547445255</v>
      </c>
      <c r="Z320" s="24">
        <v>1.4598540145985401</v>
      </c>
      <c r="AA320" s="24">
        <v>0.30413625304136255</v>
      </c>
      <c r="AB320" s="24">
        <v>0.18248175182481752</v>
      </c>
      <c r="AC320" s="24"/>
    </row>
    <row r="321" spans="1:29" x14ac:dyDescent="0.25">
      <c r="A321" s="30" t="s">
        <v>313</v>
      </c>
      <c r="F321" s="35"/>
      <c r="G321" s="32">
        <v>551</v>
      </c>
      <c r="H321" s="33">
        <v>170</v>
      </c>
      <c r="J321" s="50">
        <v>36.701319003116659</v>
      </c>
      <c r="K321" s="50"/>
      <c r="M321" s="51">
        <v>100</v>
      </c>
      <c r="N321" s="52"/>
      <c r="O321" s="51">
        <v>100</v>
      </c>
      <c r="P321" s="51">
        <v>100</v>
      </c>
      <c r="Q321" s="51">
        <v>100</v>
      </c>
      <c r="R321" s="51">
        <v>100</v>
      </c>
      <c r="S321" s="51">
        <v>100</v>
      </c>
      <c r="T321" s="51">
        <v>100</v>
      </c>
      <c r="U321" s="51">
        <v>100</v>
      </c>
      <c r="V321" s="51">
        <v>100</v>
      </c>
      <c r="W321" s="51">
        <v>100</v>
      </c>
      <c r="X321" s="51">
        <v>100</v>
      </c>
      <c r="Y321" s="51">
        <v>100</v>
      </c>
      <c r="Z321" s="51">
        <v>100</v>
      </c>
      <c r="AA321" s="51">
        <v>100</v>
      </c>
      <c r="AB321" s="51">
        <v>100</v>
      </c>
      <c r="AC321" s="53"/>
    </row>
    <row r="322" spans="1:29" hidden="1" outlineLevel="5" x14ac:dyDescent="0.25">
      <c r="B322" s="20" t="s">
        <v>314</v>
      </c>
      <c r="C322" s="20" t="s">
        <v>315</v>
      </c>
      <c r="D322" s="20" t="s">
        <v>316</v>
      </c>
      <c r="E322" s="20" t="s">
        <v>89</v>
      </c>
      <c r="F322" s="30" t="s">
        <v>41</v>
      </c>
      <c r="G322" s="32">
        <v>15</v>
      </c>
      <c r="H322" s="33">
        <v>10</v>
      </c>
      <c r="I322"/>
      <c r="J322" s="24"/>
      <c r="K322" s="24"/>
      <c r="M322" s="51"/>
      <c r="N322" s="52"/>
      <c r="O322" s="53"/>
      <c r="P322" s="53"/>
      <c r="Q322" s="53"/>
      <c r="R322" s="53"/>
      <c r="S322" s="53"/>
      <c r="T322" s="53"/>
      <c r="U322" s="53"/>
      <c r="V322" s="53"/>
      <c r="W322" s="53"/>
      <c r="X322" s="53"/>
      <c r="Y322" s="53"/>
      <c r="Z322" s="53"/>
      <c r="AA322" s="53"/>
      <c r="AB322" s="53"/>
      <c r="AC322" s="53"/>
    </row>
    <row r="323" spans="1:29" hidden="1" outlineLevel="4" collapsed="1" x14ac:dyDescent="0.25">
      <c r="B323" s="20"/>
      <c r="C323" s="20"/>
      <c r="D323" s="20"/>
      <c r="E323" s="30" t="s">
        <v>89</v>
      </c>
      <c r="F323" s="20"/>
      <c r="G323" s="32">
        <v>15</v>
      </c>
      <c r="H323" s="33">
        <v>10</v>
      </c>
      <c r="J323" s="24"/>
      <c r="K323" s="24"/>
      <c r="O323" s="53"/>
      <c r="P323" s="53"/>
      <c r="Q323" s="53"/>
      <c r="R323" s="53"/>
      <c r="S323" s="53"/>
      <c r="T323" s="53"/>
      <c r="U323" s="53"/>
      <c r="V323" s="53"/>
      <c r="W323" s="53"/>
      <c r="X323" s="53"/>
      <c r="Y323" s="53"/>
      <c r="Z323" s="53"/>
      <c r="AA323" s="53"/>
      <c r="AB323" s="53"/>
      <c r="AC323" s="53"/>
    </row>
    <row r="324" spans="1:29" hidden="1" outlineLevel="3" collapsed="1" x14ac:dyDescent="0.25">
      <c r="B324" s="20"/>
      <c r="C324" s="20"/>
      <c r="D324" s="30" t="s">
        <v>316</v>
      </c>
      <c r="E324" s="20"/>
      <c r="F324" s="20"/>
      <c r="G324" s="32">
        <v>15</v>
      </c>
      <c r="H324" s="33">
        <v>10</v>
      </c>
      <c r="J324" s="24"/>
      <c r="K324" s="24"/>
      <c r="O324" s="53"/>
      <c r="P324" s="53"/>
      <c r="Q324" s="53"/>
      <c r="R324" s="53"/>
      <c r="S324" s="53"/>
      <c r="T324" s="53"/>
      <c r="U324" s="53"/>
      <c r="V324" s="53"/>
      <c r="W324" s="53"/>
      <c r="X324" s="53"/>
      <c r="Y324" s="53"/>
      <c r="Z324" s="53"/>
      <c r="AA324" s="53"/>
      <c r="AB324" s="53"/>
      <c r="AC324" s="53"/>
    </row>
    <row r="325" spans="1:29" outlineLevel="2" collapsed="1" x14ac:dyDescent="0.25">
      <c r="B325" s="20"/>
      <c r="C325" s="30" t="s">
        <v>315</v>
      </c>
      <c r="D325" s="20"/>
      <c r="E325" s="20"/>
      <c r="F325" s="20"/>
      <c r="G325" s="32">
        <v>15</v>
      </c>
      <c r="H325" s="33">
        <v>10</v>
      </c>
      <c r="J325" s="24">
        <v>1.1850259312857143</v>
      </c>
      <c r="K325" s="24"/>
      <c r="O325" s="53"/>
      <c r="P325" s="53"/>
      <c r="Q325" s="53"/>
      <c r="R325" s="53"/>
      <c r="S325" s="53"/>
      <c r="T325" s="53"/>
      <c r="U325" s="53"/>
      <c r="V325" s="53"/>
      <c r="W325" s="53"/>
      <c r="X325" s="53"/>
      <c r="Y325" s="53"/>
      <c r="Z325" s="53"/>
      <c r="AA325" s="53"/>
      <c r="AB325" s="53"/>
      <c r="AC325" s="53"/>
    </row>
    <row r="326" spans="1:29" outlineLevel="1" x14ac:dyDescent="0.25">
      <c r="B326" s="30" t="s">
        <v>317</v>
      </c>
      <c r="C326" s="20"/>
      <c r="D326" s="20"/>
      <c r="E326" s="20"/>
      <c r="F326" s="20"/>
      <c r="G326" s="32">
        <v>15</v>
      </c>
      <c r="H326" s="33">
        <v>10</v>
      </c>
      <c r="J326" s="24">
        <v>1.1850259312857143</v>
      </c>
      <c r="K326" s="24"/>
      <c r="O326" s="53"/>
      <c r="P326" s="53"/>
      <c r="Q326" s="53"/>
      <c r="R326" s="53"/>
      <c r="S326" s="53"/>
      <c r="T326" s="53"/>
      <c r="U326" s="53"/>
      <c r="V326" s="53"/>
      <c r="W326" s="53"/>
      <c r="X326" s="53"/>
      <c r="Y326" s="53"/>
      <c r="Z326" s="53"/>
      <c r="AA326" s="53"/>
      <c r="AB326" s="53"/>
      <c r="AC326" s="53"/>
    </row>
    <row r="327" spans="1:29" hidden="1" outlineLevel="5" x14ac:dyDescent="0.25">
      <c r="B327" s="20" t="s">
        <v>318</v>
      </c>
      <c r="C327" s="20" t="s">
        <v>319</v>
      </c>
      <c r="D327" s="20" t="s">
        <v>320</v>
      </c>
      <c r="E327" s="20" t="s">
        <v>321</v>
      </c>
      <c r="F327" s="21" t="s">
        <v>322</v>
      </c>
      <c r="G327" s="22">
        <v>3</v>
      </c>
      <c r="H327" s="23">
        <v>0</v>
      </c>
      <c r="J327" s="24"/>
      <c r="K327" s="24"/>
      <c r="O327" s="53"/>
      <c r="P327" s="53"/>
      <c r="Q327" s="53"/>
      <c r="R327" s="53"/>
      <c r="S327" s="53"/>
      <c r="T327" s="53"/>
      <c r="U327" s="53"/>
      <c r="V327" s="53"/>
      <c r="W327" s="53"/>
      <c r="X327" s="53"/>
      <c r="Y327" s="53"/>
      <c r="Z327" s="53"/>
      <c r="AA327" s="53"/>
      <c r="AB327" s="53"/>
      <c r="AC327" s="53"/>
    </row>
    <row r="328" spans="1:29" hidden="1" outlineLevel="4" collapsed="1" x14ac:dyDescent="0.25">
      <c r="B328" s="20"/>
      <c r="C328" s="20"/>
      <c r="D328" s="20"/>
      <c r="E328" s="21" t="s">
        <v>321</v>
      </c>
      <c r="F328" s="20"/>
      <c r="G328" s="22">
        <v>3</v>
      </c>
      <c r="H328" s="23">
        <v>0</v>
      </c>
      <c r="J328" s="24"/>
      <c r="K328" s="24"/>
      <c r="O328" s="53"/>
      <c r="P328" s="53"/>
      <c r="Q328" s="53"/>
      <c r="R328" s="53"/>
      <c r="S328" s="53"/>
      <c r="T328" s="53"/>
      <c r="U328" s="53"/>
      <c r="V328" s="53"/>
      <c r="W328" s="53"/>
      <c r="X328" s="53"/>
      <c r="Y328" s="53"/>
      <c r="Z328" s="53"/>
      <c r="AA328" s="53"/>
      <c r="AB328" s="53"/>
      <c r="AC328" s="53"/>
    </row>
    <row r="329" spans="1:29" hidden="1" outlineLevel="3" collapsed="1" x14ac:dyDescent="0.25">
      <c r="B329" s="20"/>
      <c r="C329" s="20"/>
      <c r="D329" s="21" t="s">
        <v>320</v>
      </c>
      <c r="E329" s="20"/>
      <c r="F329" s="20"/>
      <c r="G329" s="22">
        <v>3</v>
      </c>
      <c r="H329" s="23">
        <v>0</v>
      </c>
      <c r="J329" s="24"/>
      <c r="K329" s="24"/>
      <c r="O329" s="53"/>
      <c r="P329" s="53"/>
      <c r="Q329" s="53"/>
      <c r="R329" s="53"/>
      <c r="S329" s="53"/>
      <c r="T329" s="53"/>
      <c r="U329" s="53"/>
      <c r="V329" s="53"/>
      <c r="W329" s="53"/>
      <c r="X329" s="53"/>
      <c r="Y329" s="53"/>
      <c r="Z329" s="53"/>
      <c r="AA329" s="53"/>
      <c r="AB329" s="53"/>
      <c r="AC329" s="53"/>
    </row>
    <row r="330" spans="1:29" outlineLevel="2" collapsed="1" x14ac:dyDescent="0.25">
      <c r="B330" s="20"/>
      <c r="C330" s="21" t="s">
        <v>319</v>
      </c>
      <c r="D330" s="30"/>
      <c r="E330" s="20"/>
      <c r="F330" s="20"/>
      <c r="G330" s="22">
        <v>3</v>
      </c>
      <c r="H330" s="23">
        <v>0</v>
      </c>
      <c r="J330" s="24">
        <v>0.129850094</v>
      </c>
      <c r="K330" s="24"/>
      <c r="O330" s="53"/>
      <c r="P330" s="53"/>
      <c r="Q330" s="53"/>
      <c r="R330" s="53"/>
      <c r="S330" s="53"/>
      <c r="T330" s="53"/>
      <c r="U330" s="53"/>
      <c r="V330" s="53"/>
      <c r="W330" s="53"/>
      <c r="X330" s="53"/>
      <c r="Y330" s="53"/>
      <c r="Z330" s="53"/>
      <c r="AA330" s="53"/>
      <c r="AB330" s="53"/>
      <c r="AC330" s="53"/>
    </row>
    <row r="331" spans="1:29" hidden="1" outlineLevel="5" x14ac:dyDescent="0.25">
      <c r="B331" s="48" t="s">
        <v>318</v>
      </c>
      <c r="C331" s="20" t="s">
        <v>323</v>
      </c>
      <c r="D331" s="20" t="s">
        <v>324</v>
      </c>
      <c r="E331" s="20" t="s">
        <v>325</v>
      </c>
      <c r="F331" s="21" t="s">
        <v>326</v>
      </c>
      <c r="G331" s="22">
        <v>3</v>
      </c>
      <c r="H331" s="23">
        <v>0</v>
      </c>
      <c r="J331" s="24"/>
      <c r="K331" s="24"/>
      <c r="O331" s="53"/>
      <c r="P331" s="53"/>
      <c r="Q331" s="53"/>
      <c r="R331" s="53"/>
      <c r="S331" s="53"/>
      <c r="T331" s="53"/>
      <c r="U331" s="53"/>
      <c r="V331" s="53"/>
      <c r="W331" s="53"/>
      <c r="X331" s="53"/>
      <c r="Y331" s="53"/>
      <c r="Z331" s="53"/>
      <c r="AA331" s="53"/>
      <c r="AB331" s="53"/>
      <c r="AC331" s="53"/>
    </row>
    <row r="332" spans="1:29" hidden="1" outlineLevel="4" collapsed="1" x14ac:dyDescent="0.25">
      <c r="B332" s="20"/>
      <c r="C332" s="20"/>
      <c r="D332" s="20"/>
      <c r="E332" s="21" t="s">
        <v>325</v>
      </c>
      <c r="F332" s="20"/>
      <c r="G332" s="22">
        <v>3</v>
      </c>
      <c r="H332" s="23">
        <v>0</v>
      </c>
      <c r="J332" s="24"/>
      <c r="K332" s="24"/>
      <c r="O332" s="53"/>
      <c r="P332" s="53"/>
      <c r="Q332" s="53"/>
      <c r="R332" s="53"/>
      <c r="S332" s="53"/>
      <c r="T332" s="53"/>
      <c r="U332" s="53"/>
      <c r="V332" s="53"/>
      <c r="W332" s="53"/>
      <c r="X332" s="53"/>
      <c r="Y332" s="53"/>
      <c r="Z332" s="53"/>
      <c r="AA332" s="53"/>
      <c r="AB332" s="53"/>
      <c r="AC332" s="53"/>
    </row>
    <row r="333" spans="1:29" hidden="1" outlineLevel="3" collapsed="1" x14ac:dyDescent="0.25">
      <c r="B333" s="20"/>
      <c r="C333" s="20"/>
      <c r="D333" s="21" t="s">
        <v>324</v>
      </c>
      <c r="E333" s="20"/>
      <c r="F333" s="20"/>
      <c r="G333" s="22">
        <v>3</v>
      </c>
      <c r="H333" s="23">
        <v>0</v>
      </c>
      <c r="J333" s="24"/>
      <c r="K333" s="24"/>
      <c r="O333" s="53"/>
      <c r="P333" s="53"/>
      <c r="Q333" s="53"/>
      <c r="R333" s="53"/>
      <c r="S333" s="53"/>
      <c r="T333" s="53"/>
      <c r="U333" s="53"/>
      <c r="V333" s="53"/>
      <c r="W333" s="53"/>
      <c r="X333" s="53"/>
      <c r="Y333" s="53"/>
      <c r="Z333" s="53"/>
      <c r="AA333" s="53"/>
      <c r="AB333" s="53"/>
      <c r="AC333" s="53"/>
    </row>
    <row r="334" spans="1:29" outlineLevel="2" collapsed="1" x14ac:dyDescent="0.25">
      <c r="B334" s="20"/>
      <c r="C334" s="21" t="s">
        <v>323</v>
      </c>
      <c r="D334" s="20"/>
      <c r="E334" s="20"/>
      <c r="F334" s="20"/>
      <c r="G334" s="22">
        <v>3</v>
      </c>
      <c r="H334" s="23">
        <v>0</v>
      </c>
      <c r="J334" s="24">
        <v>8.4075341999999997E-2</v>
      </c>
      <c r="K334" s="24"/>
      <c r="O334" s="53"/>
      <c r="P334" s="53"/>
      <c r="Q334" s="53"/>
      <c r="R334" s="53"/>
      <c r="S334" s="53"/>
      <c r="T334" s="53"/>
      <c r="U334" s="53"/>
      <c r="V334" s="53"/>
      <c r="W334" s="53"/>
      <c r="X334" s="53"/>
      <c r="Y334" s="53"/>
      <c r="Z334" s="53"/>
      <c r="AA334" s="53"/>
      <c r="AB334" s="53"/>
      <c r="AC334" s="53"/>
    </row>
    <row r="335" spans="1:29" hidden="1" outlineLevel="5" x14ac:dyDescent="0.25">
      <c r="B335" s="20" t="s">
        <v>318</v>
      </c>
      <c r="C335" s="20" t="s">
        <v>327</v>
      </c>
      <c r="D335" s="20" t="s">
        <v>328</v>
      </c>
      <c r="E335" s="20" t="s">
        <v>329</v>
      </c>
      <c r="F335" s="30" t="s">
        <v>330</v>
      </c>
      <c r="G335" s="32">
        <v>9</v>
      </c>
      <c r="H335" s="33">
        <v>2</v>
      </c>
      <c r="J335" s="24"/>
      <c r="K335" s="24"/>
      <c r="O335" s="53"/>
      <c r="P335" s="53"/>
      <c r="Q335" s="53"/>
      <c r="R335" s="53"/>
      <c r="S335" s="53"/>
      <c r="T335" s="53"/>
      <c r="U335" s="53"/>
      <c r="V335" s="53"/>
      <c r="W335" s="53"/>
      <c r="X335" s="53"/>
      <c r="Y335" s="53"/>
      <c r="Z335" s="53"/>
      <c r="AA335" s="53"/>
      <c r="AB335" s="53"/>
      <c r="AC335" s="53"/>
    </row>
    <row r="336" spans="1:29" hidden="1" outlineLevel="5" x14ac:dyDescent="0.25">
      <c r="B336" s="20"/>
      <c r="C336" s="20"/>
      <c r="D336" s="20"/>
      <c r="E336" s="20"/>
      <c r="F336" s="30" t="s">
        <v>41</v>
      </c>
      <c r="G336" s="32">
        <v>7</v>
      </c>
      <c r="H336" s="33">
        <v>4</v>
      </c>
      <c r="J336" s="24"/>
      <c r="K336" s="24"/>
      <c r="O336" s="53"/>
      <c r="P336" s="53"/>
      <c r="Q336" s="53"/>
      <c r="R336" s="53"/>
      <c r="S336" s="53"/>
      <c r="T336" s="53"/>
      <c r="U336" s="53"/>
      <c r="V336" s="53"/>
      <c r="W336" s="53"/>
      <c r="X336" s="53"/>
      <c r="Y336" s="53"/>
      <c r="Z336" s="53"/>
      <c r="AA336" s="53"/>
      <c r="AB336" s="53"/>
      <c r="AC336" s="53"/>
    </row>
    <row r="337" spans="1:29" hidden="1" outlineLevel="4" collapsed="1" x14ac:dyDescent="0.25">
      <c r="B337" s="20"/>
      <c r="C337" s="20"/>
      <c r="D337" s="20"/>
      <c r="E337" s="30" t="s">
        <v>329</v>
      </c>
      <c r="F337" s="20"/>
      <c r="G337" s="32">
        <v>16</v>
      </c>
      <c r="H337" s="33">
        <v>6</v>
      </c>
      <c r="J337" s="24"/>
      <c r="K337" s="24"/>
      <c r="O337" s="53"/>
      <c r="P337" s="53"/>
      <c r="Q337" s="53"/>
      <c r="R337" s="53"/>
      <c r="S337" s="53"/>
      <c r="T337" s="53"/>
      <c r="U337" s="53"/>
      <c r="V337" s="53"/>
      <c r="W337" s="53"/>
      <c r="X337" s="53"/>
      <c r="Y337" s="53"/>
      <c r="Z337" s="53"/>
      <c r="AA337" s="53"/>
      <c r="AB337" s="53"/>
      <c r="AC337" s="53"/>
    </row>
    <row r="338" spans="1:29" hidden="1" outlineLevel="3" collapsed="1" x14ac:dyDescent="0.25">
      <c r="B338" s="20"/>
      <c r="C338" s="20"/>
      <c r="D338" s="30" t="s">
        <v>328</v>
      </c>
      <c r="E338" s="20"/>
      <c r="F338" s="20"/>
      <c r="G338" s="32">
        <v>16</v>
      </c>
      <c r="H338" s="33">
        <v>6</v>
      </c>
      <c r="J338" s="24"/>
      <c r="K338" s="24"/>
      <c r="O338" s="53"/>
      <c r="P338" s="53"/>
      <c r="Q338" s="53"/>
      <c r="R338" s="53"/>
      <c r="S338" s="53"/>
      <c r="T338" s="53"/>
      <c r="U338" s="53"/>
      <c r="V338" s="53"/>
      <c r="W338" s="53"/>
      <c r="X338" s="53"/>
      <c r="Y338" s="53"/>
      <c r="Z338" s="53"/>
      <c r="AA338" s="53"/>
      <c r="AB338" s="53"/>
      <c r="AC338" s="53"/>
    </row>
    <row r="339" spans="1:29" outlineLevel="2" collapsed="1" x14ac:dyDescent="0.25">
      <c r="B339" s="20"/>
      <c r="C339" s="30" t="s">
        <v>327</v>
      </c>
      <c r="D339" s="20"/>
      <c r="E339" s="20"/>
      <c r="F339" s="20"/>
      <c r="G339" s="32">
        <v>16</v>
      </c>
      <c r="H339" s="33">
        <v>6</v>
      </c>
      <c r="J339" s="24">
        <v>0.28060421925000001</v>
      </c>
      <c r="K339" s="24"/>
      <c r="O339" s="53"/>
      <c r="P339" s="53"/>
      <c r="Q339" s="53"/>
      <c r="R339" s="53"/>
      <c r="S339" s="53"/>
      <c r="T339" s="53"/>
      <c r="U339" s="53"/>
      <c r="V339" s="53"/>
      <c r="W339" s="53"/>
      <c r="X339" s="53"/>
      <c r="Y339" s="53"/>
      <c r="Z339" s="53"/>
      <c r="AA339" s="53"/>
      <c r="AB339" s="53"/>
      <c r="AC339" s="53"/>
    </row>
    <row r="340" spans="1:29" outlineLevel="2" x14ac:dyDescent="0.25">
      <c r="B340" s="20" t="s">
        <v>318</v>
      </c>
      <c r="C340" s="21" t="s">
        <v>41</v>
      </c>
      <c r="D340" s="20"/>
      <c r="E340" s="20"/>
      <c r="F340" s="20"/>
      <c r="G340" s="22">
        <v>1</v>
      </c>
      <c r="H340" s="23">
        <v>0</v>
      </c>
      <c r="J340" s="24">
        <v>3.6378412999999998E-2</v>
      </c>
      <c r="K340" s="24"/>
      <c r="O340" s="53"/>
      <c r="P340" s="53"/>
      <c r="Q340" s="53"/>
      <c r="R340" s="53"/>
      <c r="S340" s="53"/>
      <c r="T340" s="53"/>
      <c r="U340" s="53"/>
      <c r="V340" s="53"/>
      <c r="W340" s="53"/>
      <c r="X340" s="53"/>
      <c r="Y340" s="53"/>
      <c r="Z340" s="53"/>
      <c r="AA340" s="53"/>
      <c r="AB340" s="53"/>
      <c r="AC340" s="53"/>
    </row>
    <row r="341" spans="1:29" outlineLevel="1" x14ac:dyDescent="0.25">
      <c r="B341" s="30" t="s">
        <v>318</v>
      </c>
      <c r="C341" s="20"/>
      <c r="D341" s="20"/>
      <c r="E341" s="20"/>
      <c r="F341" s="20"/>
      <c r="G341" s="32">
        <v>23</v>
      </c>
      <c r="H341" s="33">
        <v>6</v>
      </c>
      <c r="J341" s="24">
        <v>0.53090806825000003</v>
      </c>
      <c r="K341" s="24"/>
      <c r="O341" s="53"/>
      <c r="P341" s="53"/>
      <c r="Q341" s="53"/>
      <c r="R341" s="53"/>
      <c r="S341" s="53"/>
      <c r="T341" s="53"/>
      <c r="U341" s="53"/>
      <c r="V341" s="53"/>
      <c r="W341" s="53"/>
      <c r="X341" s="53"/>
      <c r="Y341" s="53"/>
      <c r="Z341" s="53"/>
      <c r="AA341" s="53"/>
      <c r="AB341" s="53"/>
      <c r="AC341" s="53"/>
    </row>
    <row r="342" spans="1:29" x14ac:dyDescent="0.25">
      <c r="A342" s="30" t="s">
        <v>331</v>
      </c>
      <c r="B342" s="30"/>
      <c r="F342" s="35"/>
      <c r="G342" s="32">
        <v>38</v>
      </c>
      <c r="H342" s="33">
        <v>16</v>
      </c>
      <c r="J342" s="50">
        <v>1.7159339995357143</v>
      </c>
      <c r="K342" s="50"/>
      <c r="O342" s="53"/>
      <c r="P342" s="53"/>
      <c r="Q342" s="53"/>
      <c r="R342" s="53"/>
      <c r="S342" s="53"/>
      <c r="T342" s="53"/>
      <c r="U342" s="53"/>
      <c r="V342" s="53"/>
      <c r="W342" s="53"/>
      <c r="X342" s="53"/>
      <c r="Y342" s="53"/>
      <c r="Z342" s="53"/>
      <c r="AA342" s="53"/>
      <c r="AB342" s="53"/>
      <c r="AC342" s="53"/>
    </row>
    <row r="343" spans="1:29" x14ac:dyDescent="0.25">
      <c r="A343" s="30" t="s">
        <v>2</v>
      </c>
      <c r="F343" s="35"/>
      <c r="G343" s="32">
        <v>589</v>
      </c>
      <c r="H343" s="33">
        <v>187</v>
      </c>
      <c r="J343" s="50">
        <v>38.417253002652373</v>
      </c>
      <c r="K343" s="50"/>
      <c r="O343" s="53"/>
      <c r="P343" s="53"/>
      <c r="Q343" s="53"/>
      <c r="R343" s="53"/>
      <c r="S343" s="53"/>
      <c r="T343" s="53"/>
      <c r="U343" s="53"/>
      <c r="V343" s="53"/>
      <c r="W343" s="53"/>
      <c r="X343" s="53"/>
      <c r="Y343" s="53"/>
      <c r="Z343" s="53"/>
      <c r="AA343" s="53"/>
      <c r="AB343" s="53"/>
      <c r="AC343" s="53"/>
    </row>
    <row r="344" spans="1:29" x14ac:dyDescent="0.25">
      <c r="B344" s="30"/>
      <c r="F344" s="35"/>
      <c r="G344" s="25"/>
      <c r="H344" s="25"/>
      <c r="O344" s="53"/>
      <c r="P344" s="53"/>
      <c r="Q344" s="53"/>
      <c r="R344" s="53"/>
      <c r="S344" s="53"/>
      <c r="T344" s="53"/>
      <c r="U344" s="53"/>
      <c r="V344" s="53"/>
      <c r="W344" s="53"/>
      <c r="X344" s="53"/>
      <c r="Y344" s="53"/>
      <c r="Z344" s="53"/>
      <c r="AA344" s="53"/>
      <c r="AB344" s="53"/>
      <c r="AC344" s="53"/>
    </row>
    <row r="345" spans="1:29" x14ac:dyDescent="0.25">
      <c r="B345" s="30"/>
      <c r="F345" s="35"/>
      <c r="O345" s="53"/>
      <c r="P345" s="53"/>
      <c r="Q345" s="53"/>
      <c r="R345" s="53"/>
      <c r="S345" s="53"/>
      <c r="T345" s="53"/>
      <c r="U345" s="53"/>
      <c r="V345" s="53"/>
      <c r="W345" s="53"/>
      <c r="X345" s="53"/>
      <c r="Y345" s="53"/>
      <c r="Z345" s="53"/>
      <c r="AA345" s="53"/>
      <c r="AB345" s="53"/>
      <c r="AC345" s="53"/>
    </row>
    <row r="346" spans="1:29" x14ac:dyDescent="0.25">
      <c r="N346" s="24"/>
      <c r="O346" s="24"/>
      <c r="P346" s="24"/>
      <c r="Q346" s="24"/>
      <c r="R346" s="24"/>
      <c r="S346" s="24"/>
      <c r="T346" s="24"/>
      <c r="U346" s="24"/>
      <c r="V346" s="24"/>
      <c r="W346" s="24"/>
      <c r="X346" s="24"/>
      <c r="Y346" s="24"/>
      <c r="Z346" s="24"/>
      <c r="AA346" s="24"/>
      <c r="AB346" s="24"/>
    </row>
    <row r="347" spans="1:29" x14ac:dyDescent="0.25">
      <c r="G347"/>
      <c r="H347"/>
    </row>
    <row r="348" spans="1:29" x14ac:dyDescent="0.25">
      <c r="F348" s="54"/>
      <c r="G348"/>
      <c r="J348"/>
      <c r="K348"/>
      <c r="M348"/>
      <c r="N348" s="55"/>
    </row>
    <row r="349" spans="1:29" x14ac:dyDescent="0.25">
      <c r="F349" s="56"/>
      <c r="G349"/>
      <c r="H349"/>
      <c r="J349"/>
      <c r="K349"/>
      <c r="M349"/>
      <c r="N349" s="55"/>
    </row>
    <row r="350" spans="1:29" x14ac:dyDescent="0.25">
      <c r="F350" s="56"/>
      <c r="G350"/>
      <c r="J350"/>
      <c r="K350"/>
      <c r="L350"/>
      <c r="M350"/>
      <c r="N350" s="55"/>
    </row>
    <row r="351" spans="1:29" x14ac:dyDescent="0.25">
      <c r="F351" s="56"/>
      <c r="G351"/>
      <c r="H351"/>
      <c r="J351"/>
      <c r="K351"/>
      <c r="L351"/>
      <c r="M351"/>
      <c r="N351" s="55"/>
    </row>
    <row r="352" spans="1:29" x14ac:dyDescent="0.25">
      <c r="F352" s="42"/>
      <c r="G352"/>
      <c r="J352"/>
      <c r="K352"/>
      <c r="L352"/>
      <c r="M352"/>
      <c r="N352" s="55"/>
    </row>
    <row r="353" spans="6:14" x14ac:dyDescent="0.25">
      <c r="G353"/>
      <c r="H353"/>
      <c r="J353"/>
      <c r="K353"/>
      <c r="L353"/>
      <c r="M353"/>
      <c r="N353" s="55"/>
    </row>
    <row r="354" spans="6:14" x14ac:dyDescent="0.25">
      <c r="F354" s="56"/>
      <c r="G354"/>
      <c r="J354"/>
      <c r="K354"/>
      <c r="L354"/>
      <c r="M354"/>
      <c r="N354" s="55"/>
    </row>
    <row r="355" spans="6:14" x14ac:dyDescent="0.25">
      <c r="F355" s="42"/>
      <c r="G355"/>
      <c r="H355"/>
      <c r="J355"/>
      <c r="K355"/>
      <c r="L355"/>
      <c r="M355"/>
      <c r="N355" s="55"/>
    </row>
    <row r="356" spans="6:14" x14ac:dyDescent="0.25">
      <c r="F356" s="56"/>
      <c r="G356"/>
      <c r="J356"/>
      <c r="K356"/>
      <c r="L356"/>
      <c r="M356"/>
      <c r="N356" s="55"/>
    </row>
    <row r="357" spans="6:14" x14ac:dyDescent="0.25">
      <c r="F357" s="56"/>
      <c r="G357"/>
      <c r="H357"/>
      <c r="J357"/>
      <c r="K357"/>
      <c r="L357"/>
      <c r="M357"/>
      <c r="N357" s="55"/>
    </row>
    <row r="358" spans="6:14" x14ac:dyDescent="0.25">
      <c r="F358" s="56"/>
      <c r="G358"/>
      <c r="J358"/>
      <c r="K358"/>
      <c r="L358"/>
      <c r="M358"/>
      <c r="N358" s="55"/>
    </row>
    <row r="359" spans="6:14" x14ac:dyDescent="0.25">
      <c r="F359" s="42"/>
      <c r="G359"/>
      <c r="H359"/>
      <c r="J359"/>
      <c r="K359"/>
      <c r="L359"/>
      <c r="M359"/>
      <c r="N359" s="55"/>
    </row>
    <row r="360" spans="6:14" x14ac:dyDescent="0.25">
      <c r="F360" s="56"/>
      <c r="G360"/>
      <c r="J360"/>
      <c r="K360"/>
      <c r="L360"/>
      <c r="M360"/>
      <c r="N360" s="55"/>
    </row>
    <row r="361" spans="6:14" x14ac:dyDescent="0.25">
      <c r="F361" s="56"/>
      <c r="G361"/>
      <c r="H361"/>
      <c r="J361"/>
      <c r="K361"/>
      <c r="L361"/>
      <c r="M361"/>
      <c r="N361" s="55"/>
    </row>
    <row r="362" spans="6:14" x14ac:dyDescent="0.25">
      <c r="F362" s="42"/>
      <c r="G362"/>
      <c r="J362"/>
      <c r="K362"/>
      <c r="L362"/>
      <c r="M362"/>
      <c r="N362" s="55"/>
    </row>
    <row r="363" spans="6:14" x14ac:dyDescent="0.25">
      <c r="F363" s="51"/>
      <c r="G363"/>
      <c r="H363"/>
      <c r="J363"/>
      <c r="K363"/>
      <c r="L363"/>
      <c r="M363"/>
      <c r="N363" s="55"/>
    </row>
    <row r="364" spans="6:14" x14ac:dyDescent="0.25">
      <c r="G364"/>
      <c r="J364"/>
      <c r="K364"/>
      <c r="L364"/>
      <c r="M364"/>
      <c r="N364" s="55"/>
    </row>
    <row r="365" spans="6:14" x14ac:dyDescent="0.25">
      <c r="G365"/>
      <c r="H365"/>
      <c r="J365"/>
      <c r="K365"/>
      <c r="L365"/>
      <c r="M365"/>
      <c r="N365" s="55"/>
    </row>
    <row r="366" spans="6:14" x14ac:dyDescent="0.25">
      <c r="G366"/>
      <c r="H366"/>
      <c r="I366"/>
      <c r="J366"/>
      <c r="K366"/>
      <c r="L366"/>
      <c r="M366"/>
      <c r="N366" s="55"/>
    </row>
    <row r="367" spans="6:14" x14ac:dyDescent="0.25">
      <c r="G367"/>
      <c r="H367"/>
      <c r="I367"/>
      <c r="J367"/>
      <c r="K367"/>
      <c r="L367"/>
      <c r="M367"/>
      <c r="N367" s="55"/>
    </row>
    <row r="368" spans="6:14" x14ac:dyDescent="0.25">
      <c r="G368"/>
      <c r="H368"/>
      <c r="I368"/>
      <c r="J368"/>
      <c r="K368"/>
      <c r="L368"/>
      <c r="M368"/>
      <c r="N368" s="55"/>
    </row>
    <row r="369" spans="7:14" x14ac:dyDescent="0.25">
      <c r="G369"/>
      <c r="H369"/>
      <c r="I369"/>
      <c r="J369"/>
      <c r="K369"/>
      <c r="L369"/>
      <c r="M369"/>
      <c r="N369" s="55"/>
    </row>
    <row r="370" spans="7:14" x14ac:dyDescent="0.25">
      <c r="G370"/>
      <c r="H370"/>
      <c r="I370"/>
      <c r="J370"/>
      <c r="K370"/>
      <c r="L370"/>
      <c r="M370"/>
      <c r="N370" s="55"/>
    </row>
    <row r="371" spans="7:14" x14ac:dyDescent="0.25">
      <c r="G371"/>
      <c r="H371"/>
      <c r="I371"/>
      <c r="J371"/>
      <c r="K371"/>
      <c r="L371"/>
      <c r="M371"/>
      <c r="N371" s="55"/>
    </row>
  </sheetData>
  <mergeCells count="1">
    <mergeCell ref="A1:AB6"/>
  </mergeCells>
  <conditionalFormatting sqref="M322:N322">
    <cfRule type="cellIs" dxfId="14" priority="26" operator="greaterThan">
      <formula>10</formula>
    </cfRule>
    <cfRule type="colorScale" priority="27">
      <colorScale>
        <cfvo type="num" val="0"/>
        <cfvo type="num" val="10"/>
        <cfvo type="num" val="50"/>
        <color theme="0"/>
        <color theme="0" tint="-0.34998626667073579"/>
        <color theme="3" tint="0.39997558519241921"/>
      </colorScale>
    </cfRule>
  </conditionalFormatting>
  <conditionalFormatting sqref="N260:AB262 M10:AB59 N65:AB65 M62:AB64 N60:AB61 M263:AB321 M67:AB259">
    <cfRule type="cellIs" dxfId="13" priority="24" operator="greaterThan">
      <formula>10</formula>
    </cfRule>
    <cfRule type="colorScale" priority="25">
      <colorScale>
        <cfvo type="num" val="0.1"/>
        <cfvo type="num" val="5"/>
        <cfvo type="num" val="50"/>
        <color theme="0" tint="-4.9989318521683403E-2"/>
        <color theme="0" tint="-0.34998626667073579"/>
        <color theme="3" tint="0.39997558519241921"/>
      </colorScale>
    </cfRule>
  </conditionalFormatting>
  <conditionalFormatting sqref="N260:AB262 M10:AB59 N65:AB65 M62:AB64 N60:AB61 M263:AB321 M67:AB259">
    <cfRule type="cellIs" dxfId="12" priority="23" operator="lessThan">
      <formula>0.1</formula>
    </cfRule>
  </conditionalFormatting>
  <conditionalFormatting sqref="J10:K65 J262:K343 J67:K260">
    <cfRule type="colorScale" priority="22">
      <colorScale>
        <cfvo type="num" val="0.1"/>
        <cfvo type="num" val="3"/>
        <cfvo type="num" val="10"/>
        <color theme="0" tint="-4.9989318521683403E-2"/>
        <color theme="0" tint="-0.34998626667073579"/>
        <color rgb="FF339933"/>
      </colorScale>
    </cfRule>
  </conditionalFormatting>
  <conditionalFormatting sqref="J10:K65 J262:K343 J67:K260">
    <cfRule type="cellIs" dxfId="11" priority="20" operator="greaterThan">
      <formula>1</formula>
    </cfRule>
    <cfRule type="cellIs" dxfId="10" priority="21" operator="lessThan">
      <formula>0.1</formula>
    </cfRule>
  </conditionalFormatting>
  <conditionalFormatting sqref="M260:M262 M61">
    <cfRule type="cellIs" dxfId="9" priority="18" operator="greaterThan">
      <formula>15</formula>
    </cfRule>
    <cfRule type="colorScale" priority="19">
      <colorScale>
        <cfvo type="num" val="0"/>
        <cfvo type="num" val="1"/>
        <cfvo type="num" val="50"/>
        <color theme="0"/>
        <color theme="0" tint="-0.14999847407452621"/>
        <color rgb="FF63BE7B"/>
      </colorScale>
    </cfRule>
  </conditionalFormatting>
  <conditionalFormatting sqref="J261:K261">
    <cfRule type="colorScale" priority="16">
      <colorScale>
        <cfvo type="num" val="0.1"/>
        <cfvo type="num" val="3"/>
        <cfvo type="num" val="10"/>
        <color theme="0" tint="-4.9989318521683403E-2"/>
        <color theme="0" tint="-0.34998626667073579"/>
        <color rgb="FF339933"/>
      </colorScale>
    </cfRule>
  </conditionalFormatting>
  <conditionalFormatting sqref="J261:K261">
    <cfRule type="cellIs" dxfId="8" priority="14" operator="greaterThan">
      <formula>1</formula>
    </cfRule>
    <cfRule type="cellIs" dxfId="7" priority="15" operator="lessThan">
      <formula>0.1</formula>
    </cfRule>
  </conditionalFormatting>
  <conditionalFormatting sqref="M60">
    <cfRule type="cellIs" dxfId="6" priority="12" operator="greaterThan">
      <formula>15</formula>
    </cfRule>
    <cfRule type="colorScale" priority="13">
      <colorScale>
        <cfvo type="num" val="0"/>
        <cfvo type="num" val="1"/>
        <cfvo type="num" val="50"/>
        <color theme="0"/>
        <color theme="0" tint="-0.14999847407452621"/>
        <color rgb="FF63BE7B"/>
      </colorScale>
    </cfRule>
  </conditionalFormatting>
  <conditionalFormatting sqref="M65">
    <cfRule type="cellIs" dxfId="5" priority="10" operator="greaterThan">
      <formula>15</formula>
    </cfRule>
    <cfRule type="colorScale" priority="11">
      <colorScale>
        <cfvo type="num" val="0"/>
        <cfvo type="num" val="1"/>
        <cfvo type="num" val="50"/>
        <color theme="0"/>
        <color theme="0" tint="-0.14999847407452621"/>
        <color rgb="FF63BE7B"/>
      </colorScale>
    </cfRule>
  </conditionalFormatting>
  <conditionalFormatting sqref="N66:AB66">
    <cfRule type="cellIs" dxfId="4" priority="7" operator="greaterThan">
      <formula>10</formula>
    </cfRule>
    <cfRule type="colorScale" priority="8">
      <colorScale>
        <cfvo type="num" val="0.1"/>
        <cfvo type="num" val="5"/>
        <cfvo type="num" val="50"/>
        <color theme="0" tint="-4.9989318521683403E-2"/>
        <color theme="0" tint="-0.34998626667073579"/>
        <color theme="3" tint="0.39997558519241921"/>
      </colorScale>
    </cfRule>
  </conditionalFormatting>
  <conditionalFormatting sqref="N66:AB66">
    <cfRule type="cellIs" dxfId="3" priority="6" operator="lessThan">
      <formula>0.1</formula>
    </cfRule>
  </conditionalFormatting>
  <conditionalFormatting sqref="J66:K66">
    <cfRule type="colorScale" priority="5">
      <colorScale>
        <cfvo type="num" val="0.1"/>
        <cfvo type="num" val="3"/>
        <cfvo type="num" val="10"/>
        <color theme="0" tint="-4.9989318521683403E-2"/>
        <color theme="0" tint="-0.34998626667073579"/>
        <color rgb="FF339933"/>
      </colorScale>
    </cfRule>
  </conditionalFormatting>
  <conditionalFormatting sqref="J66:K66">
    <cfRule type="cellIs" dxfId="2" priority="3" operator="greaterThan">
      <formula>1</formula>
    </cfRule>
    <cfRule type="cellIs" dxfId="1" priority="4" operator="lessThan">
      <formula>0.1</formula>
    </cfRule>
  </conditionalFormatting>
  <conditionalFormatting sqref="M66">
    <cfRule type="cellIs" dxfId="0" priority="1" operator="greaterThan">
      <formula>15</formula>
    </cfRule>
    <cfRule type="colorScale" priority="2">
      <colorScale>
        <cfvo type="num" val="0"/>
        <cfvo type="num" val="1"/>
        <cfvo type="num" val="50"/>
        <color theme="0"/>
        <color theme="0" tint="-0.14999847407452621"/>
        <color rgb="FF63BE7B"/>
      </colorScale>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7" id="{B6B8E0A5-C60C-406E-A6D2-F702D9FDC369}">
            <x14:iconSet showValue="0" custom="1">
              <x14:cfvo type="percent">
                <xm:f>0</xm:f>
              </x14:cfvo>
              <x14:cfvo type="num">
                <xm:f>0</xm:f>
              </x14:cfvo>
              <x14:cfvo type="num">
                <xm:f>0.78</xm:f>
              </x14:cfvo>
              <x14:cfIcon iconSet="NoIcons" iconId="0"/>
              <x14:cfIcon iconSet="NoIcons" iconId="0"/>
              <x14:cfIcon iconSet="3TrafficLights1" iconId="2"/>
            </x14:iconSet>
          </x14:cfRule>
          <xm:sqref>L261</xm:sqref>
        </x14:conditionalFormatting>
        <x14:conditionalFormatting xmlns:xm="http://schemas.microsoft.com/office/excel/2006/main">
          <x14:cfRule type="iconSet" priority="28" id="{743B07D9-B432-42A4-B513-D68941BD7C3D}">
            <x14:iconSet showValue="0" custom="1">
              <x14:cfvo type="percent">
                <xm:f>0</xm:f>
              </x14:cfvo>
              <x14:cfvo type="num">
                <xm:f>0</xm:f>
              </x14:cfvo>
              <x14:cfvo type="num">
                <xm:f>0.78</xm:f>
              </x14:cfvo>
              <x14:cfIcon iconSet="NoIcons" iconId="0"/>
              <x14:cfIcon iconSet="NoIcons" iconId="0"/>
              <x14:cfIcon iconSet="3TrafficLights1" iconId="2"/>
            </x14:iconSet>
          </x14:cfRule>
          <xm:sqref>L10:L65 L262:L320 L67:L260</xm:sqref>
        </x14:conditionalFormatting>
        <x14:conditionalFormatting xmlns:xm="http://schemas.microsoft.com/office/excel/2006/main">
          <x14:cfRule type="iconSet" priority="9" id="{8C9E459F-23F8-41B9-855C-B9019CE05F53}">
            <x14:iconSet showValue="0" custom="1">
              <x14:cfvo type="percent">
                <xm:f>0</xm:f>
              </x14:cfvo>
              <x14:cfvo type="num">
                <xm:f>0</xm:f>
              </x14:cfvo>
              <x14:cfvo type="num">
                <xm:f>0.78</xm:f>
              </x14:cfvo>
              <x14:cfIcon iconSet="NoIcons" iconId="0"/>
              <x14:cfIcon iconSet="NoIcons" iconId="0"/>
              <x14:cfIcon iconSet="3TrafficLights1" iconId="2"/>
            </x14:iconSet>
          </x14:cfRule>
          <xm:sqref>L66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workbookViewId="0">
      <selection activeCell="H25" sqref="H25"/>
    </sheetView>
  </sheetViews>
  <sheetFormatPr defaultRowHeight="15.95" customHeight="1" x14ac:dyDescent="0.25"/>
  <cols>
    <col min="3" max="3" width="32.7109375" customWidth="1"/>
    <col min="4" max="4" width="13.85546875" style="68" customWidth="1"/>
    <col min="5" max="5" width="9.140625" style="68"/>
  </cols>
  <sheetData>
    <row r="2" spans="2:8" ht="15.95" customHeight="1" x14ac:dyDescent="0.25">
      <c r="B2" s="58" t="s">
        <v>332</v>
      </c>
      <c r="C2" s="58" t="s">
        <v>333</v>
      </c>
      <c r="D2" s="59" t="s">
        <v>334</v>
      </c>
      <c r="E2" s="59" t="s">
        <v>335</v>
      </c>
    </row>
    <row r="3" spans="2:8" ht="15.95" customHeight="1" x14ac:dyDescent="0.25">
      <c r="B3" s="14" t="s">
        <v>21</v>
      </c>
      <c r="C3" s="60" t="s">
        <v>336</v>
      </c>
      <c r="D3" s="61" t="s">
        <v>337</v>
      </c>
      <c r="E3" s="61" t="s">
        <v>338</v>
      </c>
      <c r="F3" s="62"/>
      <c r="G3" s="62"/>
      <c r="H3" s="62"/>
    </row>
    <row r="4" spans="2:8" ht="15.95" customHeight="1" x14ac:dyDescent="0.25">
      <c r="B4" s="14" t="s">
        <v>22</v>
      </c>
      <c r="C4" s="60" t="s">
        <v>339</v>
      </c>
      <c r="D4" s="61" t="s">
        <v>337</v>
      </c>
      <c r="E4" s="61" t="s">
        <v>338</v>
      </c>
      <c r="F4" s="62"/>
      <c r="G4" s="62"/>
      <c r="H4" s="62"/>
    </row>
    <row r="5" spans="2:8" ht="15.95" customHeight="1" x14ac:dyDescent="0.25">
      <c r="B5" s="14" t="s">
        <v>23</v>
      </c>
      <c r="C5" s="60" t="s">
        <v>340</v>
      </c>
      <c r="D5" s="61" t="s">
        <v>341</v>
      </c>
      <c r="E5" s="61" t="s">
        <v>338</v>
      </c>
      <c r="F5" s="62"/>
      <c r="G5" s="62"/>
      <c r="H5" s="62"/>
    </row>
    <row r="6" spans="2:8" ht="15.95" customHeight="1" x14ac:dyDescent="0.25">
      <c r="B6" s="15" t="s">
        <v>24</v>
      </c>
      <c r="C6" s="60" t="s">
        <v>342</v>
      </c>
      <c r="D6" s="61" t="s">
        <v>343</v>
      </c>
      <c r="E6" s="61" t="s">
        <v>344</v>
      </c>
      <c r="F6" s="62"/>
      <c r="G6" s="62"/>
      <c r="H6" s="62"/>
    </row>
    <row r="7" spans="2:8" ht="15.95" customHeight="1" x14ac:dyDescent="0.25">
      <c r="B7" s="15" t="s">
        <v>25</v>
      </c>
      <c r="C7" s="60" t="s">
        <v>345</v>
      </c>
      <c r="D7" s="61" t="s">
        <v>343</v>
      </c>
      <c r="E7" s="61" t="s">
        <v>344</v>
      </c>
      <c r="F7" s="62"/>
      <c r="G7" s="62"/>
      <c r="H7" s="62"/>
    </row>
    <row r="8" spans="2:8" ht="15.95" customHeight="1" x14ac:dyDescent="0.25">
      <c r="B8" s="16" t="s">
        <v>26</v>
      </c>
      <c r="C8" s="60" t="s">
        <v>346</v>
      </c>
      <c r="D8" s="61" t="s">
        <v>347</v>
      </c>
      <c r="E8" s="61" t="s">
        <v>344</v>
      </c>
      <c r="F8" s="62"/>
      <c r="G8" s="62"/>
      <c r="H8" s="62"/>
    </row>
    <row r="9" spans="2:8" ht="15.95" customHeight="1" x14ac:dyDescent="0.25">
      <c r="B9" s="16" t="s">
        <v>27</v>
      </c>
      <c r="C9" s="63" t="s">
        <v>348</v>
      </c>
      <c r="D9" s="64" t="s">
        <v>347</v>
      </c>
      <c r="E9" s="64" t="s">
        <v>344</v>
      </c>
      <c r="F9" s="62"/>
      <c r="G9" s="62"/>
      <c r="H9" s="62"/>
    </row>
    <row r="10" spans="2:8" ht="15.95" customHeight="1" x14ac:dyDescent="0.25">
      <c r="B10" s="16" t="s">
        <v>28</v>
      </c>
      <c r="C10" s="63" t="s">
        <v>349</v>
      </c>
      <c r="D10" s="64" t="s">
        <v>347</v>
      </c>
      <c r="E10" s="64" t="s">
        <v>344</v>
      </c>
      <c r="F10" s="62"/>
      <c r="G10" s="62"/>
      <c r="H10" s="62"/>
    </row>
    <row r="11" spans="2:8" ht="15.95" customHeight="1" x14ac:dyDescent="0.25">
      <c r="B11" s="17" t="s">
        <v>29</v>
      </c>
      <c r="C11" s="60" t="s">
        <v>350</v>
      </c>
      <c r="D11" s="61" t="s">
        <v>351</v>
      </c>
      <c r="E11" s="61" t="s">
        <v>338</v>
      </c>
      <c r="F11" s="62"/>
      <c r="G11" s="62"/>
      <c r="H11" s="62"/>
    </row>
    <row r="12" spans="2:8" ht="15.95" customHeight="1" x14ac:dyDescent="0.25">
      <c r="B12" s="17" t="s">
        <v>30</v>
      </c>
      <c r="C12" s="60" t="s">
        <v>352</v>
      </c>
      <c r="D12" s="61" t="s">
        <v>351</v>
      </c>
      <c r="E12" s="61" t="s">
        <v>338</v>
      </c>
      <c r="F12" s="62"/>
      <c r="G12" s="62"/>
      <c r="H12" s="62"/>
    </row>
    <row r="13" spans="2:8" ht="15.95" customHeight="1" x14ac:dyDescent="0.25">
      <c r="B13" s="17" t="s">
        <v>31</v>
      </c>
      <c r="C13" s="60" t="s">
        <v>353</v>
      </c>
      <c r="D13" s="61" t="s">
        <v>351</v>
      </c>
      <c r="E13" s="61" t="s">
        <v>338</v>
      </c>
      <c r="F13" s="62"/>
      <c r="G13" s="62"/>
      <c r="H13" s="62"/>
    </row>
    <row r="14" spans="2:8" ht="15.95" customHeight="1" x14ac:dyDescent="0.25">
      <c r="B14" s="65" t="s">
        <v>32</v>
      </c>
      <c r="C14" s="60" t="s">
        <v>354</v>
      </c>
      <c r="D14" s="61" t="s">
        <v>355</v>
      </c>
      <c r="E14" s="61" t="s">
        <v>338</v>
      </c>
      <c r="F14" s="62"/>
      <c r="G14" s="62"/>
      <c r="H14" s="62"/>
    </row>
    <row r="15" spans="2:8" ht="15.95" customHeight="1" x14ac:dyDescent="0.25">
      <c r="B15" s="65" t="s">
        <v>33</v>
      </c>
      <c r="C15" s="60" t="s">
        <v>356</v>
      </c>
      <c r="D15" s="61" t="s">
        <v>355</v>
      </c>
      <c r="E15" s="61" t="s">
        <v>338</v>
      </c>
      <c r="F15" s="62"/>
      <c r="G15" s="62"/>
      <c r="H15" s="62"/>
    </row>
    <row r="16" spans="2:8" ht="15.95" customHeight="1" x14ac:dyDescent="0.25">
      <c r="B16" s="65" t="s">
        <v>34</v>
      </c>
      <c r="C16" s="60" t="s">
        <v>357</v>
      </c>
      <c r="D16" s="61" t="s">
        <v>355</v>
      </c>
      <c r="E16" s="61" t="s">
        <v>338</v>
      </c>
      <c r="F16" s="62"/>
      <c r="G16" s="62"/>
      <c r="H16" s="62"/>
    </row>
    <row r="17" spans="2:8" ht="15.95" customHeight="1" x14ac:dyDescent="0.25">
      <c r="B17" s="62"/>
      <c r="C17" s="66"/>
      <c r="D17" s="67"/>
      <c r="E17" s="67"/>
      <c r="F17" s="62"/>
      <c r="G17" s="62"/>
      <c r="H17" s="6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S4</vt:lpstr>
      <vt:lpstr>Host species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AndreasBrune</dc:creator>
  <cp:lastModifiedBy>AndreasBrune</cp:lastModifiedBy>
  <dcterms:created xsi:type="dcterms:W3CDTF">2019-12-12T06:21:10Z</dcterms:created>
  <dcterms:modified xsi:type="dcterms:W3CDTF">2019-12-12T06:36:08Z</dcterms:modified>
</cp:coreProperties>
</file>