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0500" windowHeight="706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<sst xmlns="http://schemas.openxmlformats.org/spreadsheetml/2006/main" count="171" uniqueCount="60">
  <si>
    <t>Day of Experiment</t>
  </si>
  <si>
    <t>Treatment</t>
  </si>
  <si>
    <t>Batch</t>
  </si>
  <si>
    <t>&gt;1000</t>
  </si>
  <si>
    <t>&gt;850</t>
  </si>
  <si>
    <t>&gt;710</t>
  </si>
  <si>
    <t>&gt;600</t>
  </si>
  <si>
    <t>&gt;500</t>
  </si>
  <si>
    <t>&gt;425</t>
  </si>
  <si>
    <t>&gt;355</t>
  </si>
  <si>
    <t>C2</t>
  </si>
  <si>
    <t>Control</t>
  </si>
  <si>
    <t>Top</t>
  </si>
  <si>
    <t>Front</t>
  </si>
  <si>
    <t>n/a</t>
  </si>
  <si>
    <t>C4</t>
  </si>
  <si>
    <t>C6</t>
  </si>
  <si>
    <t>Bottom</t>
  </si>
  <si>
    <t>Back</t>
  </si>
  <si>
    <t>C9</t>
  </si>
  <si>
    <t>Middle</t>
  </si>
  <si>
    <t>C14</t>
  </si>
  <si>
    <t>A2</t>
  </si>
  <si>
    <t>Arsenic</t>
  </si>
  <si>
    <t>A4</t>
  </si>
  <si>
    <t>A6</t>
  </si>
  <si>
    <t>A9</t>
  </si>
  <si>
    <t>A14</t>
  </si>
  <si>
    <t>C1</t>
  </si>
  <si>
    <t>A</t>
  </si>
  <si>
    <t>C7</t>
  </si>
  <si>
    <t>C10</t>
  </si>
  <si>
    <t>C11</t>
  </si>
  <si>
    <t>C15</t>
  </si>
  <si>
    <t>C3</t>
  </si>
  <si>
    <t>B</t>
  </si>
  <si>
    <t>C5</t>
  </si>
  <si>
    <t>C8</t>
  </si>
  <si>
    <t>C12</t>
  </si>
  <si>
    <t>C13</t>
  </si>
  <si>
    <t>A1</t>
  </si>
  <si>
    <t>A7</t>
  </si>
  <si>
    <t>A10</t>
  </si>
  <si>
    <t>A11</t>
  </si>
  <si>
    <t>A15</t>
  </si>
  <si>
    <t>A3</t>
  </si>
  <si>
    <t>A5</t>
  </si>
  <si>
    <t>A8</t>
  </si>
  <si>
    <t>A12</t>
  </si>
  <si>
    <t>A13</t>
  </si>
  <si>
    <t>Experimental</t>
  </si>
  <si>
    <t>Duration</t>
  </si>
  <si>
    <t># Initial</t>
  </si>
  <si>
    <t>Replicate code #</t>
  </si>
  <si>
    <t>Shelf in incubator</t>
  </si>
  <si>
    <t>Position on Shelf</t>
  </si>
  <si>
    <t>Individuals</t>
  </si>
  <si>
    <t>Time (week)</t>
  </si>
  <si>
    <t># Final</t>
  </si>
  <si>
    <t xml:space="preserve">                                 # Survivors in Offspring Cohort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</si>
</sst>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topLeftCell="A5" workbookViewId="0">
      <selection activeCell="B13" sqref="B13:B32"/>
    </sheetView>
  </sheetViews>
  <sheetFormatPr baseColWidth="10" defaultColWidth="8.83203125" defaultRowHeight="14" x14ac:dyDescent="0"/>
  <cols>
    <col min="1" max="7" width="18.6640625" customWidth="1"/>
    <col min="8" max="8" width="15.6640625" customWidth="1"/>
    <col min="16" max="16" width="15.6640625" customWidth="1"/>
  </cols>
  <sheetData>
    <row r="1" spans="1:16" ht="16" thickBot="1">
      <c r="A1" s="25" t="s">
        <v>50</v>
      </c>
      <c r="B1" s="26" t="s">
        <v>51</v>
      </c>
      <c r="C1" s="2"/>
      <c r="D1" s="1"/>
      <c r="E1" s="2"/>
      <c r="F1" s="3"/>
      <c r="G1" s="4"/>
      <c r="H1" s="25" t="s">
        <v>52</v>
      </c>
      <c r="I1" s="5"/>
      <c r="J1" s="2"/>
      <c r="K1" s="2"/>
      <c r="L1" s="6" t="s">
        <v>59</v>
      </c>
      <c r="M1" s="6"/>
      <c r="N1" s="6"/>
      <c r="O1" s="6"/>
      <c r="P1" s="6" t="s">
        <v>58</v>
      </c>
    </row>
    <row r="2" spans="1:16" ht="15" thickBot="1">
      <c r="A2" s="7" t="s">
        <v>1</v>
      </c>
      <c r="B2" s="7" t="s">
        <v>0</v>
      </c>
      <c r="C2" s="7" t="s">
        <v>57</v>
      </c>
      <c r="D2" s="7" t="s">
        <v>53</v>
      </c>
      <c r="E2" s="8" t="s">
        <v>54</v>
      </c>
      <c r="F2" s="9" t="s">
        <v>55</v>
      </c>
      <c r="G2" s="7" t="s">
        <v>2</v>
      </c>
      <c r="H2" s="7" t="s">
        <v>56</v>
      </c>
      <c r="I2" s="9" t="s">
        <v>3</v>
      </c>
      <c r="J2" s="1" t="s">
        <v>4</v>
      </c>
      <c r="K2" s="1" t="s">
        <v>5</v>
      </c>
      <c r="L2" s="1" t="s">
        <v>6</v>
      </c>
      <c r="M2" s="1" t="s">
        <v>7</v>
      </c>
      <c r="N2" s="1" t="s">
        <v>8</v>
      </c>
      <c r="O2" s="8" t="s">
        <v>9</v>
      </c>
      <c r="P2" s="7" t="s">
        <v>56</v>
      </c>
    </row>
    <row r="3" spans="1:16">
      <c r="A3" s="12" t="s">
        <v>11</v>
      </c>
      <c r="B3" s="10">
        <v>21</v>
      </c>
      <c r="C3" s="12">
        <v>3</v>
      </c>
      <c r="D3" s="11" t="s">
        <v>10</v>
      </c>
      <c r="E3" s="12" t="s">
        <v>12</v>
      </c>
      <c r="F3" s="12" t="s">
        <v>13</v>
      </c>
      <c r="G3" s="13" t="s">
        <v>14</v>
      </c>
      <c r="H3" s="12">
        <v>20</v>
      </c>
      <c r="I3" s="14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3">
        <f t="shared" ref="P3:P12" si="0">(SUM(I3:O3))</f>
        <v>0</v>
      </c>
    </row>
    <row r="4" spans="1:16">
      <c r="A4" s="15" t="s">
        <v>11</v>
      </c>
      <c r="B4" s="14">
        <v>21</v>
      </c>
      <c r="C4" s="15">
        <v>3</v>
      </c>
      <c r="D4" s="16" t="s">
        <v>15</v>
      </c>
      <c r="E4" s="15" t="s">
        <v>12</v>
      </c>
      <c r="F4" s="15" t="s">
        <v>13</v>
      </c>
      <c r="G4" s="13" t="s">
        <v>14</v>
      </c>
      <c r="H4" s="15">
        <v>20</v>
      </c>
      <c r="I4" s="14">
        <v>0</v>
      </c>
      <c r="J4" s="15">
        <v>0</v>
      </c>
      <c r="K4" s="15">
        <v>0</v>
      </c>
      <c r="L4" s="15">
        <v>0</v>
      </c>
      <c r="M4" s="15">
        <v>1</v>
      </c>
      <c r="N4" s="15">
        <v>3</v>
      </c>
      <c r="O4" s="15">
        <v>0</v>
      </c>
      <c r="P4" s="13">
        <f t="shared" si="0"/>
        <v>4</v>
      </c>
    </row>
    <row r="5" spans="1:16">
      <c r="A5" s="15" t="s">
        <v>11</v>
      </c>
      <c r="B5" s="14">
        <v>21</v>
      </c>
      <c r="C5" s="15">
        <v>3</v>
      </c>
      <c r="D5" s="16" t="s">
        <v>16</v>
      </c>
      <c r="E5" s="15" t="s">
        <v>17</v>
      </c>
      <c r="F5" s="15" t="s">
        <v>18</v>
      </c>
      <c r="G5" s="13" t="s">
        <v>14</v>
      </c>
      <c r="H5" s="15">
        <v>20</v>
      </c>
      <c r="I5" s="14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3">
        <f t="shared" si="0"/>
        <v>0</v>
      </c>
    </row>
    <row r="6" spans="1:16">
      <c r="A6" s="15" t="s">
        <v>11</v>
      </c>
      <c r="B6" s="14">
        <v>21</v>
      </c>
      <c r="C6" s="15">
        <v>3</v>
      </c>
      <c r="D6" s="16" t="s">
        <v>19</v>
      </c>
      <c r="E6" s="15" t="s">
        <v>20</v>
      </c>
      <c r="F6" s="15" t="s">
        <v>18</v>
      </c>
      <c r="G6" s="13" t="s">
        <v>14</v>
      </c>
      <c r="H6" s="15">
        <v>20</v>
      </c>
      <c r="I6" s="14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1</v>
      </c>
      <c r="P6" s="13">
        <f t="shared" si="0"/>
        <v>1</v>
      </c>
    </row>
    <row r="7" spans="1:16">
      <c r="A7" s="15" t="s">
        <v>11</v>
      </c>
      <c r="B7" s="17">
        <v>21</v>
      </c>
      <c r="C7" s="15">
        <v>3</v>
      </c>
      <c r="D7" s="18" t="s">
        <v>21</v>
      </c>
      <c r="E7" s="15" t="s">
        <v>20</v>
      </c>
      <c r="F7" s="15" t="s">
        <v>13</v>
      </c>
      <c r="G7" s="13" t="s">
        <v>14</v>
      </c>
      <c r="H7" s="15">
        <v>20</v>
      </c>
      <c r="I7" s="14">
        <v>0</v>
      </c>
      <c r="J7" s="15">
        <v>0</v>
      </c>
      <c r="K7" s="15">
        <v>0</v>
      </c>
      <c r="L7" s="15">
        <v>0</v>
      </c>
      <c r="M7" s="15">
        <v>2</v>
      </c>
      <c r="N7" s="15">
        <v>6</v>
      </c>
      <c r="O7" s="15">
        <v>5</v>
      </c>
      <c r="P7" s="13">
        <f t="shared" si="0"/>
        <v>13</v>
      </c>
    </row>
    <row r="8" spans="1:16">
      <c r="A8" s="15" t="s">
        <v>23</v>
      </c>
      <c r="B8" s="17">
        <v>21</v>
      </c>
      <c r="C8" s="15">
        <v>3</v>
      </c>
      <c r="D8" s="16" t="s">
        <v>22</v>
      </c>
      <c r="E8" s="15" t="s">
        <v>20</v>
      </c>
      <c r="F8" s="15" t="s">
        <v>18</v>
      </c>
      <c r="G8" s="13" t="s">
        <v>14</v>
      </c>
      <c r="H8" s="15">
        <v>20</v>
      </c>
      <c r="I8" s="14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3">
        <f t="shared" si="0"/>
        <v>0</v>
      </c>
    </row>
    <row r="9" spans="1:16">
      <c r="A9" s="15" t="s">
        <v>23</v>
      </c>
      <c r="B9" s="17">
        <v>21</v>
      </c>
      <c r="C9" s="15">
        <v>3</v>
      </c>
      <c r="D9" s="18" t="s">
        <v>24</v>
      </c>
      <c r="E9" s="15" t="s">
        <v>12</v>
      </c>
      <c r="F9" s="15" t="s">
        <v>18</v>
      </c>
      <c r="G9" s="13" t="s">
        <v>14</v>
      </c>
      <c r="H9" s="15">
        <v>20</v>
      </c>
      <c r="I9" s="14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3">
        <f t="shared" si="0"/>
        <v>0</v>
      </c>
    </row>
    <row r="10" spans="1:16">
      <c r="A10" s="15" t="s">
        <v>23</v>
      </c>
      <c r="B10" s="17">
        <v>21</v>
      </c>
      <c r="C10" s="15">
        <v>3</v>
      </c>
      <c r="D10" s="18" t="s">
        <v>25</v>
      </c>
      <c r="E10" s="15" t="s">
        <v>20</v>
      </c>
      <c r="F10" s="15" t="s">
        <v>13</v>
      </c>
      <c r="G10" s="13" t="s">
        <v>14</v>
      </c>
      <c r="H10" s="15">
        <v>20</v>
      </c>
      <c r="I10" s="14">
        <v>0</v>
      </c>
      <c r="J10" s="15">
        <v>0</v>
      </c>
      <c r="K10" s="15">
        <v>0</v>
      </c>
      <c r="L10" s="15">
        <v>0</v>
      </c>
      <c r="M10" s="15">
        <v>1</v>
      </c>
      <c r="N10" s="15">
        <v>0</v>
      </c>
      <c r="O10" s="15">
        <v>0</v>
      </c>
      <c r="P10" s="13">
        <f t="shared" si="0"/>
        <v>1</v>
      </c>
    </row>
    <row r="11" spans="1:16">
      <c r="A11" s="15" t="s">
        <v>23</v>
      </c>
      <c r="B11" s="17">
        <v>21</v>
      </c>
      <c r="C11" s="15">
        <v>3</v>
      </c>
      <c r="D11" s="16" t="s">
        <v>26</v>
      </c>
      <c r="E11" s="15" t="s">
        <v>20</v>
      </c>
      <c r="F11" s="15" t="s">
        <v>18</v>
      </c>
      <c r="G11" s="13" t="s">
        <v>14</v>
      </c>
      <c r="H11" s="15">
        <v>20</v>
      </c>
      <c r="I11" s="14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3">
        <f t="shared" si="0"/>
        <v>0</v>
      </c>
    </row>
    <row r="12" spans="1:16">
      <c r="A12" s="15" t="s">
        <v>23</v>
      </c>
      <c r="B12" s="17">
        <v>21</v>
      </c>
      <c r="C12" s="15">
        <v>3</v>
      </c>
      <c r="D12" s="16" t="s">
        <v>27</v>
      </c>
      <c r="E12" s="15" t="s">
        <v>12</v>
      </c>
      <c r="F12" s="15" t="s">
        <v>18</v>
      </c>
      <c r="G12" s="13" t="s">
        <v>14</v>
      </c>
      <c r="H12" s="15">
        <v>20</v>
      </c>
      <c r="I12" s="14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3">
        <f t="shared" si="0"/>
        <v>0</v>
      </c>
    </row>
    <row r="13" spans="1:16">
      <c r="A13" s="20" t="s">
        <v>11</v>
      </c>
      <c r="B13" s="17">
        <v>42</v>
      </c>
      <c r="C13" s="20">
        <v>6</v>
      </c>
      <c r="D13" s="16" t="s">
        <v>28</v>
      </c>
      <c r="E13" s="15" t="s">
        <v>12</v>
      </c>
      <c r="F13" s="15" t="s">
        <v>13</v>
      </c>
      <c r="G13" s="13" t="s">
        <v>29</v>
      </c>
      <c r="H13" s="20">
        <v>20</v>
      </c>
      <c r="I13" s="14">
        <v>37</v>
      </c>
      <c r="J13" s="15">
        <v>53</v>
      </c>
      <c r="K13" s="15">
        <v>57</v>
      </c>
      <c r="L13" s="15">
        <v>61</v>
      </c>
      <c r="M13" s="15">
        <v>61</v>
      </c>
      <c r="N13" s="15">
        <v>13</v>
      </c>
      <c r="O13" s="15">
        <v>7</v>
      </c>
      <c r="P13" s="13">
        <f t="shared" ref="P13:P22" si="1">(SUM(I13:O13))</f>
        <v>289</v>
      </c>
    </row>
    <row r="14" spans="1:16">
      <c r="A14" s="20" t="s">
        <v>11</v>
      </c>
      <c r="B14" s="17">
        <v>42</v>
      </c>
      <c r="C14" s="20">
        <v>6</v>
      </c>
      <c r="D14" s="16" t="s">
        <v>30</v>
      </c>
      <c r="E14" s="15" t="s">
        <v>20</v>
      </c>
      <c r="F14" s="15" t="s">
        <v>13</v>
      </c>
      <c r="G14" s="13" t="s">
        <v>29</v>
      </c>
      <c r="H14" s="20">
        <v>20</v>
      </c>
      <c r="I14" s="14">
        <v>26</v>
      </c>
      <c r="J14" s="15">
        <v>88</v>
      </c>
      <c r="K14" s="15">
        <v>26</v>
      </c>
      <c r="L14" s="15">
        <v>72</v>
      </c>
      <c r="M14" s="15">
        <v>73</v>
      </c>
      <c r="N14" s="15">
        <v>24</v>
      </c>
      <c r="O14" s="15">
        <v>1</v>
      </c>
      <c r="P14" s="13">
        <f t="shared" si="1"/>
        <v>310</v>
      </c>
    </row>
    <row r="15" spans="1:16">
      <c r="A15" s="20" t="s">
        <v>11</v>
      </c>
      <c r="B15" s="17">
        <v>42</v>
      </c>
      <c r="C15" s="20">
        <v>6</v>
      </c>
      <c r="D15" s="16" t="s">
        <v>31</v>
      </c>
      <c r="E15" s="15" t="s">
        <v>20</v>
      </c>
      <c r="F15" s="15" t="s">
        <v>18</v>
      </c>
      <c r="G15" s="13" t="s">
        <v>29</v>
      </c>
      <c r="H15" s="20">
        <v>20</v>
      </c>
      <c r="I15" s="14">
        <v>46</v>
      </c>
      <c r="J15" s="15">
        <v>55</v>
      </c>
      <c r="K15" s="15">
        <v>47</v>
      </c>
      <c r="L15" s="15">
        <v>57</v>
      </c>
      <c r="M15" s="15">
        <v>58</v>
      </c>
      <c r="N15" s="15">
        <v>29</v>
      </c>
      <c r="O15" s="15">
        <v>3</v>
      </c>
      <c r="P15" s="13">
        <f t="shared" si="1"/>
        <v>295</v>
      </c>
    </row>
    <row r="16" spans="1:16">
      <c r="A16" s="20" t="s">
        <v>11</v>
      </c>
      <c r="B16" s="17">
        <v>42</v>
      </c>
      <c r="C16" s="20">
        <v>6</v>
      </c>
      <c r="D16" s="16" t="s">
        <v>32</v>
      </c>
      <c r="E16" s="15" t="s">
        <v>17</v>
      </c>
      <c r="F16" s="15" t="s">
        <v>13</v>
      </c>
      <c r="G16" s="13" t="s">
        <v>29</v>
      </c>
      <c r="H16" s="20">
        <v>20</v>
      </c>
      <c r="I16" s="14">
        <v>59</v>
      </c>
      <c r="J16" s="15">
        <v>61</v>
      </c>
      <c r="K16" s="15">
        <v>49</v>
      </c>
      <c r="L16" s="15">
        <v>35</v>
      </c>
      <c r="M16" s="15">
        <v>36</v>
      </c>
      <c r="N16" s="15">
        <v>9</v>
      </c>
      <c r="O16" s="15">
        <v>2</v>
      </c>
      <c r="P16" s="13">
        <f t="shared" si="1"/>
        <v>251</v>
      </c>
    </row>
    <row r="17" spans="1:16">
      <c r="A17" s="20" t="s">
        <v>11</v>
      </c>
      <c r="B17" s="17">
        <v>42</v>
      </c>
      <c r="C17" s="21">
        <v>6</v>
      </c>
      <c r="D17" s="18" t="s">
        <v>33</v>
      </c>
      <c r="E17" s="15" t="s">
        <v>12</v>
      </c>
      <c r="F17" s="15" t="s">
        <v>13</v>
      </c>
      <c r="G17" s="13" t="s">
        <v>29</v>
      </c>
      <c r="H17" s="20">
        <v>20</v>
      </c>
      <c r="I17" s="14">
        <v>28</v>
      </c>
      <c r="J17" s="19">
        <v>136</v>
      </c>
      <c r="K17" s="19">
        <v>65</v>
      </c>
      <c r="L17" s="19">
        <v>84</v>
      </c>
      <c r="M17" s="19">
        <v>84</v>
      </c>
      <c r="N17" s="19">
        <v>33</v>
      </c>
      <c r="O17" s="19">
        <v>3</v>
      </c>
      <c r="P17" s="13">
        <f t="shared" si="1"/>
        <v>433</v>
      </c>
    </row>
    <row r="18" spans="1:16">
      <c r="A18" s="15" t="s">
        <v>11</v>
      </c>
      <c r="B18" s="17">
        <v>42</v>
      </c>
      <c r="C18" s="15">
        <v>6</v>
      </c>
      <c r="D18" s="16" t="s">
        <v>34</v>
      </c>
      <c r="E18" s="15" t="s">
        <v>12</v>
      </c>
      <c r="F18" s="19" t="s">
        <v>13</v>
      </c>
      <c r="G18" s="22" t="s">
        <v>35</v>
      </c>
      <c r="H18" s="15">
        <v>20</v>
      </c>
      <c r="I18" s="14">
        <v>35</v>
      </c>
      <c r="J18" s="15">
        <v>68</v>
      </c>
      <c r="K18" s="15">
        <v>41</v>
      </c>
      <c r="L18" s="15">
        <v>104</v>
      </c>
      <c r="M18" s="15">
        <v>104</v>
      </c>
      <c r="N18" s="15">
        <v>28</v>
      </c>
      <c r="O18" s="15">
        <v>15</v>
      </c>
      <c r="P18" s="13">
        <f t="shared" si="1"/>
        <v>395</v>
      </c>
    </row>
    <row r="19" spans="1:16">
      <c r="A19" s="15" t="s">
        <v>11</v>
      </c>
      <c r="B19" s="17">
        <v>42</v>
      </c>
      <c r="C19" s="15">
        <v>6</v>
      </c>
      <c r="D19" s="16" t="s">
        <v>36</v>
      </c>
      <c r="E19" s="15" t="s">
        <v>12</v>
      </c>
      <c r="F19" s="19" t="s">
        <v>18</v>
      </c>
      <c r="G19" s="22" t="s">
        <v>35</v>
      </c>
      <c r="H19" s="15">
        <v>20</v>
      </c>
      <c r="I19" s="14">
        <v>15</v>
      </c>
      <c r="J19" s="15">
        <v>63</v>
      </c>
      <c r="K19" s="15">
        <v>67</v>
      </c>
      <c r="L19" s="15">
        <v>64</v>
      </c>
      <c r="M19" s="15">
        <v>64</v>
      </c>
      <c r="N19" s="15">
        <v>52</v>
      </c>
      <c r="O19" s="15">
        <v>33</v>
      </c>
      <c r="P19" s="13">
        <f t="shared" si="1"/>
        <v>358</v>
      </c>
    </row>
    <row r="20" spans="1:16">
      <c r="A20" s="15" t="s">
        <v>11</v>
      </c>
      <c r="B20" s="17">
        <v>42</v>
      </c>
      <c r="C20" s="15">
        <v>6</v>
      </c>
      <c r="D20" s="16" t="s">
        <v>37</v>
      </c>
      <c r="E20" s="15" t="s">
        <v>20</v>
      </c>
      <c r="F20" s="19" t="s">
        <v>18</v>
      </c>
      <c r="G20" s="22" t="s">
        <v>35</v>
      </c>
      <c r="H20" s="15">
        <v>20</v>
      </c>
      <c r="I20" s="14">
        <v>73</v>
      </c>
      <c r="J20" s="15">
        <v>89</v>
      </c>
      <c r="K20" s="15">
        <v>74</v>
      </c>
      <c r="L20" s="15">
        <v>113</v>
      </c>
      <c r="M20" s="15">
        <v>97</v>
      </c>
      <c r="N20" s="15">
        <v>102</v>
      </c>
      <c r="O20" s="15">
        <v>48</v>
      </c>
      <c r="P20" s="13">
        <f t="shared" si="1"/>
        <v>596</v>
      </c>
    </row>
    <row r="21" spans="1:16">
      <c r="A21" s="15" t="s">
        <v>11</v>
      </c>
      <c r="B21" s="17">
        <v>42</v>
      </c>
      <c r="C21" s="15">
        <v>6</v>
      </c>
      <c r="D21" s="16" t="s">
        <v>38</v>
      </c>
      <c r="E21" s="15" t="s">
        <v>17</v>
      </c>
      <c r="F21" s="19" t="s">
        <v>18</v>
      </c>
      <c r="G21" s="22" t="s">
        <v>35</v>
      </c>
      <c r="H21" s="15">
        <v>20</v>
      </c>
      <c r="I21" s="14">
        <v>14</v>
      </c>
      <c r="J21" s="15">
        <v>33</v>
      </c>
      <c r="K21" s="15">
        <v>13</v>
      </c>
      <c r="L21" s="15">
        <v>23</v>
      </c>
      <c r="M21" s="15">
        <v>5</v>
      </c>
      <c r="N21" s="15">
        <v>6</v>
      </c>
      <c r="O21" s="15">
        <v>4</v>
      </c>
      <c r="P21" s="13">
        <f t="shared" si="1"/>
        <v>98</v>
      </c>
    </row>
    <row r="22" spans="1:16">
      <c r="A22" s="15" t="s">
        <v>11</v>
      </c>
      <c r="B22" s="17">
        <v>42</v>
      </c>
      <c r="C22" s="15">
        <v>6</v>
      </c>
      <c r="D22" s="16" t="s">
        <v>39</v>
      </c>
      <c r="E22" s="15" t="s">
        <v>17</v>
      </c>
      <c r="F22" s="19" t="s">
        <v>18</v>
      </c>
      <c r="G22" s="22" t="s">
        <v>35</v>
      </c>
      <c r="H22" s="15">
        <v>20</v>
      </c>
      <c r="I22" s="14">
        <v>25</v>
      </c>
      <c r="J22" s="15">
        <v>46</v>
      </c>
      <c r="K22" s="15">
        <v>27</v>
      </c>
      <c r="L22" s="15">
        <v>28</v>
      </c>
      <c r="M22" s="15">
        <v>47</v>
      </c>
      <c r="N22" s="15">
        <v>24</v>
      </c>
      <c r="O22" s="15">
        <v>1</v>
      </c>
      <c r="P22" s="13">
        <f t="shared" si="1"/>
        <v>198</v>
      </c>
    </row>
    <row r="23" spans="1:16">
      <c r="A23" s="20" t="s">
        <v>23</v>
      </c>
      <c r="B23" s="17">
        <v>42</v>
      </c>
      <c r="C23" s="20">
        <v>6</v>
      </c>
      <c r="D23" s="16" t="s">
        <v>40</v>
      </c>
      <c r="E23" s="20" t="s">
        <v>17</v>
      </c>
      <c r="F23" s="21" t="s">
        <v>13</v>
      </c>
      <c r="G23" s="23" t="s">
        <v>29</v>
      </c>
      <c r="H23" s="20">
        <v>20</v>
      </c>
      <c r="I23" s="24">
        <v>6</v>
      </c>
      <c r="J23" s="20">
        <v>10</v>
      </c>
      <c r="K23" s="15">
        <v>40</v>
      </c>
      <c r="L23" s="15">
        <v>31</v>
      </c>
      <c r="M23" s="19">
        <v>32</v>
      </c>
      <c r="N23" s="15">
        <v>10</v>
      </c>
      <c r="O23" s="15">
        <v>4</v>
      </c>
      <c r="P23" s="13">
        <f t="shared" ref="P23:P32" si="2">(SUM(I23:O23))</f>
        <v>133</v>
      </c>
    </row>
    <row r="24" spans="1:16">
      <c r="A24" s="20" t="s">
        <v>23</v>
      </c>
      <c r="B24" s="17">
        <v>42</v>
      </c>
      <c r="C24" s="15">
        <v>6</v>
      </c>
      <c r="D24" s="16" t="s">
        <v>41</v>
      </c>
      <c r="E24" s="15" t="s">
        <v>12</v>
      </c>
      <c r="F24" s="21" t="s">
        <v>18</v>
      </c>
      <c r="G24" s="23" t="s">
        <v>29</v>
      </c>
      <c r="H24" s="20">
        <v>20</v>
      </c>
      <c r="I24" s="24">
        <v>19</v>
      </c>
      <c r="J24" s="19">
        <v>38</v>
      </c>
      <c r="K24" s="19">
        <v>45</v>
      </c>
      <c r="L24" s="19">
        <v>35</v>
      </c>
      <c r="M24" s="19">
        <v>35</v>
      </c>
      <c r="N24" s="19">
        <v>47</v>
      </c>
      <c r="O24" s="19">
        <v>15</v>
      </c>
      <c r="P24" s="13">
        <f t="shared" si="2"/>
        <v>234</v>
      </c>
    </row>
    <row r="25" spans="1:16">
      <c r="A25" s="20" t="s">
        <v>23</v>
      </c>
      <c r="B25" s="17">
        <v>42</v>
      </c>
      <c r="C25" s="15">
        <v>6</v>
      </c>
      <c r="D25" s="16" t="s">
        <v>42</v>
      </c>
      <c r="E25" s="15" t="s">
        <v>17</v>
      </c>
      <c r="F25" s="15" t="s">
        <v>13</v>
      </c>
      <c r="G25" s="23" t="s">
        <v>29</v>
      </c>
      <c r="H25" s="20">
        <v>20</v>
      </c>
      <c r="I25" s="24">
        <v>0</v>
      </c>
      <c r="J25" s="19">
        <v>1</v>
      </c>
      <c r="K25" s="19">
        <v>6</v>
      </c>
      <c r="L25" s="19">
        <v>6</v>
      </c>
      <c r="M25" s="19">
        <v>6</v>
      </c>
      <c r="N25" s="19">
        <v>7</v>
      </c>
      <c r="O25" s="19">
        <v>4</v>
      </c>
      <c r="P25" s="13">
        <f t="shared" si="2"/>
        <v>30</v>
      </c>
    </row>
    <row r="26" spans="1:16">
      <c r="A26" s="20" t="s">
        <v>23</v>
      </c>
      <c r="B26" s="17">
        <v>42</v>
      </c>
      <c r="C26" s="15">
        <v>6</v>
      </c>
      <c r="D26" s="16" t="s">
        <v>43</v>
      </c>
      <c r="E26" s="15" t="s">
        <v>12</v>
      </c>
      <c r="F26" s="15" t="s">
        <v>18</v>
      </c>
      <c r="G26" s="23" t="s">
        <v>29</v>
      </c>
      <c r="H26" s="20">
        <v>20</v>
      </c>
      <c r="I26" s="24">
        <v>33</v>
      </c>
      <c r="J26" s="19">
        <v>23</v>
      </c>
      <c r="K26" s="19">
        <v>87</v>
      </c>
      <c r="L26" s="19">
        <v>53</v>
      </c>
      <c r="M26" s="19">
        <v>52</v>
      </c>
      <c r="N26" s="19">
        <v>40</v>
      </c>
      <c r="O26" s="19">
        <v>8</v>
      </c>
      <c r="P26" s="13">
        <f t="shared" si="2"/>
        <v>296</v>
      </c>
    </row>
    <row r="27" spans="1:16">
      <c r="A27" s="20" t="s">
        <v>23</v>
      </c>
      <c r="B27" s="17">
        <v>42</v>
      </c>
      <c r="C27" s="15">
        <v>6</v>
      </c>
      <c r="D27" s="16" t="s">
        <v>44</v>
      </c>
      <c r="E27" s="15" t="s">
        <v>12</v>
      </c>
      <c r="F27" s="15" t="s">
        <v>13</v>
      </c>
      <c r="G27" s="23" t="s">
        <v>29</v>
      </c>
      <c r="H27" s="20">
        <v>20</v>
      </c>
      <c r="I27" s="24">
        <v>13</v>
      </c>
      <c r="J27" s="19">
        <v>14</v>
      </c>
      <c r="K27" s="19">
        <v>30</v>
      </c>
      <c r="L27" s="19">
        <v>22</v>
      </c>
      <c r="M27" s="19">
        <v>22</v>
      </c>
      <c r="N27" s="19">
        <v>26</v>
      </c>
      <c r="O27" s="19">
        <v>9</v>
      </c>
      <c r="P27" s="13">
        <f t="shared" si="2"/>
        <v>136</v>
      </c>
    </row>
    <row r="28" spans="1:16">
      <c r="A28" s="15" t="s">
        <v>23</v>
      </c>
      <c r="B28" s="17">
        <v>42</v>
      </c>
      <c r="C28" s="15">
        <v>6</v>
      </c>
      <c r="D28" s="16" t="s">
        <v>45</v>
      </c>
      <c r="E28" s="15" t="s">
        <v>12</v>
      </c>
      <c r="F28" s="19" t="s">
        <v>18</v>
      </c>
      <c r="G28" s="22" t="s">
        <v>35</v>
      </c>
      <c r="H28" s="15">
        <v>20</v>
      </c>
      <c r="I28" s="14">
        <v>16</v>
      </c>
      <c r="J28" s="15">
        <v>22</v>
      </c>
      <c r="K28" s="15">
        <v>36</v>
      </c>
      <c r="L28" s="15">
        <v>53</v>
      </c>
      <c r="M28" s="15">
        <v>49</v>
      </c>
      <c r="N28" s="15">
        <v>11</v>
      </c>
      <c r="O28" s="15">
        <v>3</v>
      </c>
      <c r="P28" s="13">
        <f t="shared" si="2"/>
        <v>190</v>
      </c>
    </row>
    <row r="29" spans="1:16">
      <c r="A29" s="15" t="s">
        <v>23</v>
      </c>
      <c r="B29" s="17">
        <v>42</v>
      </c>
      <c r="C29" s="15">
        <v>6</v>
      </c>
      <c r="D29" s="16" t="s">
        <v>46</v>
      </c>
      <c r="E29" s="15" t="s">
        <v>20</v>
      </c>
      <c r="F29" s="19" t="s">
        <v>18</v>
      </c>
      <c r="G29" s="22" t="s">
        <v>35</v>
      </c>
      <c r="H29" s="15">
        <v>20</v>
      </c>
      <c r="I29" s="14">
        <v>6</v>
      </c>
      <c r="J29" s="15">
        <v>18</v>
      </c>
      <c r="K29" s="15">
        <v>22</v>
      </c>
      <c r="L29" s="15">
        <v>38</v>
      </c>
      <c r="M29" s="15">
        <v>43</v>
      </c>
      <c r="N29" s="15">
        <v>15</v>
      </c>
      <c r="O29" s="15">
        <v>2</v>
      </c>
      <c r="P29" s="13">
        <f t="shared" si="2"/>
        <v>144</v>
      </c>
    </row>
    <row r="30" spans="1:16">
      <c r="A30" s="15" t="s">
        <v>23</v>
      </c>
      <c r="B30" s="17">
        <v>42</v>
      </c>
      <c r="C30" s="15">
        <v>6</v>
      </c>
      <c r="D30" s="16" t="s">
        <v>47</v>
      </c>
      <c r="E30" s="15" t="s">
        <v>20</v>
      </c>
      <c r="F30" s="19" t="s">
        <v>13</v>
      </c>
      <c r="G30" s="22" t="s">
        <v>35</v>
      </c>
      <c r="H30" s="15">
        <v>20</v>
      </c>
      <c r="I30" s="14">
        <v>6</v>
      </c>
      <c r="J30" s="15">
        <v>15</v>
      </c>
      <c r="K30" s="15">
        <v>20</v>
      </c>
      <c r="L30" s="15">
        <v>14</v>
      </c>
      <c r="M30" s="15">
        <v>24</v>
      </c>
      <c r="N30" s="15">
        <v>11</v>
      </c>
      <c r="O30" s="15">
        <v>12</v>
      </c>
      <c r="P30" s="13">
        <f t="shared" si="2"/>
        <v>102</v>
      </c>
    </row>
    <row r="31" spans="1:16">
      <c r="A31" s="15" t="s">
        <v>23</v>
      </c>
      <c r="B31" s="17">
        <v>42</v>
      </c>
      <c r="C31" s="15">
        <v>6</v>
      </c>
      <c r="D31" s="16" t="s">
        <v>48</v>
      </c>
      <c r="E31" s="15" t="s">
        <v>20</v>
      </c>
      <c r="F31" s="19" t="s">
        <v>18</v>
      </c>
      <c r="G31" s="22" t="s">
        <v>35</v>
      </c>
      <c r="H31" s="15">
        <v>20</v>
      </c>
      <c r="I31" s="14">
        <v>5</v>
      </c>
      <c r="J31" s="15">
        <v>7</v>
      </c>
      <c r="K31" s="15">
        <v>16</v>
      </c>
      <c r="L31" s="15">
        <v>7</v>
      </c>
      <c r="M31" s="15">
        <v>9</v>
      </c>
      <c r="N31" s="15">
        <v>8</v>
      </c>
      <c r="O31" s="15">
        <v>0</v>
      </c>
      <c r="P31" s="13">
        <f t="shared" si="2"/>
        <v>52</v>
      </c>
    </row>
    <row r="32" spans="1:16">
      <c r="A32" s="15" t="s">
        <v>23</v>
      </c>
      <c r="B32" s="17">
        <v>42</v>
      </c>
      <c r="C32" s="15">
        <v>6</v>
      </c>
      <c r="D32" s="16" t="s">
        <v>49</v>
      </c>
      <c r="E32" s="15" t="s">
        <v>20</v>
      </c>
      <c r="F32" s="19" t="s">
        <v>13</v>
      </c>
      <c r="G32" s="22" t="s">
        <v>35</v>
      </c>
      <c r="H32" s="15">
        <v>20</v>
      </c>
      <c r="I32" s="14">
        <v>3</v>
      </c>
      <c r="J32" s="15">
        <v>4</v>
      </c>
      <c r="K32" s="15">
        <v>5</v>
      </c>
      <c r="L32" s="15">
        <v>16</v>
      </c>
      <c r="M32" s="15">
        <v>15</v>
      </c>
      <c r="N32" s="15">
        <v>9</v>
      </c>
      <c r="O32" s="15">
        <v>0</v>
      </c>
      <c r="P32" s="13">
        <f t="shared" si="2"/>
        <v>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Manhattan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Judge</dc:creator>
  <cp:lastModifiedBy>Ioanna Visviki</cp:lastModifiedBy>
  <dcterms:created xsi:type="dcterms:W3CDTF">2019-08-03T20:57:19Z</dcterms:created>
  <dcterms:modified xsi:type="dcterms:W3CDTF">2019-11-02T15:18:41Z</dcterms:modified>
</cp:coreProperties>
</file>