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4" i="1" l="1"/>
  <c r="J184" i="1"/>
  <c r="K183" i="1"/>
  <c r="J183" i="1"/>
  <c r="K182" i="1"/>
  <c r="J182" i="1"/>
  <c r="L182" i="1" s="1"/>
  <c r="K181" i="1"/>
  <c r="J181" i="1"/>
  <c r="K180" i="1"/>
  <c r="J180" i="1"/>
  <c r="K179" i="1"/>
  <c r="J179" i="1"/>
  <c r="L179" i="1" s="1"/>
  <c r="K178" i="1"/>
  <c r="J178" i="1"/>
  <c r="K177" i="1"/>
  <c r="J177" i="1"/>
  <c r="L177" i="1" s="1"/>
  <c r="K176" i="1"/>
  <c r="J176" i="1"/>
  <c r="K175" i="1"/>
  <c r="J175" i="1"/>
  <c r="L175" i="1" s="1"/>
  <c r="K174" i="1"/>
  <c r="J174" i="1"/>
  <c r="K173" i="1"/>
  <c r="J173" i="1"/>
  <c r="K172" i="1"/>
  <c r="J172" i="1"/>
  <c r="K171" i="1"/>
  <c r="J171" i="1"/>
  <c r="K170" i="1"/>
  <c r="J170" i="1"/>
  <c r="L170" i="1" s="1"/>
  <c r="K169" i="1"/>
  <c r="J169" i="1"/>
  <c r="L169" i="1" s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L153" i="1" s="1"/>
  <c r="J153" i="1"/>
  <c r="K152" i="1"/>
  <c r="J152" i="1"/>
  <c r="L152" i="1" s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L137" i="1" s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L130" i="1" s="1"/>
  <c r="J130" i="1"/>
  <c r="K129" i="1"/>
  <c r="J129" i="1"/>
  <c r="K128" i="1"/>
  <c r="J128" i="1"/>
  <c r="K127" i="1"/>
  <c r="J127" i="1"/>
  <c r="K126" i="1"/>
  <c r="L126" i="1" s="1"/>
  <c r="J126" i="1"/>
  <c r="K125" i="1"/>
  <c r="L125" i="1" s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L98" i="1" s="1"/>
  <c r="J98" i="1"/>
  <c r="K97" i="1"/>
  <c r="J97" i="1"/>
  <c r="K96" i="1"/>
  <c r="J96" i="1"/>
  <c r="K95" i="1"/>
  <c r="J95" i="1"/>
  <c r="K94" i="1"/>
  <c r="L94" i="1" s="1"/>
  <c r="J94" i="1"/>
  <c r="K93" i="1"/>
  <c r="L93" i="1" s="1"/>
  <c r="J93" i="1"/>
  <c r="K92" i="1"/>
  <c r="J92" i="1"/>
  <c r="K91" i="1"/>
  <c r="J91" i="1"/>
  <c r="K90" i="1"/>
  <c r="J90" i="1"/>
  <c r="L89" i="1"/>
  <c r="K89" i="1"/>
  <c r="J89" i="1"/>
  <c r="K88" i="1"/>
  <c r="J88" i="1"/>
  <c r="L88" i="1" s="1"/>
  <c r="K87" i="1"/>
  <c r="J87" i="1"/>
  <c r="L87" i="1" s="1"/>
  <c r="K86" i="1"/>
  <c r="J86" i="1"/>
  <c r="K85" i="1"/>
  <c r="J85" i="1"/>
  <c r="L85" i="1" s="1"/>
  <c r="K84" i="1"/>
  <c r="J84" i="1"/>
  <c r="K83" i="1"/>
  <c r="J83" i="1"/>
  <c r="L83" i="1" s="1"/>
  <c r="K82" i="1"/>
  <c r="J82" i="1"/>
  <c r="K81" i="1"/>
  <c r="J81" i="1"/>
  <c r="L81" i="1" s="1"/>
  <c r="K80" i="1"/>
  <c r="J80" i="1"/>
  <c r="L80" i="1" s="1"/>
  <c r="K79" i="1"/>
  <c r="J79" i="1"/>
  <c r="L79" i="1" s="1"/>
  <c r="K78" i="1"/>
  <c r="J78" i="1"/>
  <c r="K77" i="1"/>
  <c r="J77" i="1"/>
  <c r="K76" i="1"/>
  <c r="J76" i="1"/>
  <c r="L76" i="1" s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L57" i="1" s="1"/>
  <c r="K56" i="1"/>
  <c r="J56" i="1"/>
  <c r="L56" i="1" s="1"/>
  <c r="K55" i="1"/>
  <c r="J55" i="1"/>
  <c r="L55" i="1" s="1"/>
  <c r="K54" i="1"/>
  <c r="J54" i="1"/>
  <c r="K53" i="1"/>
  <c r="J53" i="1"/>
  <c r="L53" i="1" s="1"/>
  <c r="K52" i="1"/>
  <c r="J52" i="1"/>
  <c r="K51" i="1"/>
  <c r="J51" i="1"/>
  <c r="L51" i="1" s="1"/>
  <c r="K50" i="1"/>
  <c r="J50" i="1"/>
  <c r="K49" i="1"/>
  <c r="J49" i="1"/>
  <c r="L49" i="1" s="1"/>
  <c r="K48" i="1"/>
  <c r="J48" i="1"/>
  <c r="L48" i="1" s="1"/>
  <c r="K47" i="1"/>
  <c r="J47" i="1"/>
  <c r="L47" i="1" s="1"/>
  <c r="K46" i="1"/>
  <c r="J46" i="1"/>
  <c r="K45" i="1"/>
  <c r="J45" i="1"/>
  <c r="K44" i="1"/>
  <c r="J44" i="1"/>
  <c r="L44" i="1" s="1"/>
  <c r="K43" i="1"/>
  <c r="J43" i="1"/>
  <c r="K42" i="1"/>
  <c r="J42" i="1"/>
  <c r="K41" i="1"/>
  <c r="J41" i="1"/>
  <c r="L41" i="1" s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L25" i="1" s="1"/>
  <c r="K24" i="1"/>
  <c r="J24" i="1"/>
  <c r="K23" i="1"/>
  <c r="J23" i="1"/>
  <c r="K22" i="1"/>
  <c r="J22" i="1"/>
  <c r="K21" i="1"/>
  <c r="J21" i="1"/>
  <c r="L21" i="1" s="1"/>
  <c r="K20" i="1"/>
  <c r="J20" i="1"/>
  <c r="K19" i="1"/>
  <c r="J19" i="1"/>
  <c r="L19" i="1" s="1"/>
  <c r="K18" i="1"/>
  <c r="J18" i="1"/>
  <c r="K17" i="1"/>
  <c r="J17" i="1"/>
  <c r="L17" i="1" s="1"/>
  <c r="K16" i="1"/>
  <c r="J16" i="1"/>
  <c r="K15" i="1"/>
  <c r="J15" i="1"/>
  <c r="L15" i="1" s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L181" i="1" l="1"/>
  <c r="L30" i="1"/>
  <c r="L34" i="1"/>
  <c r="L66" i="1"/>
  <c r="L108" i="1"/>
  <c r="L112" i="1"/>
  <c r="L120" i="1"/>
  <c r="L140" i="1"/>
  <c r="L157" i="1"/>
  <c r="L9" i="1"/>
  <c r="L12" i="1"/>
  <c r="L24" i="1"/>
  <c r="L29" i="1"/>
  <c r="L61" i="1"/>
  <c r="L73" i="1"/>
  <c r="L105" i="1"/>
  <c r="L111" i="1"/>
  <c r="L113" i="1"/>
  <c r="L115" i="1"/>
  <c r="L117" i="1"/>
  <c r="L119" i="1"/>
  <c r="L121" i="1"/>
  <c r="L143" i="1"/>
  <c r="L145" i="1"/>
  <c r="L147" i="1"/>
  <c r="L149" i="1"/>
  <c r="L151" i="1"/>
  <c r="L158" i="1"/>
  <c r="L162" i="1"/>
  <c r="L5" i="1"/>
  <c r="L7" i="1"/>
  <c r="L14" i="1"/>
  <c r="L18" i="1"/>
  <c r="L28" i="1"/>
  <c r="L40" i="1"/>
  <c r="L45" i="1"/>
  <c r="L63" i="1"/>
  <c r="L65" i="1"/>
  <c r="L67" i="1"/>
  <c r="L69" i="1"/>
  <c r="L78" i="1"/>
  <c r="L82" i="1"/>
  <c r="L92" i="1"/>
  <c r="L104" i="1"/>
  <c r="L109" i="1"/>
  <c r="L127" i="1"/>
  <c r="L129" i="1"/>
  <c r="L131" i="1"/>
  <c r="L133" i="1"/>
  <c r="L135" i="1"/>
  <c r="L142" i="1"/>
  <c r="L146" i="1"/>
  <c r="L156" i="1"/>
  <c r="L168" i="1"/>
  <c r="L173" i="1"/>
  <c r="L8" i="1"/>
  <c r="L13" i="1"/>
  <c r="L31" i="1"/>
  <c r="L33" i="1"/>
  <c r="L35" i="1"/>
  <c r="L37" i="1"/>
  <c r="L50" i="1"/>
  <c r="L60" i="1"/>
  <c r="L64" i="1"/>
  <c r="L72" i="1"/>
  <c r="L77" i="1"/>
  <c r="L95" i="1"/>
  <c r="L97" i="1"/>
  <c r="L99" i="1"/>
  <c r="L101" i="1"/>
  <c r="L103" i="1"/>
  <c r="L114" i="1"/>
  <c r="L124" i="1"/>
  <c r="L136" i="1"/>
  <c r="L141" i="1"/>
  <c r="L159" i="1"/>
  <c r="L161" i="1"/>
  <c r="L163" i="1"/>
  <c r="L165" i="1"/>
  <c r="L6" i="1"/>
  <c r="L22" i="1"/>
  <c r="L38" i="1"/>
  <c r="L102" i="1"/>
  <c r="L118" i="1"/>
  <c r="L10" i="1"/>
  <c r="L16" i="1"/>
  <c r="L23" i="1"/>
  <c r="L26" i="1"/>
  <c r="L32" i="1"/>
  <c r="L39" i="1"/>
  <c r="L42" i="1"/>
  <c r="L58" i="1"/>
  <c r="L71" i="1"/>
  <c r="L74" i="1"/>
  <c r="L90" i="1"/>
  <c r="L96" i="1"/>
  <c r="L106" i="1"/>
  <c r="L122" i="1"/>
  <c r="L128" i="1"/>
  <c r="L138" i="1"/>
  <c r="L144" i="1"/>
  <c r="L154" i="1"/>
  <c r="L160" i="1"/>
  <c r="L167" i="1"/>
  <c r="L172" i="1"/>
  <c r="L174" i="1"/>
  <c r="L176" i="1"/>
  <c r="L183" i="1"/>
  <c r="L54" i="1"/>
  <c r="L86" i="1"/>
  <c r="L134" i="1"/>
  <c r="L150" i="1"/>
  <c r="L166" i="1"/>
  <c r="L184" i="1"/>
  <c r="L11" i="1"/>
  <c r="L20" i="1"/>
  <c r="L27" i="1"/>
  <c r="L36" i="1"/>
  <c r="L43" i="1"/>
  <c r="L46" i="1"/>
  <c r="L52" i="1"/>
  <c r="L59" i="1"/>
  <c r="L62" i="1"/>
  <c r="L68" i="1"/>
  <c r="L75" i="1"/>
  <c r="L84" i="1"/>
  <c r="L91" i="1"/>
  <c r="L100" i="1"/>
  <c r="L107" i="1"/>
  <c r="L110" i="1"/>
  <c r="L116" i="1"/>
  <c r="L123" i="1"/>
  <c r="L132" i="1"/>
  <c r="L139" i="1"/>
  <c r="L148" i="1"/>
  <c r="L155" i="1"/>
  <c r="L164" i="1"/>
  <c r="L171" i="1"/>
  <c r="L178" i="1"/>
  <c r="L180" i="1"/>
  <c r="L70" i="1"/>
</calcChain>
</file>

<file path=xl/sharedStrings.xml><?xml version="1.0" encoding="utf-8"?>
<sst xmlns="http://schemas.openxmlformats.org/spreadsheetml/2006/main" count="13" uniqueCount="13">
  <si>
    <t>content</t>
    <phoneticPr fontId="1" type="noConversion"/>
  </si>
  <si>
    <t>Treatment</t>
    <phoneticPr fontId="1" type="noConversion"/>
  </si>
  <si>
    <t>organs</t>
    <phoneticPr fontId="1" type="noConversion"/>
  </si>
  <si>
    <t>Na+/K+</t>
    <phoneticPr fontId="1" type="noConversion"/>
  </si>
  <si>
    <r>
      <t>amendments</t>
    </r>
    <r>
      <rPr>
        <sz val="14"/>
        <rFont val="宋体"/>
        <family val="3"/>
        <charset val="134"/>
      </rPr>
      <t>：</t>
    </r>
    <r>
      <rPr>
        <sz val="14"/>
        <rFont val="Times New Roman"/>
        <family val="1"/>
      </rPr>
      <t>1</t>
    </r>
    <r>
      <rPr>
        <sz val="14"/>
        <rFont val="宋体"/>
        <family val="3"/>
        <charset val="134"/>
      </rPr>
      <t>，</t>
    </r>
    <r>
      <rPr>
        <sz val="14"/>
        <rFont val="Times New Roman"/>
        <family val="1"/>
      </rPr>
      <t>CK;2</t>
    </r>
    <r>
      <rPr>
        <sz val="14"/>
        <rFont val="宋体"/>
        <family val="3"/>
        <charset val="134"/>
      </rPr>
      <t>，</t>
    </r>
    <r>
      <rPr>
        <sz val="14"/>
        <rFont val="Times New Roman"/>
        <family val="1"/>
      </rPr>
      <t>mixture</t>
    </r>
    <r>
      <rPr>
        <sz val="14"/>
        <rFont val="宋体"/>
        <family val="3"/>
        <charset val="134"/>
      </rPr>
      <t>；</t>
    </r>
    <r>
      <rPr>
        <sz val="14"/>
        <rFont val="Times New Roman"/>
        <family val="1"/>
      </rPr>
      <t>3</t>
    </r>
    <r>
      <rPr>
        <sz val="14"/>
        <rFont val="宋体"/>
        <family val="3"/>
        <charset val="134"/>
      </rPr>
      <t>，</t>
    </r>
    <r>
      <rPr>
        <sz val="14"/>
        <rFont val="Times New Roman"/>
        <family val="1"/>
      </rPr>
      <t>gypsum</t>
    </r>
    <r>
      <rPr>
        <sz val="14"/>
        <rFont val="宋体"/>
        <family val="3"/>
        <charset val="134"/>
      </rPr>
      <t>；</t>
    </r>
    <r>
      <rPr>
        <sz val="14"/>
        <rFont val="Times New Roman"/>
        <family val="1"/>
      </rPr>
      <t>4</t>
    </r>
    <r>
      <rPr>
        <sz val="14"/>
        <rFont val="宋体"/>
        <family val="3"/>
        <charset val="134"/>
      </rPr>
      <t>，</t>
    </r>
    <r>
      <rPr>
        <sz val="14"/>
        <rFont val="Times New Roman"/>
        <family val="1"/>
      </rPr>
      <t>sandy soil</t>
    </r>
    <r>
      <rPr>
        <sz val="14"/>
        <rFont val="宋体"/>
        <family val="3"/>
        <charset val="134"/>
      </rPr>
      <t>；</t>
    </r>
    <r>
      <rPr>
        <sz val="14"/>
        <rFont val="Times New Roman"/>
        <family val="1"/>
      </rPr>
      <t>5</t>
    </r>
    <r>
      <rPr>
        <sz val="14"/>
        <rFont val="宋体"/>
        <family val="3"/>
        <charset val="134"/>
      </rPr>
      <t>，</t>
    </r>
    <r>
      <rPr>
        <sz val="14"/>
        <rFont val="Times New Roman"/>
        <family val="1"/>
      </rPr>
      <t>maure</t>
    </r>
    <r>
      <rPr>
        <sz val="14"/>
        <rFont val="宋体"/>
        <family val="3"/>
        <charset val="134"/>
      </rPr>
      <t>；</t>
    </r>
    <r>
      <rPr>
        <sz val="14"/>
        <rFont val="Times New Roman"/>
        <family val="1"/>
      </rPr>
      <t>organs 1</t>
    </r>
    <r>
      <rPr>
        <sz val="14"/>
        <rFont val="宋体"/>
        <family val="3"/>
        <charset val="134"/>
      </rPr>
      <t>，</t>
    </r>
    <r>
      <rPr>
        <sz val="14"/>
        <rFont val="Times New Roman"/>
        <family val="1"/>
      </rPr>
      <t>sheath</t>
    </r>
    <r>
      <rPr>
        <sz val="14"/>
        <rFont val="宋体"/>
        <family val="3"/>
        <charset val="134"/>
      </rPr>
      <t>；</t>
    </r>
    <r>
      <rPr>
        <sz val="14"/>
        <rFont val="Times New Roman"/>
        <family val="1"/>
      </rPr>
      <t>2</t>
    </r>
    <r>
      <rPr>
        <sz val="14"/>
        <rFont val="宋体"/>
        <family val="3"/>
        <charset val="134"/>
      </rPr>
      <t>，</t>
    </r>
    <r>
      <rPr>
        <sz val="14"/>
        <rFont val="Times New Roman"/>
        <family val="1"/>
      </rPr>
      <t>leaf</t>
    </r>
    <r>
      <rPr>
        <sz val="14"/>
        <rFont val="宋体"/>
        <family val="3"/>
        <charset val="134"/>
      </rPr>
      <t>；</t>
    </r>
    <r>
      <rPr>
        <sz val="14"/>
        <rFont val="Times New Roman"/>
        <family val="1"/>
      </rPr>
      <t>3</t>
    </r>
    <r>
      <rPr>
        <sz val="14"/>
        <rFont val="宋体"/>
        <family val="3"/>
        <charset val="134"/>
      </rPr>
      <t>，</t>
    </r>
    <r>
      <rPr>
        <sz val="14"/>
        <rFont val="Times New Roman"/>
        <family val="1"/>
      </rPr>
      <t>root</t>
    </r>
    <r>
      <rPr>
        <sz val="14"/>
        <rFont val="宋体"/>
        <family val="3"/>
        <charset val="134"/>
      </rPr>
      <t>；</t>
    </r>
    <r>
      <rPr>
        <sz val="14"/>
        <rFont val="Times New Roman"/>
        <family val="1"/>
      </rPr>
      <t>4</t>
    </r>
    <r>
      <rPr>
        <sz val="14"/>
        <rFont val="宋体"/>
        <family val="3"/>
        <charset val="134"/>
      </rPr>
      <t>，</t>
    </r>
    <r>
      <rPr>
        <sz val="14"/>
        <rFont val="Times New Roman"/>
        <family val="1"/>
      </rPr>
      <t>grain</t>
    </r>
    <phoneticPr fontId="2" type="noConversion"/>
  </si>
  <si>
    <t xml:space="preserve"> Contents of potassium and sodium ion of different rice organs</t>
    <phoneticPr fontId="1" type="noConversion"/>
  </si>
  <si>
    <t>content</t>
    <phoneticPr fontId="1" type="noConversion"/>
  </si>
  <si>
    <r>
      <t>Dry weight</t>
    </r>
    <r>
      <rPr>
        <sz val="14"/>
        <color theme="1"/>
        <rFont val="等线"/>
        <family val="2"/>
      </rPr>
      <t>（</t>
    </r>
    <r>
      <rPr>
        <sz val="14"/>
        <color theme="1"/>
        <rFont val="Times New Roman"/>
        <family val="1"/>
      </rPr>
      <t>g</t>
    </r>
    <r>
      <rPr>
        <sz val="14"/>
        <color theme="1"/>
        <rFont val="等线"/>
        <family val="2"/>
      </rPr>
      <t>）</t>
    </r>
    <phoneticPr fontId="1" type="noConversion"/>
  </si>
  <si>
    <r>
      <t>volume</t>
    </r>
    <r>
      <rPr>
        <sz val="14"/>
        <color theme="1"/>
        <rFont val="等线"/>
        <family val="2"/>
      </rPr>
      <t>（</t>
    </r>
    <r>
      <rPr>
        <sz val="14"/>
        <color theme="1"/>
        <rFont val="Times New Roman"/>
        <family val="1"/>
      </rPr>
      <t>ml</t>
    </r>
    <r>
      <rPr>
        <sz val="14"/>
        <color theme="1"/>
        <rFont val="等线"/>
        <family val="2"/>
      </rPr>
      <t>）</t>
    </r>
    <phoneticPr fontId="1" type="noConversion"/>
  </si>
  <si>
    <r>
      <t>Na+</t>
    </r>
    <r>
      <rPr>
        <sz val="14"/>
        <color theme="1"/>
        <rFont val="等线"/>
        <family val="2"/>
      </rPr>
      <t>（</t>
    </r>
    <r>
      <rPr>
        <sz val="14"/>
        <color theme="1"/>
        <rFont val="Times New Roman"/>
        <family val="1"/>
      </rPr>
      <t>ug/ml</t>
    </r>
    <r>
      <rPr>
        <sz val="14"/>
        <color theme="1"/>
        <rFont val="等线"/>
        <family val="2"/>
      </rPr>
      <t>）</t>
    </r>
    <phoneticPr fontId="1" type="noConversion"/>
  </si>
  <si>
    <r>
      <t>K+</t>
    </r>
    <r>
      <rPr>
        <sz val="14"/>
        <color theme="1"/>
        <rFont val="等线"/>
        <family val="2"/>
      </rPr>
      <t>（</t>
    </r>
    <r>
      <rPr>
        <sz val="14"/>
        <color theme="1"/>
        <rFont val="Times New Roman"/>
        <family val="1"/>
      </rPr>
      <t>ug/ml</t>
    </r>
    <r>
      <rPr>
        <sz val="14"/>
        <color theme="1"/>
        <rFont val="等线"/>
        <family val="2"/>
      </rPr>
      <t>）</t>
    </r>
    <phoneticPr fontId="1" type="noConversion"/>
  </si>
  <si>
    <r>
      <t>Na+</t>
    </r>
    <r>
      <rPr>
        <sz val="14"/>
        <color theme="1"/>
        <rFont val="等线"/>
        <family val="2"/>
      </rPr>
      <t>（</t>
    </r>
    <r>
      <rPr>
        <sz val="14"/>
        <color theme="1"/>
        <rFont val="Times New Roman"/>
        <family val="1"/>
      </rPr>
      <t>mg/g DW</t>
    </r>
    <r>
      <rPr>
        <sz val="14"/>
        <color theme="1"/>
        <rFont val="等线"/>
        <family val="2"/>
      </rPr>
      <t>）</t>
    </r>
    <phoneticPr fontId="1" type="noConversion"/>
  </si>
  <si>
    <r>
      <t>K+</t>
    </r>
    <r>
      <rPr>
        <sz val="14"/>
        <color theme="1"/>
        <rFont val="等线"/>
        <family val="2"/>
      </rPr>
      <t>（</t>
    </r>
    <r>
      <rPr>
        <sz val="14"/>
        <color theme="1"/>
        <rFont val="Times New Roman"/>
        <family val="1"/>
      </rPr>
      <t>mg/g DW</t>
    </r>
    <r>
      <rPr>
        <sz val="14"/>
        <color theme="1"/>
        <rFont val="等线"/>
        <family val="2"/>
      </rPr>
      <t>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</si>
</sst>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Times New Roman"/>
      <family val="1"/>
    </font>
    <font>
      <sz val="14"/>
      <name val="宋体"/>
      <family val="3"/>
      <charset val="134"/>
    </font>
    <font>
      <sz val="14"/>
      <name val="Times New Roman"/>
      <family val="1"/>
    </font>
    <font>
      <sz val="14"/>
      <color theme="1"/>
      <name val="等线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selection activeCell="F9" sqref="F9"/>
    </sheetView>
  </sheetViews>
  <sheetFormatPr defaultColWidth="8.75" defaultRowHeight="14.25" x14ac:dyDescent="0.2"/>
  <cols>
    <col min="1" max="2" width="10.75" style="1" customWidth="1"/>
    <col min="3" max="3" width="15.125" style="1" customWidth="1"/>
    <col min="4" max="4" width="14.375" style="1" customWidth="1"/>
    <col min="5" max="5" width="14.25" style="1" customWidth="1"/>
    <col min="6" max="6" width="15.375" style="1" customWidth="1"/>
    <col min="7" max="7" width="13.625" style="1" customWidth="1"/>
    <col min="8" max="8" width="15.75" style="1" customWidth="1"/>
    <col min="9" max="9" width="8.75" style="1"/>
    <col min="10" max="10" width="16.25" style="1" customWidth="1"/>
    <col min="11" max="11" width="17" style="1" customWidth="1"/>
    <col min="12" max="12" width="10.75" style="1" customWidth="1"/>
    <col min="13" max="16384" width="8.75" style="1"/>
  </cols>
  <sheetData>
    <row r="1" spans="1:12" ht="37.5" customHeight="1" x14ac:dyDescent="0.2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8.5" customHeight="1" x14ac:dyDescent="0.2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7" customHeight="1" x14ac:dyDescent="0.2">
      <c r="E3" s="3" t="s">
        <v>0</v>
      </c>
      <c r="F3" s="3"/>
      <c r="G3" s="3"/>
      <c r="H3" s="3"/>
      <c r="I3" s="3"/>
      <c r="J3" s="3" t="s">
        <v>6</v>
      </c>
      <c r="K3" s="3"/>
      <c r="L3" s="3"/>
    </row>
    <row r="4" spans="1:12" ht="18.75" x14ac:dyDescent="0.2">
      <c r="A4" s="2" t="s">
        <v>1</v>
      </c>
      <c r="B4" s="2" t="s">
        <v>2</v>
      </c>
      <c r="C4" s="2" t="s">
        <v>7</v>
      </c>
      <c r="D4" s="2" t="s">
        <v>8</v>
      </c>
      <c r="E4" s="2" t="s">
        <v>9</v>
      </c>
      <c r="F4" s="2" t="s">
        <v>10</v>
      </c>
      <c r="G4" s="2"/>
      <c r="H4" s="2"/>
      <c r="I4" s="2"/>
      <c r="J4" s="2" t="s">
        <v>11</v>
      </c>
      <c r="K4" s="2" t="s">
        <v>12</v>
      </c>
      <c r="L4" s="2" t="s">
        <v>3</v>
      </c>
    </row>
    <row r="5" spans="1:12" ht="18.75" x14ac:dyDescent="0.2">
      <c r="A5" s="5">
        <v>5</v>
      </c>
      <c r="B5" s="5">
        <v>1</v>
      </c>
      <c r="C5" s="2">
        <v>0.29899999999999999</v>
      </c>
      <c r="D5" s="2">
        <v>100</v>
      </c>
      <c r="E5" s="5">
        <v>3.0865499999999999</v>
      </c>
      <c r="F5" s="5">
        <v>4.9569330000000003</v>
      </c>
      <c r="G5" s="2"/>
      <c r="H5" s="2"/>
      <c r="I5" s="5"/>
      <c r="J5" s="2">
        <f t="shared" ref="J5:J68" si="0">E5*D5/C5*0.001</f>
        <v>1.0322909698996654</v>
      </c>
      <c r="K5" s="2">
        <f t="shared" ref="K5:K68" si="1">F5*D5/C5*0.001</f>
        <v>1.6578371237458196</v>
      </c>
      <c r="L5" s="2">
        <f>J5/K5</f>
        <v>0.62267333449937678</v>
      </c>
    </row>
    <row r="6" spans="1:12" ht="18.75" x14ac:dyDescent="0.2">
      <c r="A6" s="5">
        <v>5</v>
      </c>
      <c r="B6" s="5">
        <v>1</v>
      </c>
      <c r="C6" s="2">
        <v>0.313</v>
      </c>
      <c r="D6" s="2">
        <v>100</v>
      </c>
      <c r="E6" s="5">
        <v>3.2178499999999999</v>
      </c>
      <c r="F6" s="5">
        <v>7.4969330000000003</v>
      </c>
      <c r="G6" s="2"/>
      <c r="H6" s="2"/>
      <c r="I6" s="5"/>
      <c r="J6" s="2">
        <f t="shared" si="0"/>
        <v>1.0280670926517572</v>
      </c>
      <c r="K6" s="2">
        <f t="shared" si="1"/>
        <v>2.3951862619808306</v>
      </c>
      <c r="L6" s="2">
        <f t="shared" ref="L6:L69" si="2">J6/K6</f>
        <v>0.42922218992753441</v>
      </c>
    </row>
    <row r="7" spans="1:12" ht="18.75" x14ac:dyDescent="0.2">
      <c r="A7" s="5">
        <v>5</v>
      </c>
      <c r="B7" s="5">
        <v>1</v>
      </c>
      <c r="C7" s="2">
        <v>0.23799999999999999</v>
      </c>
      <c r="D7" s="2">
        <v>100</v>
      </c>
      <c r="E7" s="5">
        <v>3.6149499999999999</v>
      </c>
      <c r="F7" s="5">
        <v>5.4059330000000001</v>
      </c>
      <c r="G7" s="2"/>
      <c r="H7" s="2"/>
      <c r="I7" s="5"/>
      <c r="J7" s="2">
        <f t="shared" si="0"/>
        <v>1.5188865546218489</v>
      </c>
      <c r="K7" s="2">
        <f t="shared" si="1"/>
        <v>2.2714004201680673</v>
      </c>
      <c r="L7" s="2">
        <f t="shared" si="2"/>
        <v>0.66870048148950423</v>
      </c>
    </row>
    <row r="8" spans="1:12" ht="18.75" x14ac:dyDescent="0.2">
      <c r="A8" s="5">
        <v>3</v>
      </c>
      <c r="B8" s="5">
        <v>1</v>
      </c>
      <c r="C8" s="2">
        <v>0.26400000000000001</v>
      </c>
      <c r="D8" s="2">
        <v>100</v>
      </c>
      <c r="E8" s="5">
        <v>3.8230499999999998</v>
      </c>
      <c r="F8" s="5">
        <v>11.282833</v>
      </c>
      <c r="G8" s="2"/>
      <c r="H8" s="2"/>
      <c r="I8" s="5"/>
      <c r="J8" s="2">
        <f t="shared" si="0"/>
        <v>1.4481250000000001</v>
      </c>
      <c r="K8" s="2">
        <f t="shared" si="1"/>
        <v>4.2738003787878789</v>
      </c>
      <c r="L8" s="2">
        <f t="shared" si="2"/>
        <v>0.33883777239280244</v>
      </c>
    </row>
    <row r="9" spans="1:12" ht="18.75" x14ac:dyDescent="0.2">
      <c r="A9" s="5">
        <v>3</v>
      </c>
      <c r="B9" s="5">
        <v>1</v>
      </c>
      <c r="C9" s="2">
        <v>0.33900000000000002</v>
      </c>
      <c r="D9" s="2">
        <v>100</v>
      </c>
      <c r="E9" s="5">
        <v>3.19095</v>
      </c>
      <c r="F9" s="5">
        <v>12.744633</v>
      </c>
      <c r="G9" s="2"/>
      <c r="H9" s="2"/>
      <c r="I9" s="5"/>
      <c r="J9" s="2">
        <f t="shared" si="0"/>
        <v>0.9412831858407078</v>
      </c>
      <c r="K9" s="2">
        <f t="shared" si="1"/>
        <v>3.7594787610619469</v>
      </c>
      <c r="L9" s="2">
        <f t="shared" si="2"/>
        <v>0.25037598179563109</v>
      </c>
    </row>
    <row r="10" spans="1:12" ht="18.75" x14ac:dyDescent="0.2">
      <c r="A10" s="5">
        <v>3</v>
      </c>
      <c r="B10" s="5">
        <v>1</v>
      </c>
      <c r="C10" s="2">
        <v>0.27600000000000002</v>
      </c>
      <c r="D10" s="2">
        <v>104</v>
      </c>
      <c r="E10" s="5">
        <v>3.2761499999999999</v>
      </c>
      <c r="F10" s="5">
        <v>6.1297329999999999</v>
      </c>
      <c r="G10" s="2"/>
      <c r="H10" s="2"/>
      <c r="I10" s="5"/>
      <c r="J10" s="2">
        <f t="shared" si="0"/>
        <v>1.2344913043478263</v>
      </c>
      <c r="K10" s="2">
        <f t="shared" si="1"/>
        <v>2.3097544637681153</v>
      </c>
      <c r="L10" s="2">
        <f t="shared" si="2"/>
        <v>0.53446863019971691</v>
      </c>
    </row>
    <row r="11" spans="1:12" ht="18.75" x14ac:dyDescent="0.2">
      <c r="A11" s="5">
        <v>4</v>
      </c>
      <c r="B11" s="5">
        <v>1</v>
      </c>
      <c r="C11" s="2">
        <v>0.29399999999999998</v>
      </c>
      <c r="D11" s="2">
        <v>100</v>
      </c>
      <c r="E11" s="5">
        <v>3.1939500000000001</v>
      </c>
      <c r="F11" s="5">
        <v>3.878933</v>
      </c>
      <c r="G11" s="2"/>
      <c r="H11" s="2"/>
      <c r="I11" s="5"/>
      <c r="J11" s="2">
        <f t="shared" si="0"/>
        <v>1.0863775510204081</v>
      </c>
      <c r="K11" s="2">
        <f t="shared" si="1"/>
        <v>1.3193649659863949</v>
      </c>
      <c r="L11" s="2">
        <f t="shared" si="2"/>
        <v>0.8234094272832243</v>
      </c>
    </row>
    <row r="12" spans="1:12" ht="18.75" x14ac:dyDescent="0.2">
      <c r="A12" s="5">
        <v>4</v>
      </c>
      <c r="B12" s="5">
        <v>1</v>
      </c>
      <c r="C12" s="2">
        <v>0.28199999999999997</v>
      </c>
      <c r="D12" s="2">
        <v>100</v>
      </c>
      <c r="E12" s="5">
        <v>3.6544500000000002</v>
      </c>
      <c r="F12" s="5">
        <v>10.925632999999999</v>
      </c>
      <c r="G12" s="2"/>
      <c r="H12" s="2"/>
      <c r="I12" s="5"/>
      <c r="J12" s="2">
        <f t="shared" si="0"/>
        <v>1.2959042553191491</v>
      </c>
      <c r="K12" s="2">
        <f t="shared" si="1"/>
        <v>3.8743379432624119</v>
      </c>
      <c r="L12" s="2">
        <f t="shared" si="2"/>
        <v>0.33448405231989764</v>
      </c>
    </row>
    <row r="13" spans="1:12" ht="18.75" x14ac:dyDescent="0.2">
      <c r="A13" s="5">
        <v>4</v>
      </c>
      <c r="B13" s="5">
        <v>1</v>
      </c>
      <c r="C13" s="2">
        <v>0.28799999999999998</v>
      </c>
      <c r="D13" s="2">
        <v>100</v>
      </c>
      <c r="E13" s="5">
        <v>3.6755499999999999</v>
      </c>
      <c r="F13" s="5">
        <v>14.663532999999999</v>
      </c>
      <c r="G13" s="2"/>
      <c r="H13" s="2"/>
      <c r="I13" s="5"/>
      <c r="J13" s="2">
        <f t="shared" si="0"/>
        <v>1.2762326388888889</v>
      </c>
      <c r="K13" s="2">
        <f t="shared" si="1"/>
        <v>5.0915045138888892</v>
      </c>
      <c r="L13" s="2">
        <f t="shared" si="2"/>
        <v>0.25065923744298185</v>
      </c>
    </row>
    <row r="14" spans="1:12" ht="18.75" x14ac:dyDescent="0.2">
      <c r="A14" s="5">
        <v>1</v>
      </c>
      <c r="B14" s="5">
        <v>1</v>
      </c>
      <c r="C14" s="2">
        <v>0.27700000000000002</v>
      </c>
      <c r="D14" s="2">
        <v>100</v>
      </c>
      <c r="E14" s="5">
        <v>3.0929500000000001</v>
      </c>
      <c r="F14" s="5">
        <v>4.6500329999999996</v>
      </c>
      <c r="G14" s="2"/>
      <c r="H14" s="2"/>
      <c r="I14" s="5"/>
      <c r="J14" s="2">
        <f t="shared" si="0"/>
        <v>1.1165884476534296</v>
      </c>
      <c r="K14" s="2">
        <f t="shared" si="1"/>
        <v>1.6787122743682308</v>
      </c>
      <c r="L14" s="2">
        <f t="shared" si="2"/>
        <v>0.66514581724473787</v>
      </c>
    </row>
    <row r="15" spans="1:12" ht="18.75" x14ac:dyDescent="0.2">
      <c r="A15" s="5">
        <v>1</v>
      </c>
      <c r="B15" s="5">
        <v>1</v>
      </c>
      <c r="C15" s="2">
        <v>0.30499999999999999</v>
      </c>
      <c r="D15" s="2">
        <v>100</v>
      </c>
      <c r="E15" s="5">
        <v>3.0978500000000002</v>
      </c>
      <c r="F15" s="5">
        <v>3.3996330000000001</v>
      </c>
      <c r="G15" s="2"/>
      <c r="H15" s="2"/>
      <c r="I15" s="5"/>
      <c r="J15" s="2">
        <f t="shared" si="0"/>
        <v>1.0156885245901641</v>
      </c>
      <c r="K15" s="2">
        <f t="shared" si="1"/>
        <v>1.1146337704918032</v>
      </c>
      <c r="L15" s="2">
        <f t="shared" si="2"/>
        <v>0.91123071225629371</v>
      </c>
    </row>
    <row r="16" spans="1:12" ht="18.75" x14ac:dyDescent="0.2">
      <c r="A16" s="5">
        <v>1</v>
      </c>
      <c r="B16" s="5">
        <v>1</v>
      </c>
      <c r="C16" s="2">
        <v>0.30499999999999999</v>
      </c>
      <c r="D16" s="2">
        <v>100</v>
      </c>
      <c r="E16" s="5">
        <v>3.1121500000000002</v>
      </c>
      <c r="F16" s="5">
        <v>5.7187330000000003</v>
      </c>
      <c r="G16" s="2"/>
      <c r="H16" s="2"/>
      <c r="I16" s="5"/>
      <c r="J16" s="2">
        <f t="shared" si="0"/>
        <v>1.0203770491803279</v>
      </c>
      <c r="K16" s="2">
        <f t="shared" si="1"/>
        <v>1.8749944262295082</v>
      </c>
      <c r="L16" s="2">
        <f t="shared" si="2"/>
        <v>0.54420271063538028</v>
      </c>
    </row>
    <row r="17" spans="1:12" ht="18.75" x14ac:dyDescent="0.2">
      <c r="A17" s="5">
        <v>2</v>
      </c>
      <c r="B17" s="5">
        <v>1</v>
      </c>
      <c r="C17" s="2">
        <v>0.29099999999999998</v>
      </c>
      <c r="D17" s="2">
        <v>100</v>
      </c>
      <c r="E17" s="5">
        <v>3.5723500000000001</v>
      </c>
      <c r="F17" s="5">
        <v>4.0532329999999996</v>
      </c>
      <c r="G17" s="2"/>
      <c r="H17" s="2"/>
      <c r="I17" s="5"/>
      <c r="J17" s="2">
        <f t="shared" si="0"/>
        <v>1.2276116838487974</v>
      </c>
      <c r="K17" s="2">
        <f t="shared" si="1"/>
        <v>1.3928635738831616</v>
      </c>
      <c r="L17" s="2">
        <f t="shared" si="2"/>
        <v>0.8813581651980037</v>
      </c>
    </row>
    <row r="18" spans="1:12" ht="18.75" x14ac:dyDescent="0.2">
      <c r="A18" s="5">
        <v>2</v>
      </c>
      <c r="B18" s="5">
        <v>1</v>
      </c>
      <c r="C18" s="2">
        <v>0.28999999999999998</v>
      </c>
      <c r="D18" s="2">
        <v>100</v>
      </c>
      <c r="E18" s="5">
        <v>4.2234499999999997</v>
      </c>
      <c r="F18" s="5">
        <v>14.973633</v>
      </c>
      <c r="G18" s="2"/>
      <c r="H18" s="2"/>
      <c r="I18" s="5"/>
      <c r="J18" s="2">
        <f t="shared" si="0"/>
        <v>1.4563620689655172</v>
      </c>
      <c r="K18" s="2">
        <f t="shared" si="1"/>
        <v>5.1633217241379317</v>
      </c>
      <c r="L18" s="2">
        <f t="shared" si="2"/>
        <v>0.28205913688414824</v>
      </c>
    </row>
    <row r="19" spans="1:12" ht="18.75" x14ac:dyDescent="0.2">
      <c r="A19" s="5">
        <v>2</v>
      </c>
      <c r="B19" s="5">
        <v>1</v>
      </c>
      <c r="C19" s="2">
        <v>0.29499999999999998</v>
      </c>
      <c r="D19" s="2">
        <v>100</v>
      </c>
      <c r="E19" s="5">
        <v>4.0028499999999996</v>
      </c>
      <c r="F19" s="5">
        <v>13.756432999999999</v>
      </c>
      <c r="G19" s="2"/>
      <c r="H19" s="2"/>
      <c r="I19" s="5"/>
      <c r="J19" s="2">
        <f t="shared" si="0"/>
        <v>1.3568983050847458</v>
      </c>
      <c r="K19" s="2">
        <f t="shared" si="1"/>
        <v>4.6631976271186444</v>
      </c>
      <c r="L19" s="2">
        <f t="shared" si="2"/>
        <v>0.29098022721442396</v>
      </c>
    </row>
    <row r="20" spans="1:12" ht="18.75" x14ac:dyDescent="0.2">
      <c r="A20" s="5">
        <v>3</v>
      </c>
      <c r="B20" s="5">
        <v>1</v>
      </c>
      <c r="C20" s="2">
        <v>0.28499999999999998</v>
      </c>
      <c r="D20" s="2">
        <v>100</v>
      </c>
      <c r="E20" s="5">
        <v>4.0696500000000002</v>
      </c>
      <c r="F20" s="5">
        <v>15.565633</v>
      </c>
      <c r="G20" s="2"/>
      <c r="H20" s="2"/>
      <c r="I20" s="5"/>
      <c r="J20" s="2">
        <f t="shared" si="0"/>
        <v>1.4279473684210531</v>
      </c>
      <c r="K20" s="2">
        <f t="shared" si="1"/>
        <v>5.4616256140350883</v>
      </c>
      <c r="L20" s="2">
        <f t="shared" si="2"/>
        <v>0.26145097986056853</v>
      </c>
    </row>
    <row r="21" spans="1:12" ht="18.75" x14ac:dyDescent="0.2">
      <c r="A21" s="5">
        <v>3</v>
      </c>
      <c r="B21" s="5">
        <v>1</v>
      </c>
      <c r="C21" s="2">
        <v>0.28199999999999997</v>
      </c>
      <c r="D21" s="2">
        <v>100</v>
      </c>
      <c r="E21" s="5">
        <v>3.72925</v>
      </c>
      <c r="F21" s="5">
        <v>14.731833</v>
      </c>
      <c r="G21" s="2"/>
      <c r="H21" s="2"/>
      <c r="I21" s="5"/>
      <c r="J21" s="2">
        <f t="shared" si="0"/>
        <v>1.3224290780141845</v>
      </c>
      <c r="K21" s="2">
        <f t="shared" si="1"/>
        <v>5.2240542553191487</v>
      </c>
      <c r="L21" s="2">
        <f t="shared" si="2"/>
        <v>0.25314229396979998</v>
      </c>
    </row>
    <row r="22" spans="1:12" ht="18.75" x14ac:dyDescent="0.2">
      <c r="A22" s="5">
        <v>3</v>
      </c>
      <c r="B22" s="5">
        <v>1</v>
      </c>
      <c r="C22" s="2">
        <v>0.26400000000000001</v>
      </c>
      <c r="D22" s="2">
        <v>100</v>
      </c>
      <c r="E22" s="5">
        <v>3.6869499999999999</v>
      </c>
      <c r="F22" s="5">
        <v>12.298432999999999</v>
      </c>
      <c r="G22" s="2"/>
      <c r="H22" s="2"/>
      <c r="I22" s="5"/>
      <c r="J22" s="2">
        <f t="shared" si="0"/>
        <v>1.3965719696969696</v>
      </c>
      <c r="K22" s="2">
        <f t="shared" si="1"/>
        <v>4.6584973484848478</v>
      </c>
      <c r="L22" s="2">
        <f t="shared" si="2"/>
        <v>0.29979022530756566</v>
      </c>
    </row>
    <row r="23" spans="1:12" ht="18.75" x14ac:dyDescent="0.2">
      <c r="A23" s="5">
        <v>1</v>
      </c>
      <c r="B23" s="5">
        <v>1</v>
      </c>
      <c r="C23" s="2">
        <v>0.29499999999999998</v>
      </c>
      <c r="D23" s="2">
        <v>100</v>
      </c>
      <c r="E23" s="5">
        <v>3.1323500000000002</v>
      </c>
      <c r="F23" s="5">
        <v>7.7696329999999998</v>
      </c>
      <c r="G23" s="2"/>
      <c r="H23" s="2"/>
      <c r="I23" s="5"/>
      <c r="J23" s="2">
        <f t="shared" si="0"/>
        <v>1.0618135593220341</v>
      </c>
      <c r="K23" s="2">
        <f t="shared" si="1"/>
        <v>2.6337738983050851</v>
      </c>
      <c r="L23" s="2">
        <f t="shared" si="2"/>
        <v>0.40315289023303935</v>
      </c>
    </row>
    <row r="24" spans="1:12" ht="18.75" x14ac:dyDescent="0.2">
      <c r="A24" s="5">
        <v>1</v>
      </c>
      <c r="B24" s="5">
        <v>1</v>
      </c>
      <c r="C24" s="2">
        <v>0.29699999999999999</v>
      </c>
      <c r="D24" s="2">
        <v>100</v>
      </c>
      <c r="E24" s="5">
        <v>3.2078500000000001</v>
      </c>
      <c r="F24" s="5">
        <v>4.5877330000000001</v>
      </c>
      <c r="G24" s="2"/>
      <c r="H24" s="2"/>
      <c r="I24" s="5"/>
      <c r="J24" s="2">
        <f t="shared" si="0"/>
        <v>1.0800841750841752</v>
      </c>
      <c r="K24" s="2">
        <f t="shared" si="1"/>
        <v>1.5446912457912458</v>
      </c>
      <c r="L24" s="2">
        <f t="shared" si="2"/>
        <v>0.69922334189892921</v>
      </c>
    </row>
    <row r="25" spans="1:12" ht="18.75" x14ac:dyDescent="0.2">
      <c r="A25" s="5">
        <v>1</v>
      </c>
      <c r="B25" s="5">
        <v>1</v>
      </c>
      <c r="C25" s="2">
        <v>0.30199999999999999</v>
      </c>
      <c r="D25" s="2">
        <v>100</v>
      </c>
      <c r="E25" s="5">
        <v>3.1024500000000002</v>
      </c>
      <c r="F25" s="5">
        <v>3.687033</v>
      </c>
      <c r="G25" s="2"/>
      <c r="H25" s="2"/>
      <c r="I25" s="5"/>
      <c r="J25" s="2">
        <f t="shared" si="0"/>
        <v>1.0273013245033111</v>
      </c>
      <c r="K25" s="2">
        <f t="shared" si="1"/>
        <v>1.220871854304636</v>
      </c>
      <c r="L25" s="2">
        <f t="shared" si="2"/>
        <v>0.84144893739763083</v>
      </c>
    </row>
    <row r="26" spans="1:12" ht="18.75" x14ac:dyDescent="0.2">
      <c r="A26" s="5">
        <v>4</v>
      </c>
      <c r="B26" s="5">
        <v>1</v>
      </c>
      <c r="C26" s="2">
        <v>0.27600000000000002</v>
      </c>
      <c r="D26" s="2">
        <v>100</v>
      </c>
      <c r="E26" s="5">
        <v>3.5515500000000002</v>
      </c>
      <c r="F26" s="5">
        <v>13.177232999999999</v>
      </c>
      <c r="G26" s="2"/>
      <c r="H26" s="2"/>
      <c r="I26" s="5"/>
      <c r="J26" s="2">
        <f t="shared" si="0"/>
        <v>1.2867934782608694</v>
      </c>
      <c r="K26" s="2">
        <f t="shared" si="1"/>
        <v>4.7743597826086956</v>
      </c>
      <c r="L26" s="2">
        <f t="shared" si="2"/>
        <v>0.26952168182804381</v>
      </c>
    </row>
    <row r="27" spans="1:12" ht="18.75" x14ac:dyDescent="0.2">
      <c r="A27" s="5">
        <v>4</v>
      </c>
      <c r="B27" s="5">
        <v>1</v>
      </c>
      <c r="C27" s="2">
        <v>0.308</v>
      </c>
      <c r="D27" s="2">
        <v>100</v>
      </c>
      <c r="E27" s="5">
        <v>3.4291499999999999</v>
      </c>
      <c r="F27" s="5">
        <v>12.421533</v>
      </c>
      <c r="G27" s="2"/>
      <c r="H27" s="2"/>
      <c r="I27" s="5"/>
      <c r="J27" s="2">
        <f t="shared" si="0"/>
        <v>1.1133603896103896</v>
      </c>
      <c r="K27" s="2">
        <f t="shared" si="1"/>
        <v>4.0329652597402594</v>
      </c>
      <c r="L27" s="2">
        <f t="shared" si="2"/>
        <v>0.27606495913185597</v>
      </c>
    </row>
    <row r="28" spans="1:12" ht="18.75" x14ac:dyDescent="0.2">
      <c r="A28" s="5">
        <v>4</v>
      </c>
      <c r="B28" s="5">
        <v>1</v>
      </c>
      <c r="C28" s="2">
        <v>0.30099999999999999</v>
      </c>
      <c r="D28" s="2">
        <v>100</v>
      </c>
      <c r="E28" s="5">
        <v>3.2059500000000001</v>
      </c>
      <c r="F28" s="5">
        <v>9.1702329999999996</v>
      </c>
      <c r="G28" s="2"/>
      <c r="H28" s="2"/>
      <c r="I28" s="5"/>
      <c r="J28" s="2">
        <f t="shared" si="0"/>
        <v>1.0650996677740867</v>
      </c>
      <c r="K28" s="2">
        <f t="shared" si="1"/>
        <v>3.0465890365448502</v>
      </c>
      <c r="L28" s="2">
        <f t="shared" si="2"/>
        <v>0.34960398498053447</v>
      </c>
    </row>
    <row r="29" spans="1:12" ht="18.75" x14ac:dyDescent="0.2">
      <c r="A29" s="5">
        <v>2</v>
      </c>
      <c r="B29" s="5">
        <v>1</v>
      </c>
      <c r="C29" s="2">
        <v>0.29299999999999998</v>
      </c>
      <c r="D29" s="2">
        <v>100</v>
      </c>
      <c r="E29" s="5">
        <v>3.7805499999999999</v>
      </c>
      <c r="F29" s="5">
        <v>15.604233000000001</v>
      </c>
      <c r="G29" s="2"/>
      <c r="H29" s="2"/>
      <c r="I29" s="5"/>
      <c r="J29" s="2">
        <f t="shared" si="0"/>
        <v>1.2902901023890787</v>
      </c>
      <c r="K29" s="2">
        <f t="shared" si="1"/>
        <v>5.325676791808875</v>
      </c>
      <c r="L29" s="2">
        <f t="shared" si="2"/>
        <v>0.24227720772946673</v>
      </c>
    </row>
    <row r="30" spans="1:12" ht="18.75" x14ac:dyDescent="0.2">
      <c r="A30" s="5">
        <v>2</v>
      </c>
      <c r="B30" s="5">
        <v>1</v>
      </c>
      <c r="C30" s="2">
        <v>0.29399999999999998</v>
      </c>
      <c r="D30" s="2">
        <v>100</v>
      </c>
      <c r="E30" s="5">
        <v>3.56955</v>
      </c>
      <c r="F30" s="5">
        <v>13.671333000000001</v>
      </c>
      <c r="G30" s="2"/>
      <c r="H30" s="2"/>
      <c r="I30" s="5"/>
      <c r="J30" s="2">
        <f t="shared" si="0"/>
        <v>1.2141326530612246</v>
      </c>
      <c r="K30" s="2">
        <f t="shared" si="1"/>
        <v>4.6501132653061221</v>
      </c>
      <c r="L30" s="2">
        <f t="shared" si="2"/>
        <v>0.26109743651186029</v>
      </c>
    </row>
    <row r="31" spans="1:12" ht="18.75" x14ac:dyDescent="0.2">
      <c r="A31" s="5">
        <v>2</v>
      </c>
      <c r="B31" s="5">
        <v>1</v>
      </c>
      <c r="C31" s="2">
        <v>0.30499999999999999</v>
      </c>
      <c r="D31" s="2">
        <v>100</v>
      </c>
      <c r="E31" s="5">
        <v>4.0642500000000004</v>
      </c>
      <c r="F31" s="5">
        <v>15.887133</v>
      </c>
      <c r="G31" s="2"/>
      <c r="H31" s="2"/>
      <c r="I31" s="5"/>
      <c r="J31" s="2">
        <f t="shared" si="0"/>
        <v>1.3325409836065574</v>
      </c>
      <c r="K31" s="2">
        <f t="shared" si="1"/>
        <v>5.2088960655737715</v>
      </c>
      <c r="L31" s="2">
        <f t="shared" si="2"/>
        <v>0.25582022886067607</v>
      </c>
    </row>
    <row r="32" spans="1:12" ht="18.75" x14ac:dyDescent="0.2">
      <c r="A32" s="5">
        <v>5</v>
      </c>
      <c r="B32" s="5">
        <v>1</v>
      </c>
      <c r="C32" s="2">
        <v>0.29799999999999999</v>
      </c>
      <c r="D32" s="2">
        <v>100</v>
      </c>
      <c r="E32" s="5">
        <v>3.30165</v>
      </c>
      <c r="F32" s="5">
        <v>10.831132999999999</v>
      </c>
      <c r="G32" s="2"/>
      <c r="H32" s="2"/>
      <c r="I32" s="5"/>
      <c r="J32" s="2">
        <f t="shared" si="0"/>
        <v>1.1079362416107383</v>
      </c>
      <c r="K32" s="2">
        <f t="shared" si="1"/>
        <v>3.6346083892617451</v>
      </c>
      <c r="L32" s="2">
        <f t="shared" si="2"/>
        <v>0.30482960554542171</v>
      </c>
    </row>
    <row r="33" spans="1:12" ht="18.75" x14ac:dyDescent="0.2">
      <c r="A33" s="5">
        <v>5</v>
      </c>
      <c r="B33" s="5">
        <v>1</v>
      </c>
      <c r="C33" s="2">
        <v>0.29799999999999999</v>
      </c>
      <c r="D33" s="2">
        <v>100</v>
      </c>
      <c r="E33" s="5">
        <v>3.2982499999999999</v>
      </c>
      <c r="F33" s="5">
        <v>9.535933</v>
      </c>
      <c r="G33" s="2"/>
      <c r="H33" s="2"/>
      <c r="I33" s="5"/>
      <c r="J33" s="2">
        <f t="shared" si="0"/>
        <v>1.1067953020134227</v>
      </c>
      <c r="K33" s="2">
        <f t="shared" si="1"/>
        <v>3.1999775167785236</v>
      </c>
      <c r="L33" s="2">
        <f t="shared" si="2"/>
        <v>0.34587596200602494</v>
      </c>
    </row>
    <row r="34" spans="1:12" ht="18.75" x14ac:dyDescent="0.2">
      <c r="A34" s="5">
        <v>5</v>
      </c>
      <c r="B34" s="5">
        <v>1</v>
      </c>
      <c r="C34" s="2">
        <v>0.30299999999999999</v>
      </c>
      <c r="D34" s="2">
        <v>100</v>
      </c>
      <c r="E34" s="5">
        <v>3.1633499999999999</v>
      </c>
      <c r="F34" s="5">
        <v>9.3277330000000003</v>
      </c>
      <c r="G34" s="2"/>
      <c r="H34" s="2"/>
      <c r="I34" s="5"/>
      <c r="J34" s="2">
        <f t="shared" si="0"/>
        <v>1.0440099009900989</v>
      </c>
      <c r="K34" s="2">
        <f t="shared" si="1"/>
        <v>3.0784597359735977</v>
      </c>
      <c r="L34" s="2">
        <f t="shared" si="2"/>
        <v>0.33913384956451897</v>
      </c>
    </row>
    <row r="35" spans="1:12" ht="18.75" x14ac:dyDescent="0.2">
      <c r="A35" s="5">
        <v>1</v>
      </c>
      <c r="B35" s="5">
        <v>1</v>
      </c>
      <c r="C35" s="2">
        <v>0.307</v>
      </c>
      <c r="D35" s="2">
        <v>100</v>
      </c>
      <c r="E35" s="5">
        <v>3.1288499999999999</v>
      </c>
      <c r="F35" s="5">
        <v>12.804333</v>
      </c>
      <c r="G35" s="2"/>
      <c r="H35" s="2"/>
      <c r="I35" s="5"/>
      <c r="J35" s="2">
        <f t="shared" si="0"/>
        <v>1.0191693811074918</v>
      </c>
      <c r="K35" s="2">
        <f t="shared" si="1"/>
        <v>4.1707925081433226</v>
      </c>
      <c r="L35" s="2">
        <f t="shared" si="2"/>
        <v>0.24435868701634045</v>
      </c>
    </row>
    <row r="36" spans="1:12" ht="18.75" x14ac:dyDescent="0.2">
      <c r="A36" s="5">
        <v>1</v>
      </c>
      <c r="B36" s="5">
        <v>1</v>
      </c>
      <c r="C36" s="2">
        <v>0.29599999999999999</v>
      </c>
      <c r="D36" s="2">
        <v>108</v>
      </c>
      <c r="E36" s="5">
        <v>3.1083500000000002</v>
      </c>
      <c r="F36" s="5">
        <v>4.6554330000000004</v>
      </c>
      <c r="G36" s="2"/>
      <c r="H36" s="2"/>
      <c r="I36" s="5"/>
      <c r="J36" s="2">
        <f t="shared" si="0"/>
        <v>1.1341277027027026</v>
      </c>
      <c r="K36" s="2">
        <f t="shared" si="1"/>
        <v>1.6986039324324327</v>
      </c>
      <c r="L36" s="2">
        <f t="shared" si="2"/>
        <v>0.66768225426077432</v>
      </c>
    </row>
    <row r="37" spans="1:12" ht="18.75" x14ac:dyDescent="0.2">
      <c r="A37" s="5">
        <v>1</v>
      </c>
      <c r="B37" s="5">
        <v>1</v>
      </c>
      <c r="C37" s="2">
        <v>0.30299999999999999</v>
      </c>
      <c r="D37" s="2">
        <v>100</v>
      </c>
      <c r="E37" s="5">
        <v>3.1134499999999998</v>
      </c>
      <c r="F37" s="5">
        <v>6.0223329999999997</v>
      </c>
      <c r="G37" s="2"/>
      <c r="H37" s="2"/>
      <c r="I37" s="5"/>
      <c r="J37" s="2">
        <f t="shared" si="0"/>
        <v>1.0275412541254125</v>
      </c>
      <c r="K37" s="2">
        <f t="shared" si="1"/>
        <v>1.9875686468646867</v>
      </c>
      <c r="L37" s="2">
        <f t="shared" si="2"/>
        <v>0.51698403259999071</v>
      </c>
    </row>
    <row r="38" spans="1:12" ht="18.75" x14ac:dyDescent="0.2">
      <c r="A38" s="5">
        <v>5</v>
      </c>
      <c r="B38" s="5">
        <v>1</v>
      </c>
      <c r="C38" s="2">
        <v>0.28899999999999998</v>
      </c>
      <c r="D38" s="2">
        <v>100</v>
      </c>
      <c r="E38" s="5">
        <v>3.1664500000000002</v>
      </c>
      <c r="F38" s="5">
        <v>6.7734329999999998</v>
      </c>
      <c r="G38" s="2"/>
      <c r="H38" s="2"/>
      <c r="I38" s="5"/>
      <c r="J38" s="2">
        <f t="shared" si="0"/>
        <v>1.0956574394463672</v>
      </c>
      <c r="K38" s="2">
        <f t="shared" si="1"/>
        <v>2.3437484429065742</v>
      </c>
      <c r="L38" s="2">
        <f t="shared" si="2"/>
        <v>0.46748081807260827</v>
      </c>
    </row>
    <row r="39" spans="1:12" ht="18.75" x14ac:dyDescent="0.2">
      <c r="A39" s="5">
        <v>5</v>
      </c>
      <c r="B39" s="5">
        <v>1</v>
      </c>
      <c r="C39" s="2">
        <v>0.27800000000000002</v>
      </c>
      <c r="D39" s="2">
        <v>100</v>
      </c>
      <c r="E39" s="5">
        <v>3.24865</v>
      </c>
      <c r="F39" s="5">
        <v>8.7967329999999997</v>
      </c>
      <c r="G39" s="2"/>
      <c r="H39" s="2"/>
      <c r="I39" s="5"/>
      <c r="J39" s="2">
        <f t="shared" si="0"/>
        <v>1.1685791366906475</v>
      </c>
      <c r="K39" s="2">
        <f t="shared" si="1"/>
        <v>3.1642924460431652</v>
      </c>
      <c r="L39" s="2">
        <f t="shared" si="2"/>
        <v>0.36930187604875586</v>
      </c>
    </row>
    <row r="40" spans="1:12" ht="18.75" x14ac:dyDescent="0.2">
      <c r="A40" s="5">
        <v>5</v>
      </c>
      <c r="B40" s="5">
        <v>1</v>
      </c>
      <c r="C40" s="2">
        <v>0.3</v>
      </c>
      <c r="D40" s="2">
        <v>100</v>
      </c>
      <c r="E40" s="5">
        <v>3.15855</v>
      </c>
      <c r="F40" s="5">
        <v>6.9515330000000004</v>
      </c>
      <c r="G40" s="2"/>
      <c r="H40" s="2"/>
      <c r="I40" s="5"/>
      <c r="J40" s="2">
        <f t="shared" si="0"/>
        <v>1.0528500000000001</v>
      </c>
      <c r="K40" s="2">
        <f t="shared" si="1"/>
        <v>2.3171776666666668</v>
      </c>
      <c r="L40" s="2">
        <f t="shared" si="2"/>
        <v>0.45436740356407718</v>
      </c>
    </row>
    <row r="41" spans="1:12" ht="18.75" x14ac:dyDescent="0.2">
      <c r="A41" s="5">
        <v>4</v>
      </c>
      <c r="B41" s="5">
        <v>1</v>
      </c>
      <c r="C41" s="2">
        <v>0.27100000000000002</v>
      </c>
      <c r="D41" s="2">
        <v>100</v>
      </c>
      <c r="E41" s="5">
        <v>3.2544499999999998</v>
      </c>
      <c r="F41" s="5">
        <v>5.4985330000000001</v>
      </c>
      <c r="G41" s="2"/>
      <c r="H41" s="2"/>
      <c r="I41" s="5"/>
      <c r="J41" s="2">
        <f t="shared" si="0"/>
        <v>1.2009040590405904</v>
      </c>
      <c r="K41" s="2">
        <f t="shared" si="1"/>
        <v>2.0289789667896678</v>
      </c>
      <c r="L41" s="2">
        <f t="shared" si="2"/>
        <v>0.59187605130313847</v>
      </c>
    </row>
    <row r="42" spans="1:12" ht="18.75" x14ac:dyDescent="0.2">
      <c r="A42" s="5">
        <v>4</v>
      </c>
      <c r="B42" s="5">
        <v>1</v>
      </c>
      <c r="C42" s="2">
        <v>0.307</v>
      </c>
      <c r="D42" s="2">
        <v>100</v>
      </c>
      <c r="E42" s="5">
        <v>3.1794500000000001</v>
      </c>
      <c r="F42" s="5">
        <v>5.4121329999999999</v>
      </c>
      <c r="G42" s="2"/>
      <c r="H42" s="2"/>
      <c r="I42" s="5"/>
      <c r="J42" s="2">
        <f t="shared" si="0"/>
        <v>1.0356514657980456</v>
      </c>
      <c r="K42" s="2">
        <f t="shared" si="1"/>
        <v>1.7629097719869709</v>
      </c>
      <c r="L42" s="2">
        <f t="shared" si="2"/>
        <v>0.5874670855280163</v>
      </c>
    </row>
    <row r="43" spans="1:12" ht="18.75" x14ac:dyDescent="0.2">
      <c r="A43" s="5">
        <v>4</v>
      </c>
      <c r="B43" s="5">
        <v>1</v>
      </c>
      <c r="C43" s="2">
        <v>0.24</v>
      </c>
      <c r="D43" s="2">
        <v>100</v>
      </c>
      <c r="E43" s="5">
        <v>3.1819500000000001</v>
      </c>
      <c r="F43" s="5">
        <v>14.704933</v>
      </c>
      <c r="G43" s="2"/>
      <c r="H43" s="2"/>
      <c r="I43" s="5"/>
      <c r="J43" s="2">
        <f t="shared" si="0"/>
        <v>1.3258125000000001</v>
      </c>
      <c r="K43" s="2">
        <f t="shared" si="1"/>
        <v>6.1270554166666669</v>
      </c>
      <c r="L43" s="2">
        <f t="shared" si="2"/>
        <v>0.21638656905135167</v>
      </c>
    </row>
    <row r="44" spans="1:12" ht="18.75" x14ac:dyDescent="0.2">
      <c r="A44" s="5">
        <v>3</v>
      </c>
      <c r="B44" s="5">
        <v>1</v>
      </c>
      <c r="C44" s="2">
        <v>0.22900000000000001</v>
      </c>
      <c r="D44" s="2">
        <v>100</v>
      </c>
      <c r="E44" s="5">
        <v>3.7276500000000001</v>
      </c>
      <c r="F44" s="5">
        <v>14.308533000000001</v>
      </c>
      <c r="G44" s="2"/>
      <c r="H44" s="2"/>
      <c r="I44" s="5"/>
      <c r="J44" s="2">
        <f t="shared" si="0"/>
        <v>1.6277947598253275</v>
      </c>
      <c r="K44" s="2">
        <f t="shared" si="1"/>
        <v>6.2482676855895196</v>
      </c>
      <c r="L44" s="2">
        <f t="shared" si="2"/>
        <v>0.26051936980541612</v>
      </c>
    </row>
    <row r="45" spans="1:12" ht="18.75" x14ac:dyDescent="0.2">
      <c r="A45" s="5">
        <v>3</v>
      </c>
      <c r="B45" s="5">
        <v>1</v>
      </c>
      <c r="C45" s="2">
        <v>0.3</v>
      </c>
      <c r="D45" s="2">
        <v>100</v>
      </c>
      <c r="E45" s="5">
        <v>3.3193000000000001</v>
      </c>
      <c r="F45" s="5">
        <v>12.865633000000001</v>
      </c>
      <c r="G45" s="2"/>
      <c r="H45" s="2"/>
      <c r="I45" s="5"/>
      <c r="J45" s="2">
        <f t="shared" si="0"/>
        <v>1.1064333333333334</v>
      </c>
      <c r="K45" s="2">
        <f t="shared" si="1"/>
        <v>4.2885443333333333</v>
      </c>
      <c r="L45" s="2">
        <f t="shared" si="2"/>
        <v>0.25799741062099318</v>
      </c>
    </row>
    <row r="46" spans="1:12" ht="18.75" x14ac:dyDescent="0.2">
      <c r="A46" s="5">
        <v>3</v>
      </c>
      <c r="B46" s="5">
        <v>1</v>
      </c>
      <c r="C46" s="2">
        <v>0.28000000000000003</v>
      </c>
      <c r="D46" s="2">
        <v>100</v>
      </c>
      <c r="E46" s="5">
        <v>3.3081999999999998</v>
      </c>
      <c r="F46" s="5">
        <v>9.8434329999999992</v>
      </c>
      <c r="G46" s="2"/>
      <c r="H46" s="2"/>
      <c r="I46" s="5"/>
      <c r="J46" s="2">
        <f t="shared" si="0"/>
        <v>1.1814999999999998</v>
      </c>
      <c r="K46" s="2">
        <f t="shared" si="1"/>
        <v>3.5155117857142852</v>
      </c>
      <c r="L46" s="2">
        <f t="shared" si="2"/>
        <v>0.3360819340163132</v>
      </c>
    </row>
    <row r="47" spans="1:12" ht="18.75" x14ac:dyDescent="0.2">
      <c r="A47" s="5">
        <v>2</v>
      </c>
      <c r="B47" s="5">
        <v>1</v>
      </c>
      <c r="C47" s="2">
        <v>0.29699999999999999</v>
      </c>
      <c r="D47" s="2">
        <v>100</v>
      </c>
      <c r="E47" s="5">
        <v>3.9849999999999999</v>
      </c>
      <c r="F47" s="5">
        <v>15.174132999999999</v>
      </c>
      <c r="G47" s="2"/>
      <c r="H47" s="2"/>
      <c r="I47" s="5"/>
      <c r="J47" s="2">
        <f t="shared" si="0"/>
        <v>1.3417508417508419</v>
      </c>
      <c r="K47" s="2">
        <f t="shared" si="1"/>
        <v>5.1091356902356901</v>
      </c>
      <c r="L47" s="2">
        <f t="shared" si="2"/>
        <v>0.26261796967246831</v>
      </c>
    </row>
    <row r="48" spans="1:12" ht="18.75" x14ac:dyDescent="0.2">
      <c r="A48" s="5">
        <v>2</v>
      </c>
      <c r="B48" s="5">
        <v>1</v>
      </c>
      <c r="C48" s="2">
        <v>0.28699999999999998</v>
      </c>
      <c r="D48" s="2">
        <v>100</v>
      </c>
      <c r="E48" s="5">
        <v>3.9460000000000002</v>
      </c>
      <c r="F48" s="5">
        <v>15.131432999999999</v>
      </c>
      <c r="G48" s="2"/>
      <c r="H48" s="2"/>
      <c r="I48" s="5"/>
      <c r="J48" s="2">
        <f t="shared" si="0"/>
        <v>1.3749128919860629</v>
      </c>
      <c r="K48" s="2">
        <f t="shared" si="1"/>
        <v>5.2722763066202099</v>
      </c>
      <c r="L48" s="2">
        <f t="shared" si="2"/>
        <v>0.26078164573044732</v>
      </c>
    </row>
    <row r="49" spans="1:12" ht="18.75" x14ac:dyDescent="0.2">
      <c r="A49" s="5">
        <v>2</v>
      </c>
      <c r="B49" s="5">
        <v>1</v>
      </c>
      <c r="C49" s="2">
        <v>0.30599999999999999</v>
      </c>
      <c r="D49" s="2">
        <v>100</v>
      </c>
      <c r="E49" s="5">
        <v>3.6328999999999998</v>
      </c>
      <c r="F49" s="5">
        <v>15.461833</v>
      </c>
      <c r="G49" s="2"/>
      <c r="H49" s="2"/>
      <c r="I49" s="5"/>
      <c r="J49" s="2">
        <f t="shared" si="0"/>
        <v>1.1872222222222222</v>
      </c>
      <c r="K49" s="2">
        <f t="shared" si="1"/>
        <v>5.0528866013071907</v>
      </c>
      <c r="L49" s="2">
        <f t="shared" si="2"/>
        <v>0.23495920567761913</v>
      </c>
    </row>
    <row r="50" spans="1:12" ht="18.75" x14ac:dyDescent="0.2">
      <c r="A50" s="5">
        <v>5</v>
      </c>
      <c r="B50" s="5">
        <v>2</v>
      </c>
      <c r="C50" s="2">
        <v>0.23200000000000001</v>
      </c>
      <c r="D50" s="2">
        <v>100</v>
      </c>
      <c r="E50" s="5">
        <v>3.9416000000000002</v>
      </c>
      <c r="F50" s="5">
        <v>13.543699999999999</v>
      </c>
      <c r="G50" s="2"/>
      <c r="H50" s="2"/>
      <c r="I50" s="5"/>
      <c r="J50" s="2">
        <f t="shared" si="0"/>
        <v>1.6989655172413793</v>
      </c>
      <c r="K50" s="2">
        <f t="shared" si="1"/>
        <v>5.8378017241379307</v>
      </c>
      <c r="L50" s="2">
        <f t="shared" si="2"/>
        <v>0.29102830098126808</v>
      </c>
    </row>
    <row r="51" spans="1:12" ht="18.75" x14ac:dyDescent="0.2">
      <c r="A51" s="5">
        <v>5</v>
      </c>
      <c r="B51" s="5">
        <v>2</v>
      </c>
      <c r="C51" s="2">
        <v>0.27100000000000002</v>
      </c>
      <c r="D51" s="2">
        <v>100</v>
      </c>
      <c r="E51" s="5">
        <v>4.4337</v>
      </c>
      <c r="F51" s="5">
        <v>15.332000000000001</v>
      </c>
      <c r="G51" s="2"/>
      <c r="H51" s="2"/>
      <c r="I51" s="5"/>
      <c r="J51" s="2">
        <f t="shared" si="0"/>
        <v>1.6360516605166051</v>
      </c>
      <c r="K51" s="2">
        <f t="shared" si="1"/>
        <v>5.6575645756457567</v>
      </c>
      <c r="L51" s="2">
        <f t="shared" si="2"/>
        <v>0.28917949386903208</v>
      </c>
    </row>
    <row r="52" spans="1:12" ht="18.75" x14ac:dyDescent="0.2">
      <c r="A52" s="5">
        <v>5</v>
      </c>
      <c r="B52" s="5">
        <v>2</v>
      </c>
      <c r="C52" s="2">
        <v>0.252</v>
      </c>
      <c r="D52" s="2">
        <v>100</v>
      </c>
      <c r="E52" s="5">
        <v>4.8270999999999997</v>
      </c>
      <c r="F52" s="5">
        <v>15.7502</v>
      </c>
      <c r="G52" s="2"/>
      <c r="H52" s="2"/>
      <c r="I52" s="5"/>
      <c r="J52" s="2">
        <f t="shared" si="0"/>
        <v>1.915515873015873</v>
      </c>
      <c r="K52" s="2">
        <f t="shared" si="1"/>
        <v>6.2500793650793653</v>
      </c>
      <c r="L52" s="2">
        <f t="shared" si="2"/>
        <v>0.30647864789018553</v>
      </c>
    </row>
    <row r="53" spans="1:12" ht="18.75" x14ac:dyDescent="0.2">
      <c r="A53" s="5">
        <v>3</v>
      </c>
      <c r="B53" s="5">
        <v>2</v>
      </c>
      <c r="C53" s="2">
        <v>0.26900000000000002</v>
      </c>
      <c r="D53" s="2">
        <v>100</v>
      </c>
      <c r="E53" s="5">
        <v>5.1012000000000004</v>
      </c>
      <c r="F53" s="5">
        <v>14.840400000000001</v>
      </c>
      <c r="G53" s="2"/>
      <c r="H53" s="2"/>
      <c r="I53" s="5"/>
      <c r="J53" s="2">
        <f t="shared" si="0"/>
        <v>1.8963568773234201</v>
      </c>
      <c r="K53" s="2">
        <f t="shared" si="1"/>
        <v>5.5168773234200739</v>
      </c>
      <c r="L53" s="2">
        <f t="shared" si="2"/>
        <v>0.34373736556966122</v>
      </c>
    </row>
    <row r="54" spans="1:12" ht="18.75" x14ac:dyDescent="0.2">
      <c r="A54" s="5">
        <v>3</v>
      </c>
      <c r="B54" s="5">
        <v>2</v>
      </c>
      <c r="C54" s="2">
        <v>0.255</v>
      </c>
      <c r="D54" s="2">
        <v>100</v>
      </c>
      <c r="E54" s="5">
        <v>5.0349000000000004</v>
      </c>
      <c r="F54" s="5">
        <v>15.1084</v>
      </c>
      <c r="G54" s="2"/>
      <c r="H54" s="2"/>
      <c r="I54" s="5"/>
      <c r="J54" s="2">
        <f t="shared" si="0"/>
        <v>1.9744705882352942</v>
      </c>
      <c r="K54" s="2">
        <f t="shared" si="1"/>
        <v>5.9248627450980385</v>
      </c>
      <c r="L54" s="2">
        <f t="shared" si="2"/>
        <v>0.33325170104048085</v>
      </c>
    </row>
    <row r="55" spans="1:12" ht="18.75" x14ac:dyDescent="0.2">
      <c r="A55" s="5">
        <v>3</v>
      </c>
      <c r="B55" s="5">
        <v>2</v>
      </c>
      <c r="C55" s="2">
        <v>0.32200000000000001</v>
      </c>
      <c r="D55" s="2">
        <v>100</v>
      </c>
      <c r="E55" s="5">
        <v>4.6395999999999997</v>
      </c>
      <c r="F55" s="5">
        <v>14.589700000000001</v>
      </c>
      <c r="G55" s="2"/>
      <c r="H55" s="2"/>
      <c r="I55" s="5"/>
      <c r="J55" s="2">
        <f t="shared" si="0"/>
        <v>1.4408695652173913</v>
      </c>
      <c r="K55" s="2">
        <f t="shared" si="1"/>
        <v>4.5309627329192548</v>
      </c>
      <c r="L55" s="2">
        <f t="shared" si="2"/>
        <v>0.31800516802950024</v>
      </c>
    </row>
    <row r="56" spans="1:12" ht="18.75" x14ac:dyDescent="0.2">
      <c r="A56" s="5">
        <v>4</v>
      </c>
      <c r="B56" s="5">
        <v>2</v>
      </c>
      <c r="C56" s="2">
        <v>0.26300000000000001</v>
      </c>
      <c r="D56" s="2">
        <v>100</v>
      </c>
      <c r="E56" s="5">
        <v>4.4599000000000002</v>
      </c>
      <c r="F56" s="5">
        <v>13.528</v>
      </c>
      <c r="G56" s="2"/>
      <c r="H56" s="2"/>
      <c r="I56" s="5"/>
      <c r="J56" s="2">
        <f t="shared" si="0"/>
        <v>1.6957794676806084</v>
      </c>
      <c r="K56" s="2">
        <f t="shared" si="1"/>
        <v>5.1437262357414451</v>
      </c>
      <c r="L56" s="2">
        <f t="shared" si="2"/>
        <v>0.3296791839148433</v>
      </c>
    </row>
    <row r="57" spans="1:12" ht="18.75" x14ac:dyDescent="0.2">
      <c r="A57" s="5">
        <v>4</v>
      </c>
      <c r="B57" s="5">
        <v>2</v>
      </c>
      <c r="C57" s="2">
        <v>0.28299999999999997</v>
      </c>
      <c r="D57" s="2">
        <v>100</v>
      </c>
      <c r="E57" s="5">
        <v>4.8390000000000004</v>
      </c>
      <c r="F57" s="5">
        <v>14.823399999999999</v>
      </c>
      <c r="G57" s="2"/>
      <c r="H57" s="2"/>
      <c r="I57" s="5"/>
      <c r="J57" s="2">
        <f t="shared" si="0"/>
        <v>1.7098939929328625</v>
      </c>
      <c r="K57" s="2">
        <f t="shared" si="1"/>
        <v>5.2379505300353362</v>
      </c>
      <c r="L57" s="2">
        <f t="shared" si="2"/>
        <v>0.32644332609252941</v>
      </c>
    </row>
    <row r="58" spans="1:12" ht="18.75" x14ac:dyDescent="0.2">
      <c r="A58" s="5">
        <v>4</v>
      </c>
      <c r="B58" s="5">
        <v>2</v>
      </c>
      <c r="C58" s="2">
        <v>0.29599999999999999</v>
      </c>
      <c r="D58" s="2">
        <v>100</v>
      </c>
      <c r="E58" s="5">
        <v>4.8823999999999996</v>
      </c>
      <c r="F58" s="5">
        <v>14.6656</v>
      </c>
      <c r="G58" s="2"/>
      <c r="H58" s="2"/>
      <c r="I58" s="5"/>
      <c r="J58" s="2">
        <f t="shared" si="0"/>
        <v>1.6494594594594594</v>
      </c>
      <c r="K58" s="2">
        <f t="shared" si="1"/>
        <v>4.9545945945945951</v>
      </c>
      <c r="L58" s="2">
        <f t="shared" si="2"/>
        <v>0.33291512109971627</v>
      </c>
    </row>
    <row r="59" spans="1:12" ht="18.75" x14ac:dyDescent="0.2">
      <c r="A59" s="5">
        <v>1</v>
      </c>
      <c r="B59" s="5">
        <v>2</v>
      </c>
      <c r="C59" s="2">
        <v>0.318</v>
      </c>
      <c r="D59" s="2">
        <v>100</v>
      </c>
      <c r="E59" s="5">
        <v>3.3837000000000002</v>
      </c>
      <c r="F59" s="5">
        <v>4.5403000000000002</v>
      </c>
      <c r="G59" s="2"/>
      <c r="H59" s="2"/>
      <c r="I59" s="5"/>
      <c r="J59" s="2">
        <f t="shared" si="0"/>
        <v>1.0640566037735848</v>
      </c>
      <c r="K59" s="2">
        <f t="shared" si="1"/>
        <v>1.4277672955974843</v>
      </c>
      <c r="L59" s="2">
        <f t="shared" si="2"/>
        <v>0.74525912384644177</v>
      </c>
    </row>
    <row r="60" spans="1:12" ht="18.75" x14ac:dyDescent="0.2">
      <c r="A60" s="5">
        <v>1</v>
      </c>
      <c r="B60" s="5">
        <v>2</v>
      </c>
      <c r="C60" s="2">
        <v>0.28699999999999998</v>
      </c>
      <c r="D60" s="2">
        <v>100</v>
      </c>
      <c r="E60" s="5">
        <v>3.5657000000000001</v>
      </c>
      <c r="F60" s="5">
        <v>4.0453000000000001</v>
      </c>
      <c r="G60" s="2"/>
      <c r="H60" s="2"/>
      <c r="I60" s="5"/>
      <c r="J60" s="2">
        <f t="shared" si="0"/>
        <v>1.2424041811846691</v>
      </c>
      <c r="K60" s="2">
        <f t="shared" si="1"/>
        <v>1.4095121951219514</v>
      </c>
      <c r="L60" s="2">
        <f t="shared" si="2"/>
        <v>0.88144266185449782</v>
      </c>
    </row>
    <row r="61" spans="1:12" ht="18.75" x14ac:dyDescent="0.2">
      <c r="A61" s="5">
        <v>1</v>
      </c>
      <c r="B61" s="5">
        <v>2</v>
      </c>
      <c r="C61" s="2">
        <v>0.29799999999999999</v>
      </c>
      <c r="D61" s="2">
        <v>100</v>
      </c>
      <c r="E61" s="5">
        <v>4.0513000000000003</v>
      </c>
      <c r="F61" s="5">
        <v>6.7648000000000001</v>
      </c>
      <c r="G61" s="2"/>
      <c r="H61" s="2"/>
      <c r="I61" s="5"/>
      <c r="J61" s="2">
        <f t="shared" si="0"/>
        <v>1.3594966442953023</v>
      </c>
      <c r="K61" s="2">
        <f t="shared" si="1"/>
        <v>2.2700671140939597</v>
      </c>
      <c r="L61" s="2">
        <f t="shared" si="2"/>
        <v>0.59887949385052042</v>
      </c>
    </row>
    <row r="62" spans="1:12" ht="18.75" x14ac:dyDescent="0.2">
      <c r="A62" s="5">
        <v>2</v>
      </c>
      <c r="B62" s="5">
        <v>2</v>
      </c>
      <c r="C62" s="2">
        <v>0.29399999999999998</v>
      </c>
      <c r="D62" s="2">
        <v>100</v>
      </c>
      <c r="E62" s="5">
        <v>3.0190999999999999</v>
      </c>
      <c r="F62" s="5">
        <v>13.907400000000001</v>
      </c>
      <c r="G62" s="2"/>
      <c r="H62" s="2"/>
      <c r="I62" s="5"/>
      <c r="J62" s="2">
        <f t="shared" si="0"/>
        <v>1.026904761904762</v>
      </c>
      <c r="K62" s="2">
        <f t="shared" si="1"/>
        <v>4.7304081632653059</v>
      </c>
      <c r="L62" s="2">
        <f t="shared" si="2"/>
        <v>0.21708586795518936</v>
      </c>
    </row>
    <row r="63" spans="1:12" ht="18.75" x14ac:dyDescent="0.2">
      <c r="A63" s="5">
        <v>2</v>
      </c>
      <c r="B63" s="5">
        <v>2</v>
      </c>
      <c r="C63" s="2">
        <v>0.27200000000000002</v>
      </c>
      <c r="D63" s="2">
        <v>100</v>
      </c>
      <c r="E63" s="5">
        <v>2.3142999999999998</v>
      </c>
      <c r="F63" s="5">
        <v>14.251099999999999</v>
      </c>
      <c r="G63" s="2"/>
      <c r="H63" s="2"/>
      <c r="I63" s="5"/>
      <c r="J63" s="2">
        <f t="shared" si="0"/>
        <v>0.8508455882352941</v>
      </c>
      <c r="K63" s="2">
        <f t="shared" si="1"/>
        <v>5.239374999999999</v>
      </c>
      <c r="L63" s="2">
        <f t="shared" si="2"/>
        <v>0.16239448182947283</v>
      </c>
    </row>
    <row r="64" spans="1:12" ht="18.75" x14ac:dyDescent="0.2">
      <c r="A64" s="5">
        <v>2</v>
      </c>
      <c r="B64" s="5">
        <v>2</v>
      </c>
      <c r="C64" s="2">
        <v>0.28999999999999998</v>
      </c>
      <c r="D64" s="2">
        <v>100</v>
      </c>
      <c r="E64" s="5">
        <v>3.2027000000000001</v>
      </c>
      <c r="F64" s="5">
        <v>13.564299999999999</v>
      </c>
      <c r="G64" s="2"/>
      <c r="H64" s="2"/>
      <c r="I64" s="5"/>
      <c r="J64" s="2">
        <f t="shared" si="0"/>
        <v>1.1043793103448276</v>
      </c>
      <c r="K64" s="2">
        <f t="shared" si="1"/>
        <v>4.6773448275862064</v>
      </c>
      <c r="L64" s="2">
        <f t="shared" si="2"/>
        <v>0.23611244221965014</v>
      </c>
    </row>
    <row r="65" spans="1:12" ht="18.75" x14ac:dyDescent="0.2">
      <c r="A65" s="5">
        <v>3</v>
      </c>
      <c r="B65" s="5">
        <v>2</v>
      </c>
      <c r="C65" s="2">
        <v>0.29399999999999998</v>
      </c>
      <c r="D65" s="2">
        <v>100</v>
      </c>
      <c r="E65" s="5">
        <v>3.0358999999999998</v>
      </c>
      <c r="F65" s="5">
        <v>14.158899999999999</v>
      </c>
      <c r="G65" s="2"/>
      <c r="H65" s="2"/>
      <c r="I65" s="5"/>
      <c r="J65" s="2">
        <f t="shared" si="0"/>
        <v>1.0326190476190475</v>
      </c>
      <c r="K65" s="2">
        <f t="shared" si="1"/>
        <v>4.815952380952381</v>
      </c>
      <c r="L65" s="2">
        <f t="shared" si="2"/>
        <v>0.21441637415335935</v>
      </c>
    </row>
    <row r="66" spans="1:12" ht="18.75" x14ac:dyDescent="0.2">
      <c r="A66" s="5">
        <v>3</v>
      </c>
      <c r="B66" s="5">
        <v>2</v>
      </c>
      <c r="C66" s="2">
        <v>0.27200000000000002</v>
      </c>
      <c r="D66" s="2">
        <v>100</v>
      </c>
      <c r="E66" s="5">
        <v>4.3937999999999997</v>
      </c>
      <c r="F66" s="5">
        <v>14.4872</v>
      </c>
      <c r="G66" s="2"/>
      <c r="H66" s="2"/>
      <c r="I66" s="5"/>
      <c r="J66" s="2">
        <f t="shared" si="0"/>
        <v>1.6153676470588234</v>
      </c>
      <c r="K66" s="2">
        <f t="shared" si="1"/>
        <v>5.3261764705882353</v>
      </c>
      <c r="L66" s="2">
        <f t="shared" si="2"/>
        <v>0.30328842012259094</v>
      </c>
    </row>
    <row r="67" spans="1:12" ht="18.75" x14ac:dyDescent="0.2">
      <c r="A67" s="5">
        <v>3</v>
      </c>
      <c r="B67" s="5">
        <v>2</v>
      </c>
      <c r="C67" s="2">
        <v>0.27</v>
      </c>
      <c r="D67" s="2">
        <v>100</v>
      </c>
      <c r="E67" s="5">
        <v>4.6957000000000004</v>
      </c>
      <c r="F67" s="5">
        <v>13.802099999999999</v>
      </c>
      <c r="G67" s="2"/>
      <c r="H67" s="2"/>
      <c r="I67" s="5"/>
      <c r="J67" s="2">
        <f t="shared" si="0"/>
        <v>1.7391481481481483</v>
      </c>
      <c r="K67" s="2">
        <f t="shared" si="1"/>
        <v>5.1118888888888891</v>
      </c>
      <c r="L67" s="2">
        <f t="shared" si="2"/>
        <v>0.34021634388969796</v>
      </c>
    </row>
    <row r="68" spans="1:12" ht="18.75" x14ac:dyDescent="0.2">
      <c r="A68" s="5">
        <v>1</v>
      </c>
      <c r="B68" s="5">
        <v>2</v>
      </c>
      <c r="C68" s="2">
        <v>0.28999999999999998</v>
      </c>
      <c r="D68" s="2">
        <v>100</v>
      </c>
      <c r="E68" s="5">
        <v>4.5858999999999996</v>
      </c>
      <c r="F68" s="5">
        <v>15.305099999999999</v>
      </c>
      <c r="G68" s="2"/>
      <c r="H68" s="2"/>
      <c r="I68" s="5"/>
      <c r="J68" s="2">
        <f t="shared" si="0"/>
        <v>1.581344827586207</v>
      </c>
      <c r="K68" s="2">
        <f t="shared" si="1"/>
        <v>5.2776206896551727</v>
      </c>
      <c r="L68" s="2">
        <f t="shared" si="2"/>
        <v>0.29963214876087058</v>
      </c>
    </row>
    <row r="69" spans="1:12" ht="18.75" x14ac:dyDescent="0.2">
      <c r="A69" s="5">
        <v>1</v>
      </c>
      <c r="B69" s="5">
        <v>2</v>
      </c>
      <c r="C69" s="2">
        <v>0.30499999999999999</v>
      </c>
      <c r="D69" s="2">
        <v>100</v>
      </c>
      <c r="E69" s="5">
        <v>4.6238000000000001</v>
      </c>
      <c r="F69" s="5">
        <v>13.85</v>
      </c>
      <c r="G69" s="2"/>
      <c r="H69" s="2"/>
      <c r="I69" s="5"/>
      <c r="J69" s="2">
        <f t="shared" ref="J69:J132" si="3">E69*D69/C69*0.001</f>
        <v>1.516</v>
      </c>
      <c r="K69" s="2">
        <f t="shared" ref="K69:K132" si="4">F69*D69/C69*0.001</f>
        <v>4.5409836065573774</v>
      </c>
      <c r="L69" s="2">
        <f t="shared" si="2"/>
        <v>0.3338483754512635</v>
      </c>
    </row>
    <row r="70" spans="1:12" ht="18.75" x14ac:dyDescent="0.2">
      <c r="A70" s="5">
        <v>1</v>
      </c>
      <c r="B70" s="5">
        <v>2</v>
      </c>
      <c r="C70" s="2">
        <v>0.27200000000000002</v>
      </c>
      <c r="D70" s="2">
        <v>100</v>
      </c>
      <c r="E70" s="5">
        <v>4.2831999999999999</v>
      </c>
      <c r="F70" s="5">
        <v>12.657999999999999</v>
      </c>
      <c r="G70" s="2"/>
      <c r="H70" s="2"/>
      <c r="I70" s="5"/>
      <c r="J70" s="2">
        <f t="shared" si="3"/>
        <v>1.574705882352941</v>
      </c>
      <c r="K70" s="2">
        <f t="shared" si="4"/>
        <v>4.653676470588235</v>
      </c>
      <c r="L70" s="2">
        <f t="shared" ref="L70:L133" si="5">J70/K70</f>
        <v>0.33837889082003475</v>
      </c>
    </row>
    <row r="71" spans="1:12" ht="18.75" x14ac:dyDescent="0.2">
      <c r="A71" s="5">
        <v>4</v>
      </c>
      <c r="B71" s="5">
        <v>2</v>
      </c>
      <c r="C71" s="2">
        <v>0.315</v>
      </c>
      <c r="D71" s="2">
        <v>100</v>
      </c>
      <c r="E71" s="5">
        <v>4.9375</v>
      </c>
      <c r="F71" s="5">
        <v>13.5128</v>
      </c>
      <c r="G71" s="2"/>
      <c r="H71" s="2"/>
      <c r="I71" s="5"/>
      <c r="J71" s="2">
        <f t="shared" si="3"/>
        <v>1.5674603174603174</v>
      </c>
      <c r="K71" s="2">
        <f t="shared" si="4"/>
        <v>4.2897777777777772</v>
      </c>
      <c r="L71" s="2">
        <f t="shared" si="5"/>
        <v>0.36539429281866087</v>
      </c>
    </row>
    <row r="72" spans="1:12" ht="18.75" x14ac:dyDescent="0.2">
      <c r="A72" s="5">
        <v>4</v>
      </c>
      <c r="B72" s="5">
        <v>2</v>
      </c>
      <c r="C72" s="2">
        <v>0.312</v>
      </c>
      <c r="D72" s="2">
        <v>100</v>
      </c>
      <c r="E72" s="5">
        <v>4.9607000000000001</v>
      </c>
      <c r="F72" s="5">
        <v>13.8187</v>
      </c>
      <c r="G72" s="2"/>
      <c r="H72" s="2"/>
      <c r="I72" s="5"/>
      <c r="J72" s="2">
        <f t="shared" si="3"/>
        <v>1.5899679487179488</v>
      </c>
      <c r="K72" s="2">
        <f t="shared" si="4"/>
        <v>4.4290705128205126</v>
      </c>
      <c r="L72" s="2">
        <f t="shared" si="5"/>
        <v>0.35898456439462473</v>
      </c>
    </row>
    <row r="73" spans="1:12" ht="18.75" x14ac:dyDescent="0.2">
      <c r="A73" s="5">
        <v>4</v>
      </c>
      <c r="B73" s="5">
        <v>2</v>
      </c>
      <c r="C73" s="2">
        <v>0.28399999999999997</v>
      </c>
      <c r="D73" s="2">
        <v>100</v>
      </c>
      <c r="E73" s="5">
        <v>4.6923000000000004</v>
      </c>
      <c r="F73" s="5">
        <v>14.555099999999999</v>
      </c>
      <c r="G73" s="2"/>
      <c r="H73" s="2"/>
      <c r="I73" s="5"/>
      <c r="J73" s="2">
        <f t="shared" si="3"/>
        <v>1.6522183098591552</v>
      </c>
      <c r="K73" s="2">
        <f t="shared" si="4"/>
        <v>5.1250352112676065</v>
      </c>
      <c r="L73" s="2">
        <f t="shared" si="5"/>
        <v>0.32238184553867716</v>
      </c>
    </row>
    <row r="74" spans="1:12" ht="18.75" x14ac:dyDescent="0.2">
      <c r="A74" s="5">
        <v>2</v>
      </c>
      <c r="B74" s="5">
        <v>2</v>
      </c>
      <c r="C74" s="2">
        <v>0.309</v>
      </c>
      <c r="D74" s="2">
        <v>100</v>
      </c>
      <c r="E74" s="5">
        <v>3.6133000000000002</v>
      </c>
      <c r="F74" s="5">
        <v>13.3018</v>
      </c>
      <c r="G74" s="2"/>
      <c r="H74" s="2"/>
      <c r="I74" s="5"/>
      <c r="J74" s="2">
        <f t="shared" si="3"/>
        <v>1.1693527508090618</v>
      </c>
      <c r="K74" s="2">
        <f t="shared" si="4"/>
        <v>4.3047896440129456</v>
      </c>
      <c r="L74" s="2">
        <f t="shared" si="5"/>
        <v>0.2716399284307387</v>
      </c>
    </row>
    <row r="75" spans="1:12" ht="18.75" x14ac:dyDescent="0.2">
      <c r="A75" s="5">
        <v>2</v>
      </c>
      <c r="B75" s="5">
        <v>2</v>
      </c>
      <c r="C75" s="2">
        <v>0.25600000000000001</v>
      </c>
      <c r="D75" s="2">
        <v>100</v>
      </c>
      <c r="E75" s="5">
        <v>4.7981999999999996</v>
      </c>
      <c r="F75" s="5">
        <v>13.920999999999999</v>
      </c>
      <c r="G75" s="2"/>
      <c r="H75" s="2"/>
      <c r="I75" s="5"/>
      <c r="J75" s="2">
        <f t="shared" si="3"/>
        <v>1.8742968749999998</v>
      </c>
      <c r="K75" s="2">
        <f t="shared" si="4"/>
        <v>5.4378906249999996</v>
      </c>
      <c r="L75" s="2">
        <f t="shared" si="5"/>
        <v>0.34467351483370445</v>
      </c>
    </row>
    <row r="76" spans="1:12" ht="18.75" x14ac:dyDescent="0.2">
      <c r="A76" s="5">
        <v>2</v>
      </c>
      <c r="B76" s="5">
        <v>2</v>
      </c>
      <c r="C76" s="2">
        <v>0.317</v>
      </c>
      <c r="D76" s="2">
        <v>100</v>
      </c>
      <c r="E76" s="5">
        <v>4.3666999999999998</v>
      </c>
      <c r="F76" s="5">
        <v>13.293200000000001</v>
      </c>
      <c r="G76" s="2"/>
      <c r="H76" s="2"/>
      <c r="I76" s="5"/>
      <c r="J76" s="2">
        <f t="shared" si="3"/>
        <v>1.3775078864353312</v>
      </c>
      <c r="K76" s="2">
        <f t="shared" si="4"/>
        <v>4.1934384858044167</v>
      </c>
      <c r="L76" s="2">
        <f t="shared" si="5"/>
        <v>0.32849125868865281</v>
      </c>
    </row>
    <row r="77" spans="1:12" ht="18.75" x14ac:dyDescent="0.2">
      <c r="A77" s="5">
        <v>5</v>
      </c>
      <c r="B77" s="5">
        <v>2</v>
      </c>
      <c r="C77" s="2">
        <v>0.29499999999999998</v>
      </c>
      <c r="D77" s="2">
        <v>100</v>
      </c>
      <c r="E77" s="5">
        <v>4.7332999999999998</v>
      </c>
      <c r="F77" s="5">
        <v>14.1327</v>
      </c>
      <c r="G77" s="2"/>
      <c r="H77" s="2"/>
      <c r="I77" s="5"/>
      <c r="J77" s="2">
        <f t="shared" si="3"/>
        <v>1.6045084745762712</v>
      </c>
      <c r="K77" s="2">
        <f t="shared" si="4"/>
        <v>4.7907457627118646</v>
      </c>
      <c r="L77" s="2">
        <f t="shared" si="5"/>
        <v>0.33491831001860933</v>
      </c>
    </row>
    <row r="78" spans="1:12" ht="18.75" x14ac:dyDescent="0.2">
      <c r="A78" s="5">
        <v>5</v>
      </c>
      <c r="B78" s="5">
        <v>2</v>
      </c>
      <c r="C78" s="2">
        <v>0.29299999999999998</v>
      </c>
      <c r="D78" s="2">
        <v>100</v>
      </c>
      <c r="E78" s="5">
        <v>4.8277000000000001</v>
      </c>
      <c r="F78" s="5">
        <v>14.0716</v>
      </c>
      <c r="G78" s="2"/>
      <c r="H78" s="2"/>
      <c r="I78" s="5"/>
      <c r="J78" s="2">
        <f t="shared" si="3"/>
        <v>1.6476791808873721</v>
      </c>
      <c r="K78" s="2">
        <f t="shared" si="4"/>
        <v>4.8025938566552906</v>
      </c>
      <c r="L78" s="2">
        <f t="shared" si="5"/>
        <v>0.34308109951959975</v>
      </c>
    </row>
    <row r="79" spans="1:12" ht="18.75" x14ac:dyDescent="0.2">
      <c r="A79" s="5">
        <v>5</v>
      </c>
      <c r="B79" s="5">
        <v>2</v>
      </c>
      <c r="C79" s="2">
        <v>0.29899999999999999</v>
      </c>
      <c r="D79" s="2">
        <v>100</v>
      </c>
      <c r="E79" s="5">
        <v>4.4135999999999997</v>
      </c>
      <c r="F79" s="5">
        <v>14.194599999999999</v>
      </c>
      <c r="G79" s="2"/>
      <c r="H79" s="2"/>
      <c r="I79" s="5"/>
      <c r="J79" s="2">
        <f t="shared" si="3"/>
        <v>1.4761204013377927</v>
      </c>
      <c r="K79" s="2">
        <f t="shared" si="4"/>
        <v>4.7473578595317729</v>
      </c>
      <c r="L79" s="2">
        <f t="shared" si="5"/>
        <v>0.31093514435066855</v>
      </c>
    </row>
    <row r="80" spans="1:12" ht="18.75" x14ac:dyDescent="0.2">
      <c r="A80" s="5">
        <v>1</v>
      </c>
      <c r="B80" s="5">
        <v>2</v>
      </c>
      <c r="C80" s="2">
        <v>0.29799999999999999</v>
      </c>
      <c r="D80" s="2">
        <v>100</v>
      </c>
      <c r="E80" s="5">
        <v>4.6830999999999996</v>
      </c>
      <c r="F80" s="5">
        <v>13.2515</v>
      </c>
      <c r="G80" s="2"/>
      <c r="H80" s="2"/>
      <c r="I80" s="5"/>
      <c r="J80" s="2">
        <f t="shared" si="3"/>
        <v>1.5715100671140938</v>
      </c>
      <c r="K80" s="2">
        <f t="shared" si="4"/>
        <v>4.4468120805369136</v>
      </c>
      <c r="L80" s="2">
        <f t="shared" si="5"/>
        <v>0.35340150171678669</v>
      </c>
    </row>
    <row r="81" spans="1:12" ht="18.75" x14ac:dyDescent="0.2">
      <c r="A81" s="5">
        <v>1</v>
      </c>
      <c r="B81" s="5">
        <v>2</v>
      </c>
      <c r="C81" s="2">
        <v>0.32300000000000001</v>
      </c>
      <c r="D81" s="2">
        <v>100</v>
      </c>
      <c r="E81" s="5">
        <v>3.7094999999999998</v>
      </c>
      <c r="F81" s="5">
        <v>12.692600000000001</v>
      </c>
      <c r="G81" s="2"/>
      <c r="H81" s="2"/>
      <c r="I81" s="5"/>
      <c r="J81" s="2">
        <f t="shared" si="3"/>
        <v>1.1484520123839008</v>
      </c>
      <c r="K81" s="2">
        <f t="shared" si="4"/>
        <v>3.9295975232198144</v>
      </c>
      <c r="L81" s="2">
        <f t="shared" si="5"/>
        <v>0.29225690559853768</v>
      </c>
    </row>
    <row r="82" spans="1:12" ht="18.75" x14ac:dyDescent="0.2">
      <c r="A82" s="5">
        <v>1</v>
      </c>
      <c r="B82" s="5">
        <v>2</v>
      </c>
      <c r="C82" s="2">
        <v>0.28999999999999998</v>
      </c>
      <c r="D82" s="2">
        <v>100</v>
      </c>
      <c r="E82" s="5">
        <v>3.8666999999999998</v>
      </c>
      <c r="F82" s="5">
        <v>13.228199999999999</v>
      </c>
      <c r="G82" s="2"/>
      <c r="H82" s="2"/>
      <c r="I82" s="5"/>
      <c r="J82" s="2">
        <f t="shared" si="3"/>
        <v>1.3333448275862068</v>
      </c>
      <c r="K82" s="2">
        <f t="shared" si="4"/>
        <v>4.5614482758620687</v>
      </c>
      <c r="L82" s="2">
        <f t="shared" si="5"/>
        <v>0.29230734340273051</v>
      </c>
    </row>
    <row r="83" spans="1:12" ht="18.75" x14ac:dyDescent="0.2">
      <c r="A83" s="5">
        <v>5</v>
      </c>
      <c r="B83" s="5">
        <v>2</v>
      </c>
      <c r="C83" s="2">
        <v>0.3</v>
      </c>
      <c r="D83" s="2">
        <v>100</v>
      </c>
      <c r="E83" s="5">
        <v>4.4081999999999999</v>
      </c>
      <c r="F83" s="5">
        <v>14.7837</v>
      </c>
      <c r="G83" s="2"/>
      <c r="H83" s="2"/>
      <c r="I83" s="5"/>
      <c r="J83" s="2">
        <f t="shared" si="3"/>
        <v>1.4694</v>
      </c>
      <c r="K83" s="2">
        <f t="shared" si="4"/>
        <v>4.9279000000000002</v>
      </c>
      <c r="L83" s="2">
        <f t="shared" si="5"/>
        <v>0.29817975202418878</v>
      </c>
    </row>
    <row r="84" spans="1:12" ht="18.75" x14ac:dyDescent="0.2">
      <c r="A84" s="5">
        <v>5</v>
      </c>
      <c r="B84" s="5">
        <v>2</v>
      </c>
      <c r="C84" s="2">
        <v>0.28799999999999998</v>
      </c>
      <c r="D84" s="2">
        <v>100</v>
      </c>
      <c r="E84" s="5">
        <v>4.4763999999999999</v>
      </c>
      <c r="F84" s="5">
        <v>14.8714</v>
      </c>
      <c r="G84" s="2"/>
      <c r="H84" s="2"/>
      <c r="I84" s="5"/>
      <c r="J84" s="2">
        <f t="shared" si="3"/>
        <v>1.5543055555555556</v>
      </c>
      <c r="K84" s="2">
        <f t="shared" si="4"/>
        <v>5.1636805555555556</v>
      </c>
      <c r="L84" s="2">
        <f t="shared" si="5"/>
        <v>0.30100730260768993</v>
      </c>
    </row>
    <row r="85" spans="1:12" ht="18.75" x14ac:dyDescent="0.2">
      <c r="A85" s="5">
        <v>5</v>
      </c>
      <c r="B85" s="5">
        <v>2</v>
      </c>
      <c r="C85" s="2">
        <v>0.315</v>
      </c>
      <c r="D85" s="2">
        <v>100</v>
      </c>
      <c r="E85" s="5">
        <v>4.6071999999999997</v>
      </c>
      <c r="F85" s="5">
        <v>14.3057</v>
      </c>
      <c r="G85" s="2"/>
      <c r="H85" s="2"/>
      <c r="I85" s="5"/>
      <c r="J85" s="2">
        <f t="shared" si="3"/>
        <v>1.4626031746031745</v>
      </c>
      <c r="K85" s="2">
        <f t="shared" si="4"/>
        <v>4.5414920634920639</v>
      </c>
      <c r="L85" s="2">
        <f t="shared" si="5"/>
        <v>0.32205344722732893</v>
      </c>
    </row>
    <row r="86" spans="1:12" ht="18.75" x14ac:dyDescent="0.2">
      <c r="A86" s="5">
        <v>4</v>
      </c>
      <c r="B86" s="5">
        <v>2</v>
      </c>
      <c r="C86" s="2">
        <v>0.28899999999999998</v>
      </c>
      <c r="D86" s="2">
        <v>100</v>
      </c>
      <c r="E86" s="5">
        <v>4.3791000000000002</v>
      </c>
      <c r="F86" s="5">
        <v>15.4262</v>
      </c>
      <c r="G86" s="2"/>
      <c r="H86" s="2"/>
      <c r="I86" s="5"/>
      <c r="J86" s="2">
        <f t="shared" si="3"/>
        <v>1.5152595155709343</v>
      </c>
      <c r="K86" s="2">
        <f t="shared" si="4"/>
        <v>5.3377854671280272</v>
      </c>
      <c r="L86" s="2">
        <f t="shared" si="5"/>
        <v>0.28387418806964776</v>
      </c>
    </row>
    <row r="87" spans="1:12" ht="18.75" x14ac:dyDescent="0.2">
      <c r="A87" s="5">
        <v>4</v>
      </c>
      <c r="B87" s="5">
        <v>2</v>
      </c>
      <c r="C87" s="2">
        <v>0.29299999999999998</v>
      </c>
      <c r="D87" s="2">
        <v>100</v>
      </c>
      <c r="E87" s="5">
        <v>4.2843</v>
      </c>
      <c r="F87" s="5">
        <v>15.6732</v>
      </c>
      <c r="G87" s="2"/>
      <c r="H87" s="2"/>
      <c r="I87" s="5"/>
      <c r="J87" s="2">
        <f t="shared" si="3"/>
        <v>1.4622184300341299</v>
      </c>
      <c r="K87" s="2">
        <f t="shared" si="4"/>
        <v>5.3492150170648465</v>
      </c>
      <c r="L87" s="2">
        <f t="shared" si="5"/>
        <v>0.27335196386187893</v>
      </c>
    </row>
    <row r="88" spans="1:12" ht="18.75" x14ac:dyDescent="0.2">
      <c r="A88" s="5">
        <v>4</v>
      </c>
      <c r="B88" s="5">
        <v>2</v>
      </c>
      <c r="C88" s="2">
        <v>0.31</v>
      </c>
      <c r="D88" s="2">
        <v>100</v>
      </c>
      <c r="E88" s="5">
        <v>4.4618000000000002</v>
      </c>
      <c r="F88" s="5">
        <v>13.913</v>
      </c>
      <c r="G88" s="2"/>
      <c r="H88" s="2"/>
      <c r="I88" s="5"/>
      <c r="J88" s="2">
        <f t="shared" si="3"/>
        <v>1.4392903225806453</v>
      </c>
      <c r="K88" s="2">
        <f t="shared" si="4"/>
        <v>4.4880645161290325</v>
      </c>
      <c r="L88" s="2">
        <f t="shared" si="5"/>
        <v>0.32069287716524114</v>
      </c>
    </row>
    <row r="89" spans="1:12" ht="18.75" x14ac:dyDescent="0.2">
      <c r="A89" s="5">
        <v>3</v>
      </c>
      <c r="B89" s="5">
        <v>2</v>
      </c>
      <c r="C89" s="2">
        <v>0.29699999999999999</v>
      </c>
      <c r="D89" s="2">
        <v>100</v>
      </c>
      <c r="E89" s="5">
        <v>4.5824999999999996</v>
      </c>
      <c r="F89" s="5">
        <v>14.150399999999999</v>
      </c>
      <c r="G89" s="2"/>
      <c r="H89" s="2"/>
      <c r="I89" s="5"/>
      <c r="J89" s="2">
        <f t="shared" si="3"/>
        <v>1.5429292929292928</v>
      </c>
      <c r="K89" s="2">
        <f t="shared" si="4"/>
        <v>4.764444444444444</v>
      </c>
      <c r="L89" s="2">
        <f t="shared" si="5"/>
        <v>0.32384243554952513</v>
      </c>
    </row>
    <row r="90" spans="1:12" ht="18.75" x14ac:dyDescent="0.2">
      <c r="A90" s="5">
        <v>3</v>
      </c>
      <c r="B90" s="5">
        <v>2</v>
      </c>
      <c r="C90" s="2">
        <v>0.30499999999999999</v>
      </c>
      <c r="D90" s="2">
        <v>100</v>
      </c>
      <c r="E90" s="5">
        <v>5.0347</v>
      </c>
      <c r="F90" s="5">
        <v>13.867000000000001</v>
      </c>
      <c r="G90" s="2"/>
      <c r="H90" s="2"/>
      <c r="I90" s="5"/>
      <c r="J90" s="2">
        <f t="shared" si="3"/>
        <v>1.6507213114754098</v>
      </c>
      <c r="K90" s="2">
        <f t="shared" si="4"/>
        <v>4.5465573770491812</v>
      </c>
      <c r="L90" s="2">
        <f t="shared" si="5"/>
        <v>0.36307059926444069</v>
      </c>
    </row>
    <row r="91" spans="1:12" ht="18.75" x14ac:dyDescent="0.2">
      <c r="A91" s="5">
        <v>3</v>
      </c>
      <c r="B91" s="5">
        <v>2</v>
      </c>
      <c r="C91" s="2">
        <v>0.28199999999999997</v>
      </c>
      <c r="D91" s="2">
        <v>100</v>
      </c>
      <c r="E91" s="5">
        <v>5.0003000000000002</v>
      </c>
      <c r="F91" s="5">
        <v>14.1456</v>
      </c>
      <c r="G91" s="2"/>
      <c r="H91" s="2"/>
      <c r="I91" s="5"/>
      <c r="J91" s="2">
        <f t="shared" si="3"/>
        <v>1.7731560283687946</v>
      </c>
      <c r="K91" s="2">
        <f t="shared" si="4"/>
        <v>5.0161702127659575</v>
      </c>
      <c r="L91" s="2">
        <f t="shared" si="5"/>
        <v>0.3534880104060627</v>
      </c>
    </row>
    <row r="92" spans="1:12" ht="18.75" x14ac:dyDescent="0.2">
      <c r="A92" s="5">
        <v>2</v>
      </c>
      <c r="B92" s="5">
        <v>2</v>
      </c>
      <c r="C92" s="2">
        <v>0.30399999999999999</v>
      </c>
      <c r="D92" s="2">
        <v>100</v>
      </c>
      <c r="E92" s="5">
        <v>3.3180000000000001</v>
      </c>
      <c r="F92" s="5">
        <v>13.074</v>
      </c>
      <c r="G92" s="2"/>
      <c r="H92" s="2"/>
      <c r="I92" s="5"/>
      <c r="J92" s="2">
        <f t="shared" si="3"/>
        <v>1.0914473684210528</v>
      </c>
      <c r="K92" s="2">
        <f t="shared" si="4"/>
        <v>4.300657894736843</v>
      </c>
      <c r="L92" s="2">
        <f t="shared" si="5"/>
        <v>0.25378614043139053</v>
      </c>
    </row>
    <row r="93" spans="1:12" ht="18.75" x14ac:dyDescent="0.2">
      <c r="A93" s="5">
        <v>2</v>
      </c>
      <c r="B93" s="5">
        <v>2</v>
      </c>
      <c r="C93" s="2">
        <v>0.28899999999999998</v>
      </c>
      <c r="D93" s="2">
        <v>100</v>
      </c>
      <c r="E93" s="5">
        <v>3.8418000000000001</v>
      </c>
      <c r="F93" s="5">
        <v>13.406599999999999</v>
      </c>
      <c r="G93" s="2"/>
      <c r="H93" s="2"/>
      <c r="I93" s="5"/>
      <c r="J93" s="2">
        <f t="shared" si="3"/>
        <v>1.3293425605536333</v>
      </c>
      <c r="K93" s="2">
        <f t="shared" si="4"/>
        <v>4.638961937716263</v>
      </c>
      <c r="L93" s="2">
        <f t="shared" si="5"/>
        <v>0.28656035087195864</v>
      </c>
    </row>
    <row r="94" spans="1:12" ht="18.75" x14ac:dyDescent="0.2">
      <c r="A94" s="5">
        <v>2</v>
      </c>
      <c r="B94" s="5">
        <v>2</v>
      </c>
      <c r="C94" s="2">
        <v>0.32200000000000001</v>
      </c>
      <c r="D94" s="2">
        <v>100</v>
      </c>
      <c r="E94" s="5">
        <v>5.0430999999999999</v>
      </c>
      <c r="F94" s="5">
        <v>13.1099</v>
      </c>
      <c r="G94" s="2"/>
      <c r="H94" s="2"/>
      <c r="I94" s="5"/>
      <c r="J94" s="2">
        <f t="shared" si="3"/>
        <v>1.5661801242236024</v>
      </c>
      <c r="K94" s="2">
        <f t="shared" si="4"/>
        <v>4.0713975155279503</v>
      </c>
      <c r="L94" s="2">
        <f t="shared" si="5"/>
        <v>0.38467875422390713</v>
      </c>
    </row>
    <row r="95" spans="1:12" ht="18.75" x14ac:dyDescent="0.2">
      <c r="A95" s="5">
        <v>5</v>
      </c>
      <c r="B95" s="5">
        <v>3</v>
      </c>
      <c r="C95" s="2">
        <v>0.16</v>
      </c>
      <c r="D95" s="2">
        <v>100</v>
      </c>
      <c r="E95" s="5">
        <v>4.1285999999999996</v>
      </c>
      <c r="F95" s="5">
        <v>4.8064999999999998</v>
      </c>
      <c r="G95" s="2"/>
      <c r="H95" s="2"/>
      <c r="I95" s="5"/>
      <c r="J95" s="2">
        <f t="shared" si="3"/>
        <v>2.5803749999999996</v>
      </c>
      <c r="K95" s="2">
        <f t="shared" si="4"/>
        <v>3.0040624999999999</v>
      </c>
      <c r="L95" s="2">
        <f t="shared" si="5"/>
        <v>0.85896182253198783</v>
      </c>
    </row>
    <row r="96" spans="1:12" ht="18.75" x14ac:dyDescent="0.2">
      <c r="A96" s="5">
        <v>5</v>
      </c>
      <c r="B96" s="5">
        <v>3</v>
      </c>
      <c r="C96" s="2">
        <v>0.17199999999999999</v>
      </c>
      <c r="D96" s="2">
        <v>100</v>
      </c>
      <c r="E96" s="5">
        <v>3.5127999999999999</v>
      </c>
      <c r="F96" s="5">
        <v>3.6324999999999998</v>
      </c>
      <c r="G96" s="2"/>
      <c r="H96" s="2"/>
      <c r="I96" s="5"/>
      <c r="J96" s="2">
        <f t="shared" si="3"/>
        <v>2.0423255813953487</v>
      </c>
      <c r="K96" s="2">
        <f t="shared" si="4"/>
        <v>2.1119186046511631</v>
      </c>
      <c r="L96" s="2">
        <f t="shared" si="5"/>
        <v>0.96704748795595297</v>
      </c>
    </row>
    <row r="97" spans="1:12" ht="18.75" x14ac:dyDescent="0.2">
      <c r="A97" s="5">
        <v>5</v>
      </c>
      <c r="B97" s="5">
        <v>3</v>
      </c>
      <c r="C97" s="2">
        <v>0.17699999999999999</v>
      </c>
      <c r="D97" s="2">
        <v>100</v>
      </c>
      <c r="E97" s="5">
        <v>4.7790999999999997</v>
      </c>
      <c r="F97" s="5">
        <v>4.5171000000000001</v>
      </c>
      <c r="G97" s="2"/>
      <c r="H97" s="2"/>
      <c r="I97" s="5"/>
      <c r="J97" s="2">
        <f t="shared" si="3"/>
        <v>2.7000564971751415</v>
      </c>
      <c r="K97" s="2">
        <f t="shared" si="4"/>
        <v>2.5520338983050852</v>
      </c>
      <c r="L97" s="2">
        <f t="shared" si="5"/>
        <v>1.058001815323991</v>
      </c>
    </row>
    <row r="98" spans="1:12" ht="18.75" x14ac:dyDescent="0.2">
      <c r="A98" s="5">
        <v>3</v>
      </c>
      <c r="B98" s="5">
        <v>3</v>
      </c>
      <c r="C98" s="2">
        <v>0.184</v>
      </c>
      <c r="D98" s="2">
        <v>100</v>
      </c>
      <c r="E98" s="5">
        <v>3.7223999999999999</v>
      </c>
      <c r="F98" s="5">
        <v>4.2961999999999998</v>
      </c>
      <c r="G98" s="2"/>
      <c r="H98" s="2"/>
      <c r="I98" s="5"/>
      <c r="J98" s="2">
        <f t="shared" si="3"/>
        <v>2.0230434782608699</v>
      </c>
      <c r="K98" s="2">
        <f t="shared" si="4"/>
        <v>2.3348913043478259</v>
      </c>
      <c r="L98" s="2">
        <f t="shared" si="5"/>
        <v>0.86644010986453168</v>
      </c>
    </row>
    <row r="99" spans="1:12" ht="18.75" x14ac:dyDescent="0.2">
      <c r="A99" s="5">
        <v>3</v>
      </c>
      <c r="B99" s="5">
        <v>3</v>
      </c>
      <c r="C99" s="2">
        <v>0.21199999999999999</v>
      </c>
      <c r="D99" s="2">
        <v>100</v>
      </c>
      <c r="E99" s="5">
        <v>3.4491000000000001</v>
      </c>
      <c r="F99" s="5">
        <v>5.6913</v>
      </c>
      <c r="G99" s="2"/>
      <c r="H99" s="2"/>
      <c r="I99" s="5"/>
      <c r="J99" s="2">
        <f t="shared" si="3"/>
        <v>1.6269339622641512</v>
      </c>
      <c r="K99" s="2">
        <f t="shared" si="4"/>
        <v>2.6845754716981132</v>
      </c>
      <c r="L99" s="2">
        <f t="shared" si="5"/>
        <v>0.60603025670760646</v>
      </c>
    </row>
    <row r="100" spans="1:12" ht="18.75" x14ac:dyDescent="0.2">
      <c r="A100" s="5">
        <v>3</v>
      </c>
      <c r="B100" s="5">
        <v>3</v>
      </c>
      <c r="C100" s="2">
        <v>0.20599999999999999</v>
      </c>
      <c r="D100" s="2">
        <v>100</v>
      </c>
      <c r="E100" s="5">
        <v>3.9752000000000001</v>
      </c>
      <c r="F100" s="5">
        <v>5.2925000000000004</v>
      </c>
      <c r="G100" s="2"/>
      <c r="H100" s="2"/>
      <c r="I100" s="5"/>
      <c r="J100" s="2">
        <f t="shared" si="3"/>
        <v>1.9297087378640776</v>
      </c>
      <c r="K100" s="2">
        <f t="shared" si="4"/>
        <v>2.5691747572815533</v>
      </c>
      <c r="L100" s="2">
        <f t="shared" si="5"/>
        <v>0.7511006140765234</v>
      </c>
    </row>
    <row r="101" spans="1:12" ht="18.75" x14ac:dyDescent="0.2">
      <c r="A101" s="5">
        <v>4</v>
      </c>
      <c r="B101" s="5">
        <v>3</v>
      </c>
      <c r="C101" s="2">
        <v>0.16200000000000001</v>
      </c>
      <c r="D101" s="2">
        <v>100</v>
      </c>
      <c r="E101" s="5">
        <v>3.1595</v>
      </c>
      <c r="F101" s="5">
        <v>3.4296000000000002</v>
      </c>
      <c r="G101" s="2"/>
      <c r="H101" s="2"/>
      <c r="I101" s="5"/>
      <c r="J101" s="2">
        <f t="shared" si="3"/>
        <v>1.9503086419753086</v>
      </c>
      <c r="K101" s="2">
        <f t="shared" si="4"/>
        <v>2.1170370370370373</v>
      </c>
      <c r="L101" s="2">
        <f t="shared" si="5"/>
        <v>0.92124445999533466</v>
      </c>
    </row>
    <row r="102" spans="1:12" ht="18.75" x14ac:dyDescent="0.2">
      <c r="A102" s="5">
        <v>4</v>
      </c>
      <c r="B102" s="5">
        <v>3</v>
      </c>
      <c r="C102" s="2">
        <v>0.184</v>
      </c>
      <c r="D102" s="2">
        <v>100</v>
      </c>
      <c r="E102" s="5">
        <v>2.1917</v>
      </c>
      <c r="F102" s="5">
        <v>5.2695999999999996</v>
      </c>
      <c r="G102" s="2"/>
      <c r="H102" s="2"/>
      <c r="I102" s="5"/>
      <c r="J102" s="2">
        <f t="shared" si="3"/>
        <v>1.1911413043478261</v>
      </c>
      <c r="K102" s="2">
        <f t="shared" si="4"/>
        <v>2.8639130434782607</v>
      </c>
      <c r="L102" s="2">
        <f t="shared" si="5"/>
        <v>0.41591392136025507</v>
      </c>
    </row>
    <row r="103" spans="1:12" ht="18.75" x14ac:dyDescent="0.2">
      <c r="A103" s="5">
        <v>4</v>
      </c>
      <c r="B103" s="5">
        <v>3</v>
      </c>
      <c r="C103" s="2">
        <v>0.20499999999999999</v>
      </c>
      <c r="D103" s="2">
        <v>100</v>
      </c>
      <c r="E103" s="5">
        <v>3.3892000000000002</v>
      </c>
      <c r="F103" s="5">
        <v>6.0930999999999997</v>
      </c>
      <c r="G103" s="2"/>
      <c r="H103" s="2"/>
      <c r="I103" s="5"/>
      <c r="J103" s="2">
        <f t="shared" si="3"/>
        <v>1.653268292682927</v>
      </c>
      <c r="K103" s="2">
        <f t="shared" si="4"/>
        <v>2.9722439024390241</v>
      </c>
      <c r="L103" s="2">
        <f t="shared" si="5"/>
        <v>0.5562357420688977</v>
      </c>
    </row>
    <row r="104" spans="1:12" ht="18.75" x14ac:dyDescent="0.2">
      <c r="A104" s="5">
        <v>1</v>
      </c>
      <c r="B104" s="5">
        <v>3</v>
      </c>
      <c r="C104" s="2">
        <v>0.218</v>
      </c>
      <c r="D104" s="2">
        <v>100</v>
      </c>
      <c r="E104" s="5">
        <v>3.9756</v>
      </c>
      <c r="F104" s="5">
        <v>5.2803000000000004</v>
      </c>
      <c r="G104" s="2"/>
      <c r="H104" s="2"/>
      <c r="I104" s="5"/>
      <c r="J104" s="2">
        <f t="shared" si="3"/>
        <v>1.8236697247706424</v>
      </c>
      <c r="K104" s="2">
        <f t="shared" si="4"/>
        <v>2.4221559633027527</v>
      </c>
      <c r="L104" s="2">
        <f t="shared" si="5"/>
        <v>0.75291176637691037</v>
      </c>
    </row>
    <row r="105" spans="1:12" ht="18.75" x14ac:dyDescent="0.2">
      <c r="A105" s="5">
        <v>1</v>
      </c>
      <c r="B105" s="5">
        <v>3</v>
      </c>
      <c r="C105" s="2">
        <v>0.19</v>
      </c>
      <c r="D105" s="2">
        <v>100</v>
      </c>
      <c r="E105" s="5">
        <v>4.5961999999999996</v>
      </c>
      <c r="F105" s="5">
        <v>6.0503</v>
      </c>
      <c r="G105" s="2"/>
      <c r="H105" s="2"/>
      <c r="I105" s="5"/>
      <c r="J105" s="2">
        <f t="shared" si="3"/>
        <v>2.4190526315789471</v>
      </c>
      <c r="K105" s="2">
        <f t="shared" si="4"/>
        <v>3.1843684210526311</v>
      </c>
      <c r="L105" s="2">
        <f t="shared" si="5"/>
        <v>0.7596648100094211</v>
      </c>
    </row>
    <row r="106" spans="1:12" ht="18.75" x14ac:dyDescent="0.2">
      <c r="A106" s="5">
        <v>1</v>
      </c>
      <c r="B106" s="5">
        <v>3</v>
      </c>
      <c r="C106" s="2">
        <v>0.20599999999999999</v>
      </c>
      <c r="D106" s="2">
        <v>100</v>
      </c>
      <c r="E106" s="5">
        <v>3.2254</v>
      </c>
      <c r="F106" s="5">
        <v>7.0974000000000004</v>
      </c>
      <c r="G106" s="2"/>
      <c r="H106" s="2"/>
      <c r="I106" s="5"/>
      <c r="J106" s="2">
        <f t="shared" si="3"/>
        <v>1.5657281553398061</v>
      </c>
      <c r="K106" s="2">
        <f t="shared" si="4"/>
        <v>3.4453398058252427</v>
      </c>
      <c r="L106" s="2">
        <f t="shared" si="5"/>
        <v>0.45444810775777056</v>
      </c>
    </row>
    <row r="107" spans="1:12" ht="18.75" x14ac:dyDescent="0.2">
      <c r="A107" s="5">
        <v>2</v>
      </c>
      <c r="B107" s="5">
        <v>3</v>
      </c>
      <c r="C107" s="2">
        <v>0.19600000000000001</v>
      </c>
      <c r="D107" s="2">
        <v>100</v>
      </c>
      <c r="E107" s="5">
        <v>3.5669</v>
      </c>
      <c r="F107" s="5">
        <v>5.7309999999999999</v>
      </c>
      <c r="G107" s="2"/>
      <c r="H107" s="2"/>
      <c r="I107" s="5"/>
      <c r="J107" s="2">
        <f t="shared" si="3"/>
        <v>1.8198469387755101</v>
      </c>
      <c r="K107" s="2">
        <f t="shared" si="4"/>
        <v>2.9239795918367344</v>
      </c>
      <c r="L107" s="2">
        <f t="shared" si="5"/>
        <v>0.62238701797243068</v>
      </c>
    </row>
    <row r="108" spans="1:12" ht="18.75" x14ac:dyDescent="0.2">
      <c r="A108" s="5">
        <v>2</v>
      </c>
      <c r="B108" s="5">
        <v>3</v>
      </c>
      <c r="C108" s="2">
        <v>0.183</v>
      </c>
      <c r="D108" s="2">
        <v>100</v>
      </c>
      <c r="E108" s="5">
        <v>4.7671000000000001</v>
      </c>
      <c r="F108" s="5">
        <v>5.0785999999999998</v>
      </c>
      <c r="G108" s="2"/>
      <c r="H108" s="2"/>
      <c r="I108" s="5"/>
      <c r="J108" s="2">
        <f t="shared" si="3"/>
        <v>2.604972677595629</v>
      </c>
      <c r="K108" s="2">
        <f t="shared" si="4"/>
        <v>2.7751912568306012</v>
      </c>
      <c r="L108" s="2">
        <f t="shared" si="5"/>
        <v>0.93866419879494367</v>
      </c>
    </row>
    <row r="109" spans="1:12" ht="18.75" x14ac:dyDescent="0.2">
      <c r="A109" s="5">
        <v>2</v>
      </c>
      <c r="B109" s="5">
        <v>3</v>
      </c>
      <c r="C109" s="2">
        <v>0.19400000000000001</v>
      </c>
      <c r="D109" s="2">
        <v>100</v>
      </c>
      <c r="E109" s="5">
        <v>4.0777999999999999</v>
      </c>
      <c r="F109" s="5">
        <v>5.7324000000000002</v>
      </c>
      <c r="G109" s="2"/>
      <c r="H109" s="2"/>
      <c r="I109" s="5"/>
      <c r="J109" s="2">
        <f t="shared" si="3"/>
        <v>2.1019587628865981</v>
      </c>
      <c r="K109" s="2">
        <f t="shared" si="4"/>
        <v>2.9548453608247423</v>
      </c>
      <c r="L109" s="2">
        <f t="shared" si="5"/>
        <v>0.71135998883539187</v>
      </c>
    </row>
    <row r="110" spans="1:12" ht="18.75" x14ac:dyDescent="0.2">
      <c r="A110" s="5">
        <v>3</v>
      </c>
      <c r="B110" s="5">
        <v>3</v>
      </c>
      <c r="C110" s="2">
        <v>0.18099999999999999</v>
      </c>
      <c r="D110" s="2">
        <v>100</v>
      </c>
      <c r="E110" s="5">
        <v>2.7810000000000001</v>
      </c>
      <c r="F110" s="5">
        <v>5.5476000000000001</v>
      </c>
      <c r="G110" s="2"/>
      <c r="H110" s="2"/>
      <c r="I110" s="5"/>
      <c r="J110" s="2">
        <f t="shared" si="3"/>
        <v>1.5364640883977903</v>
      </c>
      <c r="K110" s="2">
        <f t="shared" si="4"/>
        <v>3.064972375690608</v>
      </c>
      <c r="L110" s="2">
        <f t="shared" si="5"/>
        <v>0.5012978585334199</v>
      </c>
    </row>
    <row r="111" spans="1:12" ht="18.75" x14ac:dyDescent="0.2">
      <c r="A111" s="5">
        <v>3</v>
      </c>
      <c r="B111" s="5">
        <v>3</v>
      </c>
      <c r="C111" s="2">
        <v>0.183</v>
      </c>
      <c r="D111" s="2">
        <v>100</v>
      </c>
      <c r="E111" s="5">
        <v>3.9070999999999998</v>
      </c>
      <c r="F111" s="5">
        <v>5.9930000000000003</v>
      </c>
      <c r="G111" s="2"/>
      <c r="H111" s="2"/>
      <c r="I111" s="5"/>
      <c r="J111" s="2">
        <f t="shared" si="3"/>
        <v>2.1350273224043717</v>
      </c>
      <c r="K111" s="2">
        <f t="shared" si="4"/>
        <v>3.2748633879781424</v>
      </c>
      <c r="L111" s="2">
        <f t="shared" si="5"/>
        <v>0.65194393459035538</v>
      </c>
    </row>
    <row r="112" spans="1:12" ht="18.75" x14ac:dyDescent="0.2">
      <c r="A112" s="5">
        <v>3</v>
      </c>
      <c r="B112" s="5">
        <v>3</v>
      </c>
      <c r="C112" s="2">
        <v>0.16600000000000001</v>
      </c>
      <c r="D112" s="2">
        <v>100</v>
      </c>
      <c r="E112" s="5">
        <v>3.3938000000000001</v>
      </c>
      <c r="F112" s="5">
        <v>6.4222000000000001</v>
      </c>
      <c r="G112" s="2"/>
      <c r="H112" s="2"/>
      <c r="I112" s="5"/>
      <c r="J112" s="2">
        <f t="shared" si="3"/>
        <v>2.044457831325301</v>
      </c>
      <c r="K112" s="2">
        <f t="shared" si="4"/>
        <v>3.8687951807228917</v>
      </c>
      <c r="L112" s="2">
        <f t="shared" si="5"/>
        <v>0.52844819532247511</v>
      </c>
    </row>
    <row r="113" spans="1:12" ht="18.75" x14ac:dyDescent="0.2">
      <c r="A113" s="5">
        <v>1</v>
      </c>
      <c r="B113" s="5">
        <v>3</v>
      </c>
      <c r="C113" s="2">
        <v>0.2</v>
      </c>
      <c r="D113" s="2">
        <v>100</v>
      </c>
      <c r="E113" s="5">
        <v>3.5872999999999999</v>
      </c>
      <c r="F113" s="5">
        <v>6.4170999999999996</v>
      </c>
      <c r="G113" s="2"/>
      <c r="H113" s="2"/>
      <c r="I113" s="5"/>
      <c r="J113" s="2">
        <f t="shared" si="3"/>
        <v>1.7936500000000002</v>
      </c>
      <c r="K113" s="2">
        <f t="shared" si="4"/>
        <v>3.2085499999999993</v>
      </c>
      <c r="L113" s="2">
        <f t="shared" si="5"/>
        <v>0.55902198812547743</v>
      </c>
    </row>
    <row r="114" spans="1:12" ht="18.75" x14ac:dyDescent="0.2">
      <c r="A114" s="5">
        <v>1</v>
      </c>
      <c r="B114" s="5">
        <v>3</v>
      </c>
      <c r="C114" s="2">
        <v>0.17699999999999999</v>
      </c>
      <c r="D114" s="2">
        <v>100</v>
      </c>
      <c r="E114" s="5">
        <v>3.5539999999999998</v>
      </c>
      <c r="F114" s="5">
        <v>5.0442</v>
      </c>
      <c r="G114" s="2"/>
      <c r="H114" s="2"/>
      <c r="I114" s="5"/>
      <c r="J114" s="2">
        <f t="shared" si="3"/>
        <v>2.007909604519774</v>
      </c>
      <c r="K114" s="2">
        <f t="shared" si="4"/>
        <v>2.8498305084745765</v>
      </c>
      <c r="L114" s="2">
        <f t="shared" si="5"/>
        <v>0.70457158716942225</v>
      </c>
    </row>
    <row r="115" spans="1:12" ht="18.75" x14ac:dyDescent="0.2">
      <c r="A115" s="5">
        <v>1</v>
      </c>
      <c r="B115" s="5">
        <v>3</v>
      </c>
      <c r="C115" s="2">
        <v>0.154</v>
      </c>
      <c r="D115" s="2">
        <v>100</v>
      </c>
      <c r="E115" s="5">
        <v>4.2912999999999997</v>
      </c>
      <c r="F115" s="5">
        <v>5.1173000000000002</v>
      </c>
      <c r="G115" s="2"/>
      <c r="H115" s="2"/>
      <c r="I115" s="5"/>
      <c r="J115" s="2">
        <f t="shared" si="3"/>
        <v>2.7865584415584417</v>
      </c>
      <c r="K115" s="2">
        <f t="shared" si="4"/>
        <v>3.3229220779220783</v>
      </c>
      <c r="L115" s="2">
        <f t="shared" si="5"/>
        <v>0.83858675473394162</v>
      </c>
    </row>
    <row r="116" spans="1:12" ht="18.75" x14ac:dyDescent="0.2">
      <c r="A116" s="5">
        <v>4</v>
      </c>
      <c r="B116" s="5">
        <v>3</v>
      </c>
      <c r="C116" s="2">
        <v>0.11700000000000001</v>
      </c>
      <c r="D116" s="2">
        <v>100</v>
      </c>
      <c r="E116" s="5">
        <v>3.1871999999999998</v>
      </c>
      <c r="F116" s="5">
        <v>2.5139</v>
      </c>
      <c r="G116" s="2"/>
      <c r="H116" s="2"/>
      <c r="I116" s="5"/>
      <c r="J116" s="2">
        <f t="shared" si="3"/>
        <v>2.7241025641025636</v>
      </c>
      <c r="K116" s="2">
        <f t="shared" si="4"/>
        <v>2.1486324786324786</v>
      </c>
      <c r="L116" s="2">
        <f t="shared" si="5"/>
        <v>1.2678308604160864</v>
      </c>
    </row>
    <row r="117" spans="1:12" ht="18.75" x14ac:dyDescent="0.2">
      <c r="A117" s="5">
        <v>4</v>
      </c>
      <c r="B117" s="5">
        <v>3</v>
      </c>
      <c r="C117" s="2">
        <v>0.158</v>
      </c>
      <c r="D117" s="2">
        <v>100</v>
      </c>
      <c r="E117" s="5">
        <v>3.1934999999999998</v>
      </c>
      <c r="F117" s="5">
        <v>4.1024000000000003</v>
      </c>
      <c r="G117" s="2"/>
      <c r="H117" s="2"/>
      <c r="I117" s="5"/>
      <c r="J117" s="2">
        <f t="shared" si="3"/>
        <v>2.0212025316455695</v>
      </c>
      <c r="K117" s="2">
        <f t="shared" si="4"/>
        <v>2.5964556962025318</v>
      </c>
      <c r="L117" s="2">
        <f t="shared" si="5"/>
        <v>0.77844676287051473</v>
      </c>
    </row>
    <row r="118" spans="1:12" ht="18.75" x14ac:dyDescent="0.2">
      <c r="A118" s="5">
        <v>4</v>
      </c>
      <c r="B118" s="5">
        <v>3</v>
      </c>
      <c r="C118" s="2">
        <v>0.127</v>
      </c>
      <c r="D118" s="2">
        <v>100</v>
      </c>
      <c r="E118" s="5">
        <v>3.1863999999999999</v>
      </c>
      <c r="F118" s="5">
        <v>3.9994999999999998</v>
      </c>
      <c r="G118" s="2"/>
      <c r="H118" s="2"/>
      <c r="I118" s="5"/>
      <c r="J118" s="2">
        <f t="shared" si="3"/>
        <v>2.5089763779527559</v>
      </c>
      <c r="K118" s="2">
        <f t="shared" si="4"/>
        <v>3.1492125984251969</v>
      </c>
      <c r="L118" s="2">
        <f t="shared" si="5"/>
        <v>0.79669958744843106</v>
      </c>
    </row>
    <row r="119" spans="1:12" ht="18.75" x14ac:dyDescent="0.2">
      <c r="A119" s="5">
        <v>2</v>
      </c>
      <c r="B119" s="5">
        <v>3</v>
      </c>
      <c r="C119" s="2">
        <v>0.124</v>
      </c>
      <c r="D119" s="2">
        <v>100</v>
      </c>
      <c r="E119" s="5">
        <v>3.3591000000000002</v>
      </c>
      <c r="F119" s="5">
        <v>3.4607000000000001</v>
      </c>
      <c r="G119" s="2"/>
      <c r="H119" s="2"/>
      <c r="I119" s="5"/>
      <c r="J119" s="2">
        <f t="shared" si="3"/>
        <v>2.7089516129032258</v>
      </c>
      <c r="K119" s="2">
        <f t="shared" si="4"/>
        <v>2.7908870967741937</v>
      </c>
      <c r="L119" s="2">
        <f t="shared" si="5"/>
        <v>0.97064177767503679</v>
      </c>
    </row>
    <row r="120" spans="1:12" ht="18.75" x14ac:dyDescent="0.2">
      <c r="A120" s="5">
        <v>2</v>
      </c>
      <c r="B120" s="5">
        <v>3</v>
      </c>
      <c r="C120" s="2">
        <v>0.126</v>
      </c>
      <c r="D120" s="2">
        <v>100</v>
      </c>
      <c r="E120" s="5">
        <v>2.8420999999999998</v>
      </c>
      <c r="F120" s="5">
        <v>3.8614000000000002</v>
      </c>
      <c r="G120" s="2"/>
      <c r="H120" s="2"/>
      <c r="I120" s="5"/>
      <c r="J120" s="2">
        <f t="shared" si="3"/>
        <v>2.2556349206349204</v>
      </c>
      <c r="K120" s="2">
        <f t="shared" si="4"/>
        <v>3.064603174603175</v>
      </c>
      <c r="L120" s="2">
        <f t="shared" si="5"/>
        <v>0.73602838348785393</v>
      </c>
    </row>
    <row r="121" spans="1:12" ht="18.75" x14ac:dyDescent="0.2">
      <c r="A121" s="5">
        <v>2</v>
      </c>
      <c r="B121" s="5">
        <v>3</v>
      </c>
      <c r="C121" s="2">
        <v>0.113</v>
      </c>
      <c r="D121" s="2">
        <v>100</v>
      </c>
      <c r="E121" s="5">
        <v>3.4102999999999999</v>
      </c>
      <c r="F121" s="5">
        <v>3.3298000000000001</v>
      </c>
      <c r="G121" s="2"/>
      <c r="H121" s="2"/>
      <c r="I121" s="5"/>
      <c r="J121" s="2">
        <f t="shared" si="3"/>
        <v>3.0179646017699113</v>
      </c>
      <c r="K121" s="2">
        <f t="shared" si="4"/>
        <v>2.9467256637168142</v>
      </c>
      <c r="L121" s="2">
        <f t="shared" si="5"/>
        <v>1.0241756261637336</v>
      </c>
    </row>
    <row r="122" spans="1:12" ht="18.75" x14ac:dyDescent="0.2">
      <c r="A122" s="5">
        <v>5</v>
      </c>
      <c r="B122" s="5">
        <v>3</v>
      </c>
      <c r="C122" s="2">
        <v>0.14399999999999999</v>
      </c>
      <c r="D122" s="2">
        <v>100</v>
      </c>
      <c r="E122" s="5">
        <v>2.1568000000000001</v>
      </c>
      <c r="F122" s="5">
        <v>3.3445999999999998</v>
      </c>
      <c r="G122" s="2"/>
      <c r="H122" s="2"/>
      <c r="I122" s="5"/>
      <c r="J122" s="2">
        <f t="shared" si="3"/>
        <v>1.4977777777777779</v>
      </c>
      <c r="K122" s="2">
        <f t="shared" si="4"/>
        <v>2.3226388888888891</v>
      </c>
      <c r="L122" s="2">
        <f t="shared" si="5"/>
        <v>0.64486037194283319</v>
      </c>
    </row>
    <row r="123" spans="1:12" ht="18.75" x14ac:dyDescent="0.2">
      <c r="A123" s="5">
        <v>5</v>
      </c>
      <c r="B123" s="5">
        <v>3</v>
      </c>
      <c r="C123" s="2">
        <v>0.16</v>
      </c>
      <c r="D123" s="2">
        <v>100</v>
      </c>
      <c r="E123" s="5">
        <v>2.4224999999999999</v>
      </c>
      <c r="F123" s="5">
        <v>3.4636999999999998</v>
      </c>
      <c r="G123" s="2"/>
      <c r="H123" s="2"/>
      <c r="I123" s="5"/>
      <c r="J123" s="2">
        <f t="shared" si="3"/>
        <v>1.5140625000000001</v>
      </c>
      <c r="K123" s="2">
        <f t="shared" si="4"/>
        <v>2.1648125</v>
      </c>
      <c r="L123" s="2">
        <f t="shared" si="5"/>
        <v>0.69939659901261664</v>
      </c>
    </row>
    <row r="124" spans="1:12" ht="18.75" x14ac:dyDescent="0.2">
      <c r="A124" s="5">
        <v>5</v>
      </c>
      <c r="B124" s="5">
        <v>3</v>
      </c>
      <c r="C124" s="2">
        <v>0.11</v>
      </c>
      <c r="D124" s="2">
        <v>100</v>
      </c>
      <c r="E124" s="5">
        <v>1.5186999999999999</v>
      </c>
      <c r="F124" s="5">
        <v>2.9876999999999998</v>
      </c>
      <c r="G124" s="2"/>
      <c r="H124" s="2"/>
      <c r="I124" s="5"/>
      <c r="J124" s="2">
        <f t="shared" si="3"/>
        <v>1.3806363636363637</v>
      </c>
      <c r="K124" s="2">
        <f t="shared" si="4"/>
        <v>2.7160909090909091</v>
      </c>
      <c r="L124" s="2">
        <f t="shared" si="5"/>
        <v>0.50831743481607927</v>
      </c>
    </row>
    <row r="125" spans="1:12" ht="18.75" x14ac:dyDescent="0.2">
      <c r="A125" s="5">
        <v>1</v>
      </c>
      <c r="B125" s="5">
        <v>3</v>
      </c>
      <c r="C125" s="2">
        <v>0.151</v>
      </c>
      <c r="D125" s="2">
        <v>100</v>
      </c>
      <c r="E125" s="5">
        <v>4.9372999999999996</v>
      </c>
      <c r="F125" s="5">
        <v>3.9119999999999999</v>
      </c>
      <c r="G125" s="2"/>
      <c r="H125" s="2"/>
      <c r="I125" s="5"/>
      <c r="J125" s="2">
        <f t="shared" si="3"/>
        <v>3.2697350993377481</v>
      </c>
      <c r="K125" s="2">
        <f t="shared" si="4"/>
        <v>2.5907284768211922</v>
      </c>
      <c r="L125" s="2">
        <f t="shared" si="5"/>
        <v>1.2620910020449896</v>
      </c>
    </row>
    <row r="126" spans="1:12" ht="18.75" x14ac:dyDescent="0.2">
      <c r="A126" s="5">
        <v>1</v>
      </c>
      <c r="B126" s="5">
        <v>3</v>
      </c>
      <c r="C126" s="2">
        <v>0.113</v>
      </c>
      <c r="D126" s="2">
        <v>100</v>
      </c>
      <c r="E126" s="5">
        <v>3.819</v>
      </c>
      <c r="F126" s="5">
        <v>3.194</v>
      </c>
      <c r="G126" s="2"/>
      <c r="H126" s="2"/>
      <c r="I126" s="5"/>
      <c r="J126" s="2">
        <f t="shared" si="3"/>
        <v>3.3796460176991152</v>
      </c>
      <c r="K126" s="2">
        <f t="shared" si="4"/>
        <v>2.8265486725663713</v>
      </c>
      <c r="L126" s="2">
        <f t="shared" si="5"/>
        <v>1.1956793988728869</v>
      </c>
    </row>
    <row r="127" spans="1:12" ht="18.75" x14ac:dyDescent="0.2">
      <c r="A127" s="5">
        <v>1</v>
      </c>
      <c r="B127" s="5">
        <v>3</v>
      </c>
      <c r="C127" s="2">
        <v>0.17499999999999999</v>
      </c>
      <c r="D127" s="2">
        <v>100</v>
      </c>
      <c r="E127" s="5">
        <v>4.0865</v>
      </c>
      <c r="F127" s="5">
        <v>5.7201000000000004</v>
      </c>
      <c r="G127" s="2"/>
      <c r="H127" s="2"/>
      <c r="I127" s="5"/>
      <c r="J127" s="2">
        <f t="shared" si="3"/>
        <v>2.3351428571428574</v>
      </c>
      <c r="K127" s="2">
        <f t="shared" si="4"/>
        <v>3.2686285714285717</v>
      </c>
      <c r="L127" s="2">
        <f t="shared" si="5"/>
        <v>0.71441058722749606</v>
      </c>
    </row>
    <row r="128" spans="1:12" ht="18.75" x14ac:dyDescent="0.2">
      <c r="A128" s="5">
        <v>5</v>
      </c>
      <c r="B128" s="5">
        <v>3</v>
      </c>
      <c r="C128" s="2">
        <v>0.151</v>
      </c>
      <c r="D128" s="2">
        <v>100</v>
      </c>
      <c r="E128" s="5">
        <v>3.5899000000000001</v>
      </c>
      <c r="F128" s="5">
        <v>3.8357999999999999</v>
      </c>
      <c r="G128" s="2"/>
      <c r="H128" s="2"/>
      <c r="I128" s="5"/>
      <c r="J128" s="2">
        <f t="shared" si="3"/>
        <v>2.3774172185430467</v>
      </c>
      <c r="K128" s="2">
        <f t="shared" si="4"/>
        <v>2.5402649006622515</v>
      </c>
      <c r="L128" s="2">
        <f t="shared" si="5"/>
        <v>0.93589342510037032</v>
      </c>
    </row>
    <row r="129" spans="1:12" ht="18.75" x14ac:dyDescent="0.2">
      <c r="A129" s="5">
        <v>5</v>
      </c>
      <c r="B129" s="5">
        <v>3</v>
      </c>
      <c r="C129" s="2">
        <v>0.14499999999999999</v>
      </c>
      <c r="D129" s="2">
        <v>100</v>
      </c>
      <c r="E129" s="5">
        <v>3.0270000000000001</v>
      </c>
      <c r="F129" s="5">
        <v>4.117</v>
      </c>
      <c r="G129" s="2"/>
      <c r="H129" s="2"/>
      <c r="I129" s="5"/>
      <c r="J129" s="2">
        <f t="shared" si="3"/>
        <v>2.0875862068965518</v>
      </c>
      <c r="K129" s="2">
        <f t="shared" si="4"/>
        <v>2.8393103448275867</v>
      </c>
      <c r="L129" s="2">
        <f t="shared" si="5"/>
        <v>0.73524410978868093</v>
      </c>
    </row>
    <row r="130" spans="1:12" ht="18.75" x14ac:dyDescent="0.2">
      <c r="A130" s="5">
        <v>5</v>
      </c>
      <c r="B130" s="5">
        <v>3</v>
      </c>
      <c r="C130" s="2">
        <v>0.107</v>
      </c>
      <c r="D130" s="2">
        <v>100</v>
      </c>
      <c r="E130" s="5">
        <v>3.4857</v>
      </c>
      <c r="F130" s="5">
        <v>2.4895</v>
      </c>
      <c r="G130" s="2"/>
      <c r="H130" s="2"/>
      <c r="I130" s="5"/>
      <c r="J130" s="2">
        <f t="shared" si="3"/>
        <v>3.257663551401869</v>
      </c>
      <c r="K130" s="2">
        <f t="shared" si="4"/>
        <v>2.3266355140186921</v>
      </c>
      <c r="L130" s="2">
        <f t="shared" si="5"/>
        <v>1.4001606748343038</v>
      </c>
    </row>
    <row r="131" spans="1:12" ht="18.75" x14ac:dyDescent="0.2">
      <c r="A131" s="5">
        <v>4</v>
      </c>
      <c r="B131" s="5">
        <v>3</v>
      </c>
      <c r="C131" s="2">
        <v>0.16400000000000001</v>
      </c>
      <c r="D131" s="2">
        <v>100</v>
      </c>
      <c r="E131" s="5">
        <v>3.3696000000000002</v>
      </c>
      <c r="F131" s="5">
        <v>4.6235999999999997</v>
      </c>
      <c r="G131" s="2"/>
      <c r="H131" s="2"/>
      <c r="I131" s="5"/>
      <c r="J131" s="2">
        <f t="shared" si="3"/>
        <v>2.0546341463414639</v>
      </c>
      <c r="K131" s="2">
        <f t="shared" si="4"/>
        <v>2.8192682926829264</v>
      </c>
      <c r="L131" s="2">
        <f t="shared" si="5"/>
        <v>0.72878276667531816</v>
      </c>
    </row>
    <row r="132" spans="1:12" ht="18.75" x14ac:dyDescent="0.2">
      <c r="A132" s="5">
        <v>4</v>
      </c>
      <c r="B132" s="5">
        <v>3</v>
      </c>
      <c r="C132" s="2">
        <v>0.158</v>
      </c>
      <c r="D132" s="2">
        <v>100</v>
      </c>
      <c r="E132" s="5">
        <v>4.0959000000000003</v>
      </c>
      <c r="F132" s="5">
        <v>3.4251</v>
      </c>
      <c r="G132" s="2"/>
      <c r="H132" s="2"/>
      <c r="I132" s="5"/>
      <c r="J132" s="2">
        <f t="shared" si="3"/>
        <v>2.5923417721518991</v>
      </c>
      <c r="K132" s="2">
        <f t="shared" si="4"/>
        <v>2.1677848101265824</v>
      </c>
      <c r="L132" s="2">
        <f t="shared" si="5"/>
        <v>1.1958482964001051</v>
      </c>
    </row>
    <row r="133" spans="1:12" ht="18.75" x14ac:dyDescent="0.2">
      <c r="A133" s="5">
        <v>4</v>
      </c>
      <c r="B133" s="5">
        <v>3</v>
      </c>
      <c r="C133" s="2">
        <v>0.14099999999999999</v>
      </c>
      <c r="D133" s="2">
        <v>100</v>
      </c>
      <c r="E133" s="5">
        <v>4.5321999999999996</v>
      </c>
      <c r="F133" s="5">
        <v>3.2831999999999999</v>
      </c>
      <c r="G133" s="2"/>
      <c r="H133" s="2"/>
      <c r="I133" s="5"/>
      <c r="J133" s="2">
        <f t="shared" ref="J133:J184" si="6">E133*D133/C133*0.001</f>
        <v>3.214326241134752</v>
      </c>
      <c r="K133" s="2">
        <f t="shared" ref="K133:K184" si="7">F133*D133/C133*0.001</f>
        <v>2.3285106382978724</v>
      </c>
      <c r="L133" s="2">
        <f t="shared" si="5"/>
        <v>1.3804215399610136</v>
      </c>
    </row>
    <row r="134" spans="1:12" ht="18.75" x14ac:dyDescent="0.2">
      <c r="A134" s="5">
        <v>3</v>
      </c>
      <c r="B134" s="5">
        <v>3</v>
      </c>
      <c r="C134" s="2">
        <v>0.14099999999999999</v>
      </c>
      <c r="D134" s="2">
        <v>100</v>
      </c>
      <c r="E134" s="5">
        <v>2.8336000000000001</v>
      </c>
      <c r="F134" s="5">
        <v>4.6242000000000001</v>
      </c>
      <c r="G134" s="2"/>
      <c r="H134" s="2"/>
      <c r="I134" s="5"/>
      <c r="J134" s="2">
        <f t="shared" si="6"/>
        <v>2.0096453900709221</v>
      </c>
      <c r="K134" s="2">
        <f t="shared" si="7"/>
        <v>3.2795744680851069</v>
      </c>
      <c r="L134" s="2">
        <f t="shared" ref="L134:L184" si="8">J134/K134</f>
        <v>0.61277626400242202</v>
      </c>
    </row>
    <row r="135" spans="1:12" ht="18.75" x14ac:dyDescent="0.2">
      <c r="A135" s="5">
        <v>3</v>
      </c>
      <c r="B135" s="5">
        <v>3</v>
      </c>
      <c r="C135" s="2">
        <v>0.106</v>
      </c>
      <c r="D135" s="2">
        <v>100</v>
      </c>
      <c r="E135" s="5">
        <v>2.6156000000000001</v>
      </c>
      <c r="F135" s="5">
        <v>3.7198000000000002</v>
      </c>
      <c r="G135" s="2"/>
      <c r="H135" s="2"/>
      <c r="I135" s="5"/>
      <c r="J135" s="2">
        <f t="shared" si="6"/>
        <v>2.4675471698113212</v>
      </c>
      <c r="K135" s="2">
        <f t="shared" si="7"/>
        <v>3.5092452830188683</v>
      </c>
      <c r="L135" s="2">
        <f t="shared" si="8"/>
        <v>0.70315608366041193</v>
      </c>
    </row>
    <row r="136" spans="1:12" ht="18.75" x14ac:dyDescent="0.2">
      <c r="A136" s="5">
        <v>3</v>
      </c>
      <c r="B136" s="5">
        <v>3</v>
      </c>
      <c r="C136" s="2">
        <v>0.14599999999999999</v>
      </c>
      <c r="D136" s="2">
        <v>100</v>
      </c>
      <c r="E136" s="5">
        <v>3.4872999999999998</v>
      </c>
      <c r="F136" s="5">
        <v>4.0848000000000004</v>
      </c>
      <c r="G136" s="2"/>
      <c r="H136" s="2"/>
      <c r="I136" s="5"/>
      <c r="J136" s="2">
        <f t="shared" si="6"/>
        <v>2.3885616438356165</v>
      </c>
      <c r="K136" s="2">
        <f t="shared" si="7"/>
        <v>2.7978082191780826</v>
      </c>
      <c r="L136" s="2">
        <f t="shared" si="8"/>
        <v>0.85372600861731285</v>
      </c>
    </row>
    <row r="137" spans="1:12" ht="18.75" x14ac:dyDescent="0.2">
      <c r="A137" s="5">
        <v>2</v>
      </c>
      <c r="B137" s="5">
        <v>3</v>
      </c>
      <c r="C137" s="2">
        <v>0.128</v>
      </c>
      <c r="D137" s="2">
        <v>100</v>
      </c>
      <c r="E137" s="5">
        <v>3.2795000000000001</v>
      </c>
      <c r="F137" s="5">
        <v>3.6391</v>
      </c>
      <c r="G137" s="2"/>
      <c r="H137" s="2"/>
      <c r="I137" s="5"/>
      <c r="J137" s="2">
        <f t="shared" si="6"/>
        <v>2.5621093749999999</v>
      </c>
      <c r="K137" s="2">
        <f t="shared" si="7"/>
        <v>2.8430468750000002</v>
      </c>
      <c r="L137" s="2">
        <f t="shared" si="8"/>
        <v>0.90118435877002545</v>
      </c>
    </row>
    <row r="138" spans="1:12" ht="18.75" x14ac:dyDescent="0.2">
      <c r="A138" s="5">
        <v>2</v>
      </c>
      <c r="B138" s="5">
        <v>3</v>
      </c>
      <c r="C138" s="2">
        <v>0.16500000000000001</v>
      </c>
      <c r="D138" s="2">
        <v>100</v>
      </c>
      <c r="E138" s="5">
        <v>3.4256000000000002</v>
      </c>
      <c r="F138" s="5">
        <v>4.0734000000000004</v>
      </c>
      <c r="G138" s="2"/>
      <c r="H138" s="2"/>
      <c r="I138" s="5"/>
      <c r="J138" s="2">
        <f t="shared" si="6"/>
        <v>2.0761212121212123</v>
      </c>
      <c r="K138" s="2">
        <f t="shared" si="7"/>
        <v>2.4687272727272731</v>
      </c>
      <c r="L138" s="2">
        <f t="shared" si="8"/>
        <v>0.84096823292581124</v>
      </c>
    </row>
    <row r="139" spans="1:12" ht="18.75" x14ac:dyDescent="0.2">
      <c r="A139" s="5">
        <v>2</v>
      </c>
      <c r="B139" s="5">
        <v>3</v>
      </c>
      <c r="C139" s="2">
        <v>0.16600000000000001</v>
      </c>
      <c r="D139" s="2">
        <v>100</v>
      </c>
      <c r="E139" s="5">
        <v>3.5122</v>
      </c>
      <c r="F139" s="5">
        <v>4.0720000000000001</v>
      </c>
      <c r="G139" s="2"/>
      <c r="H139" s="2"/>
      <c r="I139" s="5"/>
      <c r="J139" s="2">
        <f t="shared" si="6"/>
        <v>2.1157831325301206</v>
      </c>
      <c r="K139" s="2">
        <f t="shared" si="7"/>
        <v>2.4530120481927713</v>
      </c>
      <c r="L139" s="2">
        <f t="shared" si="8"/>
        <v>0.86252455795677796</v>
      </c>
    </row>
    <row r="140" spans="1:12" ht="18.75" x14ac:dyDescent="0.2">
      <c r="A140" s="5">
        <v>5</v>
      </c>
      <c r="B140" s="5">
        <v>4</v>
      </c>
      <c r="C140" s="2">
        <v>0.29599999999999999</v>
      </c>
      <c r="D140" s="2">
        <v>100</v>
      </c>
      <c r="E140" s="5">
        <v>0.70946699999999996</v>
      </c>
      <c r="F140" s="5">
        <v>9.2312999999999992</v>
      </c>
      <c r="G140" s="2"/>
      <c r="H140" s="2"/>
      <c r="I140" s="5"/>
      <c r="J140" s="2">
        <f t="shared" si="6"/>
        <v>0.23968479729729728</v>
      </c>
      <c r="K140" s="2">
        <f t="shared" si="7"/>
        <v>3.1186824324324323</v>
      </c>
      <c r="L140" s="2">
        <f t="shared" si="8"/>
        <v>7.6854505865912706E-2</v>
      </c>
    </row>
    <row r="141" spans="1:12" ht="18.75" x14ac:dyDescent="0.2">
      <c r="A141" s="5">
        <v>5</v>
      </c>
      <c r="B141" s="5">
        <v>4</v>
      </c>
      <c r="C141" s="2">
        <v>0.30099999999999999</v>
      </c>
      <c r="D141" s="2">
        <v>100</v>
      </c>
      <c r="E141" s="5">
        <v>0.46536699999999998</v>
      </c>
      <c r="F141" s="5">
        <v>7.0319000000000003</v>
      </c>
      <c r="G141" s="2"/>
      <c r="H141" s="2"/>
      <c r="I141" s="5"/>
      <c r="J141" s="2">
        <f t="shared" si="6"/>
        <v>0.15460697674418603</v>
      </c>
      <c r="K141" s="2">
        <f t="shared" si="7"/>
        <v>2.3361794019933559</v>
      </c>
      <c r="L141" s="2">
        <f t="shared" si="8"/>
        <v>6.6179410970008082E-2</v>
      </c>
    </row>
    <row r="142" spans="1:12" ht="18.75" x14ac:dyDescent="0.2">
      <c r="A142" s="5">
        <v>5</v>
      </c>
      <c r="B142" s="5">
        <v>4</v>
      </c>
      <c r="C142" s="2">
        <v>0.317</v>
      </c>
      <c r="D142" s="2">
        <v>100</v>
      </c>
      <c r="E142" s="5">
        <v>1.2630669999999999</v>
      </c>
      <c r="F142" s="5">
        <v>9.1278000000000006</v>
      </c>
      <c r="G142" s="2"/>
      <c r="H142" s="2"/>
      <c r="I142" s="5"/>
      <c r="J142" s="2">
        <f t="shared" si="6"/>
        <v>0.39844384858044163</v>
      </c>
      <c r="K142" s="2">
        <f t="shared" si="7"/>
        <v>2.8794321766561515</v>
      </c>
      <c r="L142" s="2">
        <f t="shared" si="8"/>
        <v>0.13837584083787988</v>
      </c>
    </row>
    <row r="143" spans="1:12" ht="18.75" x14ac:dyDescent="0.2">
      <c r="A143" s="5">
        <v>3</v>
      </c>
      <c r="B143" s="5">
        <v>4</v>
      </c>
      <c r="C143" s="2">
        <v>0.30099999999999999</v>
      </c>
      <c r="D143" s="2">
        <v>100</v>
      </c>
      <c r="E143" s="5">
        <v>0.86986699999999995</v>
      </c>
      <c r="F143" s="5">
        <v>8.6526999999999994</v>
      </c>
      <c r="G143" s="2"/>
      <c r="H143" s="2"/>
      <c r="I143" s="5"/>
      <c r="J143" s="2">
        <f t="shared" si="6"/>
        <v>0.28899235880398672</v>
      </c>
      <c r="K143" s="2">
        <f t="shared" si="7"/>
        <v>2.8746511627906974</v>
      </c>
      <c r="L143" s="2">
        <f t="shared" si="8"/>
        <v>0.10053127925387452</v>
      </c>
    </row>
    <row r="144" spans="1:12" ht="18.75" x14ac:dyDescent="0.2">
      <c r="A144" s="5">
        <v>3</v>
      </c>
      <c r="B144" s="5">
        <v>4</v>
      </c>
      <c r="C144" s="2">
        <v>0.33200000000000002</v>
      </c>
      <c r="D144" s="2">
        <v>100</v>
      </c>
      <c r="E144" s="5">
        <v>0.83756699999999995</v>
      </c>
      <c r="F144" s="5">
        <v>9.1876999999999995</v>
      </c>
      <c r="G144" s="2"/>
      <c r="H144" s="2"/>
      <c r="I144" s="5"/>
      <c r="J144" s="2">
        <f t="shared" si="6"/>
        <v>0.25227921686746985</v>
      </c>
      <c r="K144" s="2">
        <f t="shared" si="7"/>
        <v>2.7673795180722891</v>
      </c>
      <c r="L144" s="2">
        <f t="shared" si="8"/>
        <v>9.1161770628122377E-2</v>
      </c>
    </row>
    <row r="145" spans="1:12" ht="18.75" x14ac:dyDescent="0.2">
      <c r="A145" s="5">
        <v>3</v>
      </c>
      <c r="B145" s="5">
        <v>4</v>
      </c>
      <c r="C145" s="2">
        <v>0.33500000000000002</v>
      </c>
      <c r="D145" s="2">
        <v>100</v>
      </c>
      <c r="E145" s="5">
        <v>0.734267</v>
      </c>
      <c r="F145" s="5">
        <v>8.6044</v>
      </c>
      <c r="G145" s="2"/>
      <c r="H145" s="2"/>
      <c r="I145" s="5"/>
      <c r="J145" s="2">
        <f t="shared" si="6"/>
        <v>0.21918417910447757</v>
      </c>
      <c r="K145" s="2">
        <f t="shared" si="7"/>
        <v>2.5684776119402986</v>
      </c>
      <c r="L145" s="2">
        <f t="shared" si="8"/>
        <v>8.5336223327599811E-2</v>
      </c>
    </row>
    <row r="146" spans="1:12" ht="18.75" x14ac:dyDescent="0.2">
      <c r="A146" s="5">
        <v>4</v>
      </c>
      <c r="B146" s="5">
        <v>4</v>
      </c>
      <c r="C146" s="2">
        <v>0.30299999999999999</v>
      </c>
      <c r="D146" s="2">
        <v>100</v>
      </c>
      <c r="E146" s="5">
        <v>0.780667</v>
      </c>
      <c r="F146" s="5">
        <v>8.8239999999999998</v>
      </c>
      <c r="G146" s="2"/>
      <c r="H146" s="2"/>
      <c r="I146" s="5"/>
      <c r="J146" s="2">
        <f t="shared" si="6"/>
        <v>0.25764587458745875</v>
      </c>
      <c r="K146" s="2">
        <f t="shared" si="7"/>
        <v>2.9122112211221123</v>
      </c>
      <c r="L146" s="2">
        <f t="shared" si="8"/>
        <v>8.8470874886672712E-2</v>
      </c>
    </row>
    <row r="147" spans="1:12" ht="18.75" x14ac:dyDescent="0.2">
      <c r="A147" s="5">
        <v>4</v>
      </c>
      <c r="B147" s="5">
        <v>4</v>
      </c>
      <c r="C147" s="2">
        <v>0.308</v>
      </c>
      <c r="D147" s="2">
        <v>100</v>
      </c>
      <c r="E147" s="5">
        <v>1.0314669999999999</v>
      </c>
      <c r="F147" s="5">
        <v>9.0528999999999993</v>
      </c>
      <c r="G147" s="2"/>
      <c r="H147" s="2"/>
      <c r="I147" s="5"/>
      <c r="J147" s="2">
        <f t="shared" si="6"/>
        <v>0.33489188311688312</v>
      </c>
      <c r="K147" s="2">
        <f t="shared" si="7"/>
        <v>2.9392532467532466</v>
      </c>
      <c r="L147" s="2">
        <f t="shared" si="8"/>
        <v>0.11393774370643661</v>
      </c>
    </row>
    <row r="148" spans="1:12" ht="18.75" x14ac:dyDescent="0.2">
      <c r="A148" s="5">
        <v>4</v>
      </c>
      <c r="B148" s="5">
        <v>4</v>
      </c>
      <c r="C148" s="2">
        <v>0.31900000000000001</v>
      </c>
      <c r="D148" s="2">
        <v>100</v>
      </c>
      <c r="E148" s="5">
        <v>0.96146699999999996</v>
      </c>
      <c r="F148" s="5">
        <v>10.1274</v>
      </c>
      <c r="G148" s="2"/>
      <c r="H148" s="2"/>
      <c r="I148" s="5"/>
      <c r="J148" s="2">
        <f t="shared" si="6"/>
        <v>0.30140031347962382</v>
      </c>
      <c r="K148" s="2">
        <f t="shared" si="7"/>
        <v>3.1747335423197494</v>
      </c>
      <c r="L148" s="2">
        <f t="shared" si="8"/>
        <v>9.4937200071094255E-2</v>
      </c>
    </row>
    <row r="149" spans="1:12" ht="18.75" x14ac:dyDescent="0.2">
      <c r="A149" s="5">
        <v>1</v>
      </c>
      <c r="B149" s="5">
        <v>4</v>
      </c>
      <c r="C149" s="2">
        <v>0.311</v>
      </c>
      <c r="D149" s="2">
        <v>100</v>
      </c>
      <c r="E149" s="5">
        <v>2.901967</v>
      </c>
      <c r="F149" s="5">
        <v>8.5799000000000003</v>
      </c>
      <c r="G149" s="2"/>
      <c r="H149" s="2"/>
      <c r="I149" s="5"/>
      <c r="J149" s="2">
        <f t="shared" si="6"/>
        <v>0.93310836012861742</v>
      </c>
      <c r="K149" s="2">
        <f t="shared" si="7"/>
        <v>2.7588102893890678</v>
      </c>
      <c r="L149" s="2">
        <f t="shared" si="8"/>
        <v>0.33822853413209941</v>
      </c>
    </row>
    <row r="150" spans="1:12" ht="18.75" x14ac:dyDescent="0.2">
      <c r="A150" s="5">
        <v>1</v>
      </c>
      <c r="B150" s="5">
        <v>4</v>
      </c>
      <c r="C150" s="2">
        <v>0.312</v>
      </c>
      <c r="D150" s="2">
        <v>100</v>
      </c>
      <c r="E150" s="5">
        <v>3.0758670000000001</v>
      </c>
      <c r="F150" s="5">
        <v>9.1297999999999995</v>
      </c>
      <c r="G150" s="2"/>
      <c r="H150" s="2"/>
      <c r="I150" s="5"/>
      <c r="J150" s="2">
        <f t="shared" si="6"/>
        <v>0.98585480769230782</v>
      </c>
      <c r="K150" s="2">
        <f t="shared" si="7"/>
        <v>2.9262179487179485</v>
      </c>
      <c r="L150" s="2">
        <f t="shared" si="8"/>
        <v>0.33690409428465035</v>
      </c>
    </row>
    <row r="151" spans="1:12" ht="18.75" x14ac:dyDescent="0.2">
      <c r="A151" s="5">
        <v>1</v>
      </c>
      <c r="B151" s="5">
        <v>4</v>
      </c>
      <c r="C151" s="2">
        <v>0.29499999999999998</v>
      </c>
      <c r="D151" s="2">
        <v>100</v>
      </c>
      <c r="E151" s="5">
        <v>2.533067</v>
      </c>
      <c r="F151" s="5">
        <v>8.1250999999999998</v>
      </c>
      <c r="G151" s="2"/>
      <c r="H151" s="2"/>
      <c r="I151" s="5"/>
      <c r="J151" s="2">
        <f t="shared" si="6"/>
        <v>0.85866677966101701</v>
      </c>
      <c r="K151" s="2">
        <f t="shared" si="7"/>
        <v>2.7542711864406781</v>
      </c>
      <c r="L151" s="2">
        <f t="shared" si="8"/>
        <v>0.31175825528301188</v>
      </c>
    </row>
    <row r="152" spans="1:12" ht="18.75" x14ac:dyDescent="0.2">
      <c r="A152" s="5">
        <v>2</v>
      </c>
      <c r="B152" s="5">
        <v>4</v>
      </c>
      <c r="C152" s="2">
        <v>0.315</v>
      </c>
      <c r="D152" s="2">
        <v>100</v>
      </c>
      <c r="E152" s="5">
        <v>1.071167</v>
      </c>
      <c r="F152" s="5">
        <v>8.9405999999999999</v>
      </c>
      <c r="G152" s="2"/>
      <c r="H152" s="2"/>
      <c r="I152" s="5"/>
      <c r="J152" s="2">
        <f t="shared" si="6"/>
        <v>0.34005301587301584</v>
      </c>
      <c r="K152" s="2">
        <f t="shared" si="7"/>
        <v>2.8382857142857141</v>
      </c>
      <c r="L152" s="2">
        <f t="shared" si="8"/>
        <v>0.11980929691519585</v>
      </c>
    </row>
    <row r="153" spans="1:12" ht="18.75" x14ac:dyDescent="0.2">
      <c r="A153" s="5">
        <v>2</v>
      </c>
      <c r="B153" s="5">
        <v>4</v>
      </c>
      <c r="C153" s="2">
        <v>0.28799999999999998</v>
      </c>
      <c r="D153" s="2">
        <v>100</v>
      </c>
      <c r="E153" s="5">
        <v>1.040467</v>
      </c>
      <c r="F153" s="5">
        <v>9.3568999999999996</v>
      </c>
      <c r="G153" s="2"/>
      <c r="H153" s="2"/>
      <c r="I153" s="5"/>
      <c r="J153" s="2">
        <f t="shared" si="6"/>
        <v>0.36127326388888897</v>
      </c>
      <c r="K153" s="2">
        <f t="shared" si="7"/>
        <v>3.2489236111111115</v>
      </c>
      <c r="L153" s="2">
        <f t="shared" si="8"/>
        <v>0.11119783261550301</v>
      </c>
    </row>
    <row r="154" spans="1:12" ht="18.75" x14ac:dyDescent="0.2">
      <c r="A154" s="5">
        <v>2</v>
      </c>
      <c r="B154" s="5">
        <v>4</v>
      </c>
      <c r="C154" s="2">
        <v>0.31900000000000001</v>
      </c>
      <c r="D154" s="2">
        <v>100</v>
      </c>
      <c r="E154" s="5">
        <v>0.56176700000000002</v>
      </c>
      <c r="F154" s="5">
        <v>7.3754999999999997</v>
      </c>
      <c r="G154" s="2"/>
      <c r="H154" s="2"/>
      <c r="I154" s="5"/>
      <c r="J154" s="2">
        <f t="shared" si="6"/>
        <v>0.17610250783699061</v>
      </c>
      <c r="K154" s="2">
        <f t="shared" si="7"/>
        <v>2.3120689655172413</v>
      </c>
      <c r="L154" s="2">
        <f t="shared" si="8"/>
        <v>7.6166632770659631E-2</v>
      </c>
    </row>
    <row r="155" spans="1:12" ht="18.75" x14ac:dyDescent="0.2">
      <c r="A155" s="5">
        <v>3</v>
      </c>
      <c r="B155" s="5">
        <v>4</v>
      </c>
      <c r="C155" s="2">
        <v>0.33500000000000002</v>
      </c>
      <c r="D155" s="2">
        <v>100</v>
      </c>
      <c r="E155" s="5">
        <v>1.1077669999999999</v>
      </c>
      <c r="F155" s="5">
        <v>9.4498999999999995</v>
      </c>
      <c r="G155" s="2"/>
      <c r="H155" s="2"/>
      <c r="I155" s="5"/>
      <c r="J155" s="2">
        <f t="shared" si="6"/>
        <v>0.33067671641791041</v>
      </c>
      <c r="K155" s="2">
        <f t="shared" si="7"/>
        <v>2.820865671641791</v>
      </c>
      <c r="L155" s="2">
        <f t="shared" si="8"/>
        <v>0.11722526164298033</v>
      </c>
    </row>
    <row r="156" spans="1:12" ht="18.75" x14ac:dyDescent="0.2">
      <c r="A156" s="5">
        <v>3</v>
      </c>
      <c r="B156" s="5">
        <v>4</v>
      </c>
      <c r="C156" s="2">
        <v>0.33300000000000002</v>
      </c>
      <c r="D156" s="2">
        <v>100</v>
      </c>
      <c r="E156" s="5">
        <v>0.94436699999999996</v>
      </c>
      <c r="F156" s="5">
        <v>9.7634000000000007</v>
      </c>
      <c r="G156" s="2"/>
      <c r="H156" s="2"/>
      <c r="I156" s="5"/>
      <c r="J156" s="2">
        <f t="shared" si="6"/>
        <v>0.28359369369369369</v>
      </c>
      <c r="K156" s="2">
        <f t="shared" si="7"/>
        <v>2.9319519519519517</v>
      </c>
      <c r="L156" s="2">
        <f t="shared" si="8"/>
        <v>9.6725218673822652E-2</v>
      </c>
    </row>
    <row r="157" spans="1:12" ht="18.75" x14ac:dyDescent="0.2">
      <c r="A157" s="5">
        <v>3</v>
      </c>
      <c r="B157" s="5">
        <v>4</v>
      </c>
      <c r="C157" s="2">
        <v>0.32800000000000001</v>
      </c>
      <c r="D157" s="2">
        <v>100</v>
      </c>
      <c r="E157" s="5">
        <v>0.95976700000000004</v>
      </c>
      <c r="F157" s="5">
        <v>8.6872000000000007</v>
      </c>
      <c r="G157" s="2"/>
      <c r="H157" s="2"/>
      <c r="I157" s="5"/>
      <c r="J157" s="2">
        <f t="shared" si="6"/>
        <v>0.29261189024390244</v>
      </c>
      <c r="K157" s="2">
        <f t="shared" si="7"/>
        <v>2.6485365853658536</v>
      </c>
      <c r="L157" s="2">
        <f t="shared" si="8"/>
        <v>0.11048059213555576</v>
      </c>
    </row>
    <row r="158" spans="1:12" ht="18.75" x14ac:dyDescent="0.2">
      <c r="A158" s="5">
        <v>1</v>
      </c>
      <c r="B158" s="5">
        <v>4</v>
      </c>
      <c r="C158" s="2">
        <v>0.32500000000000001</v>
      </c>
      <c r="D158" s="2">
        <v>100</v>
      </c>
      <c r="E158" s="5">
        <v>1.256867</v>
      </c>
      <c r="F158" s="5">
        <v>8.0299999999999994</v>
      </c>
      <c r="G158" s="2"/>
      <c r="H158" s="2"/>
      <c r="I158" s="5"/>
      <c r="J158" s="2">
        <f t="shared" si="6"/>
        <v>0.3867283076923077</v>
      </c>
      <c r="K158" s="2">
        <f t="shared" si="7"/>
        <v>2.4707692307692306</v>
      </c>
      <c r="L158" s="2">
        <f t="shared" si="8"/>
        <v>0.15652141967621422</v>
      </c>
    </row>
    <row r="159" spans="1:12" ht="18.75" x14ac:dyDescent="0.2">
      <c r="A159" s="5">
        <v>1</v>
      </c>
      <c r="B159" s="5">
        <v>4</v>
      </c>
      <c r="C159" s="2">
        <v>0.34399999999999997</v>
      </c>
      <c r="D159" s="2">
        <v>100</v>
      </c>
      <c r="E159" s="5">
        <v>1.1390670000000001</v>
      </c>
      <c r="F159" s="5">
        <v>10.280099999999999</v>
      </c>
      <c r="G159" s="2"/>
      <c r="H159" s="2"/>
      <c r="I159" s="5"/>
      <c r="J159" s="2">
        <f t="shared" si="6"/>
        <v>0.33112412790697676</v>
      </c>
      <c r="K159" s="2">
        <f t="shared" si="7"/>
        <v>2.9884011627906979</v>
      </c>
      <c r="L159" s="2">
        <f t="shared" si="8"/>
        <v>0.11080310502816121</v>
      </c>
    </row>
    <row r="160" spans="1:12" ht="18.75" x14ac:dyDescent="0.2">
      <c r="A160" s="5">
        <v>1</v>
      </c>
      <c r="B160" s="5">
        <v>4</v>
      </c>
      <c r="C160" s="2">
        <v>0.3</v>
      </c>
      <c r="D160" s="2">
        <v>100</v>
      </c>
      <c r="E160" s="5">
        <v>1.058467</v>
      </c>
      <c r="F160" s="5">
        <v>7.7416</v>
      </c>
      <c r="G160" s="2"/>
      <c r="H160" s="2"/>
      <c r="I160" s="5"/>
      <c r="J160" s="2">
        <f t="shared" si="6"/>
        <v>0.35282233333333335</v>
      </c>
      <c r="K160" s="2">
        <f t="shared" si="7"/>
        <v>2.5805333333333333</v>
      </c>
      <c r="L160" s="2">
        <f t="shared" si="8"/>
        <v>0.13672457889841894</v>
      </c>
    </row>
    <row r="161" spans="1:12" ht="18.75" x14ac:dyDescent="0.2">
      <c r="A161" s="5">
        <v>4</v>
      </c>
      <c r="B161" s="5">
        <v>4</v>
      </c>
      <c r="C161" s="2">
        <v>0.31</v>
      </c>
      <c r="D161" s="2">
        <v>100</v>
      </c>
      <c r="E161" s="5">
        <v>0.87206700000000004</v>
      </c>
      <c r="F161" s="5">
        <v>10.0542</v>
      </c>
      <c r="G161" s="2"/>
      <c r="H161" s="2"/>
      <c r="I161" s="5"/>
      <c r="J161" s="2">
        <f t="shared" si="6"/>
        <v>0.28131193548387096</v>
      </c>
      <c r="K161" s="2">
        <f t="shared" si="7"/>
        <v>3.2432903225806449</v>
      </c>
      <c r="L161" s="2">
        <f t="shared" si="8"/>
        <v>8.6736587694694764E-2</v>
      </c>
    </row>
    <row r="162" spans="1:12" ht="18.75" x14ac:dyDescent="0.2">
      <c r="A162" s="5">
        <v>4</v>
      </c>
      <c r="B162" s="5">
        <v>4</v>
      </c>
      <c r="C162" s="2">
        <v>0.309</v>
      </c>
      <c r="D162" s="2">
        <v>100</v>
      </c>
      <c r="E162" s="5">
        <v>0.84266700000000005</v>
      </c>
      <c r="F162" s="5">
        <v>7.5171000000000001</v>
      </c>
      <c r="G162" s="2"/>
      <c r="H162" s="2"/>
      <c r="I162" s="5"/>
      <c r="J162" s="2">
        <f t="shared" si="6"/>
        <v>0.27270776699029126</v>
      </c>
      <c r="K162" s="2">
        <f t="shared" si="7"/>
        <v>2.432718446601942</v>
      </c>
      <c r="L162" s="2">
        <f t="shared" si="8"/>
        <v>0.11210001197270222</v>
      </c>
    </row>
    <row r="163" spans="1:12" ht="18.75" x14ac:dyDescent="0.2">
      <c r="A163" s="5">
        <v>4</v>
      </c>
      <c r="B163" s="5">
        <v>4</v>
      </c>
      <c r="C163" s="2">
        <v>0.34</v>
      </c>
      <c r="D163" s="2">
        <v>100</v>
      </c>
      <c r="E163" s="5">
        <v>0.91146700000000003</v>
      </c>
      <c r="F163" s="5">
        <v>7.2572000000000001</v>
      </c>
      <c r="G163" s="2"/>
      <c r="H163" s="2"/>
      <c r="I163" s="5"/>
      <c r="J163" s="2">
        <f t="shared" si="6"/>
        <v>0.26807852941176469</v>
      </c>
      <c r="K163" s="2">
        <f t="shared" si="7"/>
        <v>2.1344705882352941</v>
      </c>
      <c r="L163" s="2">
        <f t="shared" si="8"/>
        <v>0.1255948575208069</v>
      </c>
    </row>
    <row r="164" spans="1:12" ht="18.75" x14ac:dyDescent="0.2">
      <c r="A164" s="5">
        <v>2</v>
      </c>
      <c r="B164" s="5">
        <v>4</v>
      </c>
      <c r="C164" s="2">
        <v>0.32400000000000001</v>
      </c>
      <c r="D164" s="2">
        <v>100</v>
      </c>
      <c r="E164" s="5">
        <v>0.72636699999999998</v>
      </c>
      <c r="F164" s="5">
        <v>8.6758000000000006</v>
      </c>
      <c r="G164" s="2"/>
      <c r="H164" s="2"/>
      <c r="I164" s="5"/>
      <c r="J164" s="2">
        <f t="shared" si="6"/>
        <v>0.22418734567901238</v>
      </c>
      <c r="K164" s="2">
        <f t="shared" si="7"/>
        <v>2.6777160493827159</v>
      </c>
      <c r="L164" s="2">
        <f t="shared" si="8"/>
        <v>8.3723345397542615E-2</v>
      </c>
    </row>
    <row r="165" spans="1:12" ht="18.75" x14ac:dyDescent="0.2">
      <c r="A165" s="5">
        <v>2</v>
      </c>
      <c r="B165" s="5">
        <v>4</v>
      </c>
      <c r="C165" s="2">
        <v>0.32600000000000001</v>
      </c>
      <c r="D165" s="2">
        <v>100</v>
      </c>
      <c r="E165" s="5">
        <v>0.51866699999999999</v>
      </c>
      <c r="F165" s="5">
        <v>8.0623000000000005</v>
      </c>
      <c r="G165" s="2"/>
      <c r="H165" s="2"/>
      <c r="I165" s="5"/>
      <c r="J165" s="2">
        <f t="shared" si="6"/>
        <v>0.15910030674846626</v>
      </c>
      <c r="K165" s="2">
        <f t="shared" si="7"/>
        <v>2.4730981595092025</v>
      </c>
      <c r="L165" s="2">
        <f t="shared" si="8"/>
        <v>6.4332386539821138E-2</v>
      </c>
    </row>
    <row r="166" spans="1:12" ht="18.75" x14ac:dyDescent="0.2">
      <c r="A166" s="5">
        <v>2</v>
      </c>
      <c r="B166" s="5">
        <v>4</v>
      </c>
      <c r="C166" s="2">
        <v>0.38</v>
      </c>
      <c r="D166" s="2">
        <v>100</v>
      </c>
      <c r="E166" s="5">
        <v>0.49846699999999999</v>
      </c>
      <c r="F166" s="5">
        <v>9.9204000000000008</v>
      </c>
      <c r="G166" s="2"/>
      <c r="H166" s="2"/>
      <c r="I166" s="5"/>
      <c r="J166" s="2">
        <f t="shared" si="6"/>
        <v>0.13117552631578946</v>
      </c>
      <c r="K166" s="2">
        <f t="shared" si="7"/>
        <v>2.6106315789473689</v>
      </c>
      <c r="L166" s="2">
        <f t="shared" si="8"/>
        <v>5.0246663440990269E-2</v>
      </c>
    </row>
    <row r="167" spans="1:12" ht="18.75" x14ac:dyDescent="0.2">
      <c r="A167" s="5">
        <v>5</v>
      </c>
      <c r="B167" s="5">
        <v>4</v>
      </c>
      <c r="C167" s="2">
        <v>0.33</v>
      </c>
      <c r="D167" s="2">
        <v>100</v>
      </c>
      <c r="E167" s="5">
        <v>0.42386699999999999</v>
      </c>
      <c r="F167" s="5">
        <v>8.6649999999999991</v>
      </c>
      <c r="G167" s="2"/>
      <c r="H167" s="2"/>
      <c r="I167" s="5"/>
      <c r="J167" s="2">
        <f t="shared" si="6"/>
        <v>0.12844454545454545</v>
      </c>
      <c r="K167" s="2">
        <f t="shared" si="7"/>
        <v>2.6257575757575751</v>
      </c>
      <c r="L167" s="2">
        <f t="shared" si="8"/>
        <v>4.891713791113677E-2</v>
      </c>
    </row>
    <row r="168" spans="1:12" ht="18.75" x14ac:dyDescent="0.2">
      <c r="A168" s="5">
        <v>5</v>
      </c>
      <c r="B168" s="5">
        <v>4</v>
      </c>
      <c r="C168" s="2">
        <v>0.30099999999999999</v>
      </c>
      <c r="D168" s="2">
        <v>100</v>
      </c>
      <c r="E168" s="5">
        <v>0.498867</v>
      </c>
      <c r="F168" s="5">
        <v>7.5541999999999998</v>
      </c>
      <c r="G168" s="2"/>
      <c r="H168" s="2"/>
      <c r="I168" s="5"/>
      <c r="J168" s="2">
        <f t="shared" si="6"/>
        <v>0.16573654485049835</v>
      </c>
      <c r="K168" s="2">
        <f t="shared" si="7"/>
        <v>2.5097009966777408</v>
      </c>
      <c r="L168" s="2">
        <f t="shared" si="8"/>
        <v>6.6038362765084332E-2</v>
      </c>
    </row>
    <row r="169" spans="1:12" ht="18.75" x14ac:dyDescent="0.2">
      <c r="A169" s="5">
        <v>5</v>
      </c>
      <c r="B169" s="5">
        <v>4</v>
      </c>
      <c r="C169" s="2">
        <v>0.32400000000000001</v>
      </c>
      <c r="D169" s="2">
        <v>100</v>
      </c>
      <c r="E169" s="5">
        <v>0.52946700000000002</v>
      </c>
      <c r="F169" s="5">
        <v>7.5585000000000004</v>
      </c>
      <c r="G169" s="2"/>
      <c r="H169" s="2"/>
      <c r="I169" s="5"/>
      <c r="J169" s="2">
        <f t="shared" si="6"/>
        <v>0.16341574074074075</v>
      </c>
      <c r="K169" s="2">
        <f t="shared" si="7"/>
        <v>2.3328703703703706</v>
      </c>
      <c r="L169" s="2">
        <f t="shared" si="8"/>
        <v>7.0049216114308394E-2</v>
      </c>
    </row>
    <row r="170" spans="1:12" ht="18.75" x14ac:dyDescent="0.2">
      <c r="A170" s="5">
        <v>1</v>
      </c>
      <c r="B170" s="5">
        <v>4</v>
      </c>
      <c r="C170" s="2">
        <v>0.26600000000000001</v>
      </c>
      <c r="D170" s="2">
        <v>100</v>
      </c>
      <c r="E170" s="5">
        <v>0.52276699999999998</v>
      </c>
      <c r="F170" s="5">
        <v>9.3035999999999994</v>
      </c>
      <c r="G170" s="2"/>
      <c r="H170" s="2"/>
      <c r="I170" s="5"/>
      <c r="J170" s="2">
        <f t="shared" si="6"/>
        <v>0.19652894736842103</v>
      </c>
      <c r="K170" s="2">
        <f t="shared" si="7"/>
        <v>3.4975939849624056</v>
      </c>
      <c r="L170" s="2">
        <f t="shared" si="8"/>
        <v>5.6189754503632998E-2</v>
      </c>
    </row>
    <row r="171" spans="1:12" ht="18.75" x14ac:dyDescent="0.2">
      <c r="A171" s="5">
        <v>1</v>
      </c>
      <c r="B171" s="5">
        <v>4</v>
      </c>
      <c r="C171" s="2">
        <v>0.29499999999999998</v>
      </c>
      <c r="D171" s="2">
        <v>100</v>
      </c>
      <c r="E171" s="5">
        <v>1.016367</v>
      </c>
      <c r="F171" s="5">
        <v>7.3558000000000003</v>
      </c>
      <c r="G171" s="2"/>
      <c r="H171" s="2"/>
      <c r="I171" s="5"/>
      <c r="J171" s="2">
        <f t="shared" si="6"/>
        <v>0.34453118644067804</v>
      </c>
      <c r="K171" s="2">
        <f t="shared" si="7"/>
        <v>2.4934915254237291</v>
      </c>
      <c r="L171" s="2">
        <f t="shared" si="8"/>
        <v>0.1381721906522744</v>
      </c>
    </row>
    <row r="172" spans="1:12" ht="18.75" x14ac:dyDescent="0.2">
      <c r="A172" s="5">
        <v>1</v>
      </c>
      <c r="B172" s="5">
        <v>4</v>
      </c>
      <c r="C172" s="2">
        <v>0.314</v>
      </c>
      <c r="D172" s="2">
        <v>100</v>
      </c>
      <c r="E172" s="5">
        <v>1.067067</v>
      </c>
      <c r="F172" s="5">
        <v>7.1931000000000003</v>
      </c>
      <c r="G172" s="2"/>
      <c r="H172" s="2"/>
      <c r="I172" s="5"/>
      <c r="J172" s="2">
        <f t="shared" si="6"/>
        <v>0.33983025477707007</v>
      </c>
      <c r="K172" s="2">
        <f t="shared" si="7"/>
        <v>2.2907961783439492</v>
      </c>
      <c r="L172" s="2">
        <f t="shared" si="8"/>
        <v>0.14834591483505025</v>
      </c>
    </row>
    <row r="173" spans="1:12" ht="18.75" x14ac:dyDescent="0.2">
      <c r="A173" s="5">
        <v>5</v>
      </c>
      <c r="B173" s="5">
        <v>4</v>
      </c>
      <c r="C173" s="2">
        <v>0.29799999999999999</v>
      </c>
      <c r="D173" s="2">
        <v>100</v>
      </c>
      <c r="E173" s="5">
        <v>0.50706700000000005</v>
      </c>
      <c r="F173" s="5">
        <v>6.9935</v>
      </c>
      <c r="G173" s="2"/>
      <c r="H173" s="2"/>
      <c r="I173" s="5"/>
      <c r="J173" s="2">
        <f t="shared" si="6"/>
        <v>0.17015671140939601</v>
      </c>
      <c r="K173" s="2">
        <f t="shared" si="7"/>
        <v>2.346812080536913</v>
      </c>
      <c r="L173" s="2">
        <f t="shared" si="8"/>
        <v>7.2505469364409811E-2</v>
      </c>
    </row>
    <row r="174" spans="1:12" ht="18.75" x14ac:dyDescent="0.2">
      <c r="A174" s="5">
        <v>5</v>
      </c>
      <c r="B174" s="5">
        <v>4</v>
      </c>
      <c r="C174" s="2">
        <v>0.32</v>
      </c>
      <c r="D174" s="2">
        <v>100</v>
      </c>
      <c r="E174" s="5">
        <v>0.49096699999999999</v>
      </c>
      <c r="F174" s="5">
        <v>8.1708999999999996</v>
      </c>
      <c r="G174" s="2"/>
      <c r="H174" s="2"/>
      <c r="I174" s="5"/>
      <c r="J174" s="2">
        <f t="shared" si="6"/>
        <v>0.15342718750000001</v>
      </c>
      <c r="K174" s="2">
        <f t="shared" si="7"/>
        <v>2.5534062499999997</v>
      </c>
      <c r="L174" s="2">
        <f t="shared" si="8"/>
        <v>6.0087260889253334E-2</v>
      </c>
    </row>
    <row r="175" spans="1:12" ht="18.75" x14ac:dyDescent="0.2">
      <c r="A175" s="5">
        <v>5</v>
      </c>
      <c r="B175" s="5">
        <v>4</v>
      </c>
      <c r="C175" s="2">
        <v>0.34200000000000003</v>
      </c>
      <c r="D175" s="2">
        <v>100</v>
      </c>
      <c r="E175" s="5">
        <v>0.44966699999999998</v>
      </c>
      <c r="F175" s="5">
        <v>9.2935999999999996</v>
      </c>
      <c r="G175" s="2"/>
      <c r="H175" s="2"/>
      <c r="I175" s="5"/>
      <c r="J175" s="2">
        <f t="shared" si="6"/>
        <v>0.13148157894736839</v>
      </c>
      <c r="K175" s="2">
        <f t="shared" si="7"/>
        <v>2.7174269005847949</v>
      </c>
      <c r="L175" s="2">
        <f t="shared" si="8"/>
        <v>4.8384587242833774E-2</v>
      </c>
    </row>
    <row r="176" spans="1:12" ht="18.75" x14ac:dyDescent="0.2">
      <c r="A176" s="5">
        <v>4</v>
      </c>
      <c r="B176" s="5">
        <v>4</v>
      </c>
      <c r="C176" s="2">
        <v>0.33300000000000002</v>
      </c>
      <c r="D176" s="2">
        <v>100</v>
      </c>
      <c r="E176" s="5">
        <v>0.78356700000000001</v>
      </c>
      <c r="F176" s="5">
        <v>8.5490999999999993</v>
      </c>
      <c r="G176" s="2"/>
      <c r="H176" s="2"/>
      <c r="I176" s="5"/>
      <c r="J176" s="2">
        <f t="shared" si="6"/>
        <v>0.2353054054054054</v>
      </c>
      <c r="K176" s="2">
        <f t="shared" si="7"/>
        <v>2.5672972972972969</v>
      </c>
      <c r="L176" s="2">
        <f t="shared" si="8"/>
        <v>9.1654911043267728E-2</v>
      </c>
    </row>
    <row r="177" spans="1:12" ht="18.75" x14ac:dyDescent="0.2">
      <c r="A177" s="5">
        <v>4</v>
      </c>
      <c r="B177" s="5">
        <v>4</v>
      </c>
      <c r="C177" s="2">
        <v>0.33700000000000002</v>
      </c>
      <c r="D177" s="2">
        <v>100</v>
      </c>
      <c r="E177" s="5">
        <v>1.123467</v>
      </c>
      <c r="F177" s="5">
        <v>8.1859999999999999</v>
      </c>
      <c r="G177" s="2"/>
      <c r="H177" s="2"/>
      <c r="I177" s="5"/>
      <c r="J177" s="2">
        <f t="shared" si="6"/>
        <v>0.33337299703264089</v>
      </c>
      <c r="K177" s="2">
        <f t="shared" si="7"/>
        <v>2.4290801186943618</v>
      </c>
      <c r="L177" s="2">
        <f t="shared" si="8"/>
        <v>0.13724248717322257</v>
      </c>
    </row>
    <row r="178" spans="1:12" ht="18.75" x14ac:dyDescent="0.2">
      <c r="A178" s="5">
        <v>4</v>
      </c>
      <c r="B178" s="5">
        <v>4</v>
      </c>
      <c r="C178" s="2">
        <v>0.35099999999999998</v>
      </c>
      <c r="D178" s="2">
        <v>100</v>
      </c>
      <c r="E178" s="5">
        <v>0.597167</v>
      </c>
      <c r="F178" s="5">
        <v>8.1966000000000001</v>
      </c>
      <c r="G178" s="2"/>
      <c r="H178" s="2"/>
      <c r="I178" s="5"/>
      <c r="J178" s="2">
        <f t="shared" si="6"/>
        <v>0.17013304843304847</v>
      </c>
      <c r="K178" s="2">
        <f t="shared" si="7"/>
        <v>2.3352136752136752</v>
      </c>
      <c r="L178" s="2">
        <f t="shared" si="8"/>
        <v>7.2855452260693468E-2</v>
      </c>
    </row>
    <row r="179" spans="1:12" ht="18.75" x14ac:dyDescent="0.2">
      <c r="A179" s="5">
        <v>3</v>
      </c>
      <c r="B179" s="5">
        <v>4</v>
      </c>
      <c r="C179" s="2">
        <v>0.311</v>
      </c>
      <c r="D179" s="2">
        <v>100</v>
      </c>
      <c r="E179" s="5">
        <v>0.68656700000000004</v>
      </c>
      <c r="F179" s="5">
        <v>7.4173</v>
      </c>
      <c r="G179" s="2"/>
      <c r="H179" s="2"/>
      <c r="I179" s="5"/>
      <c r="J179" s="2">
        <f t="shared" si="6"/>
        <v>0.22076109324758844</v>
      </c>
      <c r="K179" s="2">
        <f t="shared" si="7"/>
        <v>2.3849839228295817</v>
      </c>
      <c r="L179" s="2">
        <f t="shared" si="8"/>
        <v>9.2562927210710119E-2</v>
      </c>
    </row>
    <row r="180" spans="1:12" ht="18.75" x14ac:dyDescent="0.2">
      <c r="A180" s="5">
        <v>3</v>
      </c>
      <c r="B180" s="5">
        <v>4</v>
      </c>
      <c r="C180" s="2">
        <v>0.35099999999999998</v>
      </c>
      <c r="D180" s="2">
        <v>100</v>
      </c>
      <c r="E180" s="5">
        <v>0.62966699999999998</v>
      </c>
      <c r="F180" s="5">
        <v>7.9736000000000002</v>
      </c>
      <c r="G180" s="2"/>
      <c r="H180" s="2"/>
      <c r="I180" s="5"/>
      <c r="J180" s="2">
        <f t="shared" si="6"/>
        <v>0.17939230769230771</v>
      </c>
      <c r="K180" s="2">
        <f t="shared" si="7"/>
        <v>2.271680911680912</v>
      </c>
      <c r="L180" s="2">
        <f t="shared" si="8"/>
        <v>7.8968972609611721E-2</v>
      </c>
    </row>
    <row r="181" spans="1:12" ht="18.75" x14ac:dyDescent="0.2">
      <c r="A181" s="5">
        <v>3</v>
      </c>
      <c r="B181" s="5">
        <v>4</v>
      </c>
      <c r="C181" s="2">
        <v>0.33400000000000002</v>
      </c>
      <c r="D181" s="2">
        <v>100</v>
      </c>
      <c r="E181" s="5">
        <v>0.66526700000000005</v>
      </c>
      <c r="F181" s="5">
        <v>7.6231999999999998</v>
      </c>
      <c r="G181" s="2"/>
      <c r="H181" s="2"/>
      <c r="I181" s="5"/>
      <c r="J181" s="2">
        <f t="shared" si="6"/>
        <v>0.19918173652694612</v>
      </c>
      <c r="K181" s="2">
        <f t="shared" si="7"/>
        <v>2.2823952095808382</v>
      </c>
      <c r="L181" s="2">
        <f t="shared" si="8"/>
        <v>8.7268732290901471E-2</v>
      </c>
    </row>
    <row r="182" spans="1:12" ht="18.75" x14ac:dyDescent="0.2">
      <c r="A182" s="5">
        <v>2</v>
      </c>
      <c r="B182" s="5">
        <v>4</v>
      </c>
      <c r="C182" s="2">
        <v>0.29799999999999999</v>
      </c>
      <c r="D182" s="2">
        <v>100</v>
      </c>
      <c r="E182" s="5">
        <v>0.48716700000000002</v>
      </c>
      <c r="F182" s="5">
        <v>7.4398999999999997</v>
      </c>
      <c r="G182" s="2"/>
      <c r="H182" s="2"/>
      <c r="I182" s="5"/>
      <c r="J182" s="2">
        <f t="shared" si="6"/>
        <v>0.16347885906040271</v>
      </c>
      <c r="K182" s="2">
        <f t="shared" si="7"/>
        <v>2.4966107382550335</v>
      </c>
      <c r="L182" s="2">
        <f t="shared" si="8"/>
        <v>6.5480315595639743E-2</v>
      </c>
    </row>
    <row r="183" spans="1:12" ht="18.75" x14ac:dyDescent="0.2">
      <c r="A183" s="5">
        <v>2</v>
      </c>
      <c r="B183" s="5">
        <v>4</v>
      </c>
      <c r="C183" s="2">
        <v>0.33800000000000002</v>
      </c>
      <c r="D183" s="2">
        <v>100</v>
      </c>
      <c r="E183" s="5">
        <v>0.57056700000000005</v>
      </c>
      <c r="F183" s="5">
        <v>7.9736000000000002</v>
      </c>
      <c r="G183" s="2"/>
      <c r="H183" s="2"/>
      <c r="I183" s="5"/>
      <c r="J183" s="2">
        <f t="shared" si="6"/>
        <v>0.16880680473372783</v>
      </c>
      <c r="K183" s="2">
        <f t="shared" si="7"/>
        <v>2.3590532544378697</v>
      </c>
      <c r="L183" s="2">
        <f t="shared" si="8"/>
        <v>7.1557013143373149E-2</v>
      </c>
    </row>
    <row r="184" spans="1:12" ht="18.75" x14ac:dyDescent="0.2">
      <c r="A184" s="5">
        <v>2</v>
      </c>
      <c r="B184" s="5">
        <v>4</v>
      </c>
      <c r="C184" s="2">
        <v>0.375</v>
      </c>
      <c r="D184" s="2">
        <v>100</v>
      </c>
      <c r="E184" s="5">
        <v>1.529067</v>
      </c>
      <c r="F184" s="5">
        <v>9.4257000000000009</v>
      </c>
      <c r="G184" s="2"/>
      <c r="H184" s="2"/>
      <c r="I184" s="5"/>
      <c r="J184" s="2">
        <f t="shared" si="6"/>
        <v>0.40775119999999998</v>
      </c>
      <c r="K184" s="2">
        <f t="shared" si="7"/>
        <v>2.5135200000000002</v>
      </c>
      <c r="L184" s="2">
        <f t="shared" si="8"/>
        <v>0.16222317705846778</v>
      </c>
    </row>
  </sheetData>
  <mergeCells count="5">
    <mergeCell ref="E3:F3"/>
    <mergeCell ref="G3:I3"/>
    <mergeCell ref="J3:L3"/>
    <mergeCell ref="A1:L1"/>
    <mergeCell ref="A2:L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2019-10-11T03:28:17Z</dcterms:modified>
</cp:coreProperties>
</file>