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940"/>
  </bookViews>
  <sheets>
    <sheet name="THS" sheetId="1" r:id="rId1"/>
  </sheets>
  <calcPr calcId="144525" concurrentCalc="0"/>
</workbook>
</file>

<file path=xl/sharedStrings.xml><?xml version="1.0" encoding="utf-8"?>
<sst xmlns="http://schemas.openxmlformats.org/spreadsheetml/2006/main" count="263">
  <si>
    <t>QPCR</t>
  </si>
  <si>
    <t>COL= native NPP-OL</t>
  </si>
  <si>
    <t>TOW= NPP-OL to WLT transfer</t>
  </si>
  <si>
    <t>TOI= NPP-OL to IL transfer</t>
  </si>
  <si>
    <t>CWLT= native WLT</t>
  </si>
  <si>
    <t>CIL= native IL</t>
  </si>
  <si>
    <t>TWO= WLT to NPP-OL transfer</t>
  </si>
  <si>
    <t>Samples</t>
  </si>
  <si>
    <t>MeanCp</t>
  </si>
  <si>
    <t>STD Cp</t>
  </si>
  <si>
    <t>Mean conc</t>
  </si>
  <si>
    <t>STD conc</t>
  </si>
  <si>
    <t>A1, A2</t>
  </si>
  <si>
    <t>15.03 COL1</t>
  </si>
  <si>
    <t>I1, I2</t>
  </si>
  <si>
    <t>15.03 COL2</t>
  </si>
  <si>
    <t>A3, A4</t>
  </si>
  <si>
    <t>15.03 COL3</t>
  </si>
  <si>
    <t>I3, I4</t>
  </si>
  <si>
    <t>15.03 COL4</t>
  </si>
  <si>
    <t>A5, A6</t>
  </si>
  <si>
    <t>15.03 COL5</t>
  </si>
  <si>
    <t>I5, I6</t>
  </si>
  <si>
    <t>15.03 TOW1</t>
  </si>
  <si>
    <t>A7, A8</t>
  </si>
  <si>
    <t>15.03 TOW2</t>
  </si>
  <si>
    <t>I7, I8</t>
  </si>
  <si>
    <t>15.03 TOW3</t>
  </si>
  <si>
    <t>A10, A9</t>
  </si>
  <si>
    <t>15.03 TOW4</t>
  </si>
  <si>
    <t>I10, I9</t>
  </si>
  <si>
    <t>15.03 TOW5</t>
  </si>
  <si>
    <t>A11, A12</t>
  </si>
  <si>
    <t>15.03 TOI1</t>
  </si>
  <si>
    <t>I11, I12</t>
  </si>
  <si>
    <t>15.03 TOI2</t>
  </si>
  <si>
    <t>A13, A14</t>
  </si>
  <si>
    <t>15.03 TOI3</t>
  </si>
  <si>
    <t>I13, I14</t>
  </si>
  <si>
    <t>15.03 TOI4</t>
  </si>
  <si>
    <t>A15, A16</t>
  </si>
  <si>
    <t>15.03 TOI5</t>
  </si>
  <si>
    <t>I15, I16</t>
  </si>
  <si>
    <t>15.03 CWLT1</t>
  </si>
  <si>
    <t>A17, A18</t>
  </si>
  <si>
    <t>15.03 CWLT2</t>
  </si>
  <si>
    <t>I17, I18</t>
  </si>
  <si>
    <t>15.03 CWLT3</t>
  </si>
  <si>
    <t>A19, A20</t>
  </si>
  <si>
    <t>15.03 TWO3</t>
  </si>
  <si>
    <t>I19, I20</t>
  </si>
  <si>
    <t>15.03 CIL1</t>
  </si>
  <si>
    <t>A21, A22</t>
  </si>
  <si>
    <t>15.03 CIL2</t>
  </si>
  <si>
    <t>I21, I22</t>
  </si>
  <si>
    <t>15.03 CIL3</t>
  </si>
  <si>
    <t>A23, A24</t>
  </si>
  <si>
    <t>15.03 CIL4</t>
  </si>
  <si>
    <t>I23, I24</t>
  </si>
  <si>
    <t>15.03 CIL5</t>
  </si>
  <si>
    <t>B1, B2</t>
  </si>
  <si>
    <t>15.05 COL1</t>
  </si>
  <si>
    <t>J1, J2</t>
  </si>
  <si>
    <t>15.05 COL2</t>
  </si>
  <si>
    <t>B3, B4</t>
  </si>
  <si>
    <t>15.05 COL3</t>
  </si>
  <si>
    <t>J3, J4</t>
  </si>
  <si>
    <t>15.05 COL4</t>
  </si>
  <si>
    <t>B5, B6</t>
  </si>
  <si>
    <t>15.05 COL5</t>
  </si>
  <si>
    <t>J5, J6</t>
  </si>
  <si>
    <t>15.05 TOW1</t>
  </si>
  <si>
    <t>B7, B8</t>
  </si>
  <si>
    <t>15.05 TOW2</t>
  </si>
  <si>
    <t>J7, J8</t>
  </si>
  <si>
    <t>15.05 TOW3</t>
  </si>
  <si>
    <t>B10, B9</t>
  </si>
  <si>
    <t>15.05 TOW4</t>
  </si>
  <si>
    <t>J10, J9</t>
  </si>
  <si>
    <t>15.05 TOW5</t>
  </si>
  <si>
    <t>B11, B12</t>
  </si>
  <si>
    <t>15.05 TOI1</t>
  </si>
  <si>
    <t>J11, J12</t>
  </si>
  <si>
    <t>15.05 TOI3</t>
  </si>
  <si>
    <t>B13, B14</t>
  </si>
  <si>
    <t>15.05 TOI4</t>
  </si>
  <si>
    <t>J13, J14</t>
  </si>
  <si>
    <t>15.05 TOI5</t>
  </si>
  <si>
    <t>B15, B16</t>
  </si>
  <si>
    <t>15.05 CWLT1</t>
  </si>
  <si>
    <t>J15, J16</t>
  </si>
  <si>
    <t>15.05 CWLT2</t>
  </si>
  <si>
    <t>B17, B18</t>
  </si>
  <si>
    <t>15.05 CWLT3</t>
  </si>
  <si>
    <t>J17, J18</t>
  </si>
  <si>
    <t>15.05 TWO3</t>
  </si>
  <si>
    <t>B19, B20</t>
  </si>
  <si>
    <t>15.05 CIL1</t>
  </si>
  <si>
    <t>J19, J20</t>
  </si>
  <si>
    <t>15.05 CIL2</t>
  </si>
  <si>
    <t>B21, B22</t>
  </si>
  <si>
    <t>15.05 CIL3</t>
  </si>
  <si>
    <t>J21, J22</t>
  </si>
  <si>
    <t>15.05 CIL4</t>
  </si>
  <si>
    <t>B23, B24</t>
  </si>
  <si>
    <t>15.05 CIL5</t>
  </si>
  <si>
    <t>J23, J24</t>
  </si>
  <si>
    <t>15.07 COL1</t>
  </si>
  <si>
    <t>C1, C2</t>
  </si>
  <si>
    <t>15.07 COL2</t>
  </si>
  <si>
    <t>K1, K2</t>
  </si>
  <si>
    <t>15.07 COL3</t>
  </si>
  <si>
    <t>C3, C4</t>
  </si>
  <si>
    <t>15.07 COL4</t>
  </si>
  <si>
    <t>K3, K4</t>
  </si>
  <si>
    <t>15.07 COL5</t>
  </si>
  <si>
    <t>C5, C6</t>
  </si>
  <si>
    <t>15.07 TOW1</t>
  </si>
  <si>
    <t>K5, K6</t>
  </si>
  <si>
    <t>15.07 TOW2</t>
  </si>
  <si>
    <t>C7, C8</t>
  </si>
  <si>
    <t>15.07 TOW3</t>
  </si>
  <si>
    <t>K7, K8</t>
  </si>
  <si>
    <t>15.07 TOW4</t>
  </si>
  <si>
    <t>C10, C9</t>
  </si>
  <si>
    <t>15.07 TOW5</t>
  </si>
  <si>
    <t>K10, K9</t>
  </si>
  <si>
    <t>15.07 CWLT1</t>
  </si>
  <si>
    <t>C11, C12</t>
  </si>
  <si>
    <t>15.07 CWLT2</t>
  </si>
  <si>
    <t>K11, K12</t>
  </si>
  <si>
    <t>15.07 CWLT3</t>
  </si>
  <si>
    <t>C13, C14</t>
  </si>
  <si>
    <t>15.07 TWO3</t>
  </si>
  <si>
    <t>K13, K14</t>
  </si>
  <si>
    <t>15.09 COL1</t>
  </si>
  <si>
    <t>C15, C16</t>
  </si>
  <si>
    <t>15.09 COL2</t>
  </si>
  <si>
    <t>K15, K16</t>
  </si>
  <si>
    <t>15.09 COL3</t>
  </si>
  <si>
    <t>C17, C18</t>
  </si>
  <si>
    <t>15.09 COL4</t>
  </si>
  <si>
    <t>K17, K18</t>
  </si>
  <si>
    <t>15.09 COL5</t>
  </si>
  <si>
    <t>C19, C20</t>
  </si>
  <si>
    <t>15.09 TOW1</t>
  </si>
  <si>
    <t>K19, K20</t>
  </si>
  <si>
    <t>15.09 TOW2</t>
  </si>
  <si>
    <t>C21, C22</t>
  </si>
  <si>
    <t>15.09 TOW3</t>
  </si>
  <si>
    <t>K21, K22</t>
  </si>
  <si>
    <t>15.09 TOW4</t>
  </si>
  <si>
    <t>C23, C24</t>
  </si>
  <si>
    <t>15.09 TOW5</t>
  </si>
  <si>
    <t>K23, K24</t>
  </si>
  <si>
    <t>15.09 CWLT1</t>
  </si>
  <si>
    <t>D1, D2</t>
  </si>
  <si>
    <t>15.09 CWLT2</t>
  </si>
  <si>
    <t>L1, L2</t>
  </si>
  <si>
    <t>15.09 CWLT3</t>
  </si>
  <si>
    <t>D3, D4</t>
  </si>
  <si>
    <t>15.11 COL1</t>
  </si>
  <si>
    <t>L3, L4</t>
  </si>
  <si>
    <t>15.11 COL3</t>
  </si>
  <si>
    <t>D5, D6</t>
  </si>
  <si>
    <t>15.11 COL4</t>
  </si>
  <si>
    <t>L5, L6</t>
  </si>
  <si>
    <t>15.11 COL5</t>
  </si>
  <si>
    <t>D7, D8</t>
  </si>
  <si>
    <t>15.11 TOW1</t>
  </si>
  <si>
    <t>L7, L8</t>
  </si>
  <si>
    <t>15.11 TOW2</t>
  </si>
  <si>
    <t>G13, G14</t>
  </si>
  <si>
    <t>15.11 TOW3</t>
  </si>
  <si>
    <t>O13, O14</t>
  </si>
  <si>
    <t>15.11 TOW4</t>
  </si>
  <si>
    <t>D11, D12</t>
  </si>
  <si>
    <t>15.11 TOW5</t>
  </si>
  <si>
    <t>L11, L12</t>
  </si>
  <si>
    <t>15.11 CWLT1</t>
  </si>
  <si>
    <t>G15, G16</t>
  </si>
  <si>
    <t>15.11 CWLT2</t>
  </si>
  <si>
    <t>O15, O16</t>
  </si>
  <si>
    <t>15.11 CWLT3</t>
  </si>
  <si>
    <t>D15, D16</t>
  </si>
  <si>
    <t>L15, L16</t>
  </si>
  <si>
    <t>D17, D18</t>
  </si>
  <si>
    <t>L17, L18</t>
  </si>
  <si>
    <t>D21, D22</t>
  </si>
  <si>
    <t>L21, L22</t>
  </si>
  <si>
    <t>D23, D24</t>
  </si>
  <si>
    <t>L23, L24</t>
  </si>
  <si>
    <t>E1, E2</t>
  </si>
  <si>
    <t>M1, M2</t>
  </si>
  <si>
    <t>E3, E4</t>
  </si>
  <si>
    <t>M3, M4</t>
  </si>
  <si>
    <t>E5, E6</t>
  </si>
  <si>
    <t>M5, M6</t>
  </si>
  <si>
    <t>E7, E8</t>
  </si>
  <si>
    <t>M7, M8</t>
  </si>
  <si>
    <t>E10, E9</t>
  </si>
  <si>
    <t>M10, M9</t>
  </si>
  <si>
    <t>E11, E12</t>
  </si>
  <si>
    <t>M11, M12</t>
  </si>
  <si>
    <t>E13, E14</t>
  </si>
  <si>
    <t>M13, M14</t>
  </si>
  <si>
    <t>E15, E16</t>
  </si>
  <si>
    <t>M15, M16</t>
  </si>
  <si>
    <t>E17, E18</t>
  </si>
  <si>
    <t>M17, M18</t>
  </si>
  <si>
    <t>E19, E20</t>
  </si>
  <si>
    <t>M19, M20</t>
  </si>
  <si>
    <t>E21, E22</t>
  </si>
  <si>
    <t>M21, M22</t>
  </si>
  <si>
    <t>E23, E24</t>
  </si>
  <si>
    <t>M23, M24</t>
  </si>
  <si>
    <t>F1, F2</t>
  </si>
  <si>
    <t>N1, N2</t>
  </si>
  <si>
    <t>F3, F4</t>
  </si>
  <si>
    <t>N3, N4</t>
  </si>
  <si>
    <t>F5, F6</t>
  </si>
  <si>
    <t>N5, N6</t>
  </si>
  <si>
    <t>F7, F8</t>
  </si>
  <si>
    <t>N7, N8</t>
  </si>
  <si>
    <t>F10, F9</t>
  </si>
  <si>
    <t>N10, N9</t>
  </si>
  <si>
    <t>F11, F12</t>
  </si>
  <si>
    <t>N11, N12</t>
  </si>
  <si>
    <t>F13, F14</t>
  </si>
  <si>
    <t>N13, N14</t>
  </si>
  <si>
    <t>F15, F16</t>
  </si>
  <si>
    <t>N15, N16</t>
  </si>
  <si>
    <t>F17, F18</t>
  </si>
  <si>
    <t>N17, N18</t>
  </si>
  <si>
    <t>F19, F20</t>
  </si>
  <si>
    <t>N19, N20</t>
  </si>
  <si>
    <t>F21, F22</t>
  </si>
  <si>
    <t>N21, N22</t>
  </si>
  <si>
    <t>F23, F24</t>
  </si>
  <si>
    <t>N23, N24</t>
  </si>
  <si>
    <t>G1, G2</t>
  </si>
  <si>
    <t>O1, O2</t>
  </si>
  <si>
    <t>G3, G4</t>
  </si>
  <si>
    <t>O3, O4</t>
  </si>
  <si>
    <t>G5, G6</t>
  </si>
  <si>
    <t>O5, O6</t>
  </si>
  <si>
    <t>G7, G8</t>
  </si>
  <si>
    <t>O7, O8</t>
  </si>
  <si>
    <t>G10, G9</t>
  </si>
  <si>
    <t>O10, O9</t>
  </si>
  <si>
    <t>G11, G12</t>
  </si>
  <si>
    <t>O11, O12</t>
  </si>
  <si>
    <t>G17, G18</t>
  </si>
  <si>
    <t>O17, O18</t>
  </si>
  <si>
    <t>G19, G20</t>
  </si>
  <si>
    <t>O19, O20</t>
  </si>
  <si>
    <t>G21, G22</t>
  </si>
  <si>
    <t>O21, O22</t>
  </si>
  <si>
    <t>G23, G24</t>
  </si>
  <si>
    <t>O23, O24</t>
  </si>
  <si>
    <t>H8, H9</t>
  </si>
  <si>
    <t>P1, P2</t>
  </si>
  <si>
    <t>Experiment: ths  Active filter: SYBR Green I / HRM Dye (465-510)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</si>
</sst>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Browallia New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8"/>
      <color theme="3"/>
      <name val="Calibri Light"/>
      <charset val="134"/>
      <scheme val="major"/>
    </font>
    <font>
      <i/>
      <sz val="11"/>
      <color rgb="FF7F7F7F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25" borderId="0" applyNumberFormat="0" applyBorder="0" applyAlignment="0" applyProtection="0"/>
    <xf numFmtId="0" fontId="0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0" fillId="22" borderId="0" applyNumberFormat="0" applyBorder="0" applyAlignment="0" applyProtection="0"/>
    <xf numFmtId="0" fontId="4" fillId="34" borderId="0" applyNumberFormat="0" applyBorder="0" applyAlignment="0" applyProtection="0"/>
    <xf numFmtId="0" fontId="15" fillId="0" borderId="9" applyNumberFormat="0" applyFill="0" applyAlignment="0" applyProtection="0"/>
    <xf numFmtId="0" fontId="0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33" borderId="0" applyNumberFormat="0" applyBorder="0" applyAlignment="0" applyProtection="0"/>
    <xf numFmtId="0" fontId="4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4" fillId="27" borderId="0" applyNumberFormat="0" applyBorder="0" applyAlignment="0" applyProtection="0"/>
    <xf numFmtId="0" fontId="12" fillId="12" borderId="0" applyNumberFormat="0" applyBorder="0" applyAlignment="0" applyProtection="0"/>
    <xf numFmtId="0" fontId="4" fillId="29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7" applyNumberFormat="0" applyFill="0" applyAlignment="0" applyProtection="0"/>
    <xf numFmtId="0" fontId="11" fillId="11" borderId="6" applyNumberFormat="0" applyAlignment="0" applyProtection="0"/>
    <xf numFmtId="44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/>
    <xf numFmtId="0" fontId="0" fillId="17" borderId="8" applyNumberFormat="0" applyFont="0" applyAlignment="0" applyProtection="0"/>
    <xf numFmtId="0" fontId="8" fillId="8" borderId="4" applyNumberFormat="0" applyAlignment="0" applyProtection="0"/>
    <xf numFmtId="0" fontId="7" fillId="0" borderId="0" applyNumberFormat="0" applyFill="0" applyBorder="0" applyAlignment="0" applyProtection="0"/>
    <xf numFmtId="0" fontId="16" fillId="11" borderId="4" applyNumberFormat="0" applyAlignment="0" applyProtection="0"/>
    <xf numFmtId="0" fontId="13" fillId="15" borderId="0" applyNumberFormat="0" applyBorder="0" applyAlignment="0" applyProtection="0"/>
    <xf numFmtId="0" fontId="7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3" applyNumberFormat="0" applyFill="0" applyAlignment="0" applyProtection="0"/>
    <xf numFmtId="177" fontId="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0" fontId="9" fillId="0" borderId="0" applyNumberForma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/>
    <xf numFmtId="176" fontId="5" fillId="0" borderId="0" applyFont="0" applyFill="0" applyBorder="0" applyAlignment="0" applyProtection="0">
      <alignment vertical="center"/>
    </xf>
    <xf numFmtId="0" fontId="19" fillId="30" borderId="11" applyNumberFormat="0" applyAlignment="0" applyProtection="0"/>
    <xf numFmtId="0" fontId="4" fillId="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9" fontId="0" fillId="0" borderId="0" xfId="47" applyFont="1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76"/>
  <sheetViews>
    <sheetView tabSelected="1" topLeftCell="C1" workbookViewId="0">
      <selection activeCell="O8" sqref="O8:U38"/>
    </sheetView>
  </sheetViews>
  <sheetFormatPr defaultColWidth="9" defaultRowHeight="14"/>
  <cols>
    <col min="1" max="1" width="9.140625" customWidth="1"/>
    <col min="2" max="5" width="12.6875"/>
    <col min="7" max="7" width="9.5703125" customWidth="1"/>
    <col min="10" max="10" width="12.765625" customWidth="1"/>
    <col min="15" max="15" width="12.140625" customWidth="1"/>
    <col min="16" max="16" width="11.4296875" customWidth="1"/>
    <col min="17" max="17" width="10.859375" customWidth="1"/>
    <col min="18" max="18" width="11" customWidth="1"/>
    <col min="19" max="19" width="11.140625" customWidth="1"/>
  </cols>
  <sheetData>
    <row r="1" spans="1:1">
      <c r="A1" s="1" t="s">
        <v>0</v>
      </c>
    </row>
    <row r="2" spans="8:21">
      <c r="H2" s="1" t="s">
        <v>1</v>
      </c>
      <c r="J2" s="1" t="s">
        <v>2</v>
      </c>
      <c r="K2" s="4"/>
      <c r="L2" s="4"/>
      <c r="M2" s="1" t="s">
        <v>3</v>
      </c>
      <c r="N2" s="4"/>
      <c r="O2" s="1" t="s">
        <v>4</v>
      </c>
      <c r="P2" s="4"/>
      <c r="Q2" s="1" t="s">
        <v>5</v>
      </c>
      <c r="R2" s="4"/>
      <c r="S2" s="1" t="s">
        <v>6</v>
      </c>
      <c r="T2" s="4"/>
      <c r="U2" s="4"/>
    </row>
    <row r="3" spans="1:5">
      <c r="A3" t="s">
        <v>7</v>
      </c>
      <c r="B3" t="s">
        <v>8</v>
      </c>
      <c r="C3" t="s">
        <v>9</v>
      </c>
      <c r="D3" t="s">
        <v>10</v>
      </c>
      <c r="E3" t="s">
        <v>11</v>
      </c>
    </row>
    <row r="4" ht="17.6" spans="1:11">
      <c r="A4" t="s">
        <v>12</v>
      </c>
      <c r="B4">
        <v>30.55693249</v>
      </c>
      <c r="C4">
        <v>0.153322009</v>
      </c>
      <c r="D4">
        <v>2481.081986</v>
      </c>
      <c r="E4">
        <v>348.2959312</v>
      </c>
      <c r="F4">
        <v>1</v>
      </c>
      <c r="G4" s="3">
        <f>(D5/3)/((D5/3)+D4)</f>
        <v>0.982078506792022</v>
      </c>
      <c r="J4" s="5" t="s">
        <v>13</v>
      </c>
      <c r="K4" s="3">
        <v>0.982078506792022</v>
      </c>
    </row>
    <row r="5" ht="17.6" spans="1:11">
      <c r="A5" t="s">
        <v>14</v>
      </c>
      <c r="B5">
        <v>24.29923633</v>
      </c>
      <c r="C5">
        <v>0.358525261</v>
      </c>
      <c r="D5">
        <v>407881.854</v>
      </c>
      <c r="E5">
        <v>102555.8625</v>
      </c>
      <c r="F5">
        <v>1</v>
      </c>
      <c r="G5" s="3"/>
      <c r="J5" s="6" t="s">
        <v>15</v>
      </c>
      <c r="K5" s="3">
        <v>0.793822631947688</v>
      </c>
    </row>
    <row r="6" ht="17.6" spans="1:11">
      <c r="A6" t="s">
        <v>16</v>
      </c>
      <c r="B6">
        <v>29.08856911</v>
      </c>
      <c r="C6">
        <v>0.107862814</v>
      </c>
      <c r="D6">
        <v>9195.966172</v>
      </c>
      <c r="E6">
        <v>861.0910195</v>
      </c>
      <c r="F6">
        <v>2</v>
      </c>
      <c r="G6" s="3">
        <f>(D7/3)/((D7/3)+D6)</f>
        <v>0.793822631947688</v>
      </c>
      <c r="J6" s="5" t="s">
        <v>17</v>
      </c>
      <c r="K6" s="3">
        <v>0.99054452899066</v>
      </c>
    </row>
    <row r="7" ht="17.6" spans="1:11">
      <c r="A7" t="s">
        <v>18</v>
      </c>
      <c r="B7">
        <v>26.10732729</v>
      </c>
      <c r="C7">
        <v>0.206546632</v>
      </c>
      <c r="D7">
        <v>106218.7301</v>
      </c>
      <c r="E7">
        <v>16810.34046</v>
      </c>
      <c r="F7">
        <v>2</v>
      </c>
      <c r="G7" s="3"/>
      <c r="J7" s="6" t="s">
        <v>19</v>
      </c>
      <c r="K7" s="3">
        <v>0.987061549915276</v>
      </c>
    </row>
    <row r="8" ht="17.6" spans="1:11">
      <c r="A8" t="s">
        <v>20</v>
      </c>
      <c r="B8">
        <v>30.5238746</v>
      </c>
      <c r="C8">
        <v>0.26013553</v>
      </c>
      <c r="D8">
        <v>2580.278574</v>
      </c>
      <c r="E8">
        <v>610.0720487</v>
      </c>
      <c r="F8">
        <v>3</v>
      </c>
      <c r="G8" s="3">
        <f>(D9/3)/((D9/3)+D8)</f>
        <v>0.99054452899066</v>
      </c>
      <c r="J8" s="5" t="s">
        <v>21</v>
      </c>
      <c r="K8" s="3">
        <v>0.952684684136063</v>
      </c>
    </row>
    <row r="9" ht="17.6" spans="1:11">
      <c r="A9" t="s">
        <v>22</v>
      </c>
      <c r="B9">
        <v>23.28428062</v>
      </c>
      <c r="C9">
        <v>0.006689632</v>
      </c>
      <c r="D9">
        <v>810921.261</v>
      </c>
      <c r="E9">
        <v>3660.688462</v>
      </c>
      <c r="F9">
        <v>3</v>
      </c>
      <c r="G9" s="3"/>
      <c r="J9" s="6" t="s">
        <v>23</v>
      </c>
      <c r="K9" s="3">
        <v>0.988413896726337</v>
      </c>
    </row>
    <row r="10" ht="17.6" spans="1:11">
      <c r="A10" t="s">
        <v>24</v>
      </c>
      <c r="B10">
        <v>34.45746784</v>
      </c>
      <c r="C10">
        <v>0.767256335</v>
      </c>
      <c r="D10">
        <v>3246.438095</v>
      </c>
      <c r="E10">
        <v>971.9835194</v>
      </c>
      <c r="F10">
        <v>4</v>
      </c>
      <c r="G10" s="3">
        <f>(D11/3)/((D11/3)+D10)</f>
        <v>0.987061549915276</v>
      </c>
      <c r="J10" s="5" t="s">
        <v>25</v>
      </c>
      <c r="K10" s="3">
        <v>0.979653647809837</v>
      </c>
    </row>
    <row r="11" ht="17.6" spans="1:11">
      <c r="A11" t="s">
        <v>26</v>
      </c>
      <c r="B11">
        <v>23.56119726</v>
      </c>
      <c r="C11">
        <v>0.509940215</v>
      </c>
      <c r="D11">
        <v>743002.6464</v>
      </c>
      <c r="E11">
        <v>213064.678</v>
      </c>
      <c r="F11">
        <v>4</v>
      </c>
      <c r="G11" s="3"/>
      <c r="J11" s="6" t="s">
        <v>27</v>
      </c>
      <c r="K11" s="3">
        <v>0.991769547075392</v>
      </c>
    </row>
    <row r="12" ht="17.6" spans="1:11">
      <c r="A12" t="s">
        <v>28</v>
      </c>
      <c r="B12">
        <v>31.6840104</v>
      </c>
      <c r="C12">
        <v>0.087155129</v>
      </c>
      <c r="D12">
        <v>10238.48946</v>
      </c>
      <c r="E12">
        <v>401.7741749</v>
      </c>
      <c r="F12">
        <v>5</v>
      </c>
      <c r="G12" s="3">
        <f>(D13/3)/((D13/3)+D12)</f>
        <v>0.952684684136063</v>
      </c>
      <c r="J12" s="5" t="s">
        <v>29</v>
      </c>
      <c r="K12" s="3">
        <v>0.997458201302934</v>
      </c>
    </row>
    <row r="13" ht="17.6" spans="1:11">
      <c r="A13" t="s">
        <v>30</v>
      </c>
      <c r="B13">
        <v>23.84627272</v>
      </c>
      <c r="C13">
        <v>0.029907891</v>
      </c>
      <c r="D13">
        <v>618449.983</v>
      </c>
      <c r="E13">
        <v>10547.07719</v>
      </c>
      <c r="F13">
        <v>5</v>
      </c>
      <c r="G13" s="3"/>
      <c r="J13" s="6" t="s">
        <v>31</v>
      </c>
      <c r="K13" s="3">
        <v>0.986404401726336</v>
      </c>
    </row>
    <row r="14" ht="17.6" spans="1:11">
      <c r="A14" t="s">
        <v>32</v>
      </c>
      <c r="B14">
        <v>31.34337198</v>
      </c>
      <c r="C14">
        <v>0.260478062</v>
      </c>
      <c r="D14">
        <v>1203.986072</v>
      </c>
      <c r="E14">
        <v>293.4015474</v>
      </c>
      <c r="F14">
        <v>6</v>
      </c>
      <c r="G14" s="3">
        <f>(D15/3)/((D15/3)+D14)</f>
        <v>0.988413896726337</v>
      </c>
      <c r="J14" s="5" t="s">
        <v>33</v>
      </c>
      <c r="K14" s="3">
        <v>0.989926895311131</v>
      </c>
    </row>
    <row r="15" ht="17.6" spans="1:11">
      <c r="A15" t="s">
        <v>34</v>
      </c>
      <c r="B15">
        <v>24.67252399</v>
      </c>
      <c r="C15">
        <v>0.110534091</v>
      </c>
      <c r="D15">
        <v>308137.2236</v>
      </c>
      <c r="E15">
        <v>24542.95741</v>
      </c>
      <c r="F15">
        <v>6</v>
      </c>
      <c r="G15" s="3"/>
      <c r="J15" s="6" t="s">
        <v>35</v>
      </c>
      <c r="K15" s="3">
        <v>0.981945405588815</v>
      </c>
    </row>
    <row r="16" ht="17.6" spans="1:11">
      <c r="A16" t="s">
        <v>36</v>
      </c>
      <c r="B16">
        <v>31.62762791</v>
      </c>
      <c r="C16">
        <v>0.109105775</v>
      </c>
      <c r="D16">
        <v>908.2573748</v>
      </c>
      <c r="E16">
        <v>94.41803748</v>
      </c>
      <c r="F16">
        <v>7</v>
      </c>
      <c r="G16" s="3">
        <f>(D17/3)/((D17/3)+D16)</f>
        <v>0.979653647809837</v>
      </c>
      <c r="J16" s="5" t="s">
        <v>37</v>
      </c>
      <c r="K16" s="3">
        <v>0.995209992595236</v>
      </c>
    </row>
    <row r="17" ht="17.6" spans="1:11">
      <c r="A17" t="s">
        <v>38</v>
      </c>
      <c r="B17">
        <v>25.82339537</v>
      </c>
      <c r="C17">
        <v>0.006337131</v>
      </c>
      <c r="D17">
        <v>131194.6695</v>
      </c>
      <c r="E17">
        <v>631.802716</v>
      </c>
      <c r="F17">
        <v>7</v>
      </c>
      <c r="G17" s="3"/>
      <c r="J17" s="6" t="s">
        <v>39</v>
      </c>
      <c r="K17" s="3">
        <v>0.99826720158601</v>
      </c>
    </row>
    <row r="18" ht="17.6" spans="1:11">
      <c r="A18" t="s">
        <v>40</v>
      </c>
      <c r="B18">
        <v>31.74200391</v>
      </c>
      <c r="C18">
        <v>0.36677562</v>
      </c>
      <c r="D18">
        <v>836.2881816</v>
      </c>
      <c r="E18">
        <v>288.0472239</v>
      </c>
      <c r="F18">
        <v>8</v>
      </c>
      <c r="G18" s="3">
        <f>(D19/3)/((D19/3)+D18)</f>
        <v>0.991769547075392</v>
      </c>
      <c r="J18" s="5" t="s">
        <v>41</v>
      </c>
      <c r="K18" s="3">
        <v>0.973724835842993</v>
      </c>
    </row>
    <row r="19" ht="17.6" spans="1:11">
      <c r="A19" t="s">
        <v>42</v>
      </c>
      <c r="B19">
        <v>24.70361426</v>
      </c>
      <c r="C19">
        <v>0.199791686</v>
      </c>
      <c r="D19">
        <v>302318.1684</v>
      </c>
      <c r="E19">
        <v>43482.13819</v>
      </c>
      <c r="F19">
        <v>8</v>
      </c>
      <c r="G19" s="3"/>
      <c r="J19" s="6" t="s">
        <v>43</v>
      </c>
      <c r="K19" s="3">
        <v>0.000208111669263459</v>
      </c>
    </row>
    <row r="20" ht="17.6" spans="1:11">
      <c r="A20" t="s">
        <v>44</v>
      </c>
      <c r="B20">
        <v>31.59089269</v>
      </c>
      <c r="C20" s="2">
        <v>0.784802828</v>
      </c>
      <c r="D20">
        <v>1067.045047</v>
      </c>
      <c r="E20">
        <v>731.3165791</v>
      </c>
      <c r="F20">
        <v>9</v>
      </c>
      <c r="G20" s="3">
        <f>(D21/3)/((D21/3)+D20)</f>
        <v>0.997458201302934</v>
      </c>
      <c r="J20" s="5" t="s">
        <v>45</v>
      </c>
      <c r="K20" s="3">
        <v>0.000508053294125061</v>
      </c>
    </row>
    <row r="21" ht="17.6" spans="1:11">
      <c r="A21" t="s">
        <v>46</v>
      </c>
      <c r="B21">
        <v>22.62626019</v>
      </c>
      <c r="C21">
        <v>0.095475942</v>
      </c>
      <c r="D21">
        <v>1256196.45</v>
      </c>
      <c r="E21">
        <v>78238.47002</v>
      </c>
      <c r="F21">
        <v>9</v>
      </c>
      <c r="G21" s="3"/>
      <c r="J21" s="6" t="s">
        <v>47</v>
      </c>
      <c r="K21" s="3">
        <v>0.000216912302524268</v>
      </c>
    </row>
    <row r="22" ht="17.6" spans="1:11">
      <c r="A22" t="s">
        <v>48</v>
      </c>
      <c r="B22">
        <v>31.47738106</v>
      </c>
      <c r="C22">
        <v>0.305964719</v>
      </c>
      <c r="D22">
        <v>1066.481357</v>
      </c>
      <c r="E22">
        <v>305.5342316</v>
      </c>
      <c r="F22">
        <v>10</v>
      </c>
      <c r="G22" s="3">
        <f>(D23/3)/((D23/3)+D22)</f>
        <v>0.986404401726336</v>
      </c>
      <c r="J22" s="5" t="s">
        <v>49</v>
      </c>
      <c r="K22" s="3">
        <v>0.972203181098078</v>
      </c>
    </row>
    <row r="23" ht="17.6" spans="1:11">
      <c r="A23" t="s">
        <v>50</v>
      </c>
      <c r="B23">
        <v>25.06024191</v>
      </c>
      <c r="C23">
        <v>0.058895141</v>
      </c>
      <c r="D23">
        <v>232129.9623</v>
      </c>
      <c r="E23">
        <v>10036.38152</v>
      </c>
      <c r="F23">
        <v>10</v>
      </c>
      <c r="G23" s="3"/>
      <c r="J23" s="6" t="s">
        <v>51</v>
      </c>
      <c r="K23" s="3">
        <v>0.00258632898008569</v>
      </c>
    </row>
    <row r="24" ht="17.6" spans="1:11">
      <c r="A24" t="s">
        <v>52</v>
      </c>
      <c r="B24">
        <v>31.21972348</v>
      </c>
      <c r="C24">
        <v>0.055615402</v>
      </c>
      <c r="D24">
        <v>1334.268426</v>
      </c>
      <c r="E24">
        <v>69.78393806</v>
      </c>
      <c r="F24">
        <v>11</v>
      </c>
      <c r="G24" s="3">
        <f>(D25/3)/((D25/3)+D24)</f>
        <v>0.989926895311131</v>
      </c>
      <c r="J24" s="5" t="s">
        <v>53</v>
      </c>
      <c r="K24" s="3">
        <v>0.000162821963665449</v>
      </c>
    </row>
    <row r="25" ht="17.6" spans="1:11">
      <c r="A25" t="s">
        <v>54</v>
      </c>
      <c r="B25">
        <v>24.34647445</v>
      </c>
      <c r="C25">
        <v>0.32369496</v>
      </c>
      <c r="D25">
        <v>393372.7211</v>
      </c>
      <c r="E25">
        <v>89670.86042</v>
      </c>
      <c r="F25">
        <v>11</v>
      </c>
      <c r="G25" s="3"/>
      <c r="J25" s="6" t="s">
        <v>55</v>
      </c>
      <c r="K25" s="3">
        <v>0.000921008965122261</v>
      </c>
    </row>
    <row r="26" ht="17.6" spans="1:11">
      <c r="A26" t="s">
        <v>56</v>
      </c>
      <c r="B26">
        <v>31.58827907</v>
      </c>
      <c r="C26">
        <v>0.147658357</v>
      </c>
      <c r="D26">
        <v>945.0267028</v>
      </c>
      <c r="E26">
        <v>132.5724416</v>
      </c>
      <c r="F26">
        <v>12</v>
      </c>
      <c r="G26" s="3">
        <f>(D27/3)/((D27/3)+D26)</f>
        <v>0.981945405588815</v>
      </c>
      <c r="J26" s="5" t="s">
        <v>57</v>
      </c>
      <c r="K26" s="3">
        <v>0.000354435733163326</v>
      </c>
    </row>
    <row r="27" ht="17.6" spans="1:11">
      <c r="A27" t="s">
        <v>58</v>
      </c>
      <c r="B27">
        <v>25.60994791</v>
      </c>
      <c r="C27">
        <v>0.025577661</v>
      </c>
      <c r="D27">
        <v>154193.1003</v>
      </c>
      <c r="E27">
        <v>2968.688013</v>
      </c>
      <c r="F27">
        <v>12</v>
      </c>
      <c r="G27" s="3"/>
      <c r="J27" s="6" t="s">
        <v>59</v>
      </c>
      <c r="K27" s="3">
        <v>0.000294740704303018</v>
      </c>
    </row>
    <row r="28" ht="17.6" spans="1:11">
      <c r="A28" t="s">
        <v>60</v>
      </c>
      <c r="B28">
        <v>31.70179492</v>
      </c>
      <c r="C28">
        <v>0.163004384</v>
      </c>
      <c r="D28">
        <v>848.8491963</v>
      </c>
      <c r="E28">
        <v>131.8820299</v>
      </c>
      <c r="F28">
        <v>13</v>
      </c>
      <c r="G28" s="3">
        <f>(D29/3)/((D29/3)+D28)</f>
        <v>0.995209992595236</v>
      </c>
      <c r="J28" s="5" t="s">
        <v>61</v>
      </c>
      <c r="K28" s="3">
        <v>0.95681096788756</v>
      </c>
    </row>
    <row r="29" ht="17.6" spans="1:11">
      <c r="A29" t="s">
        <v>62</v>
      </c>
      <c r="B29">
        <v>23.90937944</v>
      </c>
      <c r="C29">
        <v>0.110242499</v>
      </c>
      <c r="D29">
        <v>529090.9581</v>
      </c>
      <c r="E29">
        <v>40543.20927</v>
      </c>
      <c r="F29">
        <v>13</v>
      </c>
      <c r="G29" s="3"/>
      <c r="J29" s="6" t="s">
        <v>63</v>
      </c>
      <c r="K29" s="3">
        <v>0.871779466436733</v>
      </c>
    </row>
    <row r="30" ht="17.6" spans="1:11">
      <c r="A30" t="s">
        <v>64</v>
      </c>
      <c r="B30">
        <v>32.17884344</v>
      </c>
      <c r="C30">
        <v>0.156738003</v>
      </c>
      <c r="D30">
        <v>535.5422138</v>
      </c>
      <c r="E30">
        <v>81.35780774</v>
      </c>
      <c r="F30">
        <v>14</v>
      </c>
      <c r="G30" s="3">
        <f>(D31/3)/((D31/3)+D30)</f>
        <v>0.99826720158601</v>
      </c>
      <c r="J30" s="5" t="s">
        <v>65</v>
      </c>
      <c r="K30" s="3">
        <v>0.996664108748234</v>
      </c>
    </row>
    <row r="31" ht="17.6" spans="1:11">
      <c r="A31" t="s">
        <v>66</v>
      </c>
      <c r="B31">
        <v>23.0878489</v>
      </c>
      <c r="C31">
        <v>0.05788174</v>
      </c>
      <c r="D31">
        <v>925579.4952</v>
      </c>
      <c r="E31">
        <v>35790.82385</v>
      </c>
      <c r="F31">
        <v>14</v>
      </c>
      <c r="G31" s="3"/>
      <c r="J31" s="6" t="s">
        <v>67</v>
      </c>
      <c r="K31" s="3">
        <v>0.999671651816975</v>
      </c>
    </row>
    <row r="32" ht="17.6" spans="1:11">
      <c r="A32" t="s">
        <v>68</v>
      </c>
      <c r="B32">
        <v>30.43502632</v>
      </c>
      <c r="C32">
        <v>0.115214339</v>
      </c>
      <c r="D32">
        <v>2768.591192</v>
      </c>
      <c r="E32">
        <v>291.1800786</v>
      </c>
      <c r="F32">
        <v>15</v>
      </c>
      <c r="G32" s="3">
        <f>(D33/3)/((D33/3)+D32)</f>
        <v>0.973724835842993</v>
      </c>
      <c r="J32" s="5" t="s">
        <v>69</v>
      </c>
      <c r="K32" s="3">
        <v>0.965994256023518</v>
      </c>
    </row>
    <row r="33" ht="17.6" spans="1:11">
      <c r="A33" t="s">
        <v>70</v>
      </c>
      <c r="B33">
        <v>24.6833384</v>
      </c>
      <c r="C33">
        <v>0.259823363</v>
      </c>
      <c r="D33">
        <v>307801.6169</v>
      </c>
      <c r="E33">
        <v>57382.41606</v>
      </c>
      <c r="F33">
        <v>15</v>
      </c>
      <c r="G33" s="3"/>
      <c r="J33" s="6" t="s">
        <v>71</v>
      </c>
      <c r="K33" s="3">
        <v>0.987461832981293</v>
      </c>
    </row>
    <row r="34" ht="17.6" spans="1:11">
      <c r="A34" t="s">
        <v>72</v>
      </c>
      <c r="B34">
        <v>23.8641464</v>
      </c>
      <c r="C34">
        <v>0.115571639</v>
      </c>
      <c r="D34">
        <v>546058.5063</v>
      </c>
      <c r="E34">
        <v>43766.47735</v>
      </c>
      <c r="F34">
        <v>16</v>
      </c>
      <c r="G34" s="3">
        <f>(D35/3)/((D35/3)+D34)</f>
        <v>0.000208111669263459</v>
      </c>
      <c r="J34" s="5" t="s">
        <v>73</v>
      </c>
      <c r="K34" s="3">
        <v>0.963406751625414</v>
      </c>
    </row>
    <row r="35" ht="17.6" spans="1:11">
      <c r="A35" t="s">
        <v>74</v>
      </c>
      <c r="B35">
        <v>32.6991877</v>
      </c>
      <c r="C35" s="2">
        <v>0.530025177</v>
      </c>
      <c r="D35">
        <v>340.9944067</v>
      </c>
      <c r="E35">
        <v>171.2149705</v>
      </c>
      <c r="F35">
        <v>16</v>
      </c>
      <c r="G35" s="3"/>
      <c r="J35" s="6" t="s">
        <v>75</v>
      </c>
      <c r="K35" s="3">
        <v>0.989385758511398</v>
      </c>
    </row>
    <row r="36" ht="17.6" spans="1:11">
      <c r="A36" t="s">
        <v>76</v>
      </c>
      <c r="B36">
        <v>23.55223346</v>
      </c>
      <c r="C36">
        <v>0.076286819</v>
      </c>
      <c r="D36">
        <v>676394.2699</v>
      </c>
      <c r="E36">
        <v>35267.82161</v>
      </c>
      <c r="F36">
        <v>17</v>
      </c>
      <c r="G36" s="3">
        <f>(D37/3)/((D37/3)+D36)</f>
        <v>0.000508053294125061</v>
      </c>
      <c r="J36" s="5" t="s">
        <v>77</v>
      </c>
      <c r="K36" s="3">
        <v>0.962515369032706</v>
      </c>
    </row>
    <row r="37" ht="17.6" spans="1:11">
      <c r="A37" t="s">
        <v>78</v>
      </c>
      <c r="B37">
        <v>31.57895427</v>
      </c>
      <c r="C37" s="2">
        <v>0.626922522</v>
      </c>
      <c r="D37">
        <v>1031.457046</v>
      </c>
      <c r="E37">
        <v>581.9661042</v>
      </c>
      <c r="F37">
        <v>17</v>
      </c>
      <c r="G37" s="3"/>
      <c r="J37" s="6" t="s">
        <v>79</v>
      </c>
      <c r="K37" s="3">
        <v>0.982097924886987</v>
      </c>
    </row>
    <row r="38" ht="17.6" spans="1:11">
      <c r="A38" t="s">
        <v>80</v>
      </c>
      <c r="B38">
        <v>23.21098175</v>
      </c>
      <c r="C38">
        <v>0.007902967</v>
      </c>
      <c r="D38">
        <v>851965.249</v>
      </c>
      <c r="E38">
        <v>4526.985397</v>
      </c>
      <c r="F38">
        <v>18</v>
      </c>
      <c r="G38" s="3">
        <f>(D39/3)/((D39/3)+D38)</f>
        <v>0.000216912302524268</v>
      </c>
      <c r="J38" s="5" t="s">
        <v>81</v>
      </c>
      <c r="K38" s="3">
        <v>0.96060926740495</v>
      </c>
    </row>
    <row r="39" ht="17.6" spans="1:11">
      <c r="A39" t="s">
        <v>82</v>
      </c>
      <c r="B39">
        <v>32.13748713</v>
      </c>
      <c r="C39">
        <v>0.031065437</v>
      </c>
      <c r="D39">
        <v>554.5255149</v>
      </c>
      <c r="E39">
        <v>16.73492943</v>
      </c>
      <c r="F39">
        <v>18</v>
      </c>
      <c r="G39" s="3"/>
      <c r="J39" s="6" t="s">
        <v>83</v>
      </c>
      <c r="K39" s="3">
        <v>0.991899348566131</v>
      </c>
    </row>
    <row r="40" ht="17.6" spans="1:11">
      <c r="A40" t="s">
        <v>84</v>
      </c>
      <c r="B40">
        <v>30.96939252</v>
      </c>
      <c r="C40">
        <v>0.337562323</v>
      </c>
      <c r="D40">
        <v>1726.000429</v>
      </c>
      <c r="E40">
        <v>534.4774899</v>
      </c>
      <c r="F40">
        <v>19</v>
      </c>
      <c r="G40" s="3">
        <f>(D41/3)/((D41/3)+D40)</f>
        <v>0.972203181098078</v>
      </c>
      <c r="J40" s="5" t="s">
        <v>85</v>
      </c>
      <c r="K40" s="3">
        <v>0.998698273498323</v>
      </c>
    </row>
    <row r="41" ht="17.6" spans="1:11">
      <c r="A41" t="s">
        <v>86</v>
      </c>
      <c r="B41">
        <v>25.400834</v>
      </c>
      <c r="C41">
        <v>0.180729178</v>
      </c>
      <c r="D41">
        <v>181102.3535</v>
      </c>
      <c r="E41">
        <v>24335.6297</v>
      </c>
      <c r="F41">
        <v>19</v>
      </c>
      <c r="G41" s="3"/>
      <c r="J41" s="6" t="s">
        <v>87</v>
      </c>
      <c r="K41" s="3">
        <v>0.908233476430306</v>
      </c>
    </row>
    <row r="42" ht="17.6" spans="1:11">
      <c r="A42" t="s">
        <v>88</v>
      </c>
      <c r="B42">
        <v>23.98378428</v>
      </c>
      <c r="C42">
        <v>0.145251899</v>
      </c>
      <c r="D42">
        <v>572745.9688</v>
      </c>
      <c r="E42">
        <v>47386.04558</v>
      </c>
      <c r="F42">
        <v>20</v>
      </c>
      <c r="G42" s="3">
        <f>(D43/3)/((D43/3)+D42)</f>
        <v>0.00258632898008569</v>
      </c>
      <c r="J42" s="5" t="s">
        <v>89</v>
      </c>
      <c r="K42" s="3">
        <v>0.000205690572800997</v>
      </c>
    </row>
    <row r="43" ht="17.6" spans="1:11">
      <c r="A43" t="s">
        <v>90</v>
      </c>
      <c r="B43">
        <v>33.61611834</v>
      </c>
      <c r="C43">
        <v>0.210774116</v>
      </c>
      <c r="D43">
        <v>4455.451756</v>
      </c>
      <c r="E43">
        <v>387.0206372</v>
      </c>
      <c r="F43">
        <v>20</v>
      </c>
      <c r="G43" s="3"/>
      <c r="J43" s="6" t="s">
        <v>91</v>
      </c>
      <c r="K43" s="3">
        <v>0.00279468300487232</v>
      </c>
    </row>
    <row r="44" ht="17.6" spans="1:11">
      <c r="A44" t="s">
        <v>92</v>
      </c>
      <c r="B44">
        <v>24.13756123</v>
      </c>
      <c r="C44">
        <v>0.089921785</v>
      </c>
      <c r="D44">
        <v>450829.8366</v>
      </c>
      <c r="E44">
        <v>28497.12063</v>
      </c>
      <c r="F44">
        <v>21</v>
      </c>
      <c r="G44" s="3">
        <f>(D45/3)/((D45/3)+D44)</f>
        <v>0.000162821963665449</v>
      </c>
      <c r="J44" s="5" t="s">
        <v>93</v>
      </c>
      <c r="K44" s="3">
        <v>0.00102182602104749</v>
      </c>
    </row>
    <row r="45" ht="17.6" spans="1:11">
      <c r="A45" t="s">
        <v>94</v>
      </c>
      <c r="B45">
        <v>33.08587406</v>
      </c>
      <c r="C45">
        <v>0.235329731</v>
      </c>
      <c r="D45">
        <v>220.2508595</v>
      </c>
      <c r="E45">
        <v>51.52997541</v>
      </c>
      <c r="F45">
        <v>21</v>
      </c>
      <c r="G45" s="3"/>
      <c r="J45" s="6" t="s">
        <v>95</v>
      </c>
      <c r="K45" s="3">
        <v>0.97301045628851</v>
      </c>
    </row>
    <row r="46" ht="17.6" spans="1:11">
      <c r="A46" t="s">
        <v>96</v>
      </c>
      <c r="B46">
        <v>21.97040648</v>
      </c>
      <c r="C46">
        <v>0.048864621</v>
      </c>
      <c r="D46">
        <v>1802706.278</v>
      </c>
      <c r="E46">
        <v>50225.71364</v>
      </c>
      <c r="F46">
        <v>22</v>
      </c>
      <c r="G46" s="3">
        <f>(D47/3)/((D47/3)+D46)</f>
        <v>0.000921008965122261</v>
      </c>
      <c r="J46" s="5" t="s">
        <v>97</v>
      </c>
      <c r="K46" s="3">
        <v>0.00423088927823311</v>
      </c>
    </row>
    <row r="47" ht="17.6" spans="1:11">
      <c r="A47" t="s">
        <v>98</v>
      </c>
      <c r="B47">
        <v>33.35019704</v>
      </c>
      <c r="C47">
        <v>0.290660643</v>
      </c>
      <c r="D47">
        <v>4985.517637</v>
      </c>
      <c r="E47">
        <v>603.9949806</v>
      </c>
      <c r="F47">
        <v>22</v>
      </c>
      <c r="G47" s="3"/>
      <c r="J47" s="6" t="s">
        <v>99</v>
      </c>
      <c r="K47" s="3">
        <v>0.003373488882393</v>
      </c>
    </row>
    <row r="48" ht="17.6" spans="1:11">
      <c r="A48" t="s">
        <v>100</v>
      </c>
      <c r="B48">
        <v>24.83288701</v>
      </c>
      <c r="C48">
        <v>0.156241136</v>
      </c>
      <c r="D48">
        <v>274778.4541</v>
      </c>
      <c r="E48">
        <v>31132.72679</v>
      </c>
      <c r="F48">
        <v>23</v>
      </c>
      <c r="G48" s="3">
        <f>(D49/3)/((D49/3)+D48)</f>
        <v>0.000354435733163326</v>
      </c>
      <c r="J48" s="5" t="s">
        <v>101</v>
      </c>
      <c r="K48" s="3">
        <v>7.21878132616697e-5</v>
      </c>
    </row>
    <row r="49" ht="17.6" spans="1:11">
      <c r="A49" t="s">
        <v>102</v>
      </c>
      <c r="B49">
        <v>32.78907247</v>
      </c>
      <c r="C49">
        <v>0.007264073</v>
      </c>
      <c r="D49">
        <v>292.2775021</v>
      </c>
      <c r="E49">
        <v>2.109205349</v>
      </c>
      <c r="F49">
        <v>23</v>
      </c>
      <c r="G49" s="3"/>
      <c r="J49" s="6" t="s">
        <v>103</v>
      </c>
      <c r="K49" s="3">
        <v>0.0039851395304384</v>
      </c>
    </row>
    <row r="50" ht="17.6" spans="1:11">
      <c r="A50" t="s">
        <v>104</v>
      </c>
      <c r="B50">
        <v>24.20532071</v>
      </c>
      <c r="C50">
        <v>0.191719035</v>
      </c>
      <c r="D50">
        <v>431246.0576</v>
      </c>
      <c r="E50">
        <v>58167.6224</v>
      </c>
      <c r="F50">
        <v>24</v>
      </c>
      <c r="G50" s="3">
        <f>(D51/3)/((D51/3)+D50)</f>
        <v>0.000294740704303018</v>
      </c>
      <c r="J50" s="5" t="s">
        <v>105</v>
      </c>
      <c r="K50" s="3">
        <v>0.00817936408550879</v>
      </c>
    </row>
    <row r="51" ht="17.6" spans="1:11">
      <c r="A51" t="s">
        <v>106</v>
      </c>
      <c r="B51">
        <v>32.55107157</v>
      </c>
      <c r="C51">
        <v>0.364140791</v>
      </c>
      <c r="D51">
        <v>381.4297231</v>
      </c>
      <c r="E51">
        <v>134.0124753</v>
      </c>
      <c r="F51">
        <v>24</v>
      </c>
      <c r="G51" s="3"/>
      <c r="J51" s="6" t="s">
        <v>107</v>
      </c>
      <c r="K51" s="3">
        <v>0.96908860490799</v>
      </c>
    </row>
    <row r="52" ht="17.6" spans="1:11">
      <c r="A52" t="s">
        <v>108</v>
      </c>
      <c r="B52">
        <v>31.03218294</v>
      </c>
      <c r="C52">
        <v>0.364360517</v>
      </c>
      <c r="D52">
        <v>1634.242665</v>
      </c>
      <c r="E52">
        <v>545.9717284</v>
      </c>
      <c r="F52">
        <v>25</v>
      </c>
      <c r="G52" s="3">
        <f>(D53/3)/((D53/3)+D52)</f>
        <v>0.95681096788756</v>
      </c>
      <c r="J52" s="5" t="s">
        <v>109</v>
      </c>
      <c r="K52" s="3">
        <v>0.819581039269136</v>
      </c>
    </row>
    <row r="53" ht="17.6" spans="1:11">
      <c r="A53" t="s">
        <v>110</v>
      </c>
      <c r="B53">
        <v>26.07129534</v>
      </c>
      <c r="C53">
        <v>0.062944251</v>
      </c>
      <c r="D53">
        <v>108615.1666</v>
      </c>
      <c r="E53">
        <v>5250.191775</v>
      </c>
      <c r="F53">
        <v>25</v>
      </c>
      <c r="G53" s="3"/>
      <c r="J53" s="6" t="s">
        <v>111</v>
      </c>
      <c r="K53" s="3">
        <v>0.995076115950848</v>
      </c>
    </row>
    <row r="54" ht="17.6" spans="1:11">
      <c r="A54" t="s">
        <v>112</v>
      </c>
      <c r="B54">
        <v>31.02133101</v>
      </c>
      <c r="C54">
        <v>0.138131457</v>
      </c>
      <c r="D54">
        <v>1612.389977</v>
      </c>
      <c r="E54">
        <v>207.4884563</v>
      </c>
      <c r="F54">
        <v>26</v>
      </c>
      <c r="G54" s="3">
        <f>(D55/3)/((D55/3)+D54)</f>
        <v>0.871779466436733</v>
      </c>
      <c r="J54" s="5" t="s">
        <v>113</v>
      </c>
      <c r="K54" s="3">
        <v>0.99792054653288</v>
      </c>
    </row>
    <row r="55" ht="17.6" spans="1:11">
      <c r="A55" t="s">
        <v>114</v>
      </c>
      <c r="B55">
        <v>27.57630939</v>
      </c>
      <c r="C55">
        <v>0.014990769</v>
      </c>
      <c r="D55">
        <v>32888.22238</v>
      </c>
      <c r="E55">
        <v>403.6227169</v>
      </c>
      <c r="F55">
        <v>26</v>
      </c>
      <c r="G55" s="3"/>
      <c r="J55" s="6" t="s">
        <v>115</v>
      </c>
      <c r="K55" s="3">
        <v>0.992190548452683</v>
      </c>
    </row>
    <row r="56" ht="17.6" spans="1:11">
      <c r="A56" t="s">
        <v>116</v>
      </c>
      <c r="B56">
        <v>32.07556271</v>
      </c>
      <c r="C56">
        <v>0.158137477</v>
      </c>
      <c r="D56">
        <v>592.0853131</v>
      </c>
      <c r="E56">
        <v>90.42408581</v>
      </c>
      <c r="F56">
        <v>27</v>
      </c>
      <c r="G56" s="3">
        <f>(D57/3)/((D57/3)+D56)</f>
        <v>0.996664108748234</v>
      </c>
      <c r="J56" s="5" t="s">
        <v>117</v>
      </c>
      <c r="K56" s="3">
        <v>0.979717715724348</v>
      </c>
    </row>
    <row r="57" ht="17.6" spans="1:11">
      <c r="A57" t="s">
        <v>118</v>
      </c>
      <c r="B57">
        <v>23.9034827</v>
      </c>
      <c r="C57">
        <v>0.050530189</v>
      </c>
      <c r="D57">
        <v>530691.9228</v>
      </c>
      <c r="E57">
        <v>18648.54201</v>
      </c>
      <c r="F57">
        <v>27</v>
      </c>
      <c r="G57" s="3"/>
      <c r="J57" s="6" t="s">
        <v>119</v>
      </c>
      <c r="K57" s="3">
        <v>0.972985840636914</v>
      </c>
    </row>
    <row r="58" ht="17.6" spans="1:11">
      <c r="A58" t="s">
        <v>120</v>
      </c>
      <c r="B58">
        <v>33.35860825</v>
      </c>
      <c r="C58" s="2">
        <v>0.864267293</v>
      </c>
      <c r="D58">
        <v>196.4762164</v>
      </c>
      <c r="E58">
        <v>152.9031523</v>
      </c>
      <c r="F58">
        <v>28</v>
      </c>
      <c r="G58" s="3">
        <f>(D59/3)/((D59/3)+D58)</f>
        <v>0.999671651816975</v>
      </c>
      <c r="J58" s="5" t="s">
        <v>121</v>
      </c>
      <c r="K58" s="3">
        <v>0.986586295765086</v>
      </c>
    </row>
    <row r="59" ht="17.6" spans="1:11">
      <c r="A59" t="s">
        <v>122</v>
      </c>
      <c r="B59">
        <v>22.08553932</v>
      </c>
      <c r="C59">
        <v>0.321397145</v>
      </c>
      <c r="D59">
        <v>1794543.542</v>
      </c>
      <c r="E59">
        <v>363511.9432</v>
      </c>
      <c r="F59">
        <v>28</v>
      </c>
      <c r="G59" s="3"/>
      <c r="J59" s="6" t="s">
        <v>123</v>
      </c>
      <c r="K59" s="3">
        <v>0.99887268026643</v>
      </c>
    </row>
    <row r="60" ht="17.6" spans="1:11">
      <c r="A60" t="s">
        <v>124</v>
      </c>
      <c r="B60">
        <v>30.81501907</v>
      </c>
      <c r="C60">
        <v>0.171363708</v>
      </c>
      <c r="D60">
        <v>1957.746249</v>
      </c>
      <c r="E60">
        <v>309.7845556</v>
      </c>
      <c r="F60">
        <v>29</v>
      </c>
      <c r="G60" s="3">
        <f>(D61/3)/((D61/3)+D60)</f>
        <v>0.965994256023518</v>
      </c>
      <c r="J60" s="5" t="s">
        <v>125</v>
      </c>
      <c r="K60" s="3">
        <v>0.985867578282811</v>
      </c>
    </row>
    <row r="61" ht="17.6" spans="1:11">
      <c r="A61" t="s">
        <v>126</v>
      </c>
      <c r="B61">
        <v>25.52470136</v>
      </c>
      <c r="C61">
        <v>0.336265323</v>
      </c>
      <c r="D61">
        <v>166839.8991</v>
      </c>
      <c r="E61">
        <v>41631.9554</v>
      </c>
      <c r="F61">
        <v>29</v>
      </c>
      <c r="G61" s="3"/>
      <c r="J61" s="6" t="s">
        <v>127</v>
      </c>
      <c r="K61" s="3">
        <v>0.000471610972054782</v>
      </c>
    </row>
    <row r="62" ht="17.6" spans="1:11">
      <c r="A62" t="s">
        <v>128</v>
      </c>
      <c r="B62">
        <v>31.01911456</v>
      </c>
      <c r="C62">
        <v>0.10803773</v>
      </c>
      <c r="D62">
        <v>1613.22783</v>
      </c>
      <c r="E62">
        <v>162.5303545</v>
      </c>
      <c r="F62">
        <v>30</v>
      </c>
      <c r="G62" s="3">
        <f>(D63/3)/((D63/3)+D62)</f>
        <v>0.987461832981293</v>
      </c>
      <c r="J62" s="5" t="s">
        <v>129</v>
      </c>
      <c r="K62" s="3">
        <v>0.000242981986370647</v>
      </c>
    </row>
    <row r="63" ht="17.6" spans="1:11">
      <c r="A63" t="s">
        <v>130</v>
      </c>
      <c r="B63">
        <v>24.37795285</v>
      </c>
      <c r="C63">
        <v>0.162485842</v>
      </c>
      <c r="D63">
        <v>381156.4101</v>
      </c>
      <c r="E63">
        <v>43965.59135</v>
      </c>
      <c r="F63">
        <v>30</v>
      </c>
      <c r="G63" s="3"/>
      <c r="J63" s="6" t="s">
        <v>131</v>
      </c>
      <c r="K63" s="3">
        <v>0.000110076529154623</v>
      </c>
    </row>
    <row r="64" ht="17.6" spans="1:11">
      <c r="A64" t="s">
        <v>132</v>
      </c>
      <c r="B64">
        <v>30.93034425</v>
      </c>
      <c r="C64">
        <v>0.18555181</v>
      </c>
      <c r="D64">
        <v>1760.743163</v>
      </c>
      <c r="E64">
        <v>302.7065489</v>
      </c>
      <c r="F64">
        <v>31</v>
      </c>
      <c r="G64" s="3">
        <f>(D65/3)/((D65/3)+D64)</f>
        <v>0.963406751625414</v>
      </c>
      <c r="J64" s="5" t="s">
        <v>133</v>
      </c>
      <c r="K64" s="3">
        <v>0.976449869985766</v>
      </c>
    </row>
    <row r="65" ht="17.6" spans="1:11">
      <c r="A65" t="s">
        <v>134</v>
      </c>
      <c r="B65">
        <v>25.75707949</v>
      </c>
      <c r="C65">
        <v>0.243076871</v>
      </c>
      <c r="D65">
        <v>139067.6089</v>
      </c>
      <c r="E65">
        <v>25469.81578</v>
      </c>
      <c r="F65">
        <v>31</v>
      </c>
      <c r="G65" s="3"/>
      <c r="J65" s="6" t="s">
        <v>135</v>
      </c>
      <c r="K65" s="3">
        <v>0.980034133196428</v>
      </c>
    </row>
    <row r="66" ht="17.6" spans="1:11">
      <c r="A66" t="s">
        <v>136</v>
      </c>
      <c r="B66">
        <v>30.8584977</v>
      </c>
      <c r="C66" s="2">
        <v>0.535406907</v>
      </c>
      <c r="D66">
        <v>1980.938793</v>
      </c>
      <c r="E66">
        <v>946.3373341</v>
      </c>
      <c r="F66">
        <v>32</v>
      </c>
      <c r="G66" s="3">
        <f>(D67/3)/((D67/3)+D66)</f>
        <v>0.989385758511398</v>
      </c>
      <c r="J66" s="5" t="s">
        <v>137</v>
      </c>
      <c r="K66" s="3">
        <v>0.994150217273855</v>
      </c>
    </row>
    <row r="67" ht="17.6" spans="1:11">
      <c r="A67" t="s">
        <v>138</v>
      </c>
      <c r="B67">
        <v>23.84132513</v>
      </c>
      <c r="C67">
        <v>0.007547023</v>
      </c>
      <c r="D67">
        <v>553948.0044</v>
      </c>
      <c r="E67">
        <v>2899.216405</v>
      </c>
      <c r="F67">
        <v>32</v>
      </c>
      <c r="G67" s="3"/>
      <c r="J67" s="6" t="s">
        <v>139</v>
      </c>
      <c r="K67" s="3">
        <v>0.996135141572471</v>
      </c>
    </row>
    <row r="68" ht="17.6" spans="1:11">
      <c r="A68" t="s">
        <v>140</v>
      </c>
      <c r="B68">
        <v>31.62843336</v>
      </c>
      <c r="C68">
        <v>0.238316068</v>
      </c>
      <c r="D68">
        <v>916.4938775</v>
      </c>
      <c r="E68">
        <v>206.7065857</v>
      </c>
      <c r="F68">
        <v>33</v>
      </c>
      <c r="G68" s="3">
        <f>(D69/3)/((D69/3)+D68)</f>
        <v>0.962515369032706</v>
      </c>
      <c r="J68" s="5" t="s">
        <v>141</v>
      </c>
      <c r="K68" s="3">
        <v>0.995861761676407</v>
      </c>
    </row>
    <row r="69" ht="17.6" spans="1:11">
      <c r="A69" t="s">
        <v>142</v>
      </c>
      <c r="B69">
        <v>26.65947697</v>
      </c>
      <c r="C69">
        <v>0.434469039</v>
      </c>
      <c r="D69">
        <v>70600.09022</v>
      </c>
      <c r="E69">
        <v>23708.21883</v>
      </c>
      <c r="F69">
        <v>33</v>
      </c>
      <c r="G69" s="3"/>
      <c r="J69" s="6" t="s">
        <v>143</v>
      </c>
      <c r="K69" s="3">
        <v>0.998184359409806</v>
      </c>
    </row>
    <row r="70" ht="17.6" spans="1:11">
      <c r="A70" t="s">
        <v>144</v>
      </c>
      <c r="B70">
        <v>30.9066106</v>
      </c>
      <c r="C70">
        <v>0.414192705</v>
      </c>
      <c r="D70">
        <v>1851.32891</v>
      </c>
      <c r="E70">
        <v>696.246566</v>
      </c>
      <c r="F70">
        <v>34</v>
      </c>
      <c r="G70" s="3">
        <f>(D71/3)/((D71/3)+D70)</f>
        <v>0.982097924886987</v>
      </c>
      <c r="J70" s="5" t="s">
        <v>145</v>
      </c>
      <c r="K70" s="3">
        <v>0.988769994940287</v>
      </c>
    </row>
    <row r="71" ht="17.6" spans="1:11">
      <c r="A71" t="s">
        <v>146</v>
      </c>
      <c r="B71">
        <v>24.68609243</v>
      </c>
      <c r="C71">
        <v>0.013433759</v>
      </c>
      <c r="D71">
        <v>304688.6357</v>
      </c>
      <c r="E71">
        <v>2954.384963</v>
      </c>
      <c r="F71">
        <v>34</v>
      </c>
      <c r="G71" s="3"/>
      <c r="J71" s="6" t="s">
        <v>147</v>
      </c>
      <c r="K71" s="3">
        <v>0.983630117603985</v>
      </c>
    </row>
    <row r="72" ht="17.6" spans="1:11">
      <c r="A72" t="s">
        <v>148</v>
      </c>
      <c r="B72">
        <v>31.01816292</v>
      </c>
      <c r="C72">
        <v>0.337086456</v>
      </c>
      <c r="D72">
        <v>1649.233286</v>
      </c>
      <c r="E72">
        <v>510.8742662</v>
      </c>
      <c r="F72">
        <v>35</v>
      </c>
      <c r="G72" s="3">
        <f>(D73/3)/((D73/3)+D72)</f>
        <v>0.96060926740495</v>
      </c>
      <c r="J72" s="5" t="s">
        <v>149</v>
      </c>
      <c r="K72" s="3">
        <v>0.991317364396749</v>
      </c>
    </row>
    <row r="73" ht="17.6" spans="1:11">
      <c r="A73" t="s">
        <v>150</v>
      </c>
      <c r="B73">
        <v>25.93440491</v>
      </c>
      <c r="C73">
        <v>0.07863184</v>
      </c>
      <c r="D73">
        <v>120657.9828</v>
      </c>
      <c r="E73">
        <v>7240.848415</v>
      </c>
      <c r="F73">
        <v>35</v>
      </c>
      <c r="G73" s="3"/>
      <c r="J73" s="6" t="s">
        <v>151</v>
      </c>
      <c r="K73" s="3">
        <v>0.996364652402164</v>
      </c>
    </row>
    <row r="74" ht="17.6" spans="1:11">
      <c r="A74" t="s">
        <v>152</v>
      </c>
      <c r="B74">
        <v>31.92329946</v>
      </c>
      <c r="C74">
        <v>0.154267441</v>
      </c>
      <c r="D74">
        <v>685.7784939</v>
      </c>
      <c r="E74">
        <v>101.6551175</v>
      </c>
      <c r="F74">
        <v>36</v>
      </c>
      <c r="G74" s="3">
        <f>(D75/3)/((D75/3)+D74)</f>
        <v>0.991899348566131</v>
      </c>
      <c r="J74" s="5" t="s">
        <v>153</v>
      </c>
      <c r="K74" s="3">
        <v>0.996357082716206</v>
      </c>
    </row>
    <row r="75" ht="17.6" spans="1:11">
      <c r="A75" t="s">
        <v>154</v>
      </c>
      <c r="B75">
        <v>24.95075119</v>
      </c>
      <c r="C75">
        <v>0.127331591</v>
      </c>
      <c r="D75">
        <v>251914.2739</v>
      </c>
      <c r="E75">
        <v>23403.92648</v>
      </c>
      <c r="F75">
        <v>36</v>
      </c>
      <c r="G75" s="3"/>
      <c r="J75" s="6" t="s">
        <v>155</v>
      </c>
      <c r="K75" s="3">
        <v>0.000301648916359187</v>
      </c>
    </row>
    <row r="76" ht="17.6" spans="1:11">
      <c r="A76" t="s">
        <v>156</v>
      </c>
      <c r="B76">
        <v>32.8057339</v>
      </c>
      <c r="C76">
        <v>0.174582584</v>
      </c>
      <c r="D76">
        <v>289.5675564</v>
      </c>
      <c r="E76">
        <v>49.99997568</v>
      </c>
      <c r="F76">
        <v>37</v>
      </c>
      <c r="G76" s="3">
        <f>(D77/3)/((D77/3)+D76)</f>
        <v>0.998698273498323</v>
      </c>
      <c r="J76" s="5" t="s">
        <v>157</v>
      </c>
      <c r="K76" s="3">
        <v>0.00118584910009431</v>
      </c>
    </row>
    <row r="77" ht="17.6" spans="1:11">
      <c r="A77" t="s">
        <v>158</v>
      </c>
      <c r="B77">
        <v>23.57290971</v>
      </c>
      <c r="C77">
        <v>0.008349747</v>
      </c>
      <c r="D77">
        <v>666477.8314</v>
      </c>
      <c r="E77">
        <v>3809.103264</v>
      </c>
      <c r="F77">
        <v>37</v>
      </c>
      <c r="G77" s="3"/>
      <c r="J77" s="6" t="s">
        <v>159</v>
      </c>
      <c r="K77" s="3">
        <v>5.76290847210626e-5</v>
      </c>
    </row>
    <row r="78" ht="17.6" spans="1:11">
      <c r="A78" t="s">
        <v>160</v>
      </c>
      <c r="B78">
        <v>32.01638172</v>
      </c>
      <c r="C78">
        <v>0.401639412</v>
      </c>
      <c r="D78">
        <v>8898.067721</v>
      </c>
      <c r="E78">
        <v>1577.978893</v>
      </c>
      <c r="F78">
        <v>38</v>
      </c>
      <c r="G78" s="3">
        <f>(D79/3)/((D79/3)+D78)</f>
        <v>0.908233476430306</v>
      </c>
      <c r="J78" s="5" t="s">
        <v>161</v>
      </c>
      <c r="K78" s="3">
        <v>0.980784087936823</v>
      </c>
    </row>
    <row r="79" ht="17.6" spans="1:11">
      <c r="A79" t="s">
        <v>162</v>
      </c>
      <c r="B79">
        <v>25.33864222</v>
      </c>
      <c r="C79">
        <v>0.084150904</v>
      </c>
      <c r="D79">
        <v>264198.4026</v>
      </c>
      <c r="E79">
        <v>12673.16668</v>
      </c>
      <c r="F79">
        <v>38</v>
      </c>
      <c r="G79" s="3"/>
      <c r="J79" s="6" t="s">
        <v>163</v>
      </c>
      <c r="K79" s="3">
        <v>0.975199988635965</v>
      </c>
    </row>
    <row r="80" ht="17.6" spans="1:11">
      <c r="A80" t="s">
        <v>164</v>
      </c>
      <c r="B80">
        <v>22.82753908</v>
      </c>
      <c r="C80">
        <v>0.014603231</v>
      </c>
      <c r="D80">
        <v>1099824.714</v>
      </c>
      <c r="E80">
        <v>10592.09087</v>
      </c>
      <c r="F80">
        <v>39</v>
      </c>
      <c r="G80" s="3">
        <f>(D81/3)/((D81/3)+D80)</f>
        <v>0.000205690572800997</v>
      </c>
      <c r="J80" s="5" t="s">
        <v>165</v>
      </c>
      <c r="K80" s="3">
        <v>0.963934119893584</v>
      </c>
    </row>
    <row r="81" ht="17.6" spans="1:11">
      <c r="A81" t="s">
        <v>166</v>
      </c>
      <c r="B81">
        <v>31.94621166</v>
      </c>
      <c r="C81">
        <v>0.277776833</v>
      </c>
      <c r="D81">
        <v>678.8103511</v>
      </c>
      <c r="E81">
        <v>179.8455223</v>
      </c>
      <c r="F81">
        <v>39</v>
      </c>
      <c r="G81" s="3"/>
      <c r="J81" s="6" t="s">
        <v>167</v>
      </c>
      <c r="K81" s="3">
        <v>0.992587608972548</v>
      </c>
    </row>
    <row r="82" ht="17.6" spans="1:11">
      <c r="A82" t="s">
        <v>168</v>
      </c>
      <c r="B82">
        <v>24.14595204</v>
      </c>
      <c r="C82">
        <v>0.007236181</v>
      </c>
      <c r="D82">
        <v>521264.04</v>
      </c>
      <c r="E82">
        <v>2150.942411</v>
      </c>
      <c r="F82">
        <v>40</v>
      </c>
      <c r="G82" s="3">
        <f>(D83/3)/((D83/3)+D82)</f>
        <v>0.00279468300487232</v>
      </c>
      <c r="J82" s="5" t="s">
        <v>169</v>
      </c>
      <c r="K82" s="3">
        <v>0.98697192041778</v>
      </c>
    </row>
    <row r="83" ht="17.6" spans="1:11">
      <c r="A83" t="s">
        <v>170</v>
      </c>
      <c r="B83">
        <v>33.68156861</v>
      </c>
      <c r="C83">
        <v>0.517103025</v>
      </c>
      <c r="D83">
        <v>4382.551102</v>
      </c>
      <c r="E83">
        <v>925.2756791</v>
      </c>
      <c r="F83">
        <v>40</v>
      </c>
      <c r="G83" s="3"/>
      <c r="J83" s="6" t="s">
        <v>171</v>
      </c>
      <c r="K83" s="3">
        <v>0.938642457495511</v>
      </c>
    </row>
    <row r="84" ht="17.6" spans="1:11">
      <c r="A84" t="s">
        <v>172</v>
      </c>
      <c r="B84">
        <v>27.51734089</v>
      </c>
      <c r="C84">
        <v>0.787584901</v>
      </c>
      <c r="D84">
        <v>45868.37719</v>
      </c>
      <c r="E84">
        <v>18601.09619</v>
      </c>
      <c r="F84">
        <v>41</v>
      </c>
      <c r="G84" s="3">
        <f>(D85/3)/((D85/3)+D84)</f>
        <v>0.00602663346399252</v>
      </c>
      <c r="J84" s="5" t="s">
        <v>173</v>
      </c>
      <c r="K84" s="3">
        <v>0.969286977592775</v>
      </c>
    </row>
    <row r="85" ht="17.6" spans="1:11">
      <c r="A85" t="s">
        <v>174</v>
      </c>
      <c r="B85">
        <v>35</v>
      </c>
      <c r="C85">
        <v>0</v>
      </c>
      <c r="D85">
        <v>834.3238548</v>
      </c>
      <c r="E85">
        <v>0</v>
      </c>
      <c r="F85">
        <v>41</v>
      </c>
      <c r="G85" s="3"/>
      <c r="J85" s="6" t="s">
        <v>175</v>
      </c>
      <c r="K85" s="3">
        <v>0.990677610984312</v>
      </c>
    </row>
    <row r="86" ht="17.6" spans="1:11">
      <c r="A86" t="s">
        <v>176</v>
      </c>
      <c r="B86">
        <v>31.06266035</v>
      </c>
      <c r="C86">
        <v>0.135484765</v>
      </c>
      <c r="D86">
        <v>1551.062053</v>
      </c>
      <c r="E86">
        <v>196.0815334</v>
      </c>
      <c r="F86">
        <v>42</v>
      </c>
      <c r="G86" s="3">
        <f>(D87/3)/((D87/3)+D86)</f>
        <v>0.97301045628851</v>
      </c>
      <c r="J86" s="5" t="s">
        <v>177</v>
      </c>
      <c r="K86" s="3">
        <v>0.990053673666061</v>
      </c>
    </row>
    <row r="87" ht="17.6" spans="1:11">
      <c r="A87" t="s">
        <v>178</v>
      </c>
      <c r="B87">
        <v>25.51546718</v>
      </c>
      <c r="C87">
        <v>0.319371667</v>
      </c>
      <c r="D87">
        <v>167753.81</v>
      </c>
      <c r="E87">
        <v>39781.59954</v>
      </c>
      <c r="F87">
        <v>42</v>
      </c>
      <c r="G87" s="3"/>
      <c r="J87" s="6" t="s">
        <v>179</v>
      </c>
      <c r="K87" s="3">
        <v>2.89982687350784e-5</v>
      </c>
    </row>
    <row r="88" ht="17.6" spans="1:11">
      <c r="A88" t="s">
        <v>180</v>
      </c>
      <c r="B88">
        <v>22.28997831</v>
      </c>
      <c r="C88">
        <v>0.211852648</v>
      </c>
      <c r="D88">
        <v>702932.5805</v>
      </c>
      <c r="E88">
        <v>78725.52727</v>
      </c>
      <c r="F88">
        <v>43</v>
      </c>
      <c r="G88" s="3">
        <f>(D89/3)/((D89/3)+D88)</f>
        <v>0.000395483112198374</v>
      </c>
      <c r="J88" s="5" t="s">
        <v>181</v>
      </c>
      <c r="K88" s="3">
        <v>0.00268573987109679</v>
      </c>
    </row>
    <row r="89" ht="17.6" spans="1:11">
      <c r="A89" t="s">
        <v>182</v>
      </c>
      <c r="B89">
        <v>35</v>
      </c>
      <c r="C89">
        <v>0</v>
      </c>
      <c r="D89">
        <v>834.3238548</v>
      </c>
      <c r="E89">
        <v>0</v>
      </c>
      <c r="F89">
        <v>43</v>
      </c>
      <c r="G89" s="3"/>
      <c r="J89" s="7" t="s">
        <v>183</v>
      </c>
      <c r="K89" s="3">
        <v>0.170463768377856</v>
      </c>
    </row>
    <row r="90" spans="1:7">
      <c r="A90" t="s">
        <v>184</v>
      </c>
      <c r="B90">
        <v>24.41188928</v>
      </c>
      <c r="C90">
        <v>0.108437982</v>
      </c>
      <c r="D90">
        <v>448342.8548</v>
      </c>
      <c r="E90">
        <v>27706.2557</v>
      </c>
      <c r="F90">
        <v>44</v>
      </c>
      <c r="G90" s="3">
        <f>(D91/3)/((D91/3)+D90)</f>
        <v>0.003373488882393</v>
      </c>
    </row>
    <row r="91" spans="1:7">
      <c r="A91" t="s">
        <v>185</v>
      </c>
      <c r="B91">
        <v>33.55882726</v>
      </c>
      <c r="C91">
        <v>0.031586001</v>
      </c>
      <c r="D91">
        <v>4552.797721</v>
      </c>
      <c r="E91">
        <v>59.49884007</v>
      </c>
      <c r="F91">
        <v>44</v>
      </c>
      <c r="G91" s="3"/>
    </row>
    <row r="92" spans="1:7">
      <c r="A92" t="s">
        <v>186</v>
      </c>
      <c r="B92">
        <v>22.26983801</v>
      </c>
      <c r="C92">
        <v>0.093768106</v>
      </c>
      <c r="D92">
        <v>1581778.286</v>
      </c>
      <c r="E92">
        <v>94987.48097</v>
      </c>
      <c r="F92">
        <v>45</v>
      </c>
      <c r="G92" s="3">
        <f>(D93/3)/((D93/3)+D92)</f>
        <v>7.21878132616697e-5</v>
      </c>
    </row>
    <row r="93" spans="1:7">
      <c r="A93" t="s">
        <v>187</v>
      </c>
      <c r="B93">
        <v>32.74801379</v>
      </c>
      <c r="C93" s="2">
        <v>0.719759603</v>
      </c>
      <c r="D93">
        <v>342.5800767</v>
      </c>
      <c r="E93">
        <v>225.7551984</v>
      </c>
      <c r="F93">
        <v>45</v>
      </c>
      <c r="G93" s="3"/>
    </row>
    <row r="94" spans="1:7">
      <c r="A94" t="s">
        <v>188</v>
      </c>
      <c r="B94">
        <v>25.71485694</v>
      </c>
      <c r="C94">
        <v>0.066363516</v>
      </c>
      <c r="D94">
        <v>213204.0296</v>
      </c>
      <c r="E94">
        <v>8019.333255</v>
      </c>
      <c r="F94">
        <v>46</v>
      </c>
      <c r="G94" s="3">
        <f>(D95/3)/((D95/3)+D94)</f>
        <v>0.0039851395304384</v>
      </c>
    </row>
    <row r="95" spans="1:7">
      <c r="A95" t="s">
        <v>189</v>
      </c>
      <c r="B95">
        <v>35</v>
      </c>
      <c r="C95">
        <v>0</v>
      </c>
      <c r="D95">
        <v>2559.141957</v>
      </c>
      <c r="E95">
        <v>0</v>
      </c>
      <c r="F95">
        <v>46</v>
      </c>
      <c r="G95" s="3"/>
    </row>
    <row r="96" spans="1:7">
      <c r="A96" t="s">
        <v>190</v>
      </c>
      <c r="B96">
        <v>26.5634031</v>
      </c>
      <c r="C96">
        <v>0.073060384</v>
      </c>
      <c r="D96">
        <v>132725.4156</v>
      </c>
      <c r="E96">
        <v>5335.236719</v>
      </c>
      <c r="F96">
        <v>47</v>
      </c>
      <c r="G96" s="3">
        <f>(D97/3)/((D97/3)+D96)</f>
        <v>0.00817936408550879</v>
      </c>
    </row>
    <row r="97" spans="1:7">
      <c r="A97" t="s">
        <v>191</v>
      </c>
      <c r="B97">
        <v>34.43443433</v>
      </c>
      <c r="C97">
        <v>0.79983064</v>
      </c>
      <c r="D97">
        <v>3283.686964</v>
      </c>
      <c r="E97">
        <v>1024.661375</v>
      </c>
      <c r="F97">
        <v>47</v>
      </c>
      <c r="G97" s="3"/>
    </row>
    <row r="98" spans="1:7">
      <c r="A98" t="s">
        <v>192</v>
      </c>
      <c r="B98">
        <v>31.16163324</v>
      </c>
      <c r="C98">
        <v>0.044714824</v>
      </c>
      <c r="D98">
        <v>1408.810245</v>
      </c>
      <c r="E98">
        <v>59.12782132</v>
      </c>
      <c r="F98">
        <v>48</v>
      </c>
      <c r="G98" s="3">
        <f>(D99/3)/((D99/3)+D98)</f>
        <v>0.96908860490799</v>
      </c>
    </row>
    <row r="99" spans="1:7">
      <c r="A99" t="s">
        <v>193</v>
      </c>
      <c r="B99">
        <v>25.8250372</v>
      </c>
      <c r="C99">
        <v>0.287044611</v>
      </c>
      <c r="D99">
        <v>132500.8416</v>
      </c>
      <c r="E99">
        <v>28677.95157</v>
      </c>
      <c r="F99">
        <v>48</v>
      </c>
      <c r="G99" s="3"/>
    </row>
    <row r="100" spans="1:7">
      <c r="A100" t="s">
        <v>194</v>
      </c>
      <c r="B100">
        <v>30.90419636</v>
      </c>
      <c r="C100">
        <v>0.123548525</v>
      </c>
      <c r="D100">
        <v>1796.943032</v>
      </c>
      <c r="E100">
        <v>206.0734102</v>
      </c>
      <c r="F100">
        <v>49</v>
      </c>
      <c r="G100" s="3">
        <f>(D101/3)/((D101/3)+D100)</f>
        <v>0.819581039269136</v>
      </c>
    </row>
    <row r="101" spans="1:7">
      <c r="A101" t="s">
        <v>195</v>
      </c>
      <c r="B101">
        <v>27.95174463</v>
      </c>
      <c r="C101">
        <v>0.301509435</v>
      </c>
      <c r="D101">
        <v>24488.67511</v>
      </c>
      <c r="E101">
        <v>6074.354378</v>
      </c>
      <c r="F101">
        <v>49</v>
      </c>
      <c r="G101" s="3"/>
    </row>
    <row r="102" spans="1:7">
      <c r="A102" t="s">
        <v>196</v>
      </c>
      <c r="B102">
        <v>31.74739307</v>
      </c>
      <c r="C102">
        <v>0.107306293</v>
      </c>
      <c r="D102">
        <v>809.8966215</v>
      </c>
      <c r="E102">
        <v>83.15633625</v>
      </c>
      <c r="F102">
        <v>50</v>
      </c>
      <c r="G102" s="3">
        <f>(D103/3)/((D103/3)+D102)</f>
        <v>0.995076115950848</v>
      </c>
    </row>
    <row r="103" spans="1:7">
      <c r="A103" t="s">
        <v>197</v>
      </c>
      <c r="B103">
        <v>24.01623628</v>
      </c>
      <c r="C103">
        <v>0.104032293</v>
      </c>
      <c r="D103">
        <v>491020.164</v>
      </c>
      <c r="E103">
        <v>35692.67486</v>
      </c>
      <c r="F103">
        <v>50</v>
      </c>
      <c r="G103" s="3"/>
    </row>
    <row r="104" spans="1:7">
      <c r="A104" t="s">
        <v>198</v>
      </c>
      <c r="B104">
        <v>32.54581711</v>
      </c>
      <c r="C104" s="2">
        <v>0.62329542</v>
      </c>
      <c r="D104">
        <v>406.0890166</v>
      </c>
      <c r="E104">
        <v>234.8139031</v>
      </c>
      <c r="F104">
        <v>51</v>
      </c>
      <c r="G104" s="3">
        <f>(D105/3)/((D105/3)+D104)</f>
        <v>0.99792054653288</v>
      </c>
    </row>
    <row r="105" spans="1:7">
      <c r="A105" t="s">
        <v>199</v>
      </c>
      <c r="B105">
        <v>23.78293209</v>
      </c>
      <c r="C105">
        <v>0.349326692</v>
      </c>
      <c r="D105">
        <v>584640.9835</v>
      </c>
      <c r="E105">
        <v>139873.6649</v>
      </c>
      <c r="F105">
        <v>51</v>
      </c>
      <c r="G105" s="3"/>
    </row>
    <row r="106" spans="1:7">
      <c r="A106" t="s">
        <v>200</v>
      </c>
      <c r="B106">
        <v>31.65200477</v>
      </c>
      <c r="C106">
        <v>0.191740461</v>
      </c>
      <c r="D106">
        <v>892.2063142</v>
      </c>
      <c r="E106">
        <v>162.5226446</v>
      </c>
      <c r="F106">
        <v>52</v>
      </c>
      <c r="G106" s="3">
        <f>(D107/3)/((D107/3)+D106)</f>
        <v>0.992190548452683</v>
      </c>
    </row>
    <row r="107" spans="1:7">
      <c r="A107" t="s">
        <v>201</v>
      </c>
      <c r="B107">
        <v>24.53343345</v>
      </c>
      <c r="C107">
        <v>0.023628879</v>
      </c>
      <c r="D107">
        <v>340064.3439</v>
      </c>
      <c r="E107">
        <v>5758.553955</v>
      </c>
      <c r="F107">
        <v>52</v>
      </c>
      <c r="G107" s="3"/>
    </row>
    <row r="108" spans="1:7">
      <c r="A108" t="s">
        <v>202</v>
      </c>
      <c r="B108">
        <v>30.71709647</v>
      </c>
      <c r="C108">
        <v>0.033119138</v>
      </c>
      <c r="D108">
        <v>2131.031049</v>
      </c>
      <c r="E108">
        <v>65.20298882</v>
      </c>
      <c r="F108">
        <v>53</v>
      </c>
      <c r="G108" s="3">
        <f>(D109/3)/((D109/3)+D108)</f>
        <v>0.979717715724348</v>
      </c>
    </row>
    <row r="109" spans="1:7">
      <c r="A109" t="s">
        <v>203</v>
      </c>
      <c r="B109">
        <v>24.66899432</v>
      </c>
      <c r="C109">
        <v>0.096389817</v>
      </c>
      <c r="D109">
        <v>308812.6825</v>
      </c>
      <c r="E109">
        <v>21451.20682</v>
      </c>
      <c r="F109">
        <v>53</v>
      </c>
      <c r="G109" s="3"/>
    </row>
    <row r="110" spans="1:7">
      <c r="A110" t="s">
        <v>204</v>
      </c>
      <c r="B110">
        <v>31.43434984</v>
      </c>
      <c r="C110">
        <v>0.105090367</v>
      </c>
      <c r="D110">
        <v>1091.344724</v>
      </c>
      <c r="E110">
        <v>108.5503706</v>
      </c>
      <c r="F110">
        <v>54</v>
      </c>
      <c r="G110" s="3">
        <f>(D111/3)/((D111/3)+D110)</f>
        <v>0.972985840636914</v>
      </c>
    </row>
    <row r="111" spans="1:7">
      <c r="A111" t="s">
        <v>205</v>
      </c>
      <c r="B111">
        <v>25.96400788</v>
      </c>
      <c r="C111">
        <v>0.062709757</v>
      </c>
      <c r="D111">
        <v>117922.9325</v>
      </c>
      <c r="E111">
        <v>5652.321529</v>
      </c>
      <c r="F111">
        <v>54</v>
      </c>
      <c r="G111" s="3"/>
    </row>
    <row r="112" spans="1:7">
      <c r="A112" t="s">
        <v>206</v>
      </c>
      <c r="B112">
        <v>30.63066173</v>
      </c>
      <c r="C112">
        <v>0.351534513</v>
      </c>
      <c r="D112">
        <v>2365.68995</v>
      </c>
      <c r="E112">
        <v>752.8887436</v>
      </c>
      <c r="F112">
        <v>55</v>
      </c>
      <c r="G112" s="3">
        <f>(D113/3)/((D113/3)+D112)</f>
        <v>0.986586295765086</v>
      </c>
    </row>
    <row r="113" spans="1:7">
      <c r="A113" t="s">
        <v>207</v>
      </c>
      <c r="B113">
        <v>23.92769218</v>
      </c>
      <c r="C113">
        <v>0.073579875</v>
      </c>
      <c r="D113">
        <v>521993.905</v>
      </c>
      <c r="E113">
        <v>26735.09985</v>
      </c>
      <c r="F113">
        <v>55</v>
      </c>
      <c r="G113" s="3"/>
    </row>
    <row r="114" spans="1:7">
      <c r="A114" t="s">
        <v>208</v>
      </c>
      <c r="B114">
        <v>31.82893575</v>
      </c>
      <c r="C114">
        <v>0.043027331</v>
      </c>
      <c r="D114">
        <v>747.3250126</v>
      </c>
      <c r="E114">
        <v>30.90098876</v>
      </c>
      <c r="F114">
        <v>56</v>
      </c>
      <c r="G114" s="3">
        <f>(D115/3)/((D115/3)+D114)</f>
        <v>0.99887268026643</v>
      </c>
    </row>
    <row r="115" spans="1:7">
      <c r="A115" t="s">
        <v>209</v>
      </c>
      <c r="B115">
        <v>21.91472616</v>
      </c>
      <c r="C115">
        <v>0.188777757</v>
      </c>
      <c r="D115">
        <v>1986523.919</v>
      </c>
      <c r="E115">
        <v>235293.1312</v>
      </c>
      <c r="F115">
        <v>56</v>
      </c>
      <c r="G115" s="3"/>
    </row>
    <row r="116" spans="1:7">
      <c r="A116" t="s">
        <v>210</v>
      </c>
      <c r="B116">
        <v>31.03662373</v>
      </c>
      <c r="C116">
        <v>0.120777976</v>
      </c>
      <c r="D116">
        <v>1588.024224</v>
      </c>
      <c r="E116">
        <v>178.894193</v>
      </c>
      <c r="F116">
        <v>57</v>
      </c>
      <c r="G116" s="3">
        <f>(D117/3)/((D117/3)+D116)</f>
        <v>0.985867578282811</v>
      </c>
    </row>
    <row r="117" spans="1:7">
      <c r="A117" t="s">
        <v>211</v>
      </c>
      <c r="B117">
        <v>24.56678637</v>
      </c>
      <c r="C117">
        <v>0.091496682</v>
      </c>
      <c r="D117">
        <v>332338.2844</v>
      </c>
      <c r="E117">
        <v>21811.25428</v>
      </c>
      <c r="F117">
        <v>57</v>
      </c>
      <c r="G117" s="3"/>
    </row>
    <row r="118" spans="1:7">
      <c r="A118" t="s">
        <v>212</v>
      </c>
      <c r="B118">
        <v>23.96610226</v>
      </c>
      <c r="C118">
        <v>0.157171041</v>
      </c>
      <c r="D118">
        <v>509315.7633</v>
      </c>
      <c r="E118">
        <v>55736.55596</v>
      </c>
      <c r="F118">
        <v>58</v>
      </c>
      <c r="G118" s="3">
        <f>(D119/3)/((D119/3)+D118)</f>
        <v>0.000471610972054782</v>
      </c>
    </row>
    <row r="119" spans="1:7">
      <c r="A119" t="s">
        <v>213</v>
      </c>
      <c r="B119">
        <v>31.86727043</v>
      </c>
      <c r="C119">
        <v>0.077424676</v>
      </c>
      <c r="D119">
        <v>720.9367083</v>
      </c>
      <c r="E119">
        <v>53.67811893</v>
      </c>
      <c r="F119">
        <v>58</v>
      </c>
      <c r="G119" s="3"/>
    </row>
    <row r="120" spans="1:7">
      <c r="A120" t="s">
        <v>214</v>
      </c>
      <c r="B120">
        <v>24.30699695</v>
      </c>
      <c r="C120">
        <v>0.060012323</v>
      </c>
      <c r="D120">
        <v>399780.3052</v>
      </c>
      <c r="E120">
        <v>17007.34072</v>
      </c>
      <c r="F120">
        <v>59</v>
      </c>
      <c r="G120" s="3">
        <f>(D121/3)/((D121/3)+D120)</f>
        <v>0.000242981986370647</v>
      </c>
    </row>
    <row r="121" spans="1:7">
      <c r="A121" t="s">
        <v>215</v>
      </c>
      <c r="B121">
        <v>32.92287401</v>
      </c>
      <c r="C121" s="2">
        <v>0.75391594</v>
      </c>
      <c r="D121">
        <v>291.4890646</v>
      </c>
      <c r="E121">
        <v>200.717152</v>
      </c>
      <c r="F121">
        <v>59</v>
      </c>
      <c r="G121" s="3"/>
    </row>
    <row r="122" spans="1:7">
      <c r="A122" t="s">
        <v>216</v>
      </c>
      <c r="B122">
        <v>23.73071543</v>
      </c>
      <c r="C122">
        <v>0.076076857</v>
      </c>
      <c r="D122">
        <v>598367.7212</v>
      </c>
      <c r="E122">
        <v>31385.64765</v>
      </c>
      <c r="F122">
        <v>60</v>
      </c>
      <c r="G122" s="3">
        <f>(D123/3)/((D123/3)+D122)</f>
        <v>0.000110076529154623</v>
      </c>
    </row>
    <row r="123" spans="1:7">
      <c r="A123" t="s">
        <v>217</v>
      </c>
      <c r="B123">
        <v>33.18459172</v>
      </c>
      <c r="C123">
        <v>0.13117531</v>
      </c>
      <c r="D123">
        <v>197.6204791</v>
      </c>
      <c r="E123">
        <v>26.02134936</v>
      </c>
      <c r="F123">
        <v>60</v>
      </c>
      <c r="G123" s="3"/>
    </row>
    <row r="124" spans="1:7">
      <c r="A124" t="s">
        <v>218</v>
      </c>
      <c r="B124">
        <v>31.07154404</v>
      </c>
      <c r="C124">
        <v>0.309279296</v>
      </c>
      <c r="D124">
        <v>1563.251653</v>
      </c>
      <c r="E124">
        <v>446.2624125</v>
      </c>
      <c r="F124">
        <v>61</v>
      </c>
      <c r="G124" s="3">
        <f>(D125/3)/((D125/3)+D124)</f>
        <v>0.976449869985766</v>
      </c>
    </row>
    <row r="125" spans="1:7">
      <c r="A125" t="s">
        <v>219</v>
      </c>
      <c r="B125">
        <v>25.30882941</v>
      </c>
      <c r="C125">
        <v>0.231101164</v>
      </c>
      <c r="D125">
        <v>194449.4836</v>
      </c>
      <c r="E125">
        <v>33211.34426</v>
      </c>
      <c r="F125">
        <v>61</v>
      </c>
      <c r="G125" s="3"/>
    </row>
    <row r="126" spans="1:7">
      <c r="A126" t="s">
        <v>220</v>
      </c>
      <c r="B126">
        <v>31.26203109</v>
      </c>
      <c r="C126">
        <v>0.403505282</v>
      </c>
      <c r="D126">
        <v>1326.093569</v>
      </c>
      <c r="E126">
        <v>492.382414</v>
      </c>
      <c r="F126">
        <v>62</v>
      </c>
      <c r="G126" s="3">
        <f>(D127/3)/((D127/3)+D126)</f>
        <v>0.980034133196428</v>
      </c>
    </row>
    <row r="127" spans="1:7">
      <c r="A127" t="s">
        <v>221</v>
      </c>
      <c r="B127">
        <v>25.29387066</v>
      </c>
      <c r="C127">
        <v>0.016153647</v>
      </c>
      <c r="D127">
        <v>195275.8136</v>
      </c>
      <c r="E127">
        <v>2341.088348</v>
      </c>
      <c r="F127">
        <v>62</v>
      </c>
      <c r="G127" s="3"/>
    </row>
    <row r="128" spans="1:7">
      <c r="A128" t="s">
        <v>222</v>
      </c>
      <c r="B128">
        <v>32.22423575</v>
      </c>
      <c r="C128" s="2">
        <v>0.701130542</v>
      </c>
      <c r="D128">
        <v>567.8155821</v>
      </c>
      <c r="E128">
        <v>360.3555364</v>
      </c>
      <c r="F128">
        <v>63</v>
      </c>
      <c r="G128" s="3">
        <f>(D129/3)/((D129/3)+D128)</f>
        <v>0.994150217273855</v>
      </c>
    </row>
    <row r="129" spans="1:7">
      <c r="A129" t="s">
        <v>223</v>
      </c>
      <c r="B129">
        <v>24.76420185</v>
      </c>
      <c r="C129">
        <v>0.208947511</v>
      </c>
      <c r="D129">
        <v>289494.8466</v>
      </c>
      <c r="E129">
        <v>43653.26531</v>
      </c>
      <c r="F129">
        <v>63</v>
      </c>
      <c r="G129" s="3"/>
    </row>
    <row r="130" spans="1:7">
      <c r="A130" t="s">
        <v>224</v>
      </c>
      <c r="B130">
        <v>31.50893187</v>
      </c>
      <c r="C130">
        <v>0.024966546</v>
      </c>
      <c r="D130">
        <v>1014.463328</v>
      </c>
      <c r="E130">
        <v>24.07254814</v>
      </c>
      <c r="F130">
        <v>64</v>
      </c>
      <c r="G130" s="3">
        <f>(D131/3)/((D131/3)+D130)</f>
        <v>0.996135141572471</v>
      </c>
    </row>
    <row r="131" spans="1:7">
      <c r="A131" t="s">
        <v>225</v>
      </c>
      <c r="B131">
        <v>23.33525372</v>
      </c>
      <c r="C131">
        <v>0.106603862</v>
      </c>
      <c r="D131">
        <v>784408.4769</v>
      </c>
      <c r="E131">
        <v>56522.40428</v>
      </c>
      <c r="F131">
        <v>64</v>
      </c>
      <c r="G131" s="3"/>
    </row>
    <row r="132" spans="1:7">
      <c r="A132" t="s">
        <v>226</v>
      </c>
      <c r="B132">
        <v>30.94989081</v>
      </c>
      <c r="C132">
        <v>0.387805887</v>
      </c>
      <c r="D132">
        <v>1770.758558</v>
      </c>
      <c r="E132">
        <v>626.3008208</v>
      </c>
      <c r="F132">
        <v>65</v>
      </c>
      <c r="G132" s="3">
        <f>(D133/3)/((D133/3)+D132)</f>
        <v>0.995861761676407</v>
      </c>
    </row>
    <row r="133" spans="1:7">
      <c r="A133" t="s">
        <v>227</v>
      </c>
      <c r="B133">
        <v>22.60112989</v>
      </c>
      <c r="C133">
        <v>0.143575551</v>
      </c>
      <c r="D133">
        <v>1278392.349</v>
      </c>
      <c r="E133">
        <v>119481.3663</v>
      </c>
      <c r="F133">
        <v>65</v>
      </c>
      <c r="G133" s="3"/>
    </row>
    <row r="134" spans="1:7">
      <c r="A134" t="s">
        <v>228</v>
      </c>
      <c r="B134">
        <v>31.48975169</v>
      </c>
      <c r="C134">
        <v>0.145148878</v>
      </c>
      <c r="D134">
        <v>1037.711461</v>
      </c>
      <c r="E134">
        <v>142.6236296</v>
      </c>
      <c r="F134">
        <v>66</v>
      </c>
      <c r="G134" s="3">
        <f>(D135/3)/((D135/3)+D134)</f>
        <v>0.998184359409806</v>
      </c>
    </row>
    <row r="135" spans="1:7">
      <c r="A135" t="s">
        <v>229</v>
      </c>
      <c r="B135">
        <v>22.152154</v>
      </c>
      <c r="C135">
        <v>0.219479462</v>
      </c>
      <c r="D135">
        <v>1711507.259</v>
      </c>
      <c r="E135">
        <v>238455.0724</v>
      </c>
      <c r="F135">
        <v>66</v>
      </c>
      <c r="G135" s="3"/>
    </row>
    <row r="136" spans="1:7">
      <c r="A136" t="s">
        <v>230</v>
      </c>
      <c r="B136">
        <v>31.03732396</v>
      </c>
      <c r="C136">
        <v>0.347756056</v>
      </c>
      <c r="D136">
        <v>1622.467306</v>
      </c>
      <c r="E136">
        <v>518.2972654</v>
      </c>
      <c r="F136">
        <v>67</v>
      </c>
      <c r="G136" s="3">
        <f>(D137/3)/((D137/3)+D136)</f>
        <v>0.988769994940287</v>
      </c>
    </row>
    <row r="137" spans="1:7">
      <c r="A137" t="s">
        <v>231</v>
      </c>
      <c r="B137">
        <v>24.21159069</v>
      </c>
      <c r="C137">
        <v>0.144992875</v>
      </c>
      <c r="D137">
        <v>428560.8906</v>
      </c>
      <c r="E137">
        <v>43786.90479</v>
      </c>
      <c r="F137">
        <v>67</v>
      </c>
      <c r="G137" s="3"/>
    </row>
    <row r="138" spans="1:7">
      <c r="A138" t="s">
        <v>232</v>
      </c>
      <c r="B138">
        <v>30.87708823</v>
      </c>
      <c r="C138">
        <v>0.255402698</v>
      </c>
      <c r="D138">
        <v>1861.893343</v>
      </c>
      <c r="E138">
        <v>437.8336743</v>
      </c>
      <c r="F138">
        <v>68</v>
      </c>
      <c r="G138" s="3">
        <f>(D139/3)/((D139/3)+D138)</f>
        <v>0.983630117603985</v>
      </c>
    </row>
    <row r="139" spans="1:7">
      <c r="A139" t="s">
        <v>233</v>
      </c>
      <c r="B139">
        <v>24.56076009</v>
      </c>
      <c r="C139">
        <v>0.233436015</v>
      </c>
      <c r="D139">
        <v>335631.1897</v>
      </c>
      <c r="E139">
        <v>55961.6362</v>
      </c>
      <c r="F139">
        <v>68</v>
      </c>
      <c r="G139" s="3"/>
    </row>
    <row r="140" spans="1:7">
      <c r="A140" t="s">
        <v>234</v>
      </c>
      <c r="B140">
        <v>30.83764299</v>
      </c>
      <c r="C140">
        <v>0.122251565</v>
      </c>
      <c r="D140">
        <v>1911.41355</v>
      </c>
      <c r="E140">
        <v>216.3917275</v>
      </c>
      <c r="F140">
        <v>69</v>
      </c>
      <c r="G140" s="3">
        <f>(D141/3)/((D141/3)+D140)</f>
        <v>0.991317364396749</v>
      </c>
    </row>
    <row r="141" spans="1:7">
      <c r="A141" t="s">
        <v>235</v>
      </c>
      <c r="B141">
        <v>23.60031346</v>
      </c>
      <c r="C141">
        <v>0.092645211</v>
      </c>
      <c r="D141">
        <v>654692.0299</v>
      </c>
      <c r="E141">
        <v>41544.81938</v>
      </c>
      <c r="F141">
        <v>69</v>
      </c>
      <c r="G141" s="3"/>
    </row>
    <row r="142" spans="1:7">
      <c r="A142" t="s">
        <v>236</v>
      </c>
      <c r="B142">
        <v>31.02921148</v>
      </c>
      <c r="C142">
        <v>0.324590486</v>
      </c>
      <c r="D142">
        <v>1629.543799</v>
      </c>
      <c r="E142">
        <v>486.8220499</v>
      </c>
      <c r="F142">
        <v>70</v>
      </c>
      <c r="G142" s="3">
        <f>(D143/3)/((D143/3)+D142)</f>
        <v>0.996364652402164</v>
      </c>
    </row>
    <row r="143" spans="1:7">
      <c r="A143" t="s">
        <v>237</v>
      </c>
      <c r="B143">
        <v>22.53139863</v>
      </c>
      <c r="C143">
        <v>0.192707535</v>
      </c>
      <c r="D143">
        <v>1339860.74</v>
      </c>
      <c r="E143">
        <v>167284.3026</v>
      </c>
      <c r="F143">
        <v>70</v>
      </c>
      <c r="G143" s="3"/>
    </row>
    <row r="144" spans="1:7">
      <c r="A144" t="s">
        <v>238</v>
      </c>
      <c r="B144">
        <v>30.7407226</v>
      </c>
      <c r="C144">
        <v>0.155087113</v>
      </c>
      <c r="D144">
        <v>2094.83219</v>
      </c>
      <c r="E144">
        <v>299.418226</v>
      </c>
      <c r="F144">
        <v>71</v>
      </c>
      <c r="G144" s="3">
        <f>(D145/3)/((D145/3)+D144)</f>
        <v>0.996357082716206</v>
      </c>
    </row>
    <row r="145" spans="1:7">
      <c r="A145" t="s">
        <v>239</v>
      </c>
      <c r="B145">
        <v>22.13852722</v>
      </c>
      <c r="C145">
        <v>0.02832696</v>
      </c>
      <c r="D145">
        <v>1718842.944</v>
      </c>
      <c r="E145">
        <v>30984.60404</v>
      </c>
      <c r="F145">
        <v>71</v>
      </c>
      <c r="G145" s="3"/>
    </row>
    <row r="146" spans="1:7">
      <c r="A146" t="s">
        <v>240</v>
      </c>
      <c r="B146">
        <v>22.6748699</v>
      </c>
      <c r="C146">
        <v>0.01430895</v>
      </c>
      <c r="D146">
        <v>1215851.373</v>
      </c>
      <c r="E146">
        <v>11384.51603</v>
      </c>
      <c r="F146">
        <v>72</v>
      </c>
      <c r="G146" s="3">
        <f>(D147/3)/((D147/3)+D146)</f>
        <v>0.000301648916359187</v>
      </c>
    </row>
    <row r="147" spans="1:7">
      <c r="A147" t="s">
        <v>241</v>
      </c>
      <c r="B147">
        <v>31.44111372</v>
      </c>
      <c r="C147">
        <v>0.28325421</v>
      </c>
      <c r="D147">
        <v>1100.612746</v>
      </c>
      <c r="E147">
        <v>292.1193469</v>
      </c>
      <c r="F147">
        <v>72</v>
      </c>
      <c r="G147" s="3"/>
    </row>
    <row r="148" spans="1:7">
      <c r="A148" t="s">
        <v>242</v>
      </c>
      <c r="B148">
        <v>22.11421945</v>
      </c>
      <c r="C148">
        <v>0.008291833</v>
      </c>
      <c r="D148">
        <v>1660454.953</v>
      </c>
      <c r="E148">
        <v>7851.250806</v>
      </c>
      <c r="F148">
        <v>73</v>
      </c>
      <c r="G148" s="3">
        <f>(D149/3)/((D149/3)+D148)</f>
        <v>0.00118584910009431</v>
      </c>
    </row>
    <row r="149" spans="1:7">
      <c r="A149" t="s">
        <v>243</v>
      </c>
      <c r="B149">
        <v>32.93841507</v>
      </c>
      <c r="C149">
        <v>0.154349762</v>
      </c>
      <c r="D149">
        <v>5914.160337</v>
      </c>
      <c r="E149">
        <v>388.4780274</v>
      </c>
      <c r="F149">
        <v>73</v>
      </c>
      <c r="G149" s="3"/>
    </row>
    <row r="150" spans="1:7">
      <c r="A150" t="s">
        <v>244</v>
      </c>
      <c r="B150">
        <v>22.76514795</v>
      </c>
      <c r="C150">
        <v>0.373312514</v>
      </c>
      <c r="D150">
        <v>1161864.453</v>
      </c>
      <c r="E150">
        <v>282315.8402</v>
      </c>
      <c r="F150">
        <v>74</v>
      </c>
      <c r="G150" s="3">
        <f>(D151/3)/((D151/3)+D150)</f>
        <v>5.76290847210626e-5</v>
      </c>
    </row>
    <row r="151" spans="1:7">
      <c r="A151" t="s">
        <v>245</v>
      </c>
      <c r="B151">
        <v>33.19181848</v>
      </c>
      <c r="C151">
        <v>0.338820014</v>
      </c>
      <c r="D151">
        <v>200.8831317</v>
      </c>
      <c r="E151">
        <v>67.23720736</v>
      </c>
      <c r="F151">
        <v>74</v>
      </c>
      <c r="G151" s="3"/>
    </row>
    <row r="152" spans="1:7">
      <c r="A152" t="s">
        <v>246</v>
      </c>
      <c r="B152">
        <v>31.06444624</v>
      </c>
      <c r="C152">
        <v>0.060782577</v>
      </c>
      <c r="D152">
        <v>1543.710336</v>
      </c>
      <c r="E152">
        <v>87.7438248</v>
      </c>
      <c r="F152">
        <v>75</v>
      </c>
      <c r="G152" s="3">
        <f>(D153/3)/((D153/3)+D152)</f>
        <v>0.980784087936823</v>
      </c>
    </row>
    <row r="153" spans="1:7">
      <c r="A153" t="s">
        <v>247</v>
      </c>
      <c r="B153">
        <v>25.0372832</v>
      </c>
      <c r="C153">
        <v>0.116293275</v>
      </c>
      <c r="D153">
        <v>236373.8753</v>
      </c>
      <c r="E153">
        <v>20140.68275</v>
      </c>
      <c r="F153">
        <v>75</v>
      </c>
      <c r="G153" s="3"/>
    </row>
    <row r="154" spans="1:7">
      <c r="A154" t="s">
        <v>248</v>
      </c>
      <c r="B154">
        <v>30.25931264</v>
      </c>
      <c r="C154" s="2">
        <v>0.597175229</v>
      </c>
      <c r="D154">
        <v>3472.01995</v>
      </c>
      <c r="E154">
        <v>1796.667061</v>
      </c>
      <c r="F154">
        <v>76</v>
      </c>
      <c r="G154" s="3">
        <f>(D155/3)/((D155/3)+D154)</f>
        <v>0.975199988635965</v>
      </c>
    </row>
    <row r="155" spans="1:7">
      <c r="A155" t="s">
        <v>249</v>
      </c>
      <c r="B155">
        <v>24.27574836</v>
      </c>
      <c r="C155">
        <v>0.146646822</v>
      </c>
      <c r="D155">
        <v>409586.161</v>
      </c>
      <c r="E155">
        <v>42452.38617</v>
      </c>
      <c r="F155">
        <v>76</v>
      </c>
      <c r="G155" s="3"/>
    </row>
    <row r="156" spans="1:7">
      <c r="A156" t="s">
        <v>250</v>
      </c>
      <c r="B156">
        <v>31.73128658</v>
      </c>
      <c r="C156">
        <v>0.285136233</v>
      </c>
      <c r="D156">
        <v>10063.94436</v>
      </c>
      <c r="E156">
        <v>1286.19795</v>
      </c>
      <c r="F156">
        <v>77</v>
      </c>
      <c r="G156" s="3">
        <f>(D157/3)/((D157/3)+D156)</f>
        <v>0.963934119893584</v>
      </c>
    </row>
    <row r="157" spans="1:7">
      <c r="A157" t="s">
        <v>251</v>
      </c>
      <c r="B157">
        <v>23.37966371</v>
      </c>
      <c r="C157">
        <v>0.016176493</v>
      </c>
      <c r="D157">
        <v>806938.2464</v>
      </c>
      <c r="E157">
        <v>7443.570598</v>
      </c>
      <c r="F157">
        <v>77</v>
      </c>
      <c r="G157" s="3"/>
    </row>
    <row r="158" spans="1:7">
      <c r="A158" t="s">
        <v>172</v>
      </c>
      <c r="B158">
        <v>31.12046375</v>
      </c>
      <c r="C158" s="2">
        <v>0.639494081</v>
      </c>
      <c r="D158">
        <v>1591.711927</v>
      </c>
      <c r="E158">
        <v>900.9467958</v>
      </c>
      <c r="F158">
        <v>78</v>
      </c>
      <c r="G158" s="3">
        <f>(D159/3)/((D159/3)+D158)</f>
        <v>0.992587608972548</v>
      </c>
    </row>
    <row r="159" spans="1:7">
      <c r="A159" t="s">
        <v>174</v>
      </c>
      <c r="B159">
        <v>23.63619136</v>
      </c>
      <c r="C159">
        <v>0.134126992</v>
      </c>
      <c r="D159">
        <v>639434.7775</v>
      </c>
      <c r="E159">
        <v>58804.308</v>
      </c>
      <c r="F159">
        <v>78</v>
      </c>
      <c r="G159" s="3"/>
    </row>
    <row r="160" spans="1:7">
      <c r="A160" t="s">
        <v>180</v>
      </c>
      <c r="B160">
        <v>31.56222711</v>
      </c>
      <c r="C160">
        <v>0.007465895</v>
      </c>
      <c r="D160">
        <v>964.1867766</v>
      </c>
      <c r="E160">
        <v>6.855245519</v>
      </c>
      <c r="F160">
        <v>79</v>
      </c>
      <c r="G160" s="3">
        <f>(D161/3)/((D161/3)+D160)</f>
        <v>0.98697192041778</v>
      </c>
    </row>
    <row r="161" spans="1:7">
      <c r="A161" t="s">
        <v>182</v>
      </c>
      <c r="B161">
        <v>25.14016399</v>
      </c>
      <c r="C161">
        <v>0.112629143</v>
      </c>
      <c r="D161">
        <v>219132.5134</v>
      </c>
      <c r="E161">
        <v>18169.48869</v>
      </c>
      <c r="F161">
        <v>79</v>
      </c>
      <c r="G161" s="3"/>
    </row>
    <row r="162" spans="1:7">
      <c r="A162" t="s">
        <v>252</v>
      </c>
      <c r="B162">
        <v>31.24419412</v>
      </c>
      <c r="C162" s="2">
        <v>0.688589307</v>
      </c>
      <c r="D162">
        <v>1436.687447</v>
      </c>
      <c r="E162">
        <v>871.3517845</v>
      </c>
      <c r="F162">
        <v>80</v>
      </c>
      <c r="G162" s="3">
        <f>(D163/3)/((D163/3)+D162)</f>
        <v>0.938642457495511</v>
      </c>
    </row>
    <row r="163" spans="1:7">
      <c r="A163" t="s">
        <v>253</v>
      </c>
      <c r="B163">
        <v>26.80546209</v>
      </c>
      <c r="C163" s="2">
        <v>0.71732091</v>
      </c>
      <c r="D163">
        <v>65934.96647</v>
      </c>
      <c r="E163">
        <v>35600.41215</v>
      </c>
      <c r="F163">
        <v>80</v>
      </c>
      <c r="G163" s="3"/>
    </row>
    <row r="164" spans="1:7">
      <c r="A164" t="s">
        <v>254</v>
      </c>
      <c r="B164">
        <v>30.04657817</v>
      </c>
      <c r="C164">
        <v>0.137098565</v>
      </c>
      <c r="D164">
        <v>3943.435694</v>
      </c>
      <c r="E164">
        <v>486.1542762</v>
      </c>
      <c r="F164">
        <v>81</v>
      </c>
      <c r="G164" s="3">
        <f>(D165/3)/((D165/3)+D164)</f>
        <v>0.969286977592775</v>
      </c>
    </row>
    <row r="165" spans="1:7">
      <c r="A165" t="s">
        <v>255</v>
      </c>
      <c r="B165">
        <v>24.40451537</v>
      </c>
      <c r="C165">
        <v>0.106980273</v>
      </c>
      <c r="D165">
        <v>373358.3248</v>
      </c>
      <c r="E165">
        <v>28425.7973</v>
      </c>
      <c r="F165">
        <v>81</v>
      </c>
      <c r="G165" s="3"/>
    </row>
    <row r="166" spans="1:7">
      <c r="A166" t="s">
        <v>256</v>
      </c>
      <c r="B166">
        <v>31.04691179</v>
      </c>
      <c r="C166" s="2">
        <v>0.560980472</v>
      </c>
      <c r="D166">
        <v>1672.699905</v>
      </c>
      <c r="E166">
        <v>839.2636709</v>
      </c>
      <c r="F166">
        <v>82</v>
      </c>
      <c r="G166" s="3">
        <f>(D167/3)/((D167/3)+D166)</f>
        <v>0.990677610984312</v>
      </c>
    </row>
    <row r="167" spans="1:7">
      <c r="A167" t="s">
        <v>257</v>
      </c>
      <c r="B167">
        <v>23.89720297</v>
      </c>
      <c r="C167">
        <v>0.082201824</v>
      </c>
      <c r="D167">
        <v>533266.6368</v>
      </c>
      <c r="E167">
        <v>30464.83962</v>
      </c>
      <c r="F167">
        <v>82</v>
      </c>
      <c r="G167" s="3"/>
    </row>
    <row r="168" spans="1:7">
      <c r="A168" t="s">
        <v>258</v>
      </c>
      <c r="B168">
        <v>30.3822647</v>
      </c>
      <c r="C168">
        <v>0.060104608</v>
      </c>
      <c r="D168">
        <v>2899.691479</v>
      </c>
      <c r="E168">
        <v>159.0009965</v>
      </c>
      <c r="F168">
        <v>83</v>
      </c>
      <c r="G168" s="3">
        <f>(D169/3)/((D169/3)+D168)</f>
        <v>0.990053673666061</v>
      </c>
    </row>
    <row r="169" spans="1:7">
      <c r="A169" t="s">
        <v>259</v>
      </c>
      <c r="B169">
        <v>23.18688311</v>
      </c>
      <c r="C169">
        <v>0.019625357</v>
      </c>
      <c r="D169">
        <v>865902.6775</v>
      </c>
      <c r="E169">
        <v>11411.71818</v>
      </c>
      <c r="F169">
        <v>83</v>
      </c>
      <c r="G169" s="3"/>
    </row>
    <row r="170" spans="1:7">
      <c r="A170" t="s">
        <v>260</v>
      </c>
      <c r="B170">
        <v>22.2673182907703</v>
      </c>
      <c r="C170">
        <v>0.0984348798751146</v>
      </c>
      <c r="D170">
        <v>1584467.6739</v>
      </c>
      <c r="E170">
        <v>99865.2072724084</v>
      </c>
      <c r="F170">
        <v>84</v>
      </c>
      <c r="G170" s="3">
        <f>(D171/3)/((D171/3)+D170)</f>
        <v>2.89982687350784e-5</v>
      </c>
    </row>
    <row r="171" spans="1:7">
      <c r="A171" t="s">
        <v>261</v>
      </c>
      <c r="B171">
        <v>33.6211568954997</v>
      </c>
      <c r="C171">
        <v>0.595097773174087</v>
      </c>
      <c r="D171">
        <v>137.844455479954</v>
      </c>
      <c r="E171">
        <v>78.9782993918708</v>
      </c>
      <c r="F171">
        <v>84</v>
      </c>
      <c r="G171" s="3"/>
    </row>
    <row r="172" spans="1:7">
      <c r="A172" t="s">
        <v>60</v>
      </c>
      <c r="B172">
        <v>23.89220402</v>
      </c>
      <c r="C172">
        <v>0.107492393</v>
      </c>
      <c r="D172">
        <v>602983.8856</v>
      </c>
      <c r="E172">
        <v>36938.08663</v>
      </c>
      <c r="F172">
        <v>85</v>
      </c>
      <c r="G172" s="3">
        <f>(D173/3)/((D173/3)+D172)</f>
        <v>0.00268573987109679</v>
      </c>
    </row>
    <row r="173" spans="1:7">
      <c r="A173" t="s">
        <v>62</v>
      </c>
      <c r="B173">
        <v>33.40105859</v>
      </c>
      <c r="C173">
        <v>0.212343233</v>
      </c>
      <c r="D173">
        <v>4871.457056</v>
      </c>
      <c r="E173">
        <v>430.625684</v>
      </c>
      <c r="F173">
        <v>85</v>
      </c>
      <c r="G173" s="3"/>
    </row>
    <row r="174" spans="1:7">
      <c r="A174" t="s">
        <v>64</v>
      </c>
      <c r="B174">
        <v>23.96372595</v>
      </c>
      <c r="C174">
        <v>0.06091075</v>
      </c>
      <c r="D174">
        <v>578516.9622</v>
      </c>
      <c r="E174">
        <v>20090.25902</v>
      </c>
      <c r="F174">
        <v>86</v>
      </c>
      <c r="G174" s="3">
        <f>(D175/3)/((D175/3)+D174)</f>
        <v>0.170463768377856</v>
      </c>
    </row>
    <row r="175" spans="1:6">
      <c r="A175" t="s">
        <v>66</v>
      </c>
      <c r="B175">
        <v>24.81148278</v>
      </c>
      <c r="C175">
        <v>0.002275225</v>
      </c>
      <c r="D175">
        <v>356643.3063</v>
      </c>
      <c r="E175">
        <v>462.7229986</v>
      </c>
      <c r="F175">
        <v>86</v>
      </c>
    </row>
    <row r="176" spans="1:1">
      <c r="A176" t="s">
        <v>262</v>
      </c>
    </row>
  </sheetData>
  <sortState ref="A1:G173">
    <sortCondition ref="F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THS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hweeszi</dc:creator>
  <cp:lastModifiedBy>hweeszi</cp:lastModifiedBy>
  <dcterms:created xsi:type="dcterms:W3CDTF">2016-08-03T18:27:00Z</dcterms:created>
  <dcterms:modified xsi:type="dcterms:W3CDTF">2019-09-23T19:51:59Z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1033-1.5.2.2273</vt:lpwstr>
  </property>
</Properties>
</file>