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120"/>
  </bookViews>
  <sheets>
    <sheet name="2015 rte 3 biomonthly" sheetId="1" r:id="rId1"/>
  </sheets>
  <calcPr calcId="144525" concurrentCalc="0"/>
</workbook>
</file>

<file path=xl/sharedStrings.xml><?xml version="1.0" encoding="utf-8"?>
<sst xmlns="http://schemas.openxmlformats.org/spreadsheetml/2006/main" count="197">
  <si>
    <t>QPCR</t>
  </si>
  <si>
    <t>Samples</t>
  </si>
  <si>
    <t>MeanCp</t>
  </si>
  <si>
    <t>STD Cp</t>
  </si>
  <si>
    <t>Mean conc</t>
  </si>
  <si>
    <t>STD conc</t>
  </si>
  <si>
    <t>F3, F4</t>
  </si>
  <si>
    <t>N3, N4</t>
  </si>
  <si>
    <t>F5, F6</t>
  </si>
  <si>
    <t>N5, N6</t>
  </si>
  <si>
    <t>F7, F8</t>
  </si>
  <si>
    <t>N7, N8</t>
  </si>
  <si>
    <t>F10, F9</t>
  </si>
  <si>
    <t>N10, N9</t>
  </si>
  <si>
    <t>F11, F12</t>
  </si>
  <si>
    <t>N11, N12</t>
  </si>
  <si>
    <t>F13, F14</t>
  </si>
  <si>
    <t>N13, N14</t>
  </si>
  <si>
    <t>F15, F16</t>
  </si>
  <si>
    <t>N15, N16</t>
  </si>
  <si>
    <t>F17, F18</t>
  </si>
  <si>
    <t>N17, N18</t>
  </si>
  <si>
    <t>F19, F20</t>
  </si>
  <si>
    <t>N19, N20</t>
  </si>
  <si>
    <t>F21, F22</t>
  </si>
  <si>
    <t>N21, N22</t>
  </si>
  <si>
    <t>F23, F24</t>
  </si>
  <si>
    <t>N23, N24</t>
  </si>
  <si>
    <t>G1, G2</t>
  </si>
  <si>
    <t>O1, O2</t>
  </si>
  <si>
    <t>G3, G4</t>
  </si>
  <si>
    <t>O3, O4</t>
  </si>
  <si>
    <t>G5, G6</t>
  </si>
  <si>
    <t>O5, O6</t>
  </si>
  <si>
    <t>G7, G8</t>
  </si>
  <si>
    <t>O7, O8</t>
  </si>
  <si>
    <t>G10, G9</t>
  </si>
  <si>
    <t>O10, O9</t>
  </si>
  <si>
    <t>G11, G12</t>
  </si>
  <si>
    <t>O11, O12</t>
  </si>
  <si>
    <t>G13, G14</t>
  </si>
  <si>
    <t>O13, O14</t>
  </si>
  <si>
    <t>G15, G16</t>
  </si>
  <si>
    <t>O15, O16</t>
  </si>
  <si>
    <t>G17, G18</t>
  </si>
  <si>
    <t>O17, O18</t>
  </si>
  <si>
    <t>G19, G20</t>
  </si>
  <si>
    <t>O19, O20</t>
  </si>
  <si>
    <t>G21, G22</t>
  </si>
  <si>
    <t>O21, O22</t>
  </si>
  <si>
    <t>G23, G24</t>
  </si>
  <si>
    <t>O23, O24</t>
  </si>
  <si>
    <t>H1, H2</t>
  </si>
  <si>
    <t>P1, P2</t>
  </si>
  <si>
    <t>H3, H4</t>
  </si>
  <si>
    <t>P3, P4</t>
  </si>
  <si>
    <t>H5, H6</t>
  </si>
  <si>
    <t>P5, P6</t>
  </si>
  <si>
    <t>H7, H8</t>
  </si>
  <si>
    <t>P7, P8</t>
  </si>
  <si>
    <t>A1, A2</t>
  </si>
  <si>
    <t>I1, I2</t>
  </si>
  <si>
    <t>A3, A4</t>
  </si>
  <si>
    <t>I3, I4</t>
  </si>
  <si>
    <t>A5, A6</t>
  </si>
  <si>
    <t>I5, I6</t>
  </si>
  <si>
    <t>A7, A8</t>
  </si>
  <si>
    <t>I7, I8</t>
  </si>
  <si>
    <t>A10, A9</t>
  </si>
  <si>
    <t>I10, I9</t>
  </si>
  <si>
    <t>A11, A12</t>
  </si>
  <si>
    <t>I11, I12</t>
  </si>
  <si>
    <t>A13, A14</t>
  </si>
  <si>
    <t>I13, I14</t>
  </si>
  <si>
    <t>A15, A16</t>
  </si>
  <si>
    <t>I15, I16</t>
  </si>
  <si>
    <t>A17, A18</t>
  </si>
  <si>
    <t>I17, I18</t>
  </si>
  <si>
    <t>A19, A20</t>
  </si>
  <si>
    <t>I19, I20</t>
  </si>
  <si>
    <t>A21, A22</t>
  </si>
  <si>
    <t>I21, I22</t>
  </si>
  <si>
    <t>A23, A24</t>
  </si>
  <si>
    <t>I23, I24</t>
  </si>
  <si>
    <t>B1, B2</t>
  </si>
  <si>
    <t>J1, J2</t>
  </si>
  <si>
    <t>B3, B4</t>
  </si>
  <si>
    <t>J3, J4</t>
  </si>
  <si>
    <t>B5, B6</t>
  </si>
  <si>
    <t>J5, J6</t>
  </si>
  <si>
    <t>B7, B8</t>
  </si>
  <si>
    <t>J7, J8</t>
  </si>
  <si>
    <t>B10, B9</t>
  </si>
  <si>
    <t>J10, J9</t>
  </si>
  <si>
    <t>B11, B12</t>
  </si>
  <si>
    <t>J11, J12</t>
  </si>
  <si>
    <t>B13, B14</t>
  </si>
  <si>
    <t>J13, J14</t>
  </si>
  <si>
    <t>B15, B16</t>
  </si>
  <si>
    <t>J15, J16</t>
  </si>
  <si>
    <t>B17, B18</t>
  </si>
  <si>
    <t>B19, B20</t>
  </si>
  <si>
    <t>J17, J18</t>
  </si>
  <si>
    <t>J19, J20</t>
  </si>
  <si>
    <t>B21, B22</t>
  </si>
  <si>
    <t>J21, J22</t>
  </si>
  <si>
    <t>B23, B24</t>
  </si>
  <si>
    <t>J23, J24</t>
  </si>
  <si>
    <t>C1, C2</t>
  </si>
  <si>
    <t>K1, K2</t>
  </si>
  <si>
    <t>C3, C4</t>
  </si>
  <si>
    <t>K3, K4</t>
  </si>
  <si>
    <t>C5, C6</t>
  </si>
  <si>
    <t>K5, K6</t>
  </si>
  <si>
    <t>C7, C8</t>
  </si>
  <si>
    <t>K7, K8</t>
  </si>
  <si>
    <t>C10, C9</t>
  </si>
  <si>
    <t>K10, K9</t>
  </si>
  <si>
    <t>C11, C12</t>
  </si>
  <si>
    <t>C13, C14</t>
  </si>
  <si>
    <t>K11, K12</t>
  </si>
  <si>
    <t>K13, K14</t>
  </si>
  <si>
    <t>C15, C16</t>
  </si>
  <si>
    <t>K15, K16</t>
  </si>
  <si>
    <t>C17, C18</t>
  </si>
  <si>
    <t>K17, K18</t>
  </si>
  <si>
    <t>C19, C20</t>
  </si>
  <si>
    <t>K19, K20</t>
  </si>
  <si>
    <t>C21, C22</t>
  </si>
  <si>
    <t>K21, K22</t>
  </si>
  <si>
    <t>C23, C24</t>
  </si>
  <si>
    <t>K23, K24</t>
  </si>
  <si>
    <t>D1, D2</t>
  </si>
  <si>
    <t>L1, L2</t>
  </si>
  <si>
    <t>D3, D4</t>
  </si>
  <si>
    <t>L3, L4</t>
  </si>
  <si>
    <t>D5, D6</t>
  </si>
  <si>
    <t>L5, L6</t>
  </si>
  <si>
    <t>D7, D8</t>
  </si>
  <si>
    <t>L7, L8</t>
  </si>
  <si>
    <t>D10, D9</t>
  </si>
  <si>
    <t>L10, L9</t>
  </si>
  <si>
    <t>D11, D12</t>
  </si>
  <si>
    <t>L11, L12</t>
  </si>
  <si>
    <t>D13, D14</t>
  </si>
  <si>
    <t>L13, L14</t>
  </si>
  <si>
    <t>D15, D16</t>
  </si>
  <si>
    <t>L15, L16</t>
  </si>
  <si>
    <t>D17, D18</t>
  </si>
  <si>
    <t>L17, L18</t>
  </si>
  <si>
    <t>D19, D20</t>
  </si>
  <si>
    <t>L19, L20</t>
  </si>
  <si>
    <t>D21, D22</t>
  </si>
  <si>
    <t>L21, L22</t>
  </si>
  <si>
    <t>D23, D24</t>
  </si>
  <si>
    <t>L23, L24</t>
  </si>
  <si>
    <t>E1, E2</t>
  </si>
  <si>
    <t>M1, M2</t>
  </si>
  <si>
    <t>E3, E4</t>
  </si>
  <si>
    <t>M3, M4</t>
  </si>
  <si>
    <t>E5, E6</t>
  </si>
  <si>
    <t>M5, M6</t>
  </si>
  <si>
    <t>E7, E8</t>
  </si>
  <si>
    <t>M7, M8</t>
  </si>
  <si>
    <t>E10, E9</t>
  </si>
  <si>
    <t>M10, M9</t>
  </si>
  <si>
    <t>E11, E12</t>
  </si>
  <si>
    <t>M11, M12</t>
  </si>
  <si>
    <t>E13, E14</t>
  </si>
  <si>
    <t>M13, M14</t>
  </si>
  <si>
    <t>E15, E16</t>
  </si>
  <si>
    <t>M15, M16</t>
  </si>
  <si>
    <t>E17, E18</t>
  </si>
  <si>
    <t>M17, M18</t>
  </si>
  <si>
    <t>E19, E20</t>
  </si>
  <si>
    <t>M19, M20</t>
  </si>
  <si>
    <t>E21, E22</t>
  </si>
  <si>
    <t>M21, M22</t>
  </si>
  <si>
    <t>E23, E24</t>
  </si>
  <si>
    <t>M23, M24</t>
  </si>
  <si>
    <t>F1, F2</t>
  </si>
  <si>
    <t>N1, N2</t>
  </si>
  <si>
    <t>Experiment: 20160809 ths  Active filter: SYBR Green I / HRM Dye (465-510)</t>
  </si>
  <si>
    <t>H10, H9</t>
  </si>
  <si>
    <t>H11, H12</t>
  </si>
  <si>
    <t>H13, H14</t>
  </si>
  <si>
    <t>H15, H16</t>
  </si>
  <si>
    <t>H17, H18</t>
  </si>
  <si>
    <t>H19, H20</t>
  </si>
  <si>
    <t>H21, H22</t>
  </si>
  <si>
    <t>H23, H24</t>
  </si>
  <si>
    <t>P10, P9</t>
  </si>
  <si>
    <t>P11, P12</t>
  </si>
  <si>
    <t>P13, P14</t>
  </si>
  <si>
    <t>P15, P16</t>
  </si>
  <si>
    <t>P17, P18</t>
  </si>
  <si>
    <t>P19, P20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</si>
</sst>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9"/>
      <name val="Arial"/>
      <charset val="134"/>
    </font>
    <font>
      <sz val="12"/>
      <color theme="1"/>
      <name val="Times New Roman"/>
      <charset val="134"/>
    </font>
    <font>
      <sz val="12"/>
      <color theme="1"/>
      <name val="Comic Sans MS"/>
      <charset val="134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3F3F76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8"/>
      <color theme="3"/>
      <name val="Calibri Light"/>
      <charset val="134"/>
      <scheme val="maj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49">
    <xf numFmtId="0" fontId="0" fillId="0" borderId="0"/>
    <xf numFmtId="0" fontId="8" fillId="8" borderId="0" applyNumberFormat="0" applyBorder="0" applyAlignment="0" applyProtection="0"/>
    <xf numFmtId="0" fontId="0" fillId="32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" borderId="0" applyNumberFormat="0" applyBorder="0" applyAlignment="0" applyProtection="0"/>
    <xf numFmtId="0" fontId="0" fillId="24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9" applyNumberFormat="0" applyFill="0" applyAlignment="0" applyProtection="0"/>
    <xf numFmtId="0" fontId="0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8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6" borderId="0" applyNumberFormat="0" applyBorder="0" applyAlignment="0" applyProtection="0"/>
    <xf numFmtId="0" fontId="8" fillId="17" borderId="0" applyNumberFormat="0" applyBorder="0" applyAlignment="0" applyProtection="0"/>
    <xf numFmtId="0" fontId="10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0" borderId="8" applyNumberFormat="0" applyFill="0" applyAlignment="0" applyProtection="0"/>
    <xf numFmtId="0" fontId="18" fillId="11" borderId="11" applyNumberFormat="0" applyAlignment="0" applyProtection="0"/>
    <xf numFmtId="44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/>
    <xf numFmtId="0" fontId="0" fillId="16" borderId="10" applyNumberFormat="0" applyFont="0" applyAlignment="0" applyProtection="0"/>
    <xf numFmtId="0" fontId="12" fillId="9" borderId="6" applyNumberFormat="0" applyAlignment="0" applyProtection="0"/>
    <xf numFmtId="0" fontId="14" fillId="0" borderId="0" applyNumberFormat="0" applyFill="0" applyBorder="0" applyAlignment="0" applyProtection="0"/>
    <xf numFmtId="0" fontId="16" fillId="11" borderId="6" applyNumberFormat="0" applyAlignment="0" applyProtection="0"/>
    <xf numFmtId="0" fontId="15" fillId="10" borderId="0" applyNumberFormat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12" applyNumberFormat="0" applyFill="0" applyAlignment="0" applyProtection="0"/>
    <xf numFmtId="176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/>
    <xf numFmtId="177" fontId="0" fillId="0" borderId="0" applyFont="0" applyFill="0" applyBorder="0" applyAlignment="0" applyProtection="0">
      <alignment vertical="center"/>
    </xf>
    <xf numFmtId="0" fontId="11" fillId="7" borderId="5" applyNumberFormat="0" applyAlignment="0" applyProtection="0"/>
    <xf numFmtId="0" fontId="8" fillId="2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9" fontId="0" fillId="0" borderId="0" xfId="47" applyFont="1"/>
    <xf numFmtId="9" fontId="0" fillId="0" borderId="0" xfId="0" applyNumberForma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0" fillId="0" borderId="0" xfId="47" applyFont="1" applyFill="1"/>
    <xf numFmtId="0" fontId="4" fillId="0" borderId="1" xfId="0" applyFont="1" applyFill="1" applyBorder="1" applyAlignment="1">
      <alignment horizontal="center"/>
    </xf>
    <xf numFmtId="9" fontId="0" fillId="0" borderId="0" xfId="47" applyFont="1" applyFill="1"/>
    <xf numFmtId="0" fontId="4" fillId="0" borderId="2" xfId="0" applyFont="1" applyFill="1" applyBorder="1" applyAlignment="1">
      <alignment horizontal="center"/>
    </xf>
    <xf numFmtId="9" fontId="0" fillId="0" borderId="0" xfId="0" applyNumberFormat="1" applyFill="1"/>
    <xf numFmtId="9" fontId="0" fillId="0" borderId="0" xfId="0" applyNumberFormat="1" applyFill="1"/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78"/>
  <sheetViews>
    <sheetView tabSelected="1" workbookViewId="0">
      <selection activeCell="K7" sqref="K7"/>
    </sheetView>
  </sheetViews>
  <sheetFormatPr defaultColWidth="9" defaultRowHeight="14"/>
  <cols>
    <col min="2" max="5" width="12.6875"/>
  </cols>
  <sheetData>
    <row r="1" spans="1:1">
      <c r="A1" s="1" t="s">
        <v>0</v>
      </c>
    </row>
    <row r="3" spans="1: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7">
      <c r="A4" t="s">
        <v>6</v>
      </c>
      <c r="B4">
        <v>23.3653316172519</v>
      </c>
      <c r="C4">
        <v>0.0469532689723019</v>
      </c>
      <c r="D4">
        <v>404352.181418437</v>
      </c>
      <c r="E4">
        <v>12030.3243831875</v>
      </c>
      <c r="F4">
        <v>1</v>
      </c>
      <c r="G4" s="2">
        <f>(D5/3)/((D5/3)+D4)</f>
        <v>0.000897578153816005</v>
      </c>
    </row>
    <row r="5" spans="1:7">
      <c r="A5" t="s">
        <v>7</v>
      </c>
      <c r="B5">
        <v>32.7626208877098</v>
      </c>
      <c r="C5">
        <v>0.630727205150701</v>
      </c>
      <c r="D5">
        <v>1089.79122626402</v>
      </c>
      <c r="E5">
        <v>424.371749421991</v>
      </c>
      <c r="F5">
        <v>1</v>
      </c>
      <c r="G5" s="2"/>
    </row>
    <row r="6" spans="1:21">
      <c r="A6" t="s">
        <v>8</v>
      </c>
      <c r="B6">
        <v>24.3142970103864</v>
      </c>
      <c r="C6">
        <v>0.00662806678460422</v>
      </c>
      <c r="D6">
        <v>221553.809755812</v>
      </c>
      <c r="E6">
        <v>930.637650274684</v>
      </c>
      <c r="F6">
        <v>2</v>
      </c>
      <c r="G6" s="2">
        <f>(D7/3)/((D7/3)+D6)</f>
        <v>0.000381641538040336</v>
      </c>
      <c r="J6" s="4"/>
      <c r="K6" s="5"/>
      <c r="L6" s="6"/>
      <c r="M6" s="6"/>
      <c r="N6" s="6"/>
      <c r="O6" s="6"/>
      <c r="P6" s="6"/>
      <c r="Q6" s="6"/>
      <c r="R6" s="6"/>
      <c r="S6" s="6"/>
      <c r="T6" s="6"/>
      <c r="U6" s="14"/>
    </row>
    <row r="7" ht="17.6" spans="1:20">
      <c r="A7" t="s">
        <v>9</v>
      </c>
      <c r="B7">
        <v>35</v>
      </c>
      <c r="C7">
        <v>0</v>
      </c>
      <c r="D7">
        <v>253.759255214164</v>
      </c>
      <c r="E7">
        <v>0</v>
      </c>
      <c r="F7">
        <v>2</v>
      </c>
      <c r="G7" s="2"/>
      <c r="J7" s="4"/>
      <c r="K7" s="5"/>
      <c r="L7" s="7"/>
      <c r="M7" s="8"/>
      <c r="N7" s="5"/>
      <c r="O7" s="5"/>
      <c r="P7" s="5"/>
      <c r="Q7" s="8"/>
      <c r="R7" s="5"/>
      <c r="S7" s="5"/>
      <c r="T7" s="5"/>
    </row>
    <row r="8" ht="17.6" spans="1:20">
      <c r="A8" t="s">
        <v>10</v>
      </c>
      <c r="B8">
        <v>22.4406689343144</v>
      </c>
      <c r="C8">
        <v>0.122550298794086</v>
      </c>
      <c r="D8">
        <v>727471.023945274</v>
      </c>
      <c r="E8">
        <v>56442.9324118054</v>
      </c>
      <c r="F8">
        <v>3</v>
      </c>
      <c r="G8" s="2">
        <f>(D9/3)/((D9/3)+D8)</f>
        <v>0.000116261103893405</v>
      </c>
      <c r="J8" s="4"/>
      <c r="K8" s="5"/>
      <c r="L8" s="7"/>
      <c r="M8" s="5"/>
      <c r="N8" s="8"/>
      <c r="O8" s="8"/>
      <c r="P8" s="8"/>
      <c r="Q8" s="8"/>
      <c r="R8" s="8"/>
      <c r="S8" s="12"/>
      <c r="T8" s="5"/>
    </row>
    <row r="9" ht="17.6" spans="1:20">
      <c r="A9" t="s">
        <v>11</v>
      </c>
      <c r="B9">
        <v>35</v>
      </c>
      <c r="C9">
        <v>0</v>
      </c>
      <c r="D9">
        <v>253.759255214164</v>
      </c>
      <c r="E9">
        <v>0</v>
      </c>
      <c r="F9">
        <v>3</v>
      </c>
      <c r="G9" s="2"/>
      <c r="J9" s="4"/>
      <c r="K9" s="5"/>
      <c r="L9" s="7"/>
      <c r="M9" s="5"/>
      <c r="N9" s="5"/>
      <c r="O9" s="5"/>
      <c r="P9" s="8"/>
      <c r="Q9" s="5"/>
      <c r="R9" s="10"/>
      <c r="S9" s="12"/>
      <c r="T9" s="5"/>
    </row>
    <row r="10" ht="17.6" spans="1:20">
      <c r="A10" t="s">
        <v>12</v>
      </c>
      <c r="B10">
        <v>23.540789581999</v>
      </c>
      <c r="C10">
        <v>0.03247311341981</v>
      </c>
      <c r="D10">
        <v>361757.767724782</v>
      </c>
      <c r="E10">
        <v>7444.35264511211</v>
      </c>
      <c r="F10">
        <v>4</v>
      </c>
      <c r="G10" s="2">
        <f>(D11/3)/((D11/3)+D10)</f>
        <v>0.000233765940985585</v>
      </c>
      <c r="J10" s="4"/>
      <c r="K10" s="5"/>
      <c r="L10" s="7"/>
      <c r="M10" s="8"/>
      <c r="N10" s="8"/>
      <c r="O10" s="8"/>
      <c r="P10" s="5"/>
      <c r="Q10" s="8"/>
      <c r="R10" s="5"/>
      <c r="S10" s="5"/>
      <c r="T10" s="5"/>
    </row>
    <row r="11" ht="17.6" spans="1:20">
      <c r="A11" t="s">
        <v>13</v>
      </c>
      <c r="B11">
        <v>35</v>
      </c>
      <c r="C11">
        <v>0</v>
      </c>
      <c r="D11">
        <v>253.759255214164</v>
      </c>
      <c r="E11">
        <v>0</v>
      </c>
      <c r="F11">
        <v>4</v>
      </c>
      <c r="G11" s="2"/>
      <c r="J11" s="4"/>
      <c r="K11" s="5"/>
      <c r="L11" s="7"/>
      <c r="M11" s="8"/>
      <c r="N11" s="5"/>
      <c r="O11" s="8"/>
      <c r="P11" s="8"/>
      <c r="Q11" s="5"/>
      <c r="R11" s="5"/>
      <c r="S11" s="12"/>
      <c r="T11" s="5"/>
    </row>
    <row r="12" ht="17.6" spans="1:20">
      <c r="A12" t="s">
        <v>14</v>
      </c>
      <c r="B12">
        <v>23.3966027626333</v>
      </c>
      <c r="C12">
        <v>0.0471107540958557</v>
      </c>
      <c r="D12">
        <v>396418.207073017</v>
      </c>
      <c r="E12">
        <v>11833.8192529794</v>
      </c>
      <c r="F12">
        <v>5</v>
      </c>
      <c r="G12" s="2">
        <f>(D13/3)/((D13/3)+D12)</f>
        <v>0.000213331204201343</v>
      </c>
      <c r="J12" s="4"/>
      <c r="K12" s="5"/>
      <c r="L12" s="7"/>
      <c r="M12" s="8"/>
      <c r="N12" s="5"/>
      <c r="O12" s="8"/>
      <c r="P12" s="5"/>
      <c r="Q12" s="8"/>
      <c r="R12" s="5"/>
      <c r="S12" s="5"/>
      <c r="T12" s="5"/>
    </row>
    <row r="13" ht="17.6" spans="1:20">
      <c r="A13" t="s">
        <v>15</v>
      </c>
      <c r="B13">
        <v>35</v>
      </c>
      <c r="C13">
        <v>0</v>
      </c>
      <c r="D13">
        <v>253.759255214164</v>
      </c>
      <c r="E13">
        <v>0</v>
      </c>
      <c r="F13">
        <v>5</v>
      </c>
      <c r="G13" s="2"/>
      <c r="J13" s="4"/>
      <c r="K13" s="5"/>
      <c r="L13" s="7"/>
      <c r="M13" s="5"/>
      <c r="N13" s="5"/>
      <c r="O13" s="8"/>
      <c r="P13" s="8"/>
      <c r="Q13" s="5"/>
      <c r="R13" s="8"/>
      <c r="S13" s="12"/>
      <c r="T13" s="5"/>
    </row>
    <row r="14" ht="17.6" spans="1:20">
      <c r="A14" t="s">
        <v>16</v>
      </c>
      <c r="B14">
        <v>23.5184313177902</v>
      </c>
      <c r="C14">
        <v>0.0267516112384146</v>
      </c>
      <c r="D14">
        <v>366907.691627499</v>
      </c>
      <c r="E14">
        <v>6220.16283524973</v>
      </c>
      <c r="F14">
        <v>6</v>
      </c>
      <c r="G14" s="2">
        <f>(D15/3)/((D15/3)+D14)</f>
        <v>0.000230485553688247</v>
      </c>
      <c r="J14" s="4"/>
      <c r="K14" s="5"/>
      <c r="L14" s="7"/>
      <c r="M14" s="8"/>
      <c r="N14" s="8"/>
      <c r="O14" s="5"/>
      <c r="P14" s="5"/>
      <c r="Q14" s="5"/>
      <c r="R14" s="8"/>
      <c r="S14" s="5"/>
      <c r="T14" s="5"/>
    </row>
    <row r="15" ht="17.6" spans="1:20">
      <c r="A15" t="s">
        <v>17</v>
      </c>
      <c r="B15">
        <v>35</v>
      </c>
      <c r="C15">
        <v>0</v>
      </c>
      <c r="D15">
        <v>253.759255214164</v>
      </c>
      <c r="E15">
        <v>0</v>
      </c>
      <c r="F15">
        <v>6</v>
      </c>
      <c r="G15" s="2"/>
      <c r="J15" s="4"/>
      <c r="K15" s="5"/>
      <c r="L15" s="7"/>
      <c r="M15" s="9"/>
      <c r="N15" s="8"/>
      <c r="O15" s="5"/>
      <c r="P15" s="8"/>
      <c r="Q15" s="5"/>
      <c r="R15" s="8"/>
      <c r="S15" s="12"/>
      <c r="T15" s="5"/>
    </row>
    <row r="16" ht="17.6" spans="1:20">
      <c r="A16" t="s">
        <v>18</v>
      </c>
      <c r="B16">
        <v>22.6321504513124</v>
      </c>
      <c r="C16">
        <v>0.0278669986622681</v>
      </c>
      <c r="D16">
        <v>643417.683003695</v>
      </c>
      <c r="E16">
        <v>11362.5658114644</v>
      </c>
      <c r="F16">
        <v>7</v>
      </c>
      <c r="G16" s="2">
        <f>(D17/3)/((D17/3)+D16)</f>
        <v>0.000131446962076271</v>
      </c>
      <c r="J16" s="4"/>
      <c r="K16" s="5"/>
      <c r="L16" s="7"/>
      <c r="M16" s="9"/>
      <c r="N16" s="8"/>
      <c r="O16" s="5"/>
      <c r="P16" s="5"/>
      <c r="Q16" s="5"/>
      <c r="R16" s="5"/>
      <c r="S16" s="5"/>
      <c r="T16" s="5"/>
    </row>
    <row r="17" ht="17.6" spans="1:20">
      <c r="A17" t="s">
        <v>19</v>
      </c>
      <c r="B17">
        <v>35</v>
      </c>
      <c r="C17">
        <v>0</v>
      </c>
      <c r="D17">
        <v>253.759255214164</v>
      </c>
      <c r="E17">
        <v>0</v>
      </c>
      <c r="F17">
        <v>7</v>
      </c>
      <c r="G17" s="2"/>
      <c r="J17" s="4"/>
      <c r="K17" s="5"/>
      <c r="L17" s="7"/>
      <c r="M17" s="9"/>
      <c r="N17" s="5"/>
      <c r="O17" s="5"/>
      <c r="P17" s="5"/>
      <c r="Q17" s="8"/>
      <c r="R17" s="5"/>
      <c r="S17" s="5"/>
      <c r="T17" s="5"/>
    </row>
    <row r="18" ht="17.6" spans="1:21">
      <c r="A18" t="s">
        <v>20</v>
      </c>
      <c r="B18">
        <v>24.1521851485661</v>
      </c>
      <c r="C18">
        <v>0.00689852528749855</v>
      </c>
      <c r="D18">
        <v>245526.218705879</v>
      </c>
      <c r="E18">
        <v>1073.41720027706</v>
      </c>
      <c r="F18">
        <v>8</v>
      </c>
      <c r="G18" s="2">
        <f>(D19/3)/((D19/3)+D18)</f>
        <v>0.000344392089598497</v>
      </c>
      <c r="J18" s="4"/>
      <c r="K18" s="5"/>
      <c r="L18" s="7"/>
      <c r="M18" s="8"/>
      <c r="N18" s="8"/>
      <c r="O18" s="8"/>
      <c r="P18" s="8"/>
      <c r="Q18" s="5"/>
      <c r="R18" s="12"/>
      <c r="S18" s="12"/>
      <c r="T18" s="12"/>
      <c r="U18" s="3"/>
    </row>
    <row r="19" ht="17.6" spans="1:21">
      <c r="A19" t="s">
        <v>21</v>
      </c>
      <c r="B19">
        <v>35</v>
      </c>
      <c r="C19">
        <v>0</v>
      </c>
      <c r="D19">
        <v>253.759255214164</v>
      </c>
      <c r="E19">
        <v>0</v>
      </c>
      <c r="F19">
        <v>8</v>
      </c>
      <c r="G19" s="2"/>
      <c r="J19" s="4"/>
      <c r="K19" s="5"/>
      <c r="L19" s="7"/>
      <c r="M19" s="8"/>
      <c r="N19" s="8"/>
      <c r="O19" s="8"/>
      <c r="P19" s="8"/>
      <c r="Q19" s="5"/>
      <c r="R19" s="12"/>
      <c r="S19" s="12"/>
      <c r="T19" s="12"/>
      <c r="U19" s="3"/>
    </row>
    <row r="20" ht="17.6" spans="1:20">
      <c r="A20" t="s">
        <v>22</v>
      </c>
      <c r="B20">
        <v>24.2368764906737</v>
      </c>
      <c r="C20">
        <v>0.0500830346529498</v>
      </c>
      <c r="D20">
        <v>232753.028107025</v>
      </c>
      <c r="E20">
        <v>7386.33264093819</v>
      </c>
      <c r="F20">
        <v>9</v>
      </c>
      <c r="G20" s="2">
        <f>(D21/3)/((D21/3)+D20)</f>
        <v>0.000363285024101993</v>
      </c>
      <c r="J20" s="4"/>
      <c r="K20" s="5"/>
      <c r="L20" s="7"/>
      <c r="M20" s="8"/>
      <c r="N20" s="5"/>
      <c r="O20" s="8"/>
      <c r="P20" s="5"/>
      <c r="Q20" s="5"/>
      <c r="R20" s="5"/>
      <c r="S20" s="5"/>
      <c r="T20" s="5"/>
    </row>
    <row r="21" ht="17.6" spans="1:21">
      <c r="A21" t="s">
        <v>23</v>
      </c>
      <c r="B21">
        <v>35</v>
      </c>
      <c r="C21">
        <v>0</v>
      </c>
      <c r="D21">
        <v>253.759255214164</v>
      </c>
      <c r="E21">
        <v>0</v>
      </c>
      <c r="F21">
        <v>9</v>
      </c>
      <c r="G21" s="2"/>
      <c r="J21" s="4"/>
      <c r="K21" s="5"/>
      <c r="L21" s="7"/>
      <c r="M21" s="8"/>
      <c r="N21" s="8"/>
      <c r="O21" s="8"/>
      <c r="P21" s="8"/>
      <c r="Q21" s="5"/>
      <c r="R21" s="12"/>
      <c r="S21" s="12"/>
      <c r="T21" s="12"/>
      <c r="U21" s="3"/>
    </row>
    <row r="22" ht="17.6" spans="1:20">
      <c r="A22" t="s">
        <v>24</v>
      </c>
      <c r="B22">
        <v>23.9457142154662</v>
      </c>
      <c r="C22">
        <v>0.0493589709062433</v>
      </c>
      <c r="D22">
        <v>279917.205729145</v>
      </c>
      <c r="E22">
        <v>8754.68792501921</v>
      </c>
      <c r="F22">
        <v>10</v>
      </c>
      <c r="G22" s="2">
        <f>(D23/3)/((D23/3)+D22)</f>
        <v>0.000396615559103596</v>
      </c>
      <c r="J22" s="4"/>
      <c r="K22" s="5"/>
      <c r="L22" s="7"/>
      <c r="M22" s="8"/>
      <c r="N22" s="5"/>
      <c r="O22" s="8"/>
      <c r="P22" s="5"/>
      <c r="Q22" s="5"/>
      <c r="R22" s="5"/>
      <c r="S22" s="5"/>
      <c r="T22" s="5"/>
    </row>
    <row r="23" ht="17.6" spans="1:21">
      <c r="A23" t="s">
        <v>25</v>
      </c>
      <c r="B23">
        <v>34.5702873745839</v>
      </c>
      <c r="C23">
        <v>0</v>
      </c>
      <c r="D23">
        <v>333.190705777003</v>
      </c>
      <c r="E23">
        <v>0</v>
      </c>
      <c r="F23">
        <v>10</v>
      </c>
      <c r="G23" s="2"/>
      <c r="J23" s="4"/>
      <c r="K23" s="5"/>
      <c r="L23" s="7"/>
      <c r="M23" s="8"/>
      <c r="N23" s="8"/>
      <c r="O23" s="8"/>
      <c r="P23" s="8"/>
      <c r="Q23" s="8"/>
      <c r="R23" s="12"/>
      <c r="S23" s="12"/>
      <c r="T23" s="12"/>
      <c r="U23" s="3"/>
    </row>
    <row r="24" ht="17.6" spans="1:21">
      <c r="A24" t="s">
        <v>26</v>
      </c>
      <c r="B24">
        <v>23.8084797702638</v>
      </c>
      <c r="C24">
        <v>0.0206884216920165</v>
      </c>
      <c r="D24">
        <v>305290.605666096</v>
      </c>
      <c r="E24">
        <v>4002.61810350286</v>
      </c>
      <c r="F24">
        <v>11</v>
      </c>
      <c r="G24" s="2">
        <f>(D25/3)/((D25/3)+D24)</f>
        <v>0.0174123137122572</v>
      </c>
      <c r="J24" s="4"/>
      <c r="K24" s="5"/>
      <c r="L24" s="7"/>
      <c r="M24" s="8"/>
      <c r="N24" s="8"/>
      <c r="O24" s="5"/>
      <c r="P24" s="8"/>
      <c r="Q24" s="8"/>
      <c r="R24" s="12"/>
      <c r="S24" s="12"/>
      <c r="T24" s="12"/>
      <c r="U24" s="3"/>
    </row>
    <row r="25" ht="17.6" spans="1:21">
      <c r="A25" t="s">
        <v>27</v>
      </c>
      <c r="B25">
        <v>28.4400911139123</v>
      </c>
      <c r="C25">
        <v>0.095334643304523</v>
      </c>
      <c r="D25">
        <v>16230.0501220805</v>
      </c>
      <c r="E25">
        <v>979.991472767799</v>
      </c>
      <c r="F25">
        <v>11</v>
      </c>
      <c r="G25" s="2"/>
      <c r="J25" s="4"/>
      <c r="K25" s="5"/>
      <c r="L25" s="7"/>
      <c r="M25" s="5"/>
      <c r="N25" s="8"/>
      <c r="O25" s="8"/>
      <c r="P25" s="8"/>
      <c r="Q25" s="8"/>
      <c r="R25" s="12"/>
      <c r="S25" s="12"/>
      <c r="T25" s="12"/>
      <c r="U25" s="3"/>
    </row>
    <row r="26" ht="17.6" spans="1:21">
      <c r="A26" t="s">
        <v>28</v>
      </c>
      <c r="B26">
        <v>24.8765632616442</v>
      </c>
      <c r="C26">
        <v>0.0960785012808237</v>
      </c>
      <c r="D26">
        <v>155283.615898547</v>
      </c>
      <c r="E26">
        <v>9449.29503831303</v>
      </c>
      <c r="F26">
        <v>12</v>
      </c>
      <c r="G26" s="2">
        <f>(D27/3)/((D27/3)+D26)</f>
        <v>0.00054442554617556</v>
      </c>
      <c r="J26" s="4"/>
      <c r="K26" s="5"/>
      <c r="L26" s="7"/>
      <c r="M26" s="8"/>
      <c r="N26" s="8"/>
      <c r="O26" s="8"/>
      <c r="P26" s="8"/>
      <c r="Q26" s="8"/>
      <c r="R26" s="12"/>
      <c r="S26" s="12"/>
      <c r="T26" s="12"/>
      <c r="U26" s="3"/>
    </row>
    <row r="27" ht="17.6" spans="1:21">
      <c r="A27" t="s">
        <v>29</v>
      </c>
      <c r="B27">
        <v>35</v>
      </c>
      <c r="C27">
        <v>0</v>
      </c>
      <c r="D27">
        <v>253.759255214164</v>
      </c>
      <c r="E27">
        <v>0</v>
      </c>
      <c r="F27">
        <v>12</v>
      </c>
      <c r="G27" s="2"/>
      <c r="J27" s="4"/>
      <c r="K27" s="5"/>
      <c r="L27" s="7"/>
      <c r="M27" s="9"/>
      <c r="N27" s="8"/>
      <c r="O27" s="8"/>
      <c r="P27" s="8"/>
      <c r="Q27" s="8"/>
      <c r="R27" s="12"/>
      <c r="S27" s="12"/>
      <c r="T27" s="12"/>
      <c r="U27" s="3"/>
    </row>
    <row r="28" ht="17.6" spans="1:20">
      <c r="A28" t="s">
        <v>30</v>
      </c>
      <c r="B28">
        <v>22.9650970188215</v>
      </c>
      <c r="C28">
        <v>0.0421202499157941</v>
      </c>
      <c r="D28">
        <v>521073.142915773</v>
      </c>
      <c r="E28">
        <v>13907.6532678366</v>
      </c>
      <c r="F28">
        <v>13</v>
      </c>
      <c r="G28" s="2">
        <f>(D29/3)/((D29/3)+D28)</f>
        <v>0.000162304833342465</v>
      </c>
      <c r="J28" s="4"/>
      <c r="K28" s="5"/>
      <c r="L28" s="7"/>
      <c r="M28" s="9"/>
      <c r="N28" s="5"/>
      <c r="O28" s="5"/>
      <c r="P28" s="5"/>
      <c r="Q28" s="8"/>
      <c r="R28" s="5"/>
      <c r="S28" s="5"/>
      <c r="T28" s="5"/>
    </row>
    <row r="29" ht="17.6" spans="1:20">
      <c r="A29" t="s">
        <v>31</v>
      </c>
      <c r="B29">
        <v>35</v>
      </c>
      <c r="C29">
        <v>0</v>
      </c>
      <c r="D29">
        <v>253.759255214164</v>
      </c>
      <c r="E29">
        <v>0</v>
      </c>
      <c r="F29">
        <v>13</v>
      </c>
      <c r="G29" s="2"/>
      <c r="J29" s="4"/>
      <c r="K29" s="5"/>
      <c r="L29" s="7"/>
      <c r="M29" s="9"/>
      <c r="N29" s="5"/>
      <c r="O29" s="5"/>
      <c r="P29" s="5"/>
      <c r="Q29" s="8"/>
      <c r="R29" s="5"/>
      <c r="S29" s="5"/>
      <c r="T29" s="5"/>
    </row>
    <row r="30" ht="17.6" spans="1:20">
      <c r="A30" t="s">
        <v>32</v>
      </c>
      <c r="B30">
        <v>32.6538559032173</v>
      </c>
      <c r="C30">
        <v>0.889285249651649</v>
      </c>
      <c r="D30">
        <v>1212.73887856655</v>
      </c>
      <c r="E30">
        <v>649.455546401451</v>
      </c>
      <c r="F30">
        <v>14</v>
      </c>
      <c r="G30" s="2">
        <f>(D31/3)/((D31/3)+D30)</f>
        <v>0.718363836324036</v>
      </c>
      <c r="J30" s="4"/>
      <c r="K30" s="5"/>
      <c r="L30" s="7"/>
      <c r="M30" s="9"/>
      <c r="N30" s="5"/>
      <c r="O30" s="5"/>
      <c r="P30" s="5"/>
      <c r="Q30" s="8"/>
      <c r="R30" s="5"/>
      <c r="S30" s="5"/>
      <c r="T30" s="5"/>
    </row>
    <row r="31" ht="17.6" spans="1:20">
      <c r="A31" t="s">
        <v>33</v>
      </c>
      <c r="B31">
        <v>29.3262960722548</v>
      </c>
      <c r="C31">
        <v>0.187641894090581</v>
      </c>
      <c r="D31">
        <v>9279.92778230766</v>
      </c>
      <c r="E31">
        <v>1100.95178958888</v>
      </c>
      <c r="F31">
        <v>14</v>
      </c>
      <c r="G31" s="2"/>
      <c r="J31" s="4"/>
      <c r="K31" s="5"/>
      <c r="L31" s="7"/>
      <c r="M31" s="9"/>
      <c r="N31" s="5"/>
      <c r="O31" s="5"/>
      <c r="P31" s="5"/>
      <c r="Q31" s="8"/>
      <c r="R31" s="5"/>
      <c r="S31" s="5"/>
      <c r="T31" s="5"/>
    </row>
    <row r="32" ht="17.6" spans="1:21">
      <c r="A32" t="s">
        <v>34</v>
      </c>
      <c r="B32">
        <v>32.0742440301754</v>
      </c>
      <c r="C32">
        <v>0.606321883465994</v>
      </c>
      <c r="D32">
        <v>1680.82834998928</v>
      </c>
      <c r="E32">
        <v>630.427852162393</v>
      </c>
      <c r="F32">
        <v>15</v>
      </c>
      <c r="G32" s="2">
        <f>(D33/3)/((D33/3)+D32)</f>
        <v>0.989157374476575</v>
      </c>
      <c r="J32" s="4"/>
      <c r="K32" s="5"/>
      <c r="L32" s="7"/>
      <c r="M32" s="10"/>
      <c r="N32" s="8"/>
      <c r="O32" s="8"/>
      <c r="P32" s="8"/>
      <c r="Q32" s="8"/>
      <c r="R32" s="13"/>
      <c r="S32" s="13"/>
      <c r="T32" s="12"/>
      <c r="U32" s="3"/>
    </row>
    <row r="33" ht="17.6" spans="1:20">
      <c r="A33" t="s">
        <v>35</v>
      </c>
      <c r="B33">
        <v>23.1646816700064</v>
      </c>
      <c r="C33">
        <v>0.142625886789574</v>
      </c>
      <c r="D33">
        <v>460018.771476285</v>
      </c>
      <c r="E33">
        <v>41523.9729333099</v>
      </c>
      <c r="F33">
        <v>15</v>
      </c>
      <c r="G33" s="2"/>
      <c r="J33" s="4"/>
      <c r="K33" s="5"/>
      <c r="L33" s="7"/>
      <c r="M33" s="8"/>
      <c r="N33" s="5"/>
      <c r="O33" s="5"/>
      <c r="P33" s="5"/>
      <c r="Q33" s="5"/>
      <c r="R33" s="5"/>
      <c r="S33" s="5"/>
      <c r="T33" s="5"/>
    </row>
    <row r="34" ht="17.6" spans="1:21">
      <c r="A34" t="s">
        <v>36</v>
      </c>
      <c r="B34">
        <v>32.8020837471251</v>
      </c>
      <c r="C34">
        <v>0.23442983300614</v>
      </c>
      <c r="D34">
        <v>1027.43073416391</v>
      </c>
      <c r="E34">
        <v>152.085443285153</v>
      </c>
      <c r="F34">
        <v>16</v>
      </c>
      <c r="G34" s="2">
        <f>(D35/3)/((D35/3)+D34)</f>
        <v>0.989604578795117</v>
      </c>
      <c r="J34" s="4"/>
      <c r="K34" s="5"/>
      <c r="L34" s="7"/>
      <c r="M34" s="8"/>
      <c r="N34" s="8"/>
      <c r="O34" s="8"/>
      <c r="P34" s="8"/>
      <c r="Q34" s="8"/>
      <c r="R34" s="12"/>
      <c r="S34" s="12"/>
      <c r="T34" s="12"/>
      <c r="U34" s="3"/>
    </row>
    <row r="35" ht="17.6" spans="1:20">
      <c r="A35" t="s">
        <v>37</v>
      </c>
      <c r="B35">
        <v>23.8716011398098</v>
      </c>
      <c r="C35">
        <v>0.0627539890199135</v>
      </c>
      <c r="D35">
        <v>293422.499834588</v>
      </c>
      <c r="E35">
        <v>11666.3790845482</v>
      </c>
      <c r="F35">
        <v>16</v>
      </c>
      <c r="G35" s="2"/>
      <c r="J35" s="4"/>
      <c r="K35" s="5"/>
      <c r="L35" s="7"/>
      <c r="M35" s="8"/>
      <c r="N35" s="5"/>
      <c r="O35" s="8"/>
      <c r="P35" s="5"/>
      <c r="Q35" s="8"/>
      <c r="R35" s="5"/>
      <c r="S35" s="5"/>
      <c r="T35" s="5"/>
    </row>
    <row r="36" ht="17.6" spans="1:20">
      <c r="A36" t="s">
        <v>38</v>
      </c>
      <c r="B36">
        <v>34.0204085265597</v>
      </c>
      <c r="C36">
        <v>1.38535154732434</v>
      </c>
      <c r="D36">
        <v>566.040060840034</v>
      </c>
      <c r="E36">
        <v>441.631750584901</v>
      </c>
      <c r="F36">
        <v>17</v>
      </c>
      <c r="G36" s="2">
        <f>(D37/3)/((D37/3)+D36)</f>
        <v>0.995905221278631</v>
      </c>
      <c r="J36" s="4"/>
      <c r="K36" s="5"/>
      <c r="L36" s="7"/>
      <c r="M36" s="8"/>
      <c r="N36" s="8"/>
      <c r="O36" s="5"/>
      <c r="P36" s="5"/>
      <c r="Q36" s="8"/>
      <c r="R36" s="5"/>
      <c r="S36" s="5"/>
      <c r="T36" s="5"/>
    </row>
    <row r="37" ht="17.6" spans="1:21">
      <c r="A37" t="s">
        <v>39</v>
      </c>
      <c r="B37">
        <v>23.3316297102507</v>
      </c>
      <c r="C37">
        <v>0.0194317515337563</v>
      </c>
      <c r="D37">
        <v>413005.652125914</v>
      </c>
      <c r="E37">
        <v>5085.95794194434</v>
      </c>
      <c r="F37">
        <v>17</v>
      </c>
      <c r="G37" s="2"/>
      <c r="J37" s="4"/>
      <c r="K37" s="5"/>
      <c r="L37" s="7"/>
      <c r="M37" s="8"/>
      <c r="N37" s="5"/>
      <c r="O37" s="5"/>
      <c r="P37" s="8"/>
      <c r="Q37" s="8"/>
      <c r="R37" s="5"/>
      <c r="S37" s="12"/>
      <c r="T37" s="12"/>
      <c r="U37" s="3"/>
    </row>
    <row r="38" ht="17.6" spans="1:21">
      <c r="A38" t="s">
        <v>40</v>
      </c>
      <c r="B38">
        <v>32.7828100734341</v>
      </c>
      <c r="C38">
        <v>1.63599438481119</v>
      </c>
      <c r="D38">
        <v>1324.99163356083</v>
      </c>
      <c r="E38">
        <v>1171.09732658702</v>
      </c>
      <c r="F38">
        <v>18</v>
      </c>
      <c r="G38" s="2">
        <f>(D39/3)/((D39/3)+D38)</f>
        <v>0.977275294455957</v>
      </c>
      <c r="J38" s="4"/>
      <c r="K38" s="5"/>
      <c r="L38" s="7"/>
      <c r="M38" s="8"/>
      <c r="N38" s="5"/>
      <c r="O38" s="8"/>
      <c r="P38" s="8"/>
      <c r="Q38" s="8"/>
      <c r="R38" s="12"/>
      <c r="S38" s="12"/>
      <c r="T38" s="12"/>
      <c r="U38" s="3"/>
    </row>
    <row r="39" ht="17.6" spans="1:21">
      <c r="A39" t="s">
        <v>41</v>
      </c>
      <c r="B39">
        <v>24.7238720019927</v>
      </c>
      <c r="C39">
        <v>0.048882516513039</v>
      </c>
      <c r="D39">
        <v>170943.678851661</v>
      </c>
      <c r="E39">
        <v>5294.84122035949</v>
      </c>
      <c r="F39">
        <v>18</v>
      </c>
      <c r="G39" s="2"/>
      <c r="J39" s="4"/>
      <c r="K39" s="5"/>
      <c r="L39" s="7"/>
      <c r="M39" s="8"/>
      <c r="N39" s="8"/>
      <c r="O39" s="8"/>
      <c r="P39" s="8"/>
      <c r="Q39" s="8"/>
      <c r="R39" s="12"/>
      <c r="S39" s="12"/>
      <c r="T39" s="12"/>
      <c r="U39" s="3"/>
    </row>
    <row r="40" ht="17.6" spans="1:21">
      <c r="A40" t="s">
        <v>42</v>
      </c>
      <c r="B40">
        <v>32.4549134270345</v>
      </c>
      <c r="C40">
        <v>0.966911883506283</v>
      </c>
      <c r="D40">
        <v>1394.65489842099</v>
      </c>
      <c r="E40">
        <v>804.861900347351</v>
      </c>
      <c r="F40">
        <v>19</v>
      </c>
      <c r="G40" s="2">
        <f>(D41/3)/((D41/3)+D40)</f>
        <v>0.984933116618172</v>
      </c>
      <c r="J40" s="4"/>
      <c r="K40" s="5"/>
      <c r="L40" s="7"/>
      <c r="M40" s="5"/>
      <c r="N40" s="8"/>
      <c r="O40" s="8"/>
      <c r="P40" s="8"/>
      <c r="Q40" s="8"/>
      <c r="R40" s="12"/>
      <c r="S40" s="12"/>
      <c r="T40" s="12"/>
      <c r="U40" s="3"/>
    </row>
    <row r="41" ht="17.6" spans="1:21">
      <c r="A41" t="s">
        <v>43</v>
      </c>
      <c r="B41">
        <v>23.9835023126289</v>
      </c>
      <c r="C41">
        <v>0.101430848179137</v>
      </c>
      <c r="D41">
        <v>273508.812850841</v>
      </c>
      <c r="E41">
        <v>17569.4526256489</v>
      </c>
      <c r="F41">
        <v>19</v>
      </c>
      <c r="G41" s="2"/>
      <c r="J41" s="4"/>
      <c r="K41" s="5"/>
      <c r="L41" s="7"/>
      <c r="M41" s="8"/>
      <c r="N41" s="8"/>
      <c r="O41" s="8"/>
      <c r="P41" s="8"/>
      <c r="Q41" s="8"/>
      <c r="R41" s="12"/>
      <c r="S41" s="12"/>
      <c r="T41" s="12"/>
      <c r="U41" s="3"/>
    </row>
    <row r="42" ht="17.6" spans="1:21">
      <c r="A42" t="s">
        <v>44</v>
      </c>
      <c r="B42">
        <v>32.6825510318685</v>
      </c>
      <c r="C42">
        <v>2.06620300470151</v>
      </c>
      <c r="D42">
        <v>1609.40666337802</v>
      </c>
      <c r="E42">
        <v>1658.52264572718</v>
      </c>
      <c r="F42">
        <v>20</v>
      </c>
      <c r="G42" s="2">
        <f>(D43/3)/((D43/3)+D42)</f>
        <v>0.973812711839334</v>
      </c>
      <c r="J42" s="4"/>
      <c r="K42" s="5"/>
      <c r="L42" s="7"/>
      <c r="M42" s="9"/>
      <c r="N42" s="8"/>
      <c r="O42" s="5"/>
      <c r="P42" s="8"/>
      <c r="Q42" s="5"/>
      <c r="R42" s="12"/>
      <c r="S42" s="12"/>
      <c r="T42" s="12"/>
      <c r="U42" s="3"/>
    </row>
    <row r="43" ht="17.6" spans="1:21">
      <c r="A43" t="s">
        <v>45</v>
      </c>
      <c r="B43">
        <v>24.6460768708666</v>
      </c>
      <c r="C43">
        <v>0.0161251749651087</v>
      </c>
      <c r="D43">
        <v>179544.440535524</v>
      </c>
      <c r="E43">
        <v>1834.78269834719</v>
      </c>
      <c r="F43">
        <v>20</v>
      </c>
      <c r="G43" s="2"/>
      <c r="J43" s="4"/>
      <c r="K43" s="5"/>
      <c r="L43" s="7"/>
      <c r="M43" s="9"/>
      <c r="N43" s="8"/>
      <c r="O43" s="8"/>
      <c r="P43" s="8"/>
      <c r="Q43" s="5"/>
      <c r="R43" s="12"/>
      <c r="S43" s="12"/>
      <c r="T43" s="12"/>
      <c r="U43" s="3"/>
    </row>
    <row r="44" ht="17.6" spans="1:20">
      <c r="A44" t="s">
        <v>46</v>
      </c>
      <c r="B44">
        <v>34.5100521883731</v>
      </c>
      <c r="C44">
        <v>0.692890840057818</v>
      </c>
      <c r="D44">
        <v>362.977058915181</v>
      </c>
      <c r="E44">
        <v>154.45729924658</v>
      </c>
      <c r="F44">
        <v>21</v>
      </c>
      <c r="G44" s="2">
        <f>(D45/3)/((D45/3)+D44)</f>
        <v>0.996509020790237</v>
      </c>
      <c r="J44" s="4"/>
      <c r="K44" s="5"/>
      <c r="L44" s="7"/>
      <c r="M44" s="9"/>
      <c r="N44" s="8"/>
      <c r="O44" s="8"/>
      <c r="P44" s="5"/>
      <c r="Q44" s="5"/>
      <c r="R44" s="5"/>
      <c r="S44" s="5"/>
      <c r="T44" s="5"/>
    </row>
    <row r="45" ht="17.6" spans="1:20">
      <c r="A45" t="s">
        <v>47</v>
      </c>
      <c r="B45">
        <v>23.7805738826951</v>
      </c>
      <c r="C45">
        <v>0.060390064202117</v>
      </c>
      <c r="D45">
        <v>310838.213419322</v>
      </c>
      <c r="E45">
        <v>11893.5003370743</v>
      </c>
      <c r="F45">
        <v>21</v>
      </c>
      <c r="G45" s="2"/>
      <c r="J45" s="4"/>
      <c r="K45" s="5"/>
      <c r="L45" s="5"/>
      <c r="M45" s="11"/>
      <c r="N45" s="5"/>
      <c r="O45" s="5"/>
      <c r="P45" s="5"/>
      <c r="Q45" s="5"/>
      <c r="R45" s="5"/>
      <c r="S45" s="5"/>
      <c r="T45" s="5"/>
    </row>
    <row r="46" ht="17.6" spans="1:20">
      <c r="A46" t="s">
        <v>48</v>
      </c>
      <c r="B46">
        <v>35</v>
      </c>
      <c r="C46">
        <v>0</v>
      </c>
      <c r="D46">
        <v>253.759255214164</v>
      </c>
      <c r="E46">
        <v>0</v>
      </c>
      <c r="F46">
        <v>22</v>
      </c>
      <c r="G46" s="2">
        <f>(D47/3)/((D47/3)+D46)</f>
        <v>0.99855971277311</v>
      </c>
      <c r="J46" s="4"/>
      <c r="K46" s="5"/>
      <c r="L46" s="5"/>
      <c r="M46" s="11"/>
      <c r="N46" s="5"/>
      <c r="O46" s="5"/>
      <c r="P46" s="5"/>
      <c r="Q46" s="5"/>
      <c r="R46" s="5"/>
      <c r="S46" s="5"/>
      <c r="T46" s="5"/>
    </row>
    <row r="47" ht="17.6" spans="1:20">
      <c r="A47" t="s">
        <v>49</v>
      </c>
      <c r="B47">
        <v>22.9446723693308</v>
      </c>
      <c r="C47">
        <v>0.0240463325596177</v>
      </c>
      <c r="D47">
        <v>527798.409100644</v>
      </c>
      <c r="E47">
        <v>8042.96009824233</v>
      </c>
      <c r="F47">
        <v>22</v>
      </c>
      <c r="G47" s="2"/>
      <c r="J47" s="4"/>
      <c r="K47" s="5"/>
      <c r="L47" s="5"/>
      <c r="M47" s="11"/>
      <c r="N47" s="5"/>
      <c r="O47" s="5"/>
      <c r="P47" s="5"/>
      <c r="Q47" s="5"/>
      <c r="R47" s="5"/>
      <c r="S47" s="5"/>
      <c r="T47" s="5"/>
    </row>
    <row r="48" ht="17.6" spans="1:20">
      <c r="A48" t="s">
        <v>50</v>
      </c>
      <c r="B48">
        <v>22.852830004677</v>
      </c>
      <c r="C48">
        <v>0.0352615249151693</v>
      </c>
      <c r="D48">
        <v>559467.813983663</v>
      </c>
      <c r="E48">
        <v>12501.3193551361</v>
      </c>
      <c r="F48">
        <v>23</v>
      </c>
      <c r="G48" s="2">
        <f>(D49/3)/((D49/3)+D48)</f>
        <v>0.00191902253304632</v>
      </c>
      <c r="J48" s="4"/>
      <c r="K48" s="5"/>
      <c r="L48" s="5"/>
      <c r="M48" s="11"/>
      <c r="N48" s="5"/>
      <c r="O48" s="5"/>
      <c r="P48" s="5"/>
      <c r="Q48" s="5"/>
      <c r="R48" s="5"/>
      <c r="S48" s="5"/>
      <c r="T48" s="5"/>
    </row>
    <row r="49" ht="17.6" spans="1:20">
      <c r="A49" t="s">
        <v>51</v>
      </c>
      <c r="B49">
        <v>31.0123713449718</v>
      </c>
      <c r="C49">
        <v>0.397754276549696</v>
      </c>
      <c r="D49">
        <v>3227.08687707967</v>
      </c>
      <c r="E49">
        <v>804.962741369135</v>
      </c>
      <c r="F49">
        <v>23</v>
      </c>
      <c r="G49" s="2"/>
      <c r="J49" s="4"/>
      <c r="K49" s="5"/>
      <c r="L49" s="5"/>
      <c r="M49" s="11"/>
      <c r="N49" s="5"/>
      <c r="O49" s="5"/>
      <c r="P49" s="5"/>
      <c r="Q49" s="5"/>
      <c r="R49" s="5"/>
      <c r="S49" s="5"/>
      <c r="T49" s="5"/>
    </row>
    <row r="50" ht="17.6" spans="1:20">
      <c r="A50" t="s">
        <v>52</v>
      </c>
      <c r="B50">
        <v>23.6003469606584</v>
      </c>
      <c r="C50">
        <v>0.0277012998340132</v>
      </c>
      <c r="D50">
        <v>348347.905377439</v>
      </c>
      <c r="E50">
        <v>6115.14615905799</v>
      </c>
      <c r="F50">
        <v>24</v>
      </c>
      <c r="G50" s="2">
        <f>(D51/3)/((D51/3)+D50)</f>
        <v>0.000351605838835666</v>
      </c>
      <c r="J50" s="4"/>
      <c r="K50" s="5"/>
      <c r="L50" s="5"/>
      <c r="M50" s="11"/>
      <c r="N50" s="5"/>
      <c r="O50" s="5"/>
      <c r="P50" s="5"/>
      <c r="Q50" s="5"/>
      <c r="R50" s="5"/>
      <c r="S50" s="5"/>
      <c r="T50" s="5"/>
    </row>
    <row r="51" ht="17.6" spans="1:20">
      <c r="A51" t="s">
        <v>53</v>
      </c>
      <c r="B51">
        <v>34.4161204675547</v>
      </c>
      <c r="C51">
        <v>0.0708088136529652</v>
      </c>
      <c r="D51">
        <v>367.572713142783</v>
      </c>
      <c r="E51">
        <v>16.4892405476353</v>
      </c>
      <c r="F51">
        <v>24</v>
      </c>
      <c r="G51" s="2"/>
      <c r="J51" s="4"/>
      <c r="K51" s="5"/>
      <c r="L51" s="5"/>
      <c r="M51" s="11"/>
      <c r="N51" s="5"/>
      <c r="O51" s="5"/>
      <c r="P51" s="5"/>
      <c r="Q51" s="5"/>
      <c r="R51" s="5"/>
      <c r="S51" s="5"/>
      <c r="T51" s="5"/>
    </row>
    <row r="52" ht="17.6" spans="1:20">
      <c r="A52" t="s">
        <v>54</v>
      </c>
      <c r="B52">
        <v>22.7617812923873</v>
      </c>
      <c r="C52">
        <v>0.0224557943585698</v>
      </c>
      <c r="D52">
        <v>592655.699910681</v>
      </c>
      <c r="E52">
        <v>8433.96950701868</v>
      </c>
      <c r="F52">
        <v>25</v>
      </c>
      <c r="G52" s="2">
        <f>(D53/3)/((D53/3)+D52)</f>
        <v>0.000142704014482592</v>
      </c>
      <c r="J52" s="4"/>
      <c r="K52" s="5"/>
      <c r="L52" s="5"/>
      <c r="M52" s="11"/>
      <c r="N52" s="5"/>
      <c r="O52" s="5"/>
      <c r="P52" s="5"/>
      <c r="Q52" s="5"/>
      <c r="R52" s="5"/>
      <c r="S52" s="5"/>
      <c r="T52" s="5"/>
    </row>
    <row r="53" ht="17.6" spans="1:20">
      <c r="A53" t="s">
        <v>55</v>
      </c>
      <c r="B53">
        <v>35</v>
      </c>
      <c r="C53">
        <v>0</v>
      </c>
      <c r="D53">
        <v>253.759255214164</v>
      </c>
      <c r="E53">
        <v>0</v>
      </c>
      <c r="F53">
        <v>25</v>
      </c>
      <c r="G53" s="2"/>
      <c r="J53" s="4"/>
      <c r="K53" s="5"/>
      <c r="L53" s="5"/>
      <c r="M53" s="11"/>
      <c r="N53" s="5"/>
      <c r="O53" s="5"/>
      <c r="P53" s="5"/>
      <c r="Q53" s="5"/>
      <c r="R53" s="5"/>
      <c r="S53" s="5"/>
      <c r="T53" s="5"/>
    </row>
    <row r="54" ht="17.6" spans="1:20">
      <c r="A54" t="s">
        <v>56</v>
      </c>
      <c r="B54">
        <v>22.7849149412942</v>
      </c>
      <c r="C54">
        <v>0.0197301009425245</v>
      </c>
      <c r="D54">
        <v>584023.488077468</v>
      </c>
      <c r="E54">
        <v>7302.37450175886</v>
      </c>
      <c r="F54">
        <v>26</v>
      </c>
      <c r="G54" s="2">
        <f>(D55/3)/((D55/3)+D54)</f>
        <v>0.000250942928229734</v>
      </c>
      <c r="J54" s="4"/>
      <c r="K54" s="5"/>
      <c r="L54" s="5"/>
      <c r="M54" s="11"/>
      <c r="N54" s="5"/>
      <c r="O54" s="5"/>
      <c r="P54" s="5"/>
      <c r="Q54" s="5"/>
      <c r="R54" s="5"/>
      <c r="S54" s="5"/>
      <c r="T54" s="5"/>
    </row>
    <row r="55" ht="17.6" spans="1:20">
      <c r="A55" t="s">
        <v>57</v>
      </c>
      <c r="B55">
        <v>34.2878495418725</v>
      </c>
      <c r="C55">
        <v>1.00713283633409</v>
      </c>
      <c r="D55">
        <v>439.780052453448</v>
      </c>
      <c r="E55">
        <v>263.07313433925</v>
      </c>
      <c r="F55">
        <v>26</v>
      </c>
      <c r="G55" s="2"/>
      <c r="J55" s="4"/>
      <c r="K55" s="5"/>
      <c r="L55" s="5"/>
      <c r="M55" s="11"/>
      <c r="N55" s="5"/>
      <c r="O55" s="5"/>
      <c r="P55" s="5"/>
      <c r="Q55" s="5"/>
      <c r="R55" s="5"/>
      <c r="S55" s="5"/>
      <c r="T55" s="5"/>
    </row>
    <row r="56" ht="17.6" spans="1:20">
      <c r="A56" t="s">
        <v>58</v>
      </c>
      <c r="B56">
        <v>22.0339302007066</v>
      </c>
      <c r="C56">
        <v>0.0059474872144716</v>
      </c>
      <c r="D56">
        <v>939962.389029535</v>
      </c>
      <c r="E56">
        <v>3542.89892635047</v>
      </c>
      <c r="F56">
        <v>27</v>
      </c>
      <c r="G56" s="2">
        <f>(D57/3)/((D57/3)+D56)</f>
        <v>0.000443016752182097</v>
      </c>
      <c r="J56" s="4"/>
      <c r="K56" s="5"/>
      <c r="L56" s="5"/>
      <c r="M56" s="11"/>
      <c r="N56" s="5"/>
      <c r="O56" s="5"/>
      <c r="P56" s="5"/>
      <c r="Q56" s="5"/>
      <c r="R56" s="5"/>
      <c r="S56" s="5"/>
      <c r="T56" s="5"/>
    </row>
    <row r="57" ht="17.6" spans="1:20">
      <c r="A57" t="s">
        <v>59</v>
      </c>
      <c r="B57">
        <v>32.5099811717629</v>
      </c>
      <c r="C57">
        <v>0.404255020845601</v>
      </c>
      <c r="D57">
        <v>1249.8109414677</v>
      </c>
      <c r="E57">
        <v>316.73838248909</v>
      </c>
      <c r="F57">
        <v>27</v>
      </c>
      <c r="G57" s="2"/>
      <c r="J57" s="4"/>
      <c r="K57" s="5"/>
      <c r="L57" s="5"/>
      <c r="M57" s="11"/>
      <c r="N57" s="5"/>
      <c r="O57" s="5"/>
      <c r="P57" s="5"/>
      <c r="Q57" s="5"/>
      <c r="R57" s="5"/>
      <c r="S57" s="5"/>
      <c r="T57" s="5"/>
    </row>
    <row r="58" ht="17.6" spans="1:20">
      <c r="A58" t="s">
        <v>60</v>
      </c>
      <c r="G58" s="2"/>
      <c r="J58" s="4"/>
      <c r="K58" s="5"/>
      <c r="L58" s="5"/>
      <c r="M58" s="11"/>
      <c r="N58" s="5"/>
      <c r="O58" s="5"/>
      <c r="P58" s="5"/>
      <c r="Q58" s="5"/>
      <c r="R58" s="5"/>
      <c r="S58" s="5"/>
      <c r="T58" s="5"/>
    </row>
    <row r="59" ht="17.6" spans="1:20">
      <c r="A59" t="s">
        <v>61</v>
      </c>
      <c r="B59" t="s">
        <v>60</v>
      </c>
      <c r="C59">
        <v>24.43892398</v>
      </c>
      <c r="D59">
        <v>0.09894405</v>
      </c>
      <c r="E59">
        <v>149120.7497</v>
      </c>
      <c r="F59">
        <v>9198.678066</v>
      </c>
      <c r="G59">
        <v>28</v>
      </c>
      <c r="H59" s="3">
        <v>0</v>
      </c>
      <c r="J59" s="4"/>
      <c r="K59" s="5"/>
      <c r="L59" s="5"/>
      <c r="M59" s="11"/>
      <c r="N59" s="5"/>
      <c r="O59" s="5"/>
      <c r="P59" s="5"/>
      <c r="Q59" s="5"/>
      <c r="R59" s="5"/>
      <c r="S59" s="5"/>
      <c r="T59" s="5"/>
    </row>
    <row r="60" ht="17.6" spans="1:20">
      <c r="A60" t="s">
        <v>62</v>
      </c>
      <c r="B60" t="s">
        <v>61</v>
      </c>
      <c r="C60">
        <v>35</v>
      </c>
      <c r="D60">
        <v>0</v>
      </c>
      <c r="E60">
        <v>112.8506886</v>
      </c>
      <c r="F60">
        <v>0</v>
      </c>
      <c r="G60">
        <v>28</v>
      </c>
      <c r="J60" s="4"/>
      <c r="K60" s="5"/>
      <c r="L60" s="5"/>
      <c r="M60" s="11"/>
      <c r="N60" s="5"/>
      <c r="O60" s="5"/>
      <c r="P60" s="5"/>
      <c r="Q60" s="5"/>
      <c r="R60" s="5"/>
      <c r="S60" s="5"/>
      <c r="T60" s="5"/>
    </row>
    <row r="61" ht="17.6" spans="1:20">
      <c r="A61" t="s">
        <v>63</v>
      </c>
      <c r="B61" t="s">
        <v>62</v>
      </c>
      <c r="C61">
        <v>23.77318671</v>
      </c>
      <c r="D61">
        <v>0.006082264</v>
      </c>
      <c r="E61">
        <v>225151.7774</v>
      </c>
      <c r="F61">
        <v>844.5436465</v>
      </c>
      <c r="G61">
        <v>29</v>
      </c>
      <c r="H61" s="3">
        <v>0</v>
      </c>
      <c r="J61" s="4"/>
      <c r="K61" s="5"/>
      <c r="L61" s="5"/>
      <c r="M61" s="11"/>
      <c r="N61" s="5"/>
      <c r="O61" s="5"/>
      <c r="P61" s="5"/>
      <c r="Q61" s="5"/>
      <c r="R61" s="5"/>
      <c r="S61" s="5"/>
      <c r="T61" s="5"/>
    </row>
    <row r="62" ht="17.6" spans="1:20">
      <c r="A62" t="s">
        <v>64</v>
      </c>
      <c r="B62" t="s">
        <v>63</v>
      </c>
      <c r="C62">
        <v>34.0446105</v>
      </c>
      <c r="D62">
        <v>1.351124795</v>
      </c>
      <c r="E62">
        <v>282.6330532</v>
      </c>
      <c r="F62">
        <v>240.1085226</v>
      </c>
      <c r="G62">
        <v>29</v>
      </c>
      <c r="J62" s="4"/>
      <c r="K62" s="5"/>
      <c r="L62" s="5"/>
      <c r="M62" s="11"/>
      <c r="N62" s="5"/>
      <c r="O62" s="5"/>
      <c r="P62" s="5"/>
      <c r="Q62" s="5"/>
      <c r="R62" s="5"/>
      <c r="S62" s="5"/>
      <c r="T62" s="5"/>
    </row>
    <row r="63" ht="17.6" spans="1:20">
      <c r="A63" t="s">
        <v>65</v>
      </c>
      <c r="B63" t="s">
        <v>64</v>
      </c>
      <c r="C63">
        <v>22.77590495</v>
      </c>
      <c r="D63">
        <v>0.056619021</v>
      </c>
      <c r="E63">
        <v>414373.7695</v>
      </c>
      <c r="F63">
        <v>14215.64521</v>
      </c>
      <c r="G63">
        <v>30</v>
      </c>
      <c r="H63" s="3">
        <v>0</v>
      </c>
      <c r="J63" s="4"/>
      <c r="K63" s="5"/>
      <c r="L63" s="5"/>
      <c r="M63" s="11"/>
      <c r="N63" s="5"/>
      <c r="O63" s="5"/>
      <c r="P63" s="5"/>
      <c r="Q63" s="5"/>
      <c r="R63" s="5"/>
      <c r="S63" s="5"/>
      <c r="T63" s="5"/>
    </row>
    <row r="64" ht="17.6" spans="1:20">
      <c r="A64" t="s">
        <v>66</v>
      </c>
      <c r="B64" t="s">
        <v>65</v>
      </c>
      <c r="C64">
        <v>32.76968006</v>
      </c>
      <c r="D64">
        <v>0.627214118</v>
      </c>
      <c r="E64">
        <v>596.5298728</v>
      </c>
      <c r="F64">
        <v>258.2322198</v>
      </c>
      <c r="G64">
        <v>30</v>
      </c>
      <c r="J64" s="4"/>
      <c r="K64" s="5"/>
      <c r="L64" s="5"/>
      <c r="M64" s="11"/>
      <c r="N64" s="5"/>
      <c r="O64" s="5"/>
      <c r="P64" s="5"/>
      <c r="Q64" s="5"/>
      <c r="R64" s="5"/>
      <c r="S64" s="5"/>
      <c r="T64" s="5"/>
    </row>
    <row r="65" ht="17.6" spans="1:20">
      <c r="A65" t="s">
        <v>67</v>
      </c>
      <c r="B65" t="s">
        <v>66</v>
      </c>
      <c r="C65">
        <v>24.05246043</v>
      </c>
      <c r="D65">
        <v>0.041230341</v>
      </c>
      <c r="E65">
        <v>189479.5191</v>
      </c>
      <c r="F65">
        <v>4840.776792</v>
      </c>
      <c r="G65">
        <v>31</v>
      </c>
      <c r="H65" s="3">
        <v>0</v>
      </c>
      <c r="J65" s="4"/>
      <c r="K65" s="5"/>
      <c r="L65" s="5"/>
      <c r="M65" s="11"/>
      <c r="N65" s="5"/>
      <c r="O65" s="5"/>
      <c r="P65" s="5"/>
      <c r="Q65" s="5"/>
      <c r="R65" s="5"/>
      <c r="S65" s="5"/>
      <c r="T65" s="5"/>
    </row>
    <row r="66" ht="17.6" spans="1:20">
      <c r="A66" t="s">
        <v>68</v>
      </c>
      <c r="B66" t="s">
        <v>67</v>
      </c>
      <c r="C66">
        <v>33.73922777</v>
      </c>
      <c r="D66">
        <v>0</v>
      </c>
      <c r="E66">
        <v>283.3371165</v>
      </c>
      <c r="F66">
        <v>0</v>
      </c>
      <c r="G66">
        <v>31</v>
      </c>
      <c r="J66" s="4"/>
      <c r="K66" s="5"/>
      <c r="L66" s="5"/>
      <c r="M66" s="11"/>
      <c r="N66" s="5"/>
      <c r="O66" s="5"/>
      <c r="P66" s="5"/>
      <c r="Q66" s="5"/>
      <c r="R66" s="5"/>
      <c r="S66" s="5"/>
      <c r="T66" s="5"/>
    </row>
    <row r="67" ht="17.6" spans="1:20">
      <c r="A67" t="s">
        <v>69</v>
      </c>
      <c r="B67" t="s">
        <v>68</v>
      </c>
      <c r="C67">
        <v>25.713188</v>
      </c>
      <c r="D67">
        <v>0.116587658</v>
      </c>
      <c r="E67">
        <v>66789.41552</v>
      </c>
      <c r="F67">
        <v>4959.405705</v>
      </c>
      <c r="G67">
        <v>32</v>
      </c>
      <c r="H67" s="3">
        <v>0</v>
      </c>
      <c r="J67" s="4"/>
      <c r="K67" s="5"/>
      <c r="L67" s="5"/>
      <c r="M67" s="11"/>
      <c r="N67" s="5"/>
      <c r="O67" s="5"/>
      <c r="P67" s="5"/>
      <c r="Q67" s="5"/>
      <c r="R67" s="5"/>
      <c r="S67" s="5"/>
      <c r="T67" s="5"/>
    </row>
    <row r="68" ht="17.6" spans="1:20">
      <c r="A68" t="s">
        <v>70</v>
      </c>
      <c r="B68" t="s">
        <v>69</v>
      </c>
      <c r="C68">
        <v>35</v>
      </c>
      <c r="D68">
        <v>0</v>
      </c>
      <c r="E68">
        <v>112.8506886</v>
      </c>
      <c r="F68">
        <v>0</v>
      </c>
      <c r="G68">
        <v>32</v>
      </c>
      <c r="J68" s="5"/>
      <c r="K68" s="5"/>
      <c r="L68" s="5"/>
      <c r="M68" s="11"/>
      <c r="N68" s="5"/>
      <c r="O68" s="5"/>
      <c r="P68" s="5"/>
      <c r="Q68" s="5"/>
      <c r="R68" s="5"/>
      <c r="S68" s="5"/>
      <c r="T68" s="5"/>
    </row>
    <row r="69" ht="17.6" spans="1:20">
      <c r="A69" t="s">
        <v>71</v>
      </c>
      <c r="B69" t="s">
        <v>70</v>
      </c>
      <c r="C69">
        <v>23.98643779</v>
      </c>
      <c r="D69">
        <v>0.182604592</v>
      </c>
      <c r="E69">
        <v>197969.8443</v>
      </c>
      <c r="F69">
        <v>22329.2824</v>
      </c>
      <c r="G69">
        <v>33</v>
      </c>
      <c r="H69" s="3">
        <v>0</v>
      </c>
      <c r="J69" s="5"/>
      <c r="K69" s="5"/>
      <c r="L69" s="5"/>
      <c r="M69" s="11"/>
      <c r="N69" s="5"/>
      <c r="O69" s="5"/>
      <c r="P69" s="5"/>
      <c r="Q69" s="5"/>
      <c r="R69" s="5"/>
      <c r="S69" s="5"/>
      <c r="T69" s="5"/>
    </row>
    <row r="70" ht="17.6" spans="1:20">
      <c r="A70" t="s">
        <v>72</v>
      </c>
      <c r="B70" t="s">
        <v>71</v>
      </c>
      <c r="C70">
        <v>35</v>
      </c>
      <c r="D70">
        <v>0</v>
      </c>
      <c r="E70">
        <v>112.8506886</v>
      </c>
      <c r="F70">
        <v>0</v>
      </c>
      <c r="G70">
        <v>33</v>
      </c>
      <c r="J70" s="5"/>
      <c r="K70" s="5"/>
      <c r="L70" s="5"/>
      <c r="M70" s="11"/>
      <c r="N70" s="5"/>
      <c r="O70" s="5"/>
      <c r="P70" s="5"/>
      <c r="Q70" s="5"/>
      <c r="R70" s="5"/>
      <c r="S70" s="5"/>
      <c r="T70" s="5"/>
    </row>
    <row r="71" ht="17.6" spans="1:13">
      <c r="A71" t="s">
        <v>73</v>
      </c>
      <c r="B71" t="s">
        <v>72</v>
      </c>
      <c r="C71">
        <v>23.66832643</v>
      </c>
      <c r="D71">
        <v>0.028451715</v>
      </c>
      <c r="E71">
        <v>438508.1774</v>
      </c>
      <c r="F71">
        <v>8488.193698</v>
      </c>
      <c r="G71">
        <v>34</v>
      </c>
      <c r="H71" s="3">
        <v>0</v>
      </c>
      <c r="M71" s="15"/>
    </row>
    <row r="72" ht="17.6" spans="1:13">
      <c r="A72" t="s">
        <v>74</v>
      </c>
      <c r="B72" t="s">
        <v>73</v>
      </c>
      <c r="C72">
        <v>32.94019202</v>
      </c>
      <c r="D72">
        <v>0.17971192</v>
      </c>
      <c r="E72">
        <v>801.3619687</v>
      </c>
      <c r="F72">
        <v>97.74207827</v>
      </c>
      <c r="G72">
        <v>34</v>
      </c>
      <c r="M72" s="15"/>
    </row>
    <row r="73" ht="17.6" spans="1:13">
      <c r="A73" t="s">
        <v>75</v>
      </c>
      <c r="B73" t="s">
        <v>74</v>
      </c>
      <c r="C73">
        <v>24.79924553</v>
      </c>
      <c r="D73">
        <v>0.119133872</v>
      </c>
      <c r="E73">
        <v>119070.0129</v>
      </c>
      <c r="F73">
        <v>8895.778314</v>
      </c>
      <c r="G73">
        <v>35</v>
      </c>
      <c r="H73" s="3">
        <v>0</v>
      </c>
      <c r="M73" s="15"/>
    </row>
    <row r="74" ht="17.6" spans="1:13">
      <c r="A74" t="s">
        <v>76</v>
      </c>
      <c r="B74" t="s">
        <v>75</v>
      </c>
      <c r="C74">
        <v>35</v>
      </c>
      <c r="D74">
        <v>0</v>
      </c>
      <c r="E74">
        <v>112.8506886</v>
      </c>
      <c r="F74">
        <v>0</v>
      </c>
      <c r="G74">
        <v>35</v>
      </c>
      <c r="M74" s="15"/>
    </row>
    <row r="75" ht="17.6" spans="1:13">
      <c r="A75" t="s">
        <v>77</v>
      </c>
      <c r="B75" t="s">
        <v>76</v>
      </c>
      <c r="C75">
        <v>34.14753908</v>
      </c>
      <c r="D75">
        <v>1.205561792</v>
      </c>
      <c r="E75">
        <v>251.5696019</v>
      </c>
      <c r="F75">
        <v>196.1781685</v>
      </c>
      <c r="G75">
        <v>36</v>
      </c>
      <c r="H75" s="3">
        <v>0.99</v>
      </c>
      <c r="M75" s="15"/>
    </row>
    <row r="76" ht="17.6" spans="1:13">
      <c r="A76" t="s">
        <v>78</v>
      </c>
      <c r="B76" t="s">
        <v>77</v>
      </c>
      <c r="C76">
        <v>25.67199209</v>
      </c>
      <c r="D76">
        <v>0.02499223</v>
      </c>
      <c r="E76">
        <v>68478.16904</v>
      </c>
      <c r="F76">
        <v>1090.202538</v>
      </c>
      <c r="G76">
        <v>36</v>
      </c>
      <c r="M76" s="15"/>
    </row>
    <row r="77" ht="17.6" spans="1:13">
      <c r="A77" t="s">
        <v>79</v>
      </c>
      <c r="B77" t="s">
        <v>78</v>
      </c>
      <c r="C77">
        <v>35</v>
      </c>
      <c r="D77">
        <v>0</v>
      </c>
      <c r="E77">
        <v>112.8506886</v>
      </c>
      <c r="F77">
        <v>0</v>
      </c>
      <c r="G77">
        <v>37</v>
      </c>
      <c r="H77" s="3">
        <v>1</v>
      </c>
      <c r="M77" s="15"/>
    </row>
    <row r="78" ht="17.6" spans="1:13">
      <c r="A78" t="s">
        <v>80</v>
      </c>
      <c r="B78" t="s">
        <v>79</v>
      </c>
      <c r="C78">
        <v>23.75689961</v>
      </c>
      <c r="D78">
        <v>0.056819416</v>
      </c>
      <c r="E78">
        <v>227491.4106</v>
      </c>
      <c r="F78">
        <v>7967.693519</v>
      </c>
      <c r="G78">
        <v>37</v>
      </c>
      <c r="M78" s="15"/>
    </row>
    <row r="79" ht="17.6" spans="1:13">
      <c r="A79" t="s">
        <v>81</v>
      </c>
      <c r="B79" t="s">
        <v>80</v>
      </c>
      <c r="C79">
        <v>33.54369569</v>
      </c>
      <c r="D79">
        <v>0.026558183</v>
      </c>
      <c r="E79">
        <v>326.3510382</v>
      </c>
      <c r="F79">
        <v>6.251528453</v>
      </c>
      <c r="G79">
        <v>38</v>
      </c>
      <c r="H79" s="3">
        <v>1</v>
      </c>
      <c r="M79" s="15"/>
    </row>
    <row r="80" ht="17.6" spans="1:13">
      <c r="A80" t="s">
        <v>82</v>
      </c>
      <c r="B80" t="s">
        <v>81</v>
      </c>
      <c r="C80">
        <v>23.39515797</v>
      </c>
      <c r="D80">
        <v>0.080686498</v>
      </c>
      <c r="E80">
        <v>284216.013</v>
      </c>
      <c r="F80">
        <v>14044.1467</v>
      </c>
      <c r="G80">
        <v>38</v>
      </c>
      <c r="M80" s="15"/>
    </row>
    <row r="81" ht="17.6" spans="1:13">
      <c r="A81" t="s">
        <v>83</v>
      </c>
      <c r="B81" t="s">
        <v>82</v>
      </c>
      <c r="C81">
        <v>33.99222258</v>
      </c>
      <c r="D81">
        <v>1.425212491</v>
      </c>
      <c r="E81">
        <v>300.2531352</v>
      </c>
      <c r="F81">
        <v>265.0270816</v>
      </c>
      <c r="G81">
        <v>39</v>
      </c>
      <c r="H81" s="3">
        <v>1</v>
      </c>
      <c r="M81" s="16"/>
    </row>
    <row r="82" ht="17.6" spans="1:13">
      <c r="A82" t="s">
        <v>84</v>
      </c>
      <c r="B82" t="s">
        <v>83</v>
      </c>
      <c r="C82">
        <v>22.55316633</v>
      </c>
      <c r="D82">
        <v>0.042235645</v>
      </c>
      <c r="E82">
        <v>474073.3297</v>
      </c>
      <c r="F82">
        <v>12085.43736</v>
      </c>
      <c r="G82">
        <v>39</v>
      </c>
      <c r="M82" s="16"/>
    </row>
    <row r="83" ht="17.6" spans="1:13">
      <c r="A83" t="s">
        <v>85</v>
      </c>
      <c r="B83" t="s">
        <v>84</v>
      </c>
      <c r="C83">
        <v>32.86509119</v>
      </c>
      <c r="D83">
        <v>0.006653508</v>
      </c>
      <c r="E83">
        <v>531.0821389</v>
      </c>
      <c r="F83">
        <v>2.523152873</v>
      </c>
      <c r="G83">
        <v>40</v>
      </c>
      <c r="H83" s="3">
        <v>0.98</v>
      </c>
      <c r="M83" s="16"/>
    </row>
    <row r="84" ht="17.6" spans="1:13">
      <c r="A84" t="s">
        <v>86</v>
      </c>
      <c r="B84" t="s">
        <v>85</v>
      </c>
      <c r="C84">
        <v>25.12850375</v>
      </c>
      <c r="D84">
        <v>0.131160353</v>
      </c>
      <c r="E84">
        <v>96811.302</v>
      </c>
      <c r="F84">
        <v>8006.007476</v>
      </c>
      <c r="G84">
        <v>40</v>
      </c>
      <c r="M84" s="16"/>
    </row>
    <row r="85" ht="17.6" spans="1:13">
      <c r="A85" t="s">
        <v>87</v>
      </c>
      <c r="B85" t="s">
        <v>86</v>
      </c>
      <c r="C85">
        <v>34.36125622</v>
      </c>
      <c r="D85">
        <v>0.903320117</v>
      </c>
      <c r="E85">
        <v>199.8171627</v>
      </c>
      <c r="F85">
        <v>122.9891672</v>
      </c>
      <c r="G85">
        <v>41</v>
      </c>
      <c r="H85" s="3">
        <v>1</v>
      </c>
      <c r="M85" s="16"/>
    </row>
    <row r="86" ht="17.6" spans="1:13">
      <c r="A86" t="s">
        <v>88</v>
      </c>
      <c r="B86" t="s">
        <v>87</v>
      </c>
      <c r="C86">
        <v>22.69154632</v>
      </c>
      <c r="D86">
        <v>0.061509392</v>
      </c>
      <c r="E86">
        <v>436114.562</v>
      </c>
      <c r="F86">
        <v>16228.97828</v>
      </c>
      <c r="G86">
        <v>41</v>
      </c>
      <c r="M86" s="16"/>
    </row>
    <row r="87" ht="17.6" spans="1:13">
      <c r="A87" t="s">
        <v>89</v>
      </c>
      <c r="B87" t="s">
        <v>88</v>
      </c>
      <c r="C87">
        <v>34.6273298</v>
      </c>
      <c r="D87">
        <v>0.527035251</v>
      </c>
      <c r="E87">
        <v>153.8614159</v>
      </c>
      <c r="F87">
        <v>57.99792673</v>
      </c>
      <c r="G87">
        <v>42</v>
      </c>
      <c r="H87" s="3">
        <v>1</v>
      </c>
      <c r="M87" s="16"/>
    </row>
    <row r="88" ht="17.6" spans="1:13">
      <c r="A88" t="s">
        <v>90</v>
      </c>
      <c r="B88" t="s">
        <v>89</v>
      </c>
      <c r="C88">
        <v>24.59249715</v>
      </c>
      <c r="D88">
        <v>0.028306986</v>
      </c>
      <c r="E88">
        <v>135365.055</v>
      </c>
      <c r="F88">
        <v>2396.591498</v>
      </c>
      <c r="G88">
        <v>42</v>
      </c>
      <c r="M88" s="15"/>
    </row>
    <row r="89" ht="17.6" spans="1:13">
      <c r="A89" t="s">
        <v>91</v>
      </c>
      <c r="B89" t="s">
        <v>90</v>
      </c>
      <c r="C89">
        <v>34.74540254</v>
      </c>
      <c r="D89">
        <v>0.360055181</v>
      </c>
      <c r="E89">
        <v>138.4289672</v>
      </c>
      <c r="F89">
        <v>36.17314854</v>
      </c>
      <c r="G89">
        <v>43</v>
      </c>
      <c r="H89" s="3">
        <v>1</v>
      </c>
      <c r="M89" s="15"/>
    </row>
    <row r="90" ht="17.6" spans="1:13">
      <c r="A90" t="s">
        <v>92</v>
      </c>
      <c r="B90" t="s">
        <v>91</v>
      </c>
      <c r="C90">
        <v>24.69859905</v>
      </c>
      <c r="D90">
        <v>0.067659419</v>
      </c>
      <c r="E90">
        <v>126711.2294</v>
      </c>
      <c r="F90">
        <v>5370.538832</v>
      </c>
      <c r="G90">
        <v>43</v>
      </c>
      <c r="M90" s="15"/>
    </row>
    <row r="91" ht="17.6" spans="1:13">
      <c r="A91" t="s">
        <v>93</v>
      </c>
      <c r="B91" t="s">
        <v>92</v>
      </c>
      <c r="C91">
        <v>33.99517046</v>
      </c>
      <c r="D91">
        <v>0</v>
      </c>
      <c r="E91">
        <v>235.3641166</v>
      </c>
      <c r="F91">
        <v>0</v>
      </c>
      <c r="G91">
        <v>44</v>
      </c>
      <c r="H91" s="3">
        <v>0.98</v>
      </c>
      <c r="M91" s="15"/>
    </row>
    <row r="92" ht="17.6" spans="1:13">
      <c r="A92" t="s">
        <v>94</v>
      </c>
      <c r="B92" t="s">
        <v>93</v>
      </c>
      <c r="C92">
        <v>26.5861244</v>
      </c>
      <c r="D92">
        <v>0.072296507</v>
      </c>
      <c r="E92">
        <v>38098.3612</v>
      </c>
      <c r="F92">
        <v>1780.965447</v>
      </c>
      <c r="G92">
        <v>44</v>
      </c>
      <c r="M92" s="15"/>
    </row>
    <row r="93" ht="17.6" spans="1:13">
      <c r="A93" t="s">
        <v>95</v>
      </c>
      <c r="B93" t="s">
        <v>94</v>
      </c>
      <c r="C93">
        <v>24.55367121</v>
      </c>
      <c r="D93">
        <v>0.062047753</v>
      </c>
      <c r="E93">
        <v>138731.6737</v>
      </c>
      <c r="F93">
        <v>5379.235979</v>
      </c>
      <c r="G93">
        <v>45</v>
      </c>
      <c r="H93" s="3">
        <v>0</v>
      </c>
      <c r="M93" s="15"/>
    </row>
    <row r="94" ht="17.6" spans="1:13">
      <c r="A94" t="s">
        <v>96</v>
      </c>
      <c r="B94" t="s">
        <v>95</v>
      </c>
      <c r="C94">
        <v>31.14831213</v>
      </c>
      <c r="D94">
        <v>0</v>
      </c>
      <c r="E94">
        <v>1781.14417</v>
      </c>
      <c r="F94">
        <v>0</v>
      </c>
      <c r="G94">
        <v>45</v>
      </c>
      <c r="M94" s="15"/>
    </row>
    <row r="95" ht="17.6" spans="1:13">
      <c r="A95" t="s">
        <v>97</v>
      </c>
      <c r="B95" t="s">
        <v>96</v>
      </c>
      <c r="C95">
        <v>24.99593702</v>
      </c>
      <c r="D95">
        <v>0.064851787</v>
      </c>
      <c r="E95">
        <v>105118.4751</v>
      </c>
      <c r="F95">
        <v>4292.256941</v>
      </c>
      <c r="G95">
        <v>46</v>
      </c>
      <c r="H95" s="3">
        <v>0.01</v>
      </c>
      <c r="M95" s="15"/>
    </row>
    <row r="96" ht="17.6" spans="1:13">
      <c r="A96" t="s">
        <v>98</v>
      </c>
      <c r="B96" t="s">
        <v>97</v>
      </c>
      <c r="C96">
        <v>30.80837246</v>
      </c>
      <c r="D96">
        <v>0.437664325</v>
      </c>
      <c r="E96">
        <v>2305.674659</v>
      </c>
      <c r="F96">
        <v>687.8571271</v>
      </c>
      <c r="G96">
        <v>46</v>
      </c>
      <c r="M96" s="15"/>
    </row>
    <row r="97" ht="17.6" spans="1:13">
      <c r="A97" t="s">
        <v>99</v>
      </c>
      <c r="B97" t="s">
        <v>98</v>
      </c>
      <c r="C97">
        <v>22.7427895</v>
      </c>
      <c r="D97">
        <v>0.014937191</v>
      </c>
      <c r="E97">
        <v>422659.0165</v>
      </c>
      <c r="F97">
        <v>3823.808673</v>
      </c>
      <c r="G97">
        <v>47</v>
      </c>
      <c r="H97" s="3">
        <v>0</v>
      </c>
      <c r="M97" s="15"/>
    </row>
    <row r="98" ht="17.6" spans="1:13">
      <c r="A98" t="s">
        <v>48</v>
      </c>
      <c r="B98" t="s">
        <v>99</v>
      </c>
      <c r="C98">
        <v>35</v>
      </c>
      <c r="D98">
        <v>0</v>
      </c>
      <c r="E98">
        <v>112.8506886</v>
      </c>
      <c r="F98">
        <v>0</v>
      </c>
      <c r="G98">
        <v>47</v>
      </c>
      <c r="M98" s="16"/>
    </row>
    <row r="99" ht="17.6" spans="1:13">
      <c r="A99" t="s">
        <v>49</v>
      </c>
      <c r="B99" t="s">
        <v>100</v>
      </c>
      <c r="C99">
        <v>24.61343548</v>
      </c>
      <c r="D99">
        <v>0.086859903</v>
      </c>
      <c r="E99">
        <v>133689.2589</v>
      </c>
      <c r="F99">
        <v>7262.30129</v>
      </c>
      <c r="G99">
        <v>48</v>
      </c>
      <c r="H99" s="3">
        <v>0</v>
      </c>
      <c r="M99" s="16"/>
    </row>
    <row r="100" ht="17.6" spans="1:13">
      <c r="A100" t="s">
        <v>101</v>
      </c>
      <c r="B100" t="s">
        <v>102</v>
      </c>
      <c r="C100">
        <v>35</v>
      </c>
      <c r="D100">
        <v>0</v>
      </c>
      <c r="E100">
        <v>112.8506886</v>
      </c>
      <c r="F100">
        <v>0</v>
      </c>
      <c r="G100">
        <v>48</v>
      </c>
      <c r="M100" s="16"/>
    </row>
    <row r="101" ht="17.6" spans="1:13">
      <c r="A101" t="s">
        <v>103</v>
      </c>
      <c r="B101" t="s">
        <v>101</v>
      </c>
      <c r="C101">
        <v>24.10569567</v>
      </c>
      <c r="D101">
        <v>0.073970418</v>
      </c>
      <c r="E101">
        <v>183392.5001</v>
      </c>
      <c r="F101">
        <v>8411.427027</v>
      </c>
      <c r="G101">
        <v>49</v>
      </c>
      <c r="H101" s="3">
        <v>0</v>
      </c>
      <c r="M101" s="16"/>
    </row>
    <row r="102" ht="17.6" spans="1:13">
      <c r="A102" t="s">
        <v>104</v>
      </c>
      <c r="B102" t="s">
        <v>103</v>
      </c>
      <c r="C102">
        <v>35</v>
      </c>
      <c r="D102">
        <v>0</v>
      </c>
      <c r="E102">
        <v>112.8506886</v>
      </c>
      <c r="F102">
        <v>0</v>
      </c>
      <c r="G102">
        <v>49</v>
      </c>
      <c r="M102" s="16"/>
    </row>
    <row r="103" ht="17.6" spans="1:13">
      <c r="A103" t="s">
        <v>105</v>
      </c>
      <c r="B103" t="s">
        <v>104</v>
      </c>
      <c r="C103">
        <v>23.36561233</v>
      </c>
      <c r="D103">
        <v>0.018116591</v>
      </c>
      <c r="E103">
        <v>289243.2325</v>
      </c>
      <c r="F103">
        <v>3208.700961</v>
      </c>
      <c r="G103">
        <v>50</v>
      </c>
      <c r="H103" s="3">
        <v>0</v>
      </c>
      <c r="M103" s="16"/>
    </row>
    <row r="104" ht="17.6" spans="1:13">
      <c r="A104" t="s">
        <v>106</v>
      </c>
      <c r="B104" t="s">
        <v>105</v>
      </c>
      <c r="C104">
        <v>35</v>
      </c>
      <c r="D104">
        <v>0</v>
      </c>
      <c r="E104">
        <v>112.8506886</v>
      </c>
      <c r="F104">
        <v>0</v>
      </c>
      <c r="G104">
        <v>50</v>
      </c>
      <c r="M104" s="17"/>
    </row>
    <row r="105" spans="1:8">
      <c r="A105" t="s">
        <v>107</v>
      </c>
      <c r="B105" t="s">
        <v>106</v>
      </c>
      <c r="C105">
        <v>24.22617107</v>
      </c>
      <c r="D105">
        <v>0.534509691</v>
      </c>
      <c r="E105">
        <v>309959.2481</v>
      </c>
      <c r="F105">
        <v>110303.2396</v>
      </c>
      <c r="G105">
        <v>51</v>
      </c>
      <c r="H105" s="3">
        <v>0</v>
      </c>
    </row>
    <row r="106" spans="1:7">
      <c r="A106" t="s">
        <v>108</v>
      </c>
      <c r="B106" t="s">
        <v>107</v>
      </c>
      <c r="C106">
        <v>31.66439383</v>
      </c>
      <c r="D106">
        <v>0.022804365</v>
      </c>
      <c r="E106">
        <v>1902.02969</v>
      </c>
      <c r="F106">
        <v>29.51033309</v>
      </c>
      <c r="G106">
        <v>51</v>
      </c>
    </row>
    <row r="107" spans="1:8">
      <c r="A107" t="s">
        <v>109</v>
      </c>
      <c r="B107" t="s">
        <v>108</v>
      </c>
      <c r="C107">
        <v>24.62078937</v>
      </c>
      <c r="D107">
        <v>0.018698868</v>
      </c>
      <c r="E107">
        <v>132984.3803</v>
      </c>
      <c r="F107">
        <v>1556.083265</v>
      </c>
      <c r="G107">
        <v>52</v>
      </c>
      <c r="H107" s="3">
        <v>0</v>
      </c>
    </row>
    <row r="108" spans="1:7">
      <c r="A108" t="s">
        <v>110</v>
      </c>
      <c r="B108" t="s">
        <v>109</v>
      </c>
      <c r="C108">
        <v>35</v>
      </c>
      <c r="D108">
        <v>0</v>
      </c>
      <c r="E108">
        <v>112.8506886</v>
      </c>
      <c r="F108">
        <v>0</v>
      </c>
      <c r="G108">
        <v>52</v>
      </c>
    </row>
    <row r="109" spans="1:8">
      <c r="A109" t="s">
        <v>111</v>
      </c>
      <c r="B109" t="s">
        <v>110</v>
      </c>
      <c r="C109">
        <v>24.12282125</v>
      </c>
      <c r="D109">
        <v>0.039464517</v>
      </c>
      <c r="E109">
        <v>181388.0655</v>
      </c>
      <c r="F109">
        <v>4441.021239</v>
      </c>
      <c r="G109">
        <v>53</v>
      </c>
      <c r="H109" s="3">
        <v>0</v>
      </c>
    </row>
    <row r="110" spans="1:7">
      <c r="A110" t="s">
        <v>112</v>
      </c>
      <c r="B110" t="s">
        <v>111</v>
      </c>
      <c r="C110">
        <v>35</v>
      </c>
      <c r="D110">
        <v>0</v>
      </c>
      <c r="E110">
        <v>112.8506886</v>
      </c>
      <c r="F110">
        <v>0</v>
      </c>
      <c r="G110">
        <v>53</v>
      </c>
    </row>
    <row r="111" spans="1:8">
      <c r="A111" t="s">
        <v>113</v>
      </c>
      <c r="B111" t="s">
        <v>112</v>
      </c>
      <c r="C111">
        <v>24.99664961</v>
      </c>
      <c r="D111">
        <v>0.022466218</v>
      </c>
      <c r="E111">
        <v>105033.8009</v>
      </c>
      <c r="F111">
        <v>1486.124701</v>
      </c>
      <c r="G111">
        <v>54</v>
      </c>
      <c r="H111" s="3">
        <v>0</v>
      </c>
    </row>
    <row r="112" spans="1:7">
      <c r="A112" t="s">
        <v>114</v>
      </c>
      <c r="B112" t="s">
        <v>113</v>
      </c>
      <c r="C112">
        <v>35</v>
      </c>
      <c r="D112">
        <v>0</v>
      </c>
      <c r="E112">
        <v>112.8506886</v>
      </c>
      <c r="F112">
        <v>0</v>
      </c>
      <c r="G112">
        <v>54</v>
      </c>
    </row>
    <row r="113" spans="1:8">
      <c r="A113" t="s">
        <v>115</v>
      </c>
      <c r="B113" t="s">
        <v>114</v>
      </c>
      <c r="C113">
        <v>24.66024889</v>
      </c>
      <c r="D113">
        <v>0.053836621</v>
      </c>
      <c r="E113">
        <v>129771.2313</v>
      </c>
      <c r="F113">
        <v>4374.151833</v>
      </c>
      <c r="G113">
        <v>55</v>
      </c>
      <c r="H113" s="3">
        <v>0</v>
      </c>
    </row>
    <row r="114" spans="1:7">
      <c r="A114" t="s">
        <v>116</v>
      </c>
      <c r="B114" t="s">
        <v>115</v>
      </c>
      <c r="C114">
        <v>33.27236545</v>
      </c>
      <c r="D114">
        <v>0.250528512</v>
      </c>
      <c r="E114">
        <v>399.8602116</v>
      </c>
      <c r="F114">
        <v>71.5823963</v>
      </c>
      <c r="G114">
        <v>55</v>
      </c>
    </row>
    <row r="115" spans="1:8">
      <c r="A115" t="s">
        <v>117</v>
      </c>
      <c r="B115" t="s">
        <v>116</v>
      </c>
      <c r="C115">
        <v>23.9982333</v>
      </c>
      <c r="D115">
        <v>0.075366568</v>
      </c>
      <c r="E115">
        <v>350540.9505</v>
      </c>
      <c r="F115">
        <v>17967.32738</v>
      </c>
      <c r="G115">
        <v>56</v>
      </c>
      <c r="H115" s="3">
        <v>0</v>
      </c>
    </row>
    <row r="116" spans="1:7">
      <c r="A116" t="s">
        <v>52</v>
      </c>
      <c r="B116" t="s">
        <v>117</v>
      </c>
      <c r="C116">
        <v>34.18053307</v>
      </c>
      <c r="D116">
        <v>0.405198546</v>
      </c>
      <c r="E116">
        <v>349.865796</v>
      </c>
      <c r="F116">
        <v>95.25162286</v>
      </c>
      <c r="G116">
        <v>56</v>
      </c>
    </row>
    <row r="117" spans="1:8">
      <c r="A117" t="s">
        <v>53</v>
      </c>
      <c r="B117" t="s">
        <v>118</v>
      </c>
      <c r="C117">
        <v>24.3383144</v>
      </c>
      <c r="D117">
        <v>0.169754587</v>
      </c>
      <c r="E117">
        <v>159055.7496</v>
      </c>
      <c r="F117">
        <v>16783.6239</v>
      </c>
      <c r="G117">
        <v>57</v>
      </c>
      <c r="H117" s="3">
        <v>0</v>
      </c>
    </row>
    <row r="118" spans="1:7">
      <c r="A118" t="s">
        <v>119</v>
      </c>
      <c r="B118" t="s">
        <v>120</v>
      </c>
      <c r="C118">
        <v>35</v>
      </c>
      <c r="D118">
        <v>0</v>
      </c>
      <c r="E118">
        <v>112.8506886</v>
      </c>
      <c r="F118">
        <v>0</v>
      </c>
      <c r="G118">
        <v>57</v>
      </c>
    </row>
    <row r="119" spans="1:8">
      <c r="A119" t="s">
        <v>121</v>
      </c>
      <c r="B119" t="s">
        <v>119</v>
      </c>
      <c r="C119">
        <v>33.58500986</v>
      </c>
      <c r="D119">
        <v>0.218829626</v>
      </c>
      <c r="E119">
        <v>318.6741846</v>
      </c>
      <c r="F119">
        <v>50.12428859</v>
      </c>
      <c r="G119">
        <v>58</v>
      </c>
      <c r="H119" s="3">
        <v>0</v>
      </c>
    </row>
    <row r="120" spans="1:7">
      <c r="A120" t="s">
        <v>122</v>
      </c>
      <c r="B120" t="s">
        <v>121</v>
      </c>
      <c r="C120">
        <v>0</v>
      </c>
      <c r="D120">
        <v>0</v>
      </c>
      <c r="E120">
        <v>0</v>
      </c>
      <c r="F120">
        <v>0</v>
      </c>
      <c r="G120">
        <v>58</v>
      </c>
    </row>
    <row r="121" spans="1:8">
      <c r="A121" t="s">
        <v>123</v>
      </c>
      <c r="B121" t="s">
        <v>122</v>
      </c>
      <c r="C121">
        <v>33.79249167</v>
      </c>
      <c r="D121">
        <v>0.763839964</v>
      </c>
      <c r="E121">
        <v>293.2750681</v>
      </c>
      <c r="F121">
        <v>154.3935488</v>
      </c>
      <c r="G121">
        <v>59</v>
      </c>
      <c r="H121" s="3">
        <v>1</v>
      </c>
    </row>
    <row r="122" spans="1:7">
      <c r="A122" t="s">
        <v>124</v>
      </c>
      <c r="B122" t="s">
        <v>123</v>
      </c>
      <c r="C122">
        <v>23.22555818</v>
      </c>
      <c r="D122">
        <v>0.083543753</v>
      </c>
      <c r="E122">
        <v>315300.844</v>
      </c>
      <c r="F122">
        <v>16083.63873</v>
      </c>
      <c r="G122">
        <v>59</v>
      </c>
    </row>
    <row r="123" spans="1:8">
      <c r="A123" t="s">
        <v>125</v>
      </c>
      <c r="B123" t="s">
        <v>124</v>
      </c>
      <c r="C123">
        <v>33.07383932</v>
      </c>
      <c r="D123">
        <v>0.233886162</v>
      </c>
      <c r="E123">
        <v>460.5740852</v>
      </c>
      <c r="F123">
        <v>76.80140155</v>
      </c>
      <c r="G123">
        <v>60</v>
      </c>
      <c r="H123" s="3">
        <v>0.99</v>
      </c>
    </row>
    <row r="124" spans="1:7">
      <c r="A124" t="s">
        <v>126</v>
      </c>
      <c r="B124" t="s">
        <v>125</v>
      </c>
      <c r="C124">
        <v>23.84366832</v>
      </c>
      <c r="D124">
        <v>0.039476961</v>
      </c>
      <c r="E124">
        <v>215599.4379</v>
      </c>
      <c r="F124">
        <v>5254.869388</v>
      </c>
      <c r="G124">
        <v>60</v>
      </c>
    </row>
    <row r="125" spans="1:8">
      <c r="A125" t="s">
        <v>127</v>
      </c>
      <c r="B125" t="s">
        <v>126</v>
      </c>
      <c r="C125">
        <v>33.63824311</v>
      </c>
      <c r="D125">
        <v>0.648385961</v>
      </c>
      <c r="E125">
        <v>321.3001522</v>
      </c>
      <c r="F125">
        <v>145.2111155</v>
      </c>
      <c r="G125">
        <v>61</v>
      </c>
      <c r="H125" s="3">
        <v>1</v>
      </c>
    </row>
    <row r="126" spans="1:7">
      <c r="A126" t="s">
        <v>128</v>
      </c>
      <c r="B126" t="s">
        <v>127</v>
      </c>
      <c r="C126">
        <v>22.9620577</v>
      </c>
      <c r="D126">
        <v>0.042998054</v>
      </c>
      <c r="E126">
        <v>370053.6965</v>
      </c>
      <c r="F126">
        <v>9673.579965</v>
      </c>
      <c r="G126">
        <v>61</v>
      </c>
    </row>
    <row r="127" spans="1:8">
      <c r="A127" t="s">
        <v>129</v>
      </c>
      <c r="B127" t="s">
        <v>128</v>
      </c>
      <c r="C127">
        <v>32.73942023</v>
      </c>
      <c r="D127">
        <v>0.859069551</v>
      </c>
      <c r="E127">
        <v>634.9311061</v>
      </c>
      <c r="F127">
        <v>366.1524959</v>
      </c>
      <c r="G127">
        <v>62</v>
      </c>
      <c r="H127" s="3">
        <v>0.98</v>
      </c>
    </row>
    <row r="128" spans="1:7">
      <c r="A128" t="s">
        <v>130</v>
      </c>
      <c r="B128" t="s">
        <v>129</v>
      </c>
      <c r="C128">
        <v>24.77528988</v>
      </c>
      <c r="D128">
        <v>0.098120948</v>
      </c>
      <c r="E128">
        <v>120820.7</v>
      </c>
      <c r="F128">
        <v>7433.650779</v>
      </c>
      <c r="G128">
        <v>62</v>
      </c>
    </row>
    <row r="129" spans="1:8">
      <c r="A129" t="s">
        <v>131</v>
      </c>
      <c r="B129" t="s">
        <v>130</v>
      </c>
      <c r="C129">
        <v>33.76478916</v>
      </c>
      <c r="D129">
        <v>1.74685192</v>
      </c>
      <c r="E129">
        <v>393.6457223</v>
      </c>
      <c r="F129">
        <v>397.1041449</v>
      </c>
      <c r="G129">
        <v>63</v>
      </c>
      <c r="H129" s="3">
        <v>1</v>
      </c>
    </row>
    <row r="130" spans="1:7">
      <c r="A130" t="s">
        <v>132</v>
      </c>
      <c r="B130" t="s">
        <v>131</v>
      </c>
      <c r="C130">
        <v>22.85765711</v>
      </c>
      <c r="D130">
        <v>0.03758465</v>
      </c>
      <c r="E130">
        <v>394267.0864</v>
      </c>
      <c r="F130">
        <v>8992.643314</v>
      </c>
      <c r="G130">
        <v>63</v>
      </c>
    </row>
    <row r="131" spans="1:8">
      <c r="A131" t="s">
        <v>133</v>
      </c>
      <c r="B131" t="s">
        <v>132</v>
      </c>
      <c r="C131">
        <v>33.05855641</v>
      </c>
      <c r="D131">
        <v>1.858755129</v>
      </c>
      <c r="E131">
        <v>676.6070311</v>
      </c>
      <c r="F131">
        <v>704.0521537</v>
      </c>
      <c r="G131">
        <v>64</v>
      </c>
      <c r="H131" s="3">
        <v>0.99</v>
      </c>
    </row>
    <row r="132" spans="1:7">
      <c r="A132" t="s">
        <v>134</v>
      </c>
      <c r="B132" t="s">
        <v>133</v>
      </c>
      <c r="C132">
        <v>24.56525783</v>
      </c>
      <c r="D132">
        <v>0.336741182</v>
      </c>
      <c r="E132">
        <v>139166.2307</v>
      </c>
      <c r="F132">
        <v>29083.88381</v>
      </c>
      <c r="G132">
        <v>64</v>
      </c>
    </row>
    <row r="133" spans="1:8">
      <c r="A133" t="s">
        <v>135</v>
      </c>
      <c r="B133" t="s">
        <v>134</v>
      </c>
      <c r="C133">
        <v>35</v>
      </c>
      <c r="D133">
        <v>0</v>
      </c>
      <c r="E133">
        <v>112.8506886</v>
      </c>
      <c r="F133">
        <v>0</v>
      </c>
      <c r="G133">
        <v>65</v>
      </c>
      <c r="H133" s="3">
        <v>0.25</v>
      </c>
    </row>
    <row r="134" spans="1:7">
      <c r="A134" t="s">
        <v>136</v>
      </c>
      <c r="B134" t="s">
        <v>135</v>
      </c>
      <c r="C134">
        <v>35</v>
      </c>
      <c r="D134">
        <v>0</v>
      </c>
      <c r="E134">
        <v>112.8506886</v>
      </c>
      <c r="F134">
        <v>0</v>
      </c>
      <c r="G134">
        <v>65</v>
      </c>
    </row>
    <row r="135" spans="1:8">
      <c r="A135" t="s">
        <v>137</v>
      </c>
      <c r="B135" t="s">
        <v>136</v>
      </c>
      <c r="C135">
        <v>31.69564155</v>
      </c>
      <c r="D135">
        <v>0.408843427</v>
      </c>
      <c r="E135">
        <v>1239.697755</v>
      </c>
      <c r="F135">
        <v>350.7719383</v>
      </c>
      <c r="G135">
        <v>66</v>
      </c>
      <c r="H135" s="3">
        <v>0.94</v>
      </c>
    </row>
    <row r="136" spans="1:7">
      <c r="A136" t="s">
        <v>138</v>
      </c>
      <c r="B136" t="s">
        <v>137</v>
      </c>
      <c r="C136">
        <v>25.8373056</v>
      </c>
      <c r="D136">
        <v>0.061264652</v>
      </c>
      <c r="E136">
        <v>61643.51847</v>
      </c>
      <c r="F136">
        <v>2411.903503</v>
      </c>
      <c r="G136">
        <v>66</v>
      </c>
    </row>
    <row r="137" spans="1:8">
      <c r="A137" t="s">
        <v>139</v>
      </c>
      <c r="B137" t="s">
        <v>138</v>
      </c>
      <c r="C137">
        <v>25.59021865</v>
      </c>
      <c r="D137">
        <v>0.062468643</v>
      </c>
      <c r="E137">
        <v>72160.65751</v>
      </c>
      <c r="F137">
        <v>2866.945002</v>
      </c>
      <c r="G137">
        <v>67</v>
      </c>
      <c r="H137" s="3">
        <v>0.01</v>
      </c>
    </row>
    <row r="138" spans="1:7">
      <c r="A138" t="s">
        <v>140</v>
      </c>
      <c r="B138" t="s">
        <v>139</v>
      </c>
      <c r="C138">
        <v>30.93195525</v>
      </c>
      <c r="D138">
        <v>0.360051717</v>
      </c>
      <c r="E138">
        <v>2101.545683</v>
      </c>
      <c r="F138">
        <v>519.2586205</v>
      </c>
      <c r="G138">
        <v>67</v>
      </c>
    </row>
    <row r="139" spans="1:8">
      <c r="A139" t="s">
        <v>141</v>
      </c>
      <c r="B139" t="s">
        <v>140</v>
      </c>
      <c r="C139">
        <v>26.01045659</v>
      </c>
      <c r="D139">
        <v>0.098077162</v>
      </c>
      <c r="E139">
        <v>55212.24344</v>
      </c>
      <c r="F139">
        <v>3466.965889</v>
      </c>
      <c r="G139">
        <v>68</v>
      </c>
      <c r="H139" s="3">
        <v>0.01</v>
      </c>
    </row>
    <row r="140" spans="1:7">
      <c r="A140" t="s">
        <v>142</v>
      </c>
      <c r="B140" t="s">
        <v>141</v>
      </c>
      <c r="C140">
        <v>31.54569998</v>
      </c>
      <c r="D140">
        <v>0.061705262</v>
      </c>
      <c r="E140">
        <v>1350.416975</v>
      </c>
      <c r="F140">
        <v>58.30558798</v>
      </c>
      <c r="G140">
        <v>68</v>
      </c>
    </row>
    <row r="141" spans="1:8">
      <c r="A141" t="s">
        <v>143</v>
      </c>
      <c r="B141" t="s">
        <v>142</v>
      </c>
      <c r="C141">
        <v>23.66664496</v>
      </c>
      <c r="D141">
        <v>0.153028948</v>
      </c>
      <c r="E141">
        <v>240945.3738</v>
      </c>
      <c r="F141">
        <v>22663.60415</v>
      </c>
      <c r="G141">
        <v>69</v>
      </c>
      <c r="H141" s="3">
        <v>0</v>
      </c>
    </row>
    <row r="142" spans="1:7">
      <c r="A142" t="s">
        <v>144</v>
      </c>
      <c r="B142" t="s">
        <v>143</v>
      </c>
      <c r="C142">
        <v>33.6661973</v>
      </c>
      <c r="D142">
        <v>1.188111713</v>
      </c>
      <c r="E142">
        <v>354.1173848</v>
      </c>
      <c r="F142">
        <v>271.4738144</v>
      </c>
      <c r="G142">
        <v>69</v>
      </c>
    </row>
    <row r="143" spans="1:8">
      <c r="A143" t="s">
        <v>145</v>
      </c>
      <c r="B143" t="s">
        <v>144</v>
      </c>
      <c r="C143">
        <v>23.76133117</v>
      </c>
      <c r="D143">
        <v>0.054143977</v>
      </c>
      <c r="E143">
        <v>226864.4685</v>
      </c>
      <c r="F143">
        <v>7572.321863</v>
      </c>
      <c r="H143" s="3">
        <v>0</v>
      </c>
    </row>
    <row r="144" spans="1:6">
      <c r="A144" t="s">
        <v>146</v>
      </c>
      <c r="B144" t="s">
        <v>145</v>
      </c>
      <c r="C144">
        <v>33.76719387</v>
      </c>
      <c r="D144">
        <v>1.743451144</v>
      </c>
      <c r="E144">
        <v>392.49539</v>
      </c>
      <c r="F144">
        <v>395.4773294</v>
      </c>
    </row>
    <row r="145" spans="1:8">
      <c r="A145" t="s">
        <v>147</v>
      </c>
      <c r="B145" t="s">
        <v>146</v>
      </c>
      <c r="C145">
        <v>24.34006734</v>
      </c>
      <c r="D145">
        <v>0.14594036</v>
      </c>
      <c r="E145">
        <v>158769.8352</v>
      </c>
      <c r="F145">
        <v>14410.59389</v>
      </c>
      <c r="G145">
        <v>70</v>
      </c>
      <c r="H145" s="3">
        <v>0</v>
      </c>
    </row>
    <row r="146" spans="1:7">
      <c r="A146" t="s">
        <v>148</v>
      </c>
      <c r="B146" t="s">
        <v>147</v>
      </c>
      <c r="C146">
        <v>35</v>
      </c>
      <c r="D146">
        <v>0</v>
      </c>
      <c r="E146">
        <v>112.8506886</v>
      </c>
      <c r="F146">
        <v>0</v>
      </c>
      <c r="G146">
        <v>70</v>
      </c>
    </row>
    <row r="147" spans="1:8">
      <c r="A147" t="s">
        <v>149</v>
      </c>
      <c r="B147" t="s">
        <v>148</v>
      </c>
      <c r="C147">
        <v>24.83039705</v>
      </c>
      <c r="D147">
        <v>0.009915574</v>
      </c>
      <c r="E147">
        <v>116606.238</v>
      </c>
      <c r="F147">
        <v>726.1366115</v>
      </c>
      <c r="G147">
        <v>71</v>
      </c>
      <c r="H147" s="3">
        <v>0</v>
      </c>
    </row>
    <row r="148" spans="1:7">
      <c r="A148" t="s">
        <v>150</v>
      </c>
      <c r="B148" t="s">
        <v>149</v>
      </c>
      <c r="C148">
        <v>35</v>
      </c>
      <c r="D148">
        <v>0</v>
      </c>
      <c r="E148">
        <v>112.8506886</v>
      </c>
      <c r="F148">
        <v>0</v>
      </c>
      <c r="G148">
        <v>71</v>
      </c>
    </row>
    <row r="149" spans="1:8">
      <c r="A149" t="s">
        <v>151</v>
      </c>
      <c r="B149" t="s">
        <v>150</v>
      </c>
      <c r="C149">
        <v>23.33581636</v>
      </c>
      <c r="D149">
        <v>0.070574524</v>
      </c>
      <c r="E149">
        <v>294692.3276</v>
      </c>
      <c r="F149">
        <v>12724.88674</v>
      </c>
      <c r="G149">
        <v>72</v>
      </c>
      <c r="H149" s="3">
        <v>0</v>
      </c>
    </row>
    <row r="150" spans="1:7">
      <c r="A150" t="s">
        <v>152</v>
      </c>
      <c r="B150" t="s">
        <v>151</v>
      </c>
      <c r="C150">
        <v>35</v>
      </c>
      <c r="D150">
        <v>0</v>
      </c>
      <c r="E150">
        <v>112.8506886</v>
      </c>
      <c r="F150">
        <v>0</v>
      </c>
      <c r="G150">
        <v>72</v>
      </c>
    </row>
    <row r="151" spans="1:8">
      <c r="A151" t="s">
        <v>153</v>
      </c>
      <c r="B151" t="s">
        <v>152</v>
      </c>
      <c r="C151">
        <v>25.28541104</v>
      </c>
      <c r="D151">
        <v>0.058240385</v>
      </c>
      <c r="E151">
        <v>87553.70389</v>
      </c>
      <c r="F151">
        <v>3226.546016</v>
      </c>
      <c r="G151">
        <v>73</v>
      </c>
      <c r="H151" s="3">
        <v>0</v>
      </c>
    </row>
    <row r="152" spans="1:7">
      <c r="A152" t="s">
        <v>154</v>
      </c>
      <c r="B152" t="s">
        <v>153</v>
      </c>
      <c r="C152">
        <v>35</v>
      </c>
      <c r="D152">
        <v>0</v>
      </c>
      <c r="E152">
        <v>112.8506886</v>
      </c>
      <c r="F152">
        <v>0</v>
      </c>
      <c r="G152">
        <v>73</v>
      </c>
    </row>
    <row r="153" spans="1:8">
      <c r="A153" t="s">
        <v>155</v>
      </c>
      <c r="B153" t="s">
        <v>154</v>
      </c>
      <c r="C153">
        <v>23.43257888</v>
      </c>
      <c r="D153">
        <v>0.056595124</v>
      </c>
      <c r="E153">
        <v>277688.3893</v>
      </c>
      <c r="F153">
        <v>9632.883615</v>
      </c>
      <c r="G153">
        <v>74</v>
      </c>
      <c r="H153" s="3">
        <v>0</v>
      </c>
    </row>
    <row r="154" spans="1:7">
      <c r="A154" t="s">
        <v>156</v>
      </c>
      <c r="B154" t="s">
        <v>155</v>
      </c>
      <c r="C154">
        <v>35</v>
      </c>
      <c r="D154">
        <v>0</v>
      </c>
      <c r="E154">
        <v>112.8506886</v>
      </c>
      <c r="F154">
        <v>0</v>
      </c>
      <c r="G154">
        <v>74</v>
      </c>
    </row>
    <row r="155" spans="1:8">
      <c r="A155" t="s">
        <v>157</v>
      </c>
      <c r="B155" t="s">
        <v>156</v>
      </c>
      <c r="C155">
        <v>23.4877821</v>
      </c>
      <c r="D155">
        <v>0.048099226</v>
      </c>
      <c r="E155">
        <v>268421.7212</v>
      </c>
      <c r="F155">
        <v>7921.690905</v>
      </c>
      <c r="G155">
        <v>75</v>
      </c>
      <c r="H155" s="3">
        <v>0</v>
      </c>
    </row>
    <row r="156" spans="1:7">
      <c r="A156" t="s">
        <v>158</v>
      </c>
      <c r="B156" t="s">
        <v>157</v>
      </c>
      <c r="C156">
        <v>35</v>
      </c>
      <c r="D156">
        <v>0</v>
      </c>
      <c r="E156">
        <v>112.8506886</v>
      </c>
      <c r="F156">
        <v>0</v>
      </c>
      <c r="G156">
        <v>75</v>
      </c>
    </row>
    <row r="157" spans="1:8">
      <c r="A157" t="s">
        <v>159</v>
      </c>
      <c r="B157" t="s">
        <v>158</v>
      </c>
      <c r="C157">
        <v>24.87839913</v>
      </c>
      <c r="D157">
        <v>0.395302323</v>
      </c>
      <c r="E157">
        <v>114843.5691</v>
      </c>
      <c r="F157">
        <v>28244.6492</v>
      </c>
      <c r="G157">
        <v>76</v>
      </c>
      <c r="H157" s="3">
        <v>0</v>
      </c>
    </row>
    <row r="158" spans="1:7">
      <c r="A158" t="s">
        <v>160</v>
      </c>
      <c r="B158" t="s">
        <v>159</v>
      </c>
      <c r="C158">
        <v>35</v>
      </c>
      <c r="D158">
        <v>0</v>
      </c>
      <c r="E158">
        <v>112.8506886</v>
      </c>
      <c r="F158">
        <v>0</v>
      </c>
      <c r="G158">
        <v>76</v>
      </c>
    </row>
    <row r="159" spans="1:8">
      <c r="A159" t="s">
        <v>161</v>
      </c>
      <c r="B159" t="s">
        <v>160</v>
      </c>
      <c r="C159">
        <v>26.99839219</v>
      </c>
      <c r="D159">
        <v>0.072629011</v>
      </c>
      <c r="E159">
        <v>29154.42433</v>
      </c>
      <c r="F159">
        <v>1378.467322</v>
      </c>
      <c r="G159">
        <v>77</v>
      </c>
      <c r="H159" s="3">
        <v>0</v>
      </c>
    </row>
    <row r="160" spans="1:7">
      <c r="A160" t="s">
        <v>162</v>
      </c>
      <c r="B160" t="s">
        <v>161</v>
      </c>
      <c r="C160">
        <v>35</v>
      </c>
      <c r="D160">
        <v>0</v>
      </c>
      <c r="E160">
        <v>112.8506886</v>
      </c>
      <c r="F160">
        <v>0</v>
      </c>
      <c r="G160">
        <v>77</v>
      </c>
    </row>
    <row r="161" spans="1:8">
      <c r="A161" t="s">
        <v>163</v>
      </c>
      <c r="B161" t="s">
        <v>162</v>
      </c>
      <c r="C161">
        <v>25.61889795</v>
      </c>
      <c r="D161">
        <v>0.093774694</v>
      </c>
      <c r="E161">
        <v>70889.917</v>
      </c>
      <c r="F161">
        <v>4228.565447</v>
      </c>
      <c r="G161">
        <v>78</v>
      </c>
      <c r="H161" s="3">
        <v>0</v>
      </c>
    </row>
    <row r="162" spans="1:7">
      <c r="A162" t="s">
        <v>164</v>
      </c>
      <c r="B162" t="s">
        <v>163</v>
      </c>
      <c r="C162">
        <v>35</v>
      </c>
      <c r="D162">
        <v>0</v>
      </c>
      <c r="E162">
        <v>112.8506886</v>
      </c>
      <c r="F162">
        <v>0</v>
      </c>
      <c r="G162">
        <v>78</v>
      </c>
    </row>
    <row r="163" spans="1:8">
      <c r="A163" t="s">
        <v>165</v>
      </c>
      <c r="B163" t="s">
        <v>164</v>
      </c>
      <c r="C163">
        <v>23.74316295</v>
      </c>
      <c r="D163">
        <v>0.133547672</v>
      </c>
      <c r="E163">
        <v>229735.3204</v>
      </c>
      <c r="F163">
        <v>18889.91721</v>
      </c>
      <c r="G163">
        <v>79</v>
      </c>
      <c r="H163" s="3">
        <v>0</v>
      </c>
    </row>
    <row r="164" spans="1:7">
      <c r="A164" t="s">
        <v>166</v>
      </c>
      <c r="B164" t="s">
        <v>165</v>
      </c>
      <c r="C164">
        <v>35</v>
      </c>
      <c r="D164">
        <v>0</v>
      </c>
      <c r="E164">
        <v>112.8506886</v>
      </c>
      <c r="F164">
        <v>0</v>
      </c>
      <c r="G164">
        <v>79</v>
      </c>
    </row>
    <row r="165" spans="1:8">
      <c r="A165" t="s">
        <v>167</v>
      </c>
      <c r="B165" t="s">
        <v>166</v>
      </c>
      <c r="C165">
        <v>34.23244534</v>
      </c>
      <c r="D165">
        <v>1.085486205</v>
      </c>
      <c r="E165">
        <v>229.1238161</v>
      </c>
      <c r="F165">
        <v>164.4350339</v>
      </c>
      <c r="G165">
        <v>80</v>
      </c>
      <c r="H165" s="3">
        <v>0.97</v>
      </c>
    </row>
    <row r="166" spans="1:7">
      <c r="A166" t="s">
        <v>168</v>
      </c>
      <c r="B166" t="s">
        <v>167</v>
      </c>
      <c r="C166">
        <v>27.55653726</v>
      </c>
      <c r="D166">
        <v>0.085399093</v>
      </c>
      <c r="E166">
        <v>20240.24646</v>
      </c>
      <c r="F166">
        <v>1135.407859</v>
      </c>
      <c r="G166">
        <v>80</v>
      </c>
    </row>
    <row r="167" spans="1:8">
      <c r="A167" t="s">
        <v>169</v>
      </c>
      <c r="B167" t="s">
        <v>168</v>
      </c>
      <c r="C167">
        <v>32.62466152</v>
      </c>
      <c r="D167">
        <v>0.427915821</v>
      </c>
      <c r="E167">
        <v>644.702138</v>
      </c>
      <c r="F167">
        <v>193.3054602</v>
      </c>
      <c r="G167">
        <v>81</v>
      </c>
      <c r="H167" s="3">
        <v>1</v>
      </c>
    </row>
    <row r="168" spans="1:7">
      <c r="A168" t="s">
        <v>170</v>
      </c>
      <c r="B168" t="s">
        <v>169</v>
      </c>
      <c r="C168">
        <v>22.25117756</v>
      </c>
      <c r="D168">
        <v>0.000255173</v>
      </c>
      <c r="E168">
        <v>568505.7389</v>
      </c>
      <c r="F168">
        <v>87.10071002</v>
      </c>
      <c r="G168">
        <v>81</v>
      </c>
    </row>
    <row r="169" spans="1:8">
      <c r="A169" t="s">
        <v>171</v>
      </c>
      <c r="B169" t="s">
        <v>170</v>
      </c>
      <c r="C169">
        <v>33.1735809</v>
      </c>
      <c r="D169">
        <v>0.209783971</v>
      </c>
      <c r="E169">
        <v>428.2280657</v>
      </c>
      <c r="F169">
        <v>64.20213612</v>
      </c>
      <c r="G169">
        <v>82</v>
      </c>
      <c r="H169" s="3">
        <v>0.99</v>
      </c>
    </row>
    <row r="170" spans="1:7">
      <c r="A170" t="s">
        <v>172</v>
      </c>
      <c r="B170" t="s">
        <v>171</v>
      </c>
      <c r="C170">
        <v>24.72228687</v>
      </c>
      <c r="D170">
        <v>0.025211241</v>
      </c>
      <c r="E170">
        <v>124796.9635</v>
      </c>
      <c r="F170">
        <v>1972.243246</v>
      </c>
      <c r="G170">
        <v>82</v>
      </c>
    </row>
    <row r="171" spans="1:8">
      <c r="A171" t="s">
        <v>173</v>
      </c>
      <c r="B171" t="s">
        <v>172</v>
      </c>
      <c r="C171">
        <v>35</v>
      </c>
      <c r="D171">
        <v>0</v>
      </c>
      <c r="E171">
        <v>112.8506886</v>
      </c>
      <c r="F171">
        <v>0</v>
      </c>
      <c r="G171">
        <v>83</v>
      </c>
      <c r="H171" s="3">
        <v>1</v>
      </c>
    </row>
    <row r="172" spans="1:7">
      <c r="A172" t="s">
        <v>174</v>
      </c>
      <c r="B172" t="s">
        <v>173</v>
      </c>
      <c r="C172">
        <v>22.86633925</v>
      </c>
      <c r="D172">
        <v>0.088945454</v>
      </c>
      <c r="E172">
        <v>392422.8561</v>
      </c>
      <c r="F172">
        <v>21176.66835</v>
      </c>
      <c r="G172">
        <v>83</v>
      </c>
    </row>
    <row r="173" spans="1:8">
      <c r="A173" t="s">
        <v>175</v>
      </c>
      <c r="B173" t="s">
        <v>174</v>
      </c>
      <c r="C173">
        <v>30.1767911</v>
      </c>
      <c r="D173">
        <v>0.052692958</v>
      </c>
      <c r="E173">
        <v>3484.712856</v>
      </c>
      <c r="F173">
        <v>125.8026232</v>
      </c>
      <c r="G173">
        <v>84</v>
      </c>
      <c r="H173" s="3">
        <v>0.93</v>
      </c>
    </row>
    <row r="174" spans="1:7">
      <c r="A174" t="s">
        <v>176</v>
      </c>
      <c r="B174" t="s">
        <v>175</v>
      </c>
      <c r="C174">
        <v>24.66401233</v>
      </c>
      <c r="D174">
        <v>0.060064469</v>
      </c>
      <c r="E174">
        <v>129474.5104</v>
      </c>
      <c r="F174">
        <v>4869.085027</v>
      </c>
      <c r="G174">
        <v>84</v>
      </c>
    </row>
    <row r="175" spans="1:8">
      <c r="A175" t="s">
        <v>177</v>
      </c>
      <c r="B175" t="s">
        <v>176</v>
      </c>
      <c r="C175">
        <v>30.48702566</v>
      </c>
      <c r="D175">
        <v>0.226253191</v>
      </c>
      <c r="E175">
        <v>2831.693803</v>
      </c>
      <c r="F175">
        <v>439.3933662</v>
      </c>
      <c r="G175">
        <v>85</v>
      </c>
      <c r="H175" s="3">
        <v>0.91</v>
      </c>
    </row>
    <row r="176" spans="1:7">
      <c r="A176" t="s">
        <v>178</v>
      </c>
      <c r="B176" t="s">
        <v>177</v>
      </c>
      <c r="C176">
        <v>25.22737759</v>
      </c>
      <c r="D176">
        <v>0.000696358</v>
      </c>
      <c r="E176">
        <v>90797.64904</v>
      </c>
      <c r="F176">
        <v>39.97772128</v>
      </c>
      <c r="G176">
        <v>85</v>
      </c>
    </row>
    <row r="177" spans="1:8">
      <c r="A177" t="s">
        <v>179</v>
      </c>
      <c r="B177" t="s">
        <v>178</v>
      </c>
      <c r="C177">
        <v>34.43021235</v>
      </c>
      <c r="D177">
        <v>0.805801416</v>
      </c>
      <c r="E177">
        <v>186.1917319</v>
      </c>
      <c r="F177">
        <v>103.7198981</v>
      </c>
      <c r="G177">
        <v>86</v>
      </c>
      <c r="H177" s="3">
        <v>1</v>
      </c>
    </row>
    <row r="178" spans="1:7">
      <c r="A178" t="s">
        <v>180</v>
      </c>
      <c r="B178" t="s">
        <v>179</v>
      </c>
      <c r="C178">
        <v>24.62787772</v>
      </c>
      <c r="D178">
        <v>0.591510767</v>
      </c>
      <c r="E178">
        <v>136825.2228</v>
      </c>
      <c r="F178">
        <v>49527.1989</v>
      </c>
      <c r="G178">
        <v>86</v>
      </c>
    </row>
    <row r="179" spans="1:8">
      <c r="A179" t="s">
        <v>181</v>
      </c>
      <c r="B179" t="s">
        <v>8</v>
      </c>
      <c r="C179">
        <v>34.2585518</v>
      </c>
      <c r="D179">
        <v>1.048566098</v>
      </c>
      <c r="E179">
        <v>222.7454451</v>
      </c>
      <c r="F179">
        <v>155.4146551</v>
      </c>
      <c r="G179">
        <v>87</v>
      </c>
      <c r="H179" s="3">
        <v>0.99</v>
      </c>
    </row>
    <row r="180" spans="1:7">
      <c r="A180" t="s">
        <v>182</v>
      </c>
      <c r="B180" t="s">
        <v>9</v>
      </c>
      <c r="C180">
        <v>24.68882993</v>
      </c>
      <c r="D180">
        <v>0.221521542</v>
      </c>
      <c r="E180">
        <v>128030.8257</v>
      </c>
      <c r="F180">
        <v>17712.15874</v>
      </c>
      <c r="G180">
        <v>87</v>
      </c>
    </row>
    <row r="181" spans="1:8">
      <c r="A181" t="s">
        <v>183</v>
      </c>
      <c r="B181" t="s">
        <v>10</v>
      </c>
      <c r="C181">
        <v>33.14983283</v>
      </c>
      <c r="D181">
        <v>1.217890748</v>
      </c>
      <c r="E181">
        <v>516.3877833</v>
      </c>
      <c r="F181">
        <v>401.2348743</v>
      </c>
      <c r="G181">
        <v>88</v>
      </c>
      <c r="H181" s="3">
        <v>0.98</v>
      </c>
    </row>
    <row r="182" spans="1:7">
      <c r="A182" t="s">
        <v>184</v>
      </c>
      <c r="B182" t="s">
        <v>11</v>
      </c>
      <c r="C182">
        <v>25.12467966</v>
      </c>
      <c r="D182">
        <v>0.110235775</v>
      </c>
      <c r="E182">
        <v>96997.79356</v>
      </c>
      <c r="F182">
        <v>6743.558388</v>
      </c>
      <c r="G182">
        <v>88</v>
      </c>
    </row>
    <row r="183" spans="1:8">
      <c r="A183" t="s">
        <v>185</v>
      </c>
      <c r="B183" t="s">
        <v>12</v>
      </c>
      <c r="C183">
        <v>25.8393196</v>
      </c>
      <c r="D183">
        <v>0.057927518</v>
      </c>
      <c r="E183">
        <v>61561.82921</v>
      </c>
      <c r="F183">
        <v>2277.641562</v>
      </c>
      <c r="G183">
        <v>89</v>
      </c>
      <c r="H183" s="3">
        <v>0</v>
      </c>
    </row>
    <row r="184" spans="1:7">
      <c r="A184" t="s">
        <v>186</v>
      </c>
      <c r="B184" t="s">
        <v>13</v>
      </c>
      <c r="C184">
        <v>32.95008435</v>
      </c>
      <c r="D184">
        <v>0.696127615</v>
      </c>
      <c r="E184">
        <v>530.3706776</v>
      </c>
      <c r="F184">
        <v>253.5858327</v>
      </c>
      <c r="G184">
        <v>89</v>
      </c>
    </row>
    <row r="185" spans="1:8">
      <c r="A185" t="s">
        <v>187</v>
      </c>
      <c r="B185" t="s">
        <v>14</v>
      </c>
      <c r="C185">
        <v>24.51373856</v>
      </c>
      <c r="D185">
        <v>0.14155288</v>
      </c>
      <c r="E185">
        <v>142455.2174</v>
      </c>
      <c r="F185">
        <v>12579.46884</v>
      </c>
      <c r="G185">
        <v>90</v>
      </c>
      <c r="H185" s="3">
        <v>0</v>
      </c>
    </row>
    <row r="186" spans="1:7">
      <c r="A186" t="s">
        <v>188</v>
      </c>
      <c r="B186" t="s">
        <v>15</v>
      </c>
      <c r="C186">
        <v>34.14329106</v>
      </c>
      <c r="D186">
        <v>0.644629557</v>
      </c>
      <c r="E186">
        <v>222.8244625</v>
      </c>
      <c r="F186">
        <v>100.8596648</v>
      </c>
      <c r="G186">
        <v>90</v>
      </c>
    </row>
    <row r="187" spans="1:8">
      <c r="A187" t="s">
        <v>189</v>
      </c>
      <c r="B187" t="s">
        <v>16</v>
      </c>
      <c r="C187">
        <v>26.05082319</v>
      </c>
      <c r="D187">
        <v>0.084317589</v>
      </c>
      <c r="E187">
        <v>53788.77552</v>
      </c>
      <c r="F187">
        <v>2906.184747</v>
      </c>
      <c r="G187">
        <v>91</v>
      </c>
      <c r="H187" s="3">
        <v>0</v>
      </c>
    </row>
    <row r="188" spans="1:7">
      <c r="A188" t="s">
        <v>190</v>
      </c>
      <c r="B188" t="s">
        <v>17</v>
      </c>
      <c r="C188">
        <v>35</v>
      </c>
      <c r="D188">
        <v>0</v>
      </c>
      <c r="E188">
        <v>112.8506886</v>
      </c>
      <c r="F188">
        <v>0</v>
      </c>
      <c r="G188">
        <v>91</v>
      </c>
    </row>
    <row r="189" spans="1:8">
      <c r="A189" t="s">
        <v>191</v>
      </c>
      <c r="B189" t="s">
        <v>18</v>
      </c>
      <c r="C189">
        <v>24.9760606</v>
      </c>
      <c r="D189">
        <v>0.099437174</v>
      </c>
      <c r="E189">
        <v>180307.3402</v>
      </c>
      <c r="F189">
        <v>12189.53938</v>
      </c>
      <c r="G189">
        <v>92</v>
      </c>
      <c r="H189" s="3">
        <v>0</v>
      </c>
    </row>
    <row r="190" spans="1:7">
      <c r="A190" t="s">
        <v>192</v>
      </c>
      <c r="B190" t="s">
        <v>19</v>
      </c>
      <c r="C190">
        <v>34.56140694</v>
      </c>
      <c r="D190">
        <v>0.620264251</v>
      </c>
      <c r="E190">
        <v>276.8304309</v>
      </c>
      <c r="F190">
        <v>113.4793388</v>
      </c>
      <c r="G190">
        <v>92</v>
      </c>
    </row>
    <row r="191" spans="1:8">
      <c r="A191" t="s">
        <v>193</v>
      </c>
      <c r="B191" t="s">
        <v>20</v>
      </c>
      <c r="C191">
        <v>24.49552185</v>
      </c>
      <c r="D191">
        <v>0.110924298</v>
      </c>
      <c r="E191">
        <v>143979.5458</v>
      </c>
      <c r="F191">
        <v>9964.95594</v>
      </c>
      <c r="G191">
        <v>93</v>
      </c>
      <c r="H191" s="3">
        <v>0</v>
      </c>
    </row>
    <row r="192" spans="1:7">
      <c r="A192" t="s">
        <v>194</v>
      </c>
      <c r="B192" t="s">
        <v>21</v>
      </c>
      <c r="C192">
        <v>35</v>
      </c>
      <c r="D192">
        <v>0</v>
      </c>
      <c r="E192">
        <v>112.8506886</v>
      </c>
      <c r="F192">
        <v>0</v>
      </c>
      <c r="G192">
        <v>93</v>
      </c>
    </row>
    <row r="193" spans="1:8">
      <c r="A193" t="s">
        <v>195</v>
      </c>
      <c r="B193" t="s">
        <v>22</v>
      </c>
      <c r="C193">
        <v>24.06357825</v>
      </c>
      <c r="D193">
        <v>0.0129812</v>
      </c>
      <c r="E193">
        <v>188151.5264</v>
      </c>
      <c r="F193">
        <v>1513.855545</v>
      </c>
      <c r="G193">
        <v>94</v>
      </c>
      <c r="H193" s="3">
        <v>0</v>
      </c>
    </row>
    <row r="194" spans="1:7">
      <c r="A194" t="s">
        <v>196</v>
      </c>
      <c r="B194" t="s">
        <v>23</v>
      </c>
      <c r="C194">
        <v>31.28245589</v>
      </c>
      <c r="D194">
        <v>0.685198324</v>
      </c>
      <c r="E194">
        <v>1713.553913</v>
      </c>
      <c r="F194">
        <v>788.7294771</v>
      </c>
      <c r="G194">
        <v>94</v>
      </c>
    </row>
    <row r="195" spans="1:8">
      <c r="A195" t="s">
        <v>1</v>
      </c>
      <c r="B195" t="s">
        <v>24</v>
      </c>
      <c r="C195">
        <v>24.67593367</v>
      </c>
      <c r="D195">
        <v>0.015345366</v>
      </c>
      <c r="E195">
        <v>128470.0713</v>
      </c>
      <c r="F195">
        <v>1234.834805</v>
      </c>
      <c r="G195">
        <v>95</v>
      </c>
      <c r="H195" s="3">
        <v>0</v>
      </c>
    </row>
    <row r="196" spans="2:7">
      <c r="B196" t="s">
        <v>25</v>
      </c>
      <c r="C196">
        <v>33.91507163</v>
      </c>
      <c r="D196">
        <v>0.842628981</v>
      </c>
      <c r="E196">
        <v>272.5908836</v>
      </c>
      <c r="F196">
        <v>156.9452951</v>
      </c>
      <c r="G196">
        <v>95</v>
      </c>
    </row>
    <row r="197" spans="2:8">
      <c r="B197" t="s">
        <v>26</v>
      </c>
      <c r="C197">
        <v>24.14096066</v>
      </c>
      <c r="D197">
        <v>0.153720125</v>
      </c>
      <c r="E197">
        <v>179728.4651</v>
      </c>
      <c r="F197">
        <v>17121.27509</v>
      </c>
      <c r="G197">
        <v>96</v>
      </c>
      <c r="H197" s="3">
        <v>0</v>
      </c>
    </row>
    <row r="198" spans="2:7">
      <c r="B198" t="s">
        <v>27</v>
      </c>
      <c r="C198">
        <v>35</v>
      </c>
      <c r="D198">
        <v>0</v>
      </c>
      <c r="E198">
        <v>112.8506886</v>
      </c>
      <c r="F198">
        <v>0</v>
      </c>
      <c r="G198">
        <v>96</v>
      </c>
    </row>
    <row r="199" spans="2:8">
      <c r="B199" t="s">
        <v>28</v>
      </c>
      <c r="C199">
        <v>25.60833316</v>
      </c>
      <c r="D199">
        <v>0.072548783</v>
      </c>
      <c r="E199">
        <v>71343.32008</v>
      </c>
      <c r="F199">
        <v>3292.552367</v>
      </c>
      <c r="G199">
        <v>97</v>
      </c>
      <c r="H199" s="3">
        <v>0</v>
      </c>
    </row>
    <row r="200" spans="2:7">
      <c r="B200" t="s">
        <v>29</v>
      </c>
      <c r="C200">
        <v>35</v>
      </c>
      <c r="D200">
        <v>0</v>
      </c>
      <c r="E200">
        <v>112.8506886</v>
      </c>
      <c r="F200">
        <v>0</v>
      </c>
      <c r="G200">
        <v>97</v>
      </c>
    </row>
    <row r="201" spans="2:8">
      <c r="B201" t="s">
        <v>30</v>
      </c>
      <c r="C201">
        <v>24.81880611</v>
      </c>
      <c r="D201">
        <v>0.181759971</v>
      </c>
      <c r="E201">
        <v>117829.2414</v>
      </c>
      <c r="F201">
        <v>13418.55126</v>
      </c>
      <c r="G201">
        <v>98</v>
      </c>
      <c r="H201" s="3">
        <v>0.01</v>
      </c>
    </row>
    <row r="202" spans="2:7">
      <c r="B202" t="s">
        <v>31</v>
      </c>
      <c r="C202">
        <v>29.73685384</v>
      </c>
      <c r="D202">
        <v>0.319079401</v>
      </c>
      <c r="E202">
        <v>4758.722114</v>
      </c>
      <c r="F202">
        <v>1025.329709</v>
      </c>
      <c r="G202">
        <v>98</v>
      </c>
    </row>
    <row r="203" spans="2:8">
      <c r="B203" t="s">
        <v>180</v>
      </c>
      <c r="C203">
        <v>26.84273884</v>
      </c>
      <c r="D203">
        <v>0.028925195</v>
      </c>
      <c r="E203">
        <v>32245.74929</v>
      </c>
      <c r="F203">
        <v>605.8347688</v>
      </c>
      <c r="G203">
        <v>99</v>
      </c>
      <c r="H203" s="3">
        <v>0</v>
      </c>
    </row>
    <row r="204" spans="2:7">
      <c r="B204" t="s">
        <v>181</v>
      </c>
      <c r="C204">
        <v>35</v>
      </c>
      <c r="D204">
        <v>0</v>
      </c>
      <c r="E204">
        <v>112.8506886</v>
      </c>
      <c r="F204">
        <v>0</v>
      </c>
      <c r="G204">
        <v>99</v>
      </c>
    </row>
    <row r="205" spans="2:8">
      <c r="B205" t="s">
        <v>6</v>
      </c>
      <c r="C205">
        <v>27.71673833</v>
      </c>
      <c r="D205">
        <v>0.751307076</v>
      </c>
      <c r="E205">
        <v>19298.53861</v>
      </c>
      <c r="F205">
        <v>9181.952542</v>
      </c>
      <c r="G205">
        <v>100</v>
      </c>
      <c r="H205" s="3">
        <v>0</v>
      </c>
    </row>
    <row r="206" spans="2:7">
      <c r="B206" t="s">
        <v>7</v>
      </c>
      <c r="C206">
        <v>35</v>
      </c>
      <c r="D206">
        <v>0</v>
      </c>
      <c r="E206">
        <v>112.8506886</v>
      </c>
      <c r="F206">
        <v>0</v>
      </c>
      <c r="G206">
        <v>100</v>
      </c>
    </row>
    <row r="207" spans="2:8">
      <c r="B207" t="s">
        <v>32</v>
      </c>
      <c r="C207">
        <v>25.27563095</v>
      </c>
      <c r="D207">
        <v>0.103142776</v>
      </c>
      <c r="E207">
        <v>88159.46595</v>
      </c>
      <c r="F207">
        <v>5749.964207</v>
      </c>
      <c r="G207">
        <v>101</v>
      </c>
      <c r="H207" s="3">
        <v>0</v>
      </c>
    </row>
    <row r="208" spans="2:7">
      <c r="B208" t="s">
        <v>33</v>
      </c>
      <c r="C208">
        <v>34.40448481</v>
      </c>
      <c r="D208">
        <v>0</v>
      </c>
      <c r="E208">
        <v>174.6896143</v>
      </c>
      <c r="F208">
        <v>0</v>
      </c>
      <c r="G208">
        <v>101</v>
      </c>
    </row>
    <row r="209" spans="2:8">
      <c r="B209" t="s">
        <v>34</v>
      </c>
      <c r="C209">
        <v>33.16706696</v>
      </c>
      <c r="D209">
        <v>1.636111419</v>
      </c>
      <c r="E209">
        <v>579.6601526</v>
      </c>
      <c r="F209">
        <v>557.7573455</v>
      </c>
      <c r="G209">
        <v>102</v>
      </c>
      <c r="H209" s="3">
        <v>0.93</v>
      </c>
    </row>
    <row r="210" spans="2:7">
      <c r="B210" t="s">
        <v>35</v>
      </c>
      <c r="C210">
        <v>27.45555776</v>
      </c>
      <c r="D210">
        <v>0.491034944</v>
      </c>
      <c r="E210">
        <v>22160.26204</v>
      </c>
      <c r="F210">
        <v>7018.739077</v>
      </c>
      <c r="G210">
        <v>102</v>
      </c>
    </row>
    <row r="211" spans="2:8">
      <c r="B211" t="s">
        <v>36</v>
      </c>
      <c r="C211">
        <v>32.4978839</v>
      </c>
      <c r="D211">
        <v>0</v>
      </c>
      <c r="E211">
        <v>689.7962276</v>
      </c>
      <c r="F211">
        <v>0</v>
      </c>
      <c r="G211">
        <v>103</v>
      </c>
      <c r="H211" s="3">
        <v>0.98</v>
      </c>
    </row>
    <row r="212" spans="2:7">
      <c r="B212" t="s">
        <v>37</v>
      </c>
      <c r="C212">
        <v>25.16289983</v>
      </c>
      <c r="D212">
        <v>0.008493119</v>
      </c>
      <c r="E212">
        <v>94574.3424</v>
      </c>
      <c r="F212">
        <v>507.3116749</v>
      </c>
      <c r="G212">
        <v>103</v>
      </c>
    </row>
    <row r="213" spans="2:8">
      <c r="B213" t="s">
        <v>38</v>
      </c>
      <c r="C213">
        <v>33.73588351</v>
      </c>
      <c r="D213">
        <v>1.787730691</v>
      </c>
      <c r="E213">
        <v>407.7784313</v>
      </c>
      <c r="F213">
        <v>417.0908137</v>
      </c>
      <c r="G213">
        <v>104</v>
      </c>
      <c r="H213" s="3">
        <v>0.99</v>
      </c>
    </row>
    <row r="214" spans="2:7">
      <c r="B214" t="s">
        <v>39</v>
      </c>
      <c r="C214">
        <v>25.3154104</v>
      </c>
      <c r="D214">
        <v>0.924889169</v>
      </c>
      <c r="E214">
        <v>93134.64718</v>
      </c>
      <c r="F214">
        <v>51627.31239</v>
      </c>
      <c r="G214">
        <v>104</v>
      </c>
    </row>
    <row r="215" spans="2:8">
      <c r="B215" t="s">
        <v>40</v>
      </c>
      <c r="C215">
        <v>32.80652842</v>
      </c>
      <c r="D215">
        <v>1.076828657</v>
      </c>
      <c r="E215">
        <v>635.5066566</v>
      </c>
      <c r="F215">
        <v>445.2622605</v>
      </c>
      <c r="G215">
        <v>105</v>
      </c>
      <c r="H215" s="3">
        <v>0.99</v>
      </c>
    </row>
    <row r="216" spans="2:7">
      <c r="B216" t="s">
        <v>41</v>
      </c>
      <c r="C216">
        <v>23.90426659</v>
      </c>
      <c r="D216">
        <v>0.023259954</v>
      </c>
      <c r="E216">
        <v>207657.6923</v>
      </c>
      <c r="F216">
        <v>2985.462399</v>
      </c>
      <c r="G216">
        <v>105</v>
      </c>
    </row>
    <row r="217" spans="2:8">
      <c r="B217" t="s">
        <v>42</v>
      </c>
      <c r="C217">
        <v>32.64829588</v>
      </c>
      <c r="D217">
        <v>1.273457129</v>
      </c>
      <c r="E217">
        <v>748.3032656</v>
      </c>
      <c r="F217">
        <v>598.456844</v>
      </c>
      <c r="G217">
        <v>106</v>
      </c>
      <c r="H217" s="3">
        <v>0.98</v>
      </c>
    </row>
    <row r="218" spans="2:7">
      <c r="B218" t="s">
        <v>43</v>
      </c>
      <c r="C218">
        <v>24.95129598</v>
      </c>
      <c r="D218">
        <v>0.022795918</v>
      </c>
      <c r="E218">
        <v>108076.2295</v>
      </c>
      <c r="F218">
        <v>1550.415441</v>
      </c>
      <c r="G218">
        <v>106</v>
      </c>
    </row>
    <row r="219" spans="2:8">
      <c r="B219" t="s">
        <v>44</v>
      </c>
      <c r="C219">
        <v>31.64471441</v>
      </c>
      <c r="D219">
        <v>0.109640015</v>
      </c>
      <c r="E219">
        <v>1261.177048</v>
      </c>
      <c r="F219">
        <v>96.83452768</v>
      </c>
      <c r="G219">
        <v>107</v>
      </c>
      <c r="H219" s="3">
        <v>0.97</v>
      </c>
    </row>
    <row r="220" spans="2:7">
      <c r="B220" t="s">
        <v>45</v>
      </c>
      <c r="C220">
        <v>24.71850522</v>
      </c>
      <c r="D220">
        <v>0.084828429</v>
      </c>
      <c r="E220">
        <v>125171.5689</v>
      </c>
      <c r="F220">
        <v>6652.651878</v>
      </c>
      <c r="G220">
        <v>107</v>
      </c>
    </row>
    <row r="221" spans="2:8">
      <c r="B221" t="s">
        <v>46</v>
      </c>
      <c r="C221">
        <v>33.56304673</v>
      </c>
      <c r="D221">
        <v>0.583815537</v>
      </c>
      <c r="E221">
        <v>335.8723163</v>
      </c>
      <c r="F221">
        <v>137.442057</v>
      </c>
      <c r="G221">
        <v>108</v>
      </c>
      <c r="H221" s="3">
        <v>1</v>
      </c>
    </row>
    <row r="222" spans="2:7">
      <c r="B222" t="s">
        <v>47</v>
      </c>
      <c r="C222">
        <v>23.83289043</v>
      </c>
      <c r="D222">
        <v>0.036862828</v>
      </c>
      <c r="E222">
        <v>217034.8772</v>
      </c>
      <c r="F222">
        <v>4938.705313</v>
      </c>
      <c r="G222">
        <v>108</v>
      </c>
    </row>
    <row r="223" spans="2:8">
      <c r="B223" t="s">
        <v>48</v>
      </c>
      <c r="C223">
        <v>30.9331315</v>
      </c>
      <c r="D223">
        <v>0.317769039</v>
      </c>
      <c r="E223">
        <v>2092.839169</v>
      </c>
      <c r="F223">
        <v>457.4248408</v>
      </c>
      <c r="G223">
        <v>109</v>
      </c>
      <c r="H223" s="3">
        <v>0.94</v>
      </c>
    </row>
    <row r="224" spans="2:7">
      <c r="B224" t="s">
        <v>49</v>
      </c>
      <c r="C224">
        <v>25.10175269</v>
      </c>
      <c r="D224">
        <v>0.118584326</v>
      </c>
      <c r="E224">
        <v>98429.48607</v>
      </c>
      <c r="F224">
        <v>7357.555892</v>
      </c>
      <c r="G224">
        <v>109</v>
      </c>
    </row>
    <row r="225" spans="2:8">
      <c r="B225" t="s">
        <v>50</v>
      </c>
      <c r="C225">
        <v>32.5028872</v>
      </c>
      <c r="D225">
        <v>0.291990975</v>
      </c>
      <c r="E225">
        <v>694.5934863</v>
      </c>
      <c r="F225">
        <v>143.0115011</v>
      </c>
      <c r="G225">
        <v>110</v>
      </c>
      <c r="H225" s="3">
        <v>0.98</v>
      </c>
    </row>
    <row r="226" spans="2:7">
      <c r="B226" t="s">
        <v>51</v>
      </c>
      <c r="C226">
        <v>25.04982106</v>
      </c>
      <c r="D226">
        <v>0.030531286</v>
      </c>
      <c r="E226">
        <v>101577.3402</v>
      </c>
      <c r="F226">
        <v>1954.871508</v>
      </c>
      <c r="G226">
        <v>110</v>
      </c>
    </row>
    <row r="227" spans="2:8">
      <c r="B227" t="s">
        <v>52</v>
      </c>
      <c r="C227">
        <v>25.83501227</v>
      </c>
      <c r="D227">
        <v>0.070387098</v>
      </c>
      <c r="E227">
        <v>61741.25257</v>
      </c>
      <c r="F227">
        <v>2775.101664</v>
      </c>
      <c r="G227">
        <v>111</v>
      </c>
      <c r="H227" s="3">
        <v>0</v>
      </c>
    </row>
    <row r="228" spans="2:7">
      <c r="B228" t="s">
        <v>53</v>
      </c>
      <c r="C228">
        <v>33.13482775</v>
      </c>
      <c r="D228">
        <v>0</v>
      </c>
      <c r="E228">
        <v>437.8666574</v>
      </c>
      <c r="F228">
        <v>0</v>
      </c>
      <c r="G228">
        <v>111</v>
      </c>
    </row>
    <row r="229" spans="2:8">
      <c r="B229" t="s">
        <v>54</v>
      </c>
      <c r="C229">
        <v>27.0279318</v>
      </c>
      <c r="D229">
        <v>0.424011331</v>
      </c>
      <c r="E229">
        <v>29116.33022</v>
      </c>
      <c r="F229">
        <v>7943.151517</v>
      </c>
      <c r="G229">
        <v>112</v>
      </c>
      <c r="H229" s="3">
        <v>0.29</v>
      </c>
    </row>
    <row r="230" spans="2:7">
      <c r="B230" t="s">
        <v>55</v>
      </c>
      <c r="C230">
        <v>26.66209891</v>
      </c>
      <c r="D230">
        <v>0.17885412</v>
      </c>
      <c r="E230">
        <v>36369.48689</v>
      </c>
      <c r="F230">
        <v>4203.416338</v>
      </c>
      <c r="G230">
        <v>112</v>
      </c>
    </row>
    <row r="231" spans="2:8">
      <c r="B231" t="s">
        <v>56</v>
      </c>
      <c r="C231">
        <v>27.17914188</v>
      </c>
      <c r="D231">
        <v>0.154038924</v>
      </c>
      <c r="E231">
        <v>25962.1508</v>
      </c>
      <c r="F231">
        <v>2607.78431</v>
      </c>
      <c r="G231">
        <v>113</v>
      </c>
      <c r="H231" s="3">
        <v>0.01</v>
      </c>
    </row>
    <row r="232" spans="2:7">
      <c r="B232" t="s">
        <v>57</v>
      </c>
      <c r="C232">
        <v>32.60263574</v>
      </c>
      <c r="D232">
        <v>0.129742702</v>
      </c>
      <c r="E232">
        <v>641.6434927</v>
      </c>
      <c r="F232">
        <v>59.12639107</v>
      </c>
      <c r="G232">
        <v>113</v>
      </c>
    </row>
    <row r="233" spans="2:8">
      <c r="B233" t="s">
        <v>58</v>
      </c>
      <c r="C233">
        <v>24.95688467</v>
      </c>
      <c r="D233">
        <v>0.061300618</v>
      </c>
      <c r="E233">
        <v>182545.7524</v>
      </c>
      <c r="F233">
        <v>7611.442087</v>
      </c>
      <c r="G233">
        <v>114</v>
      </c>
      <c r="H233" s="3">
        <v>0</v>
      </c>
    </row>
    <row r="234" spans="2:7">
      <c r="B234" t="s">
        <v>59</v>
      </c>
      <c r="C234">
        <v>33.29867183</v>
      </c>
      <c r="D234">
        <v>0.79230409</v>
      </c>
      <c r="E234">
        <v>671.5782902</v>
      </c>
      <c r="F234">
        <v>345.458338</v>
      </c>
      <c r="G234">
        <v>114</v>
      </c>
    </row>
    <row r="235" spans="2:8">
      <c r="B235" t="s">
        <v>58</v>
      </c>
      <c r="C235">
        <v>23.5875807989225</v>
      </c>
      <c r="D235">
        <v>0.0259395485918076</v>
      </c>
      <c r="E235">
        <v>463265.7935365</v>
      </c>
      <c r="F235">
        <v>8175.72652117095</v>
      </c>
      <c r="G235">
        <v>115</v>
      </c>
      <c r="H235" s="2">
        <f>(E236/3)/((E236/3)+E235)</f>
        <v>0.000749952432040927</v>
      </c>
    </row>
    <row r="236" spans="2:7">
      <c r="B236" t="s">
        <v>59</v>
      </c>
      <c r="C236">
        <v>32.6974900252642</v>
      </c>
      <c r="D236">
        <v>0.955840451025826</v>
      </c>
      <c r="E236">
        <v>1043.06417414638</v>
      </c>
      <c r="F236">
        <v>634.256866877957</v>
      </c>
      <c r="G236">
        <v>115</v>
      </c>
    </row>
    <row r="237" spans="2:9">
      <c r="B237" t="s">
        <v>60</v>
      </c>
      <c r="C237">
        <v>24.90306351</v>
      </c>
      <c r="D237">
        <v>0.020568371</v>
      </c>
      <c r="E237">
        <v>175535.1834</v>
      </c>
      <c r="F237">
        <v>1912.642741</v>
      </c>
      <c r="G237">
        <v>116</v>
      </c>
      <c r="H237" s="3">
        <v>0</v>
      </c>
      <c r="I237" s="3"/>
    </row>
    <row r="238" spans="2:7">
      <c r="B238" t="s">
        <v>61</v>
      </c>
      <c r="C238">
        <v>0</v>
      </c>
      <c r="D238">
        <v>0</v>
      </c>
      <c r="E238">
        <v>0</v>
      </c>
      <c r="F238">
        <v>0</v>
      </c>
      <c r="G238">
        <v>116</v>
      </c>
    </row>
    <row r="239" spans="2:9">
      <c r="B239" t="s">
        <v>62</v>
      </c>
      <c r="C239">
        <v>23.47850465</v>
      </c>
      <c r="D239">
        <v>0.063830596</v>
      </c>
      <c r="E239">
        <v>373444.1987</v>
      </c>
      <c r="F239">
        <v>12625.54825</v>
      </c>
      <c r="G239">
        <v>117</v>
      </c>
      <c r="H239" s="3">
        <v>0</v>
      </c>
      <c r="I239" s="3"/>
    </row>
    <row r="240" spans="2:7">
      <c r="B240" t="s">
        <v>63</v>
      </c>
      <c r="C240">
        <v>35</v>
      </c>
      <c r="D240">
        <v>0</v>
      </c>
      <c r="E240">
        <v>834.3238548</v>
      </c>
      <c r="F240">
        <v>0</v>
      </c>
      <c r="G240">
        <v>117</v>
      </c>
    </row>
    <row r="241" spans="2:9">
      <c r="B241" t="s">
        <v>64</v>
      </c>
      <c r="C241">
        <v>24.90036558</v>
      </c>
      <c r="D241">
        <v>0.054079162</v>
      </c>
      <c r="E241">
        <v>175817.099</v>
      </c>
      <c r="F241">
        <v>5036.281998</v>
      </c>
      <c r="G241">
        <v>118</v>
      </c>
      <c r="H241" s="3">
        <v>0</v>
      </c>
      <c r="I241" s="3"/>
    </row>
    <row r="242" spans="2:7">
      <c r="B242" t="s">
        <v>65</v>
      </c>
      <c r="C242">
        <v>35</v>
      </c>
      <c r="D242">
        <v>0</v>
      </c>
      <c r="E242">
        <v>834.3238548</v>
      </c>
      <c r="F242">
        <v>0</v>
      </c>
      <c r="G242">
        <v>118</v>
      </c>
    </row>
    <row r="243" spans="2:9">
      <c r="B243" t="s">
        <v>66</v>
      </c>
      <c r="C243">
        <v>25.69484921</v>
      </c>
      <c r="D243">
        <v>0.033218144</v>
      </c>
      <c r="E243">
        <v>115403.1439</v>
      </c>
      <c r="F243">
        <v>2030.714946</v>
      </c>
      <c r="G243">
        <v>119</v>
      </c>
      <c r="H243" s="3">
        <v>0</v>
      </c>
      <c r="I243" s="3"/>
    </row>
    <row r="244" spans="2:7">
      <c r="B244" t="s">
        <v>67</v>
      </c>
      <c r="C244">
        <v>35</v>
      </c>
      <c r="D244">
        <v>0</v>
      </c>
      <c r="E244">
        <v>834.3238548</v>
      </c>
      <c r="F244">
        <v>0</v>
      </c>
      <c r="G244">
        <v>119</v>
      </c>
    </row>
    <row r="245" spans="2:9">
      <c r="B245" t="s">
        <v>68</v>
      </c>
      <c r="C245">
        <v>25.46852571</v>
      </c>
      <c r="D245">
        <v>0.089717599</v>
      </c>
      <c r="E245">
        <v>130166.6739</v>
      </c>
      <c r="F245">
        <v>6184.325878</v>
      </c>
      <c r="G245">
        <v>120</v>
      </c>
      <c r="H245" s="3">
        <v>0</v>
      </c>
      <c r="I245" s="3"/>
    </row>
    <row r="246" spans="2:7">
      <c r="B246" t="s">
        <v>69</v>
      </c>
      <c r="C246">
        <v>35</v>
      </c>
      <c r="D246">
        <v>0</v>
      </c>
      <c r="E246">
        <v>834.3238548</v>
      </c>
      <c r="F246">
        <v>0</v>
      </c>
      <c r="G246">
        <v>120</v>
      </c>
    </row>
    <row r="247" spans="2:9">
      <c r="B247" t="s">
        <v>70</v>
      </c>
      <c r="C247">
        <v>25.26000699</v>
      </c>
      <c r="D247">
        <v>0.065864816</v>
      </c>
      <c r="E247">
        <v>145331.9037</v>
      </c>
      <c r="F247">
        <v>5069.962153</v>
      </c>
      <c r="G247">
        <v>121</v>
      </c>
      <c r="H247" s="3">
        <v>0</v>
      </c>
      <c r="I247" s="3"/>
    </row>
    <row r="248" spans="2:7">
      <c r="B248" t="s">
        <v>71</v>
      </c>
      <c r="C248">
        <v>35</v>
      </c>
      <c r="D248">
        <v>0</v>
      </c>
      <c r="E248">
        <v>834.3238548</v>
      </c>
      <c r="F248">
        <v>0</v>
      </c>
      <c r="G248">
        <v>121</v>
      </c>
    </row>
    <row r="249" spans="2:9">
      <c r="B249" t="s">
        <v>72</v>
      </c>
      <c r="C249">
        <v>24.16409327</v>
      </c>
      <c r="D249">
        <v>0.014759163</v>
      </c>
      <c r="E249">
        <v>259641.3538</v>
      </c>
      <c r="F249">
        <v>2030.063117</v>
      </c>
      <c r="G249">
        <v>122</v>
      </c>
      <c r="H249" s="3">
        <v>0</v>
      </c>
      <c r="I249" s="3"/>
    </row>
    <row r="250" spans="2:7">
      <c r="B250" t="s">
        <v>73</v>
      </c>
      <c r="C250">
        <v>35</v>
      </c>
      <c r="D250">
        <v>0</v>
      </c>
      <c r="E250">
        <v>834.3238548</v>
      </c>
      <c r="F250">
        <v>0</v>
      </c>
      <c r="G250">
        <v>122</v>
      </c>
    </row>
    <row r="251" spans="2:9">
      <c r="B251" t="s">
        <v>74</v>
      </c>
      <c r="C251">
        <v>31.51077368</v>
      </c>
      <c r="D251">
        <v>0.258722284</v>
      </c>
      <c r="E251">
        <v>5322.827435</v>
      </c>
      <c r="F251">
        <v>727.2736155</v>
      </c>
      <c r="G251">
        <v>123</v>
      </c>
      <c r="H251" s="3">
        <v>0.49</v>
      </c>
      <c r="I251" s="3"/>
    </row>
    <row r="252" spans="2:7">
      <c r="B252" t="s">
        <v>75</v>
      </c>
      <c r="C252">
        <v>29.52865738</v>
      </c>
      <c r="D252">
        <v>0.418909294</v>
      </c>
      <c r="E252">
        <v>15327.08684</v>
      </c>
      <c r="F252">
        <v>3373.755312</v>
      </c>
      <c r="G252">
        <v>123</v>
      </c>
    </row>
    <row r="253" spans="2:9">
      <c r="B253" t="s">
        <v>76</v>
      </c>
      <c r="C253">
        <v>35</v>
      </c>
      <c r="D253">
        <v>0</v>
      </c>
      <c r="E253">
        <v>834.3238548</v>
      </c>
      <c r="F253">
        <v>0</v>
      </c>
      <c r="G253">
        <v>124</v>
      </c>
      <c r="H253" s="3">
        <v>0.98</v>
      </c>
      <c r="I253" s="3"/>
    </row>
    <row r="254" spans="2:7">
      <c r="B254" t="s">
        <v>77</v>
      </c>
      <c r="C254">
        <v>25.61313948</v>
      </c>
      <c r="D254">
        <v>0.020440214</v>
      </c>
      <c r="E254">
        <v>120502.4347</v>
      </c>
      <c r="F254">
        <v>1304.821631</v>
      </c>
      <c r="G254">
        <v>124</v>
      </c>
    </row>
    <row r="255" spans="2:9">
      <c r="B255" t="s">
        <v>78</v>
      </c>
      <c r="C255">
        <v>34.52992582</v>
      </c>
      <c r="D255">
        <v>0.664785276</v>
      </c>
      <c r="E255">
        <v>1103.607237</v>
      </c>
      <c r="F255">
        <v>380.8242119</v>
      </c>
      <c r="G255">
        <v>125</v>
      </c>
      <c r="H255" s="3">
        <v>0.99</v>
      </c>
      <c r="I255" s="3"/>
    </row>
    <row r="256" spans="2:7">
      <c r="B256" t="s">
        <v>79</v>
      </c>
      <c r="C256">
        <v>23.92157671</v>
      </c>
      <c r="D256">
        <v>0.060460975</v>
      </c>
      <c r="E256">
        <v>295307.6761</v>
      </c>
      <c r="F256">
        <v>9457.013687</v>
      </c>
      <c r="G256">
        <v>125</v>
      </c>
    </row>
    <row r="257" spans="2:9">
      <c r="B257" t="s">
        <v>80</v>
      </c>
      <c r="C257">
        <v>35</v>
      </c>
      <c r="D257">
        <v>0</v>
      </c>
      <c r="E257">
        <v>834.3238548</v>
      </c>
      <c r="F257">
        <v>0</v>
      </c>
      <c r="G257">
        <v>126</v>
      </c>
      <c r="H257" s="3">
        <v>0.99</v>
      </c>
      <c r="I257" s="3"/>
    </row>
    <row r="258" spans="2:7">
      <c r="B258" t="s">
        <v>81</v>
      </c>
      <c r="C258">
        <v>23.60482116</v>
      </c>
      <c r="D258">
        <v>0.046662415</v>
      </c>
      <c r="E258">
        <v>349225.6258</v>
      </c>
      <c r="F258">
        <v>8631.921305</v>
      </c>
      <c r="G258">
        <v>126</v>
      </c>
    </row>
    <row r="259" spans="2:9">
      <c r="B259" t="s">
        <v>82</v>
      </c>
      <c r="C259">
        <v>35</v>
      </c>
      <c r="D259">
        <v>0</v>
      </c>
      <c r="E259">
        <v>834.3238548</v>
      </c>
      <c r="F259">
        <v>0</v>
      </c>
      <c r="G259">
        <v>127</v>
      </c>
      <c r="H259" s="3">
        <v>0.98</v>
      </c>
      <c r="I259" s="3"/>
    </row>
    <row r="260" spans="2:7">
      <c r="B260" t="s">
        <v>83</v>
      </c>
      <c r="C260">
        <v>25.76499994</v>
      </c>
      <c r="D260">
        <v>0.276512157</v>
      </c>
      <c r="E260">
        <v>111781.5008</v>
      </c>
      <c r="F260">
        <v>16315.98351</v>
      </c>
      <c r="G260">
        <v>127</v>
      </c>
    </row>
    <row r="261" spans="2:9">
      <c r="B261" t="s">
        <v>84</v>
      </c>
      <c r="C261">
        <v>35</v>
      </c>
      <c r="D261">
        <v>0</v>
      </c>
      <c r="E261">
        <v>834.3238548</v>
      </c>
      <c r="F261">
        <v>0</v>
      </c>
      <c r="G261">
        <v>128</v>
      </c>
      <c r="H261" s="3">
        <v>0.98</v>
      </c>
      <c r="I261" s="3"/>
    </row>
    <row r="262" spans="2:7">
      <c r="B262" t="s">
        <v>85</v>
      </c>
      <c r="C262">
        <v>25.22722374</v>
      </c>
      <c r="D262">
        <v>0.046989688</v>
      </c>
      <c r="E262">
        <v>147855.8646</v>
      </c>
      <c r="F262">
        <v>3680.227368</v>
      </c>
      <c r="G262">
        <v>128</v>
      </c>
    </row>
    <row r="263" spans="2:9">
      <c r="B263" t="s">
        <v>86</v>
      </c>
      <c r="C263">
        <v>35</v>
      </c>
      <c r="D263">
        <v>0</v>
      </c>
      <c r="E263">
        <v>834.3238548</v>
      </c>
      <c r="F263">
        <v>0</v>
      </c>
      <c r="G263">
        <v>129</v>
      </c>
      <c r="H263" s="3">
        <v>0.99</v>
      </c>
      <c r="I263" s="3"/>
    </row>
    <row r="264" spans="2:7">
      <c r="B264" t="s">
        <v>87</v>
      </c>
      <c r="C264">
        <v>24.93150851</v>
      </c>
      <c r="D264">
        <v>0.110882267</v>
      </c>
      <c r="E264">
        <v>173053.9149</v>
      </c>
      <c r="F264">
        <v>10159.49811</v>
      </c>
      <c r="G264">
        <v>129</v>
      </c>
    </row>
    <row r="265" spans="2:9">
      <c r="B265" t="s">
        <v>88</v>
      </c>
      <c r="C265">
        <v>35</v>
      </c>
      <c r="D265">
        <v>0</v>
      </c>
      <c r="E265">
        <v>834.3238548</v>
      </c>
      <c r="F265">
        <v>0</v>
      </c>
      <c r="G265">
        <v>130</v>
      </c>
      <c r="H265" s="3">
        <v>0.98</v>
      </c>
      <c r="I265" s="3"/>
    </row>
    <row r="266" spans="2:7">
      <c r="B266" t="s">
        <v>89</v>
      </c>
      <c r="C266">
        <v>25.94338849</v>
      </c>
      <c r="D266">
        <v>0.036936287</v>
      </c>
      <c r="E266">
        <v>101168.1479</v>
      </c>
      <c r="F266">
        <v>1979.464436</v>
      </c>
      <c r="G266">
        <v>130</v>
      </c>
    </row>
    <row r="267" spans="2:9">
      <c r="B267" t="s">
        <v>90</v>
      </c>
      <c r="C267">
        <v>24.85637009</v>
      </c>
      <c r="D267">
        <v>0.129307719</v>
      </c>
      <c r="E267">
        <v>180137.1936</v>
      </c>
      <c r="F267">
        <v>12330.10442</v>
      </c>
      <c r="G267">
        <v>131</v>
      </c>
      <c r="H267" s="3">
        <v>0</v>
      </c>
      <c r="I267" s="3"/>
    </row>
    <row r="268" spans="2:7">
      <c r="B268" t="s">
        <v>91</v>
      </c>
      <c r="C268">
        <v>35</v>
      </c>
      <c r="D268">
        <v>0</v>
      </c>
      <c r="E268">
        <v>834.3238548</v>
      </c>
      <c r="F268">
        <v>0</v>
      </c>
      <c r="G268">
        <v>131</v>
      </c>
    </row>
    <row r="269" spans="2:9">
      <c r="B269" t="s">
        <v>92</v>
      </c>
      <c r="C269">
        <v>25.10014175</v>
      </c>
      <c r="D269">
        <v>0.125840269</v>
      </c>
      <c r="E269">
        <v>158303.8807</v>
      </c>
      <c r="F269">
        <v>10545.5216</v>
      </c>
      <c r="G269">
        <v>132</v>
      </c>
      <c r="H269" s="3">
        <v>0</v>
      </c>
      <c r="I269" s="3"/>
    </row>
    <row r="270" spans="2:7">
      <c r="B270" t="s">
        <v>93</v>
      </c>
      <c r="C270">
        <v>35</v>
      </c>
      <c r="D270">
        <v>0</v>
      </c>
      <c r="E270">
        <v>834.3238548</v>
      </c>
      <c r="F270">
        <v>0</v>
      </c>
      <c r="G270">
        <v>132</v>
      </c>
    </row>
    <row r="271" spans="2:9">
      <c r="B271" t="s">
        <v>94</v>
      </c>
      <c r="C271">
        <v>22.84001338</v>
      </c>
      <c r="D271">
        <v>0.01655486</v>
      </c>
      <c r="E271">
        <v>523610.7246</v>
      </c>
      <c r="F271">
        <v>4592.052686</v>
      </c>
      <c r="G271">
        <v>133</v>
      </c>
      <c r="H271" s="3">
        <v>0</v>
      </c>
      <c r="I271" s="3"/>
    </row>
    <row r="272" spans="2:7">
      <c r="B272" t="s">
        <v>95</v>
      </c>
      <c r="C272">
        <v>35</v>
      </c>
      <c r="D272">
        <v>0</v>
      </c>
      <c r="E272">
        <v>834.3238548</v>
      </c>
      <c r="F272">
        <v>0</v>
      </c>
      <c r="G272">
        <v>133</v>
      </c>
    </row>
    <row r="273" spans="2:9">
      <c r="B273" t="s">
        <v>96</v>
      </c>
      <c r="C273">
        <v>25.76166231</v>
      </c>
      <c r="D273">
        <v>0.117962386</v>
      </c>
      <c r="E273">
        <v>111490.0465</v>
      </c>
      <c r="F273">
        <v>6962.664781</v>
      </c>
      <c r="G273">
        <v>134</v>
      </c>
      <c r="H273" s="3">
        <v>0</v>
      </c>
      <c r="I273" s="3"/>
    </row>
    <row r="274" spans="2:7">
      <c r="B274" t="s">
        <v>97</v>
      </c>
      <c r="C274">
        <v>35</v>
      </c>
      <c r="D274">
        <v>0</v>
      </c>
      <c r="E274">
        <v>834.3238548</v>
      </c>
      <c r="F274">
        <v>0</v>
      </c>
      <c r="G274">
        <v>134</v>
      </c>
    </row>
    <row r="275" spans="2:9">
      <c r="B275" t="s">
        <v>98</v>
      </c>
      <c r="C275">
        <v>27.34769736</v>
      </c>
      <c r="D275">
        <v>0.120877151</v>
      </c>
      <c r="E275">
        <v>48123.35995</v>
      </c>
      <c r="F275">
        <v>3079.511801</v>
      </c>
      <c r="G275">
        <v>135</v>
      </c>
      <c r="H275" s="3">
        <v>0.01</v>
      </c>
      <c r="I275" s="3"/>
    </row>
    <row r="276" spans="2:7">
      <c r="B276" t="s">
        <v>99</v>
      </c>
      <c r="C276">
        <v>35</v>
      </c>
      <c r="D276">
        <v>0</v>
      </c>
      <c r="E276">
        <v>834.3238548</v>
      </c>
      <c r="F276">
        <v>0</v>
      </c>
      <c r="G276">
        <v>135</v>
      </c>
    </row>
    <row r="277" spans="2:9">
      <c r="B277" t="s">
        <v>100</v>
      </c>
      <c r="C277">
        <v>24.24268029</v>
      </c>
      <c r="D277">
        <v>0.01977333</v>
      </c>
      <c r="E277">
        <v>249056.862</v>
      </c>
      <c r="F277">
        <v>2608.847903</v>
      </c>
      <c r="G277">
        <v>136</v>
      </c>
      <c r="H277" s="3">
        <v>0</v>
      </c>
      <c r="I277" s="3"/>
    </row>
    <row r="278" spans="2:7">
      <c r="B278" t="s">
        <v>102</v>
      </c>
      <c r="C278">
        <v>35</v>
      </c>
      <c r="D278">
        <v>0</v>
      </c>
      <c r="E278">
        <v>834.3238548</v>
      </c>
      <c r="F278">
        <v>0</v>
      </c>
      <c r="G278">
        <v>136</v>
      </c>
    </row>
    <row r="279" spans="2:9">
      <c r="B279" t="s">
        <v>101</v>
      </c>
      <c r="C279">
        <v>24.15393794</v>
      </c>
      <c r="D279">
        <v>0.053503179</v>
      </c>
      <c r="E279">
        <v>261090.3961</v>
      </c>
      <c r="F279">
        <v>7399.301503</v>
      </c>
      <c r="G279">
        <v>137</v>
      </c>
      <c r="H279" s="3">
        <v>0</v>
      </c>
      <c r="I279" s="3"/>
    </row>
    <row r="280" spans="2:7">
      <c r="B280" t="s">
        <v>103</v>
      </c>
      <c r="C280">
        <v>35</v>
      </c>
      <c r="D280">
        <v>0</v>
      </c>
      <c r="E280">
        <v>834.3238548</v>
      </c>
      <c r="F280">
        <v>0</v>
      </c>
      <c r="G280">
        <v>137</v>
      </c>
    </row>
    <row r="281" spans="2:9">
      <c r="B281" t="s">
        <v>104</v>
      </c>
      <c r="C281">
        <v>23.91098574</v>
      </c>
      <c r="D281">
        <v>0.021555787</v>
      </c>
      <c r="E281">
        <v>296902.7339</v>
      </c>
      <c r="F281">
        <v>3390.369421</v>
      </c>
      <c r="G281">
        <v>138</v>
      </c>
      <c r="H281" s="3">
        <v>0</v>
      </c>
      <c r="I281" s="3"/>
    </row>
    <row r="282" spans="2:7">
      <c r="B282" t="s">
        <v>105</v>
      </c>
      <c r="C282">
        <v>35</v>
      </c>
      <c r="D282">
        <v>0</v>
      </c>
      <c r="E282">
        <v>834.3238548</v>
      </c>
      <c r="F282">
        <v>0</v>
      </c>
      <c r="G282">
        <v>138</v>
      </c>
    </row>
    <row r="283" spans="2:9">
      <c r="B283" t="s">
        <v>106</v>
      </c>
      <c r="C283">
        <v>24.67733479</v>
      </c>
      <c r="D283">
        <v>0.023494003</v>
      </c>
      <c r="E283">
        <v>197834.4109</v>
      </c>
      <c r="F283">
        <v>2462.215283</v>
      </c>
      <c r="G283">
        <v>139</v>
      </c>
      <c r="H283" s="3">
        <v>0</v>
      </c>
      <c r="I283" s="3"/>
    </row>
    <row r="284" spans="2:7">
      <c r="B284" t="s">
        <v>107</v>
      </c>
      <c r="C284">
        <v>35</v>
      </c>
      <c r="D284">
        <v>0</v>
      </c>
      <c r="E284">
        <v>834.3238548</v>
      </c>
      <c r="F284">
        <v>0</v>
      </c>
      <c r="G284">
        <v>139</v>
      </c>
    </row>
    <row r="285" spans="2:9">
      <c r="B285" t="s">
        <v>108</v>
      </c>
      <c r="C285">
        <v>26.02160337</v>
      </c>
      <c r="D285">
        <v>0.019798069</v>
      </c>
      <c r="E285">
        <v>97055.27922</v>
      </c>
      <c r="F285">
        <v>1017.9171</v>
      </c>
      <c r="G285">
        <v>140</v>
      </c>
      <c r="H285" s="3">
        <v>0</v>
      </c>
      <c r="I285" s="3"/>
    </row>
    <row r="286" spans="2:7">
      <c r="B286" t="s">
        <v>109</v>
      </c>
      <c r="C286">
        <v>35</v>
      </c>
      <c r="D286">
        <v>0</v>
      </c>
      <c r="E286">
        <v>834.3238548</v>
      </c>
      <c r="F286">
        <v>0</v>
      </c>
      <c r="G286">
        <v>140</v>
      </c>
    </row>
    <row r="287" spans="2:9">
      <c r="B287" t="s">
        <v>110</v>
      </c>
      <c r="C287">
        <v>25.99841115</v>
      </c>
      <c r="D287">
        <v>0.094040611</v>
      </c>
      <c r="E287">
        <v>98313.35194</v>
      </c>
      <c r="F287">
        <v>4895.83454</v>
      </c>
      <c r="G287">
        <v>141</v>
      </c>
      <c r="H287" s="3">
        <v>0</v>
      </c>
      <c r="I287" s="3"/>
    </row>
    <row r="288" spans="2:7">
      <c r="B288" t="s">
        <v>111</v>
      </c>
      <c r="C288">
        <v>35</v>
      </c>
      <c r="D288">
        <v>0</v>
      </c>
      <c r="E288">
        <v>834.3238548</v>
      </c>
      <c r="F288">
        <v>0</v>
      </c>
      <c r="G288">
        <v>141</v>
      </c>
    </row>
    <row r="289" spans="2:9">
      <c r="B289" t="s">
        <v>112</v>
      </c>
      <c r="C289">
        <v>24.76757729</v>
      </c>
      <c r="D289">
        <v>0.026623266</v>
      </c>
      <c r="E289">
        <v>188601.1743</v>
      </c>
      <c r="F289">
        <v>2659.926934</v>
      </c>
      <c r="G289">
        <v>142</v>
      </c>
      <c r="H289" s="3">
        <v>0</v>
      </c>
      <c r="I289" s="3"/>
    </row>
    <row r="290" spans="2:7">
      <c r="B290" t="s">
        <v>113</v>
      </c>
      <c r="C290">
        <v>35</v>
      </c>
      <c r="D290">
        <v>0</v>
      </c>
      <c r="E290">
        <v>834.3238548</v>
      </c>
      <c r="F290">
        <v>0</v>
      </c>
      <c r="G290">
        <v>142</v>
      </c>
    </row>
    <row r="291" spans="2:9">
      <c r="B291" t="s">
        <v>114</v>
      </c>
      <c r="C291">
        <v>24.4311838</v>
      </c>
      <c r="D291">
        <v>0.024322283</v>
      </c>
      <c r="E291">
        <v>225390.3675</v>
      </c>
      <c r="F291">
        <v>2904.063193</v>
      </c>
      <c r="G291">
        <v>143</v>
      </c>
      <c r="H291" s="3">
        <v>0</v>
      </c>
      <c r="I291" s="3"/>
    </row>
    <row r="292" spans="2:7">
      <c r="B292" t="s">
        <v>115</v>
      </c>
      <c r="C292">
        <v>35</v>
      </c>
      <c r="D292">
        <v>0</v>
      </c>
      <c r="E292">
        <v>834.3238548</v>
      </c>
      <c r="F292">
        <v>0</v>
      </c>
      <c r="G292">
        <v>143</v>
      </c>
    </row>
    <row r="293" spans="2:9">
      <c r="B293" t="s">
        <v>116</v>
      </c>
      <c r="C293">
        <v>33.76186107</v>
      </c>
      <c r="D293">
        <v>0.536204979</v>
      </c>
      <c r="E293">
        <v>1640.202814</v>
      </c>
      <c r="F293">
        <v>459.7488198</v>
      </c>
      <c r="G293">
        <v>144</v>
      </c>
      <c r="H293" s="3">
        <v>0.81</v>
      </c>
      <c r="I293" s="3"/>
    </row>
    <row r="294" spans="2:7">
      <c r="B294" t="s">
        <v>117</v>
      </c>
      <c r="C294">
        <v>28.89947431</v>
      </c>
      <c r="D294">
        <v>0.3316718</v>
      </c>
      <c r="E294">
        <v>21292.89445</v>
      </c>
      <c r="F294">
        <v>3722.159751</v>
      </c>
      <c r="G294">
        <v>144</v>
      </c>
    </row>
    <row r="295" spans="2:9">
      <c r="B295" t="s">
        <v>118</v>
      </c>
      <c r="C295">
        <v>34.72441298</v>
      </c>
      <c r="D295">
        <v>0.389738907</v>
      </c>
      <c r="E295">
        <v>975.7788234</v>
      </c>
      <c r="F295">
        <v>200.047535</v>
      </c>
      <c r="G295">
        <v>145</v>
      </c>
      <c r="H295" s="3">
        <v>1</v>
      </c>
      <c r="I295" s="3"/>
    </row>
    <row r="296" spans="2:7">
      <c r="B296" t="s">
        <v>120</v>
      </c>
      <c r="C296">
        <v>22.26094029</v>
      </c>
      <c r="D296">
        <v>0.044105926</v>
      </c>
      <c r="E296">
        <v>711684.7014</v>
      </c>
      <c r="F296">
        <v>16627.36528</v>
      </c>
      <c r="G296">
        <v>145</v>
      </c>
    </row>
    <row r="297" spans="2:9">
      <c r="B297" t="s">
        <v>119</v>
      </c>
      <c r="C297">
        <v>35</v>
      </c>
      <c r="D297">
        <v>0</v>
      </c>
      <c r="E297">
        <v>834.3238548</v>
      </c>
      <c r="F297">
        <v>0</v>
      </c>
      <c r="G297">
        <v>146</v>
      </c>
      <c r="H297" s="3">
        <v>0.99</v>
      </c>
      <c r="I297" s="3"/>
    </row>
    <row r="298" spans="2:7">
      <c r="B298" t="s">
        <v>121</v>
      </c>
      <c r="C298">
        <v>24.71051017</v>
      </c>
      <c r="D298">
        <v>0.022149977</v>
      </c>
      <c r="E298">
        <v>194387.0186</v>
      </c>
      <c r="F298">
        <v>2280.914253</v>
      </c>
      <c r="G298">
        <v>146</v>
      </c>
    </row>
    <row r="299" spans="2:9">
      <c r="B299" t="s">
        <v>122</v>
      </c>
      <c r="C299">
        <v>35</v>
      </c>
      <c r="D299">
        <v>0</v>
      </c>
      <c r="E299">
        <v>834.3238548</v>
      </c>
      <c r="F299">
        <v>0</v>
      </c>
      <c r="G299">
        <v>147</v>
      </c>
      <c r="H299" s="3">
        <v>0.99</v>
      </c>
      <c r="I299" s="3"/>
    </row>
    <row r="300" spans="2:7">
      <c r="B300" t="s">
        <v>123</v>
      </c>
      <c r="C300">
        <v>24.06320416</v>
      </c>
      <c r="D300">
        <v>0.358143478</v>
      </c>
      <c r="E300">
        <v>276360.282</v>
      </c>
      <c r="F300">
        <v>52121.43529</v>
      </c>
      <c r="G300">
        <v>147</v>
      </c>
    </row>
    <row r="301" spans="2:9">
      <c r="B301" t="s">
        <v>124</v>
      </c>
      <c r="C301">
        <v>35</v>
      </c>
      <c r="D301">
        <v>0</v>
      </c>
      <c r="E301">
        <v>834.3238548</v>
      </c>
      <c r="F301">
        <v>0</v>
      </c>
      <c r="G301">
        <v>148</v>
      </c>
      <c r="H301" s="3">
        <v>0.99</v>
      </c>
      <c r="I301" s="3"/>
    </row>
    <row r="302" spans="2:7">
      <c r="B302" t="s">
        <v>125</v>
      </c>
      <c r="C302">
        <v>23.67741738</v>
      </c>
      <c r="D302">
        <v>0.039918979</v>
      </c>
      <c r="E302">
        <v>336036.1484</v>
      </c>
      <c r="F302">
        <v>7105.774825</v>
      </c>
      <c r="G302">
        <v>148</v>
      </c>
    </row>
    <row r="303" spans="2:9">
      <c r="B303" t="s">
        <v>126</v>
      </c>
      <c r="C303">
        <v>35</v>
      </c>
      <c r="D303">
        <v>0</v>
      </c>
      <c r="E303">
        <v>834.3238548</v>
      </c>
      <c r="F303">
        <v>0</v>
      </c>
      <c r="G303">
        <v>149</v>
      </c>
      <c r="H303" s="3">
        <v>0.99</v>
      </c>
      <c r="I303" s="3"/>
    </row>
    <row r="304" spans="2:7">
      <c r="B304" t="s">
        <v>127</v>
      </c>
      <c r="C304">
        <v>23.72801313</v>
      </c>
      <c r="D304">
        <v>0.060893176</v>
      </c>
      <c r="E304">
        <v>327197.3548</v>
      </c>
      <c r="F304">
        <v>10553.13461</v>
      </c>
      <c r="G304">
        <v>149</v>
      </c>
    </row>
    <row r="305" spans="2:9">
      <c r="B305" t="s">
        <v>128</v>
      </c>
      <c r="C305">
        <v>35</v>
      </c>
      <c r="D305">
        <v>0</v>
      </c>
      <c r="E305">
        <v>834.3238548</v>
      </c>
      <c r="F305">
        <v>0</v>
      </c>
      <c r="G305">
        <v>150</v>
      </c>
      <c r="H305" s="3">
        <v>0.98</v>
      </c>
      <c r="I305" s="3"/>
    </row>
    <row r="306" spans="2:7">
      <c r="B306" t="s">
        <v>129</v>
      </c>
      <c r="C306">
        <v>25.61452619</v>
      </c>
      <c r="D306">
        <v>0.022985154</v>
      </c>
      <c r="E306">
        <v>120414.8772</v>
      </c>
      <c r="F306">
        <v>1466.206761</v>
      </c>
      <c r="G306">
        <v>150</v>
      </c>
    </row>
    <row r="307" spans="2:9">
      <c r="B307" t="s">
        <v>130</v>
      </c>
      <c r="C307">
        <v>35</v>
      </c>
      <c r="D307">
        <v>0</v>
      </c>
      <c r="E307">
        <v>834.3238548</v>
      </c>
      <c r="F307">
        <v>0</v>
      </c>
      <c r="G307">
        <v>151</v>
      </c>
      <c r="H307" s="3">
        <v>1</v>
      </c>
      <c r="I307" s="3"/>
    </row>
    <row r="308" spans="2:7">
      <c r="B308" t="s">
        <v>131</v>
      </c>
      <c r="C308">
        <v>21.59358203</v>
      </c>
      <c r="D308">
        <v>0.010436642</v>
      </c>
      <c r="E308">
        <v>1013378.636</v>
      </c>
      <c r="F308">
        <v>5602.846039</v>
      </c>
      <c r="G308">
        <v>151</v>
      </c>
    </row>
    <row r="309" spans="2:9">
      <c r="B309" t="s">
        <v>132</v>
      </c>
      <c r="C309">
        <v>0</v>
      </c>
      <c r="D309">
        <v>0</v>
      </c>
      <c r="E309">
        <v>0</v>
      </c>
      <c r="F309">
        <v>0</v>
      </c>
      <c r="G309">
        <v>152</v>
      </c>
      <c r="H309" s="3">
        <v>1</v>
      </c>
      <c r="I309" s="3"/>
    </row>
    <row r="310" spans="2:7">
      <c r="B310" t="s">
        <v>133</v>
      </c>
      <c r="C310">
        <v>25.87896159</v>
      </c>
      <c r="D310">
        <v>0.121350095</v>
      </c>
      <c r="E310">
        <v>104778.8364</v>
      </c>
      <c r="F310">
        <v>6731.209117</v>
      </c>
      <c r="G310">
        <v>152</v>
      </c>
    </row>
    <row r="311" spans="2:9">
      <c r="B311" t="s">
        <v>134</v>
      </c>
      <c r="C311">
        <v>23.55650878</v>
      </c>
      <c r="D311">
        <v>0.041816697</v>
      </c>
      <c r="E311">
        <v>358268.2636</v>
      </c>
      <c r="F311">
        <v>7935.98656</v>
      </c>
      <c r="G311">
        <v>153</v>
      </c>
      <c r="H311" s="3">
        <v>0</v>
      </c>
      <c r="I311" s="3"/>
    </row>
    <row r="312" spans="2:7">
      <c r="B312" t="s">
        <v>135</v>
      </c>
      <c r="C312">
        <v>32.55476455</v>
      </c>
      <c r="D312">
        <v>0.518149401</v>
      </c>
      <c r="E312">
        <v>3104.869385</v>
      </c>
      <c r="F312">
        <v>841.7252396</v>
      </c>
      <c r="G312">
        <v>153</v>
      </c>
    </row>
    <row r="313" spans="2:9">
      <c r="B313" t="s">
        <v>136</v>
      </c>
      <c r="C313">
        <v>25.69054436</v>
      </c>
      <c r="D313">
        <v>0.384280736</v>
      </c>
      <c r="E313">
        <v>116858.0493</v>
      </c>
      <c r="F313">
        <v>23626.54865</v>
      </c>
      <c r="G313">
        <v>154</v>
      </c>
      <c r="H313" s="3">
        <v>0</v>
      </c>
      <c r="I313" s="3"/>
    </row>
    <row r="314" spans="2:7">
      <c r="B314" t="s">
        <v>137</v>
      </c>
      <c r="C314">
        <v>35</v>
      </c>
      <c r="D314">
        <v>0</v>
      </c>
      <c r="E314">
        <v>834.3238548</v>
      </c>
      <c r="F314">
        <v>0</v>
      </c>
      <c r="G314">
        <v>154</v>
      </c>
    </row>
    <row r="315" spans="2:9">
      <c r="B315" t="s">
        <v>138</v>
      </c>
      <c r="C315">
        <v>22.66502408</v>
      </c>
      <c r="D315">
        <v>0.0230472</v>
      </c>
      <c r="E315">
        <v>574481.9734</v>
      </c>
      <c r="F315">
        <v>7013.941895</v>
      </c>
      <c r="G315">
        <v>155</v>
      </c>
      <c r="H315" s="3">
        <v>0</v>
      </c>
      <c r="I315" s="3"/>
    </row>
    <row r="316" spans="2:7">
      <c r="B316" t="s">
        <v>139</v>
      </c>
      <c r="C316">
        <v>34.62751734</v>
      </c>
      <c r="D316">
        <v>0.526770028</v>
      </c>
      <c r="E316">
        <v>1036.175116</v>
      </c>
      <c r="F316">
        <v>285.4607908</v>
      </c>
      <c r="G316">
        <v>155</v>
      </c>
    </row>
    <row r="317" spans="2:9">
      <c r="B317" t="s">
        <v>140</v>
      </c>
      <c r="C317">
        <v>23.57756502</v>
      </c>
      <c r="D317">
        <v>0.202921686</v>
      </c>
      <c r="E317">
        <v>355274.5589</v>
      </c>
      <c r="F317">
        <v>38118.48373</v>
      </c>
      <c r="G317">
        <v>156</v>
      </c>
      <c r="H317" s="3">
        <v>0</v>
      </c>
      <c r="I317" s="3"/>
    </row>
    <row r="318" spans="2:7">
      <c r="B318" t="s">
        <v>141</v>
      </c>
      <c r="C318">
        <v>35</v>
      </c>
      <c r="D318">
        <v>0</v>
      </c>
      <c r="E318">
        <v>834.3238548</v>
      </c>
      <c r="F318">
        <v>0</v>
      </c>
      <c r="G318">
        <v>156</v>
      </c>
    </row>
    <row r="319" spans="2:9">
      <c r="B319" t="s">
        <v>142</v>
      </c>
      <c r="C319">
        <v>26.73570926</v>
      </c>
      <c r="D319">
        <v>0.494758881</v>
      </c>
      <c r="E319">
        <v>67628.27838</v>
      </c>
      <c r="F319">
        <v>17525.37257</v>
      </c>
      <c r="G319">
        <v>157</v>
      </c>
      <c r="H319" s="3">
        <v>0</v>
      </c>
      <c r="I319" s="3"/>
    </row>
    <row r="320" spans="2:7">
      <c r="B320" t="s">
        <v>143</v>
      </c>
      <c r="C320">
        <v>0</v>
      </c>
      <c r="D320">
        <v>0</v>
      </c>
      <c r="E320">
        <v>0</v>
      </c>
      <c r="F320">
        <v>0</v>
      </c>
      <c r="G320">
        <v>157</v>
      </c>
    </row>
    <row r="321" spans="2:9">
      <c r="B321" t="s">
        <v>144</v>
      </c>
      <c r="C321">
        <v>23.05955926</v>
      </c>
      <c r="D321">
        <v>0.085438675</v>
      </c>
      <c r="E321">
        <v>466349.3101</v>
      </c>
      <c r="F321">
        <v>21100.657</v>
      </c>
      <c r="G321">
        <v>158</v>
      </c>
      <c r="H321" s="3">
        <v>0</v>
      </c>
      <c r="I321" s="3"/>
    </row>
    <row r="322" spans="2:7">
      <c r="B322" t="s">
        <v>145</v>
      </c>
      <c r="C322">
        <v>35</v>
      </c>
      <c r="D322">
        <v>0</v>
      </c>
      <c r="E322">
        <v>834.3238548</v>
      </c>
      <c r="F322">
        <v>0</v>
      </c>
      <c r="G322">
        <v>158</v>
      </c>
    </row>
    <row r="323" spans="2:9">
      <c r="B323" t="s">
        <v>146</v>
      </c>
      <c r="C323">
        <v>22.79335946</v>
      </c>
      <c r="D323">
        <v>0.006250375</v>
      </c>
      <c r="E323">
        <v>536704.3388</v>
      </c>
      <c r="F323">
        <v>1777.128199</v>
      </c>
      <c r="G323">
        <v>159</v>
      </c>
      <c r="H323" s="3">
        <v>0</v>
      </c>
      <c r="I323" s="3"/>
    </row>
    <row r="324" spans="2:7">
      <c r="B324" t="s">
        <v>147</v>
      </c>
      <c r="C324">
        <v>35</v>
      </c>
      <c r="D324">
        <v>0</v>
      </c>
      <c r="E324">
        <v>834.3238548</v>
      </c>
      <c r="F324">
        <v>0</v>
      </c>
      <c r="G324">
        <v>159</v>
      </c>
    </row>
    <row r="325" spans="2:9">
      <c r="B325" t="s">
        <v>148</v>
      </c>
      <c r="C325">
        <v>31.17062034</v>
      </c>
      <c r="D325">
        <v>0.133077641</v>
      </c>
      <c r="E325">
        <v>6351.91854</v>
      </c>
      <c r="F325">
        <v>447.4338668</v>
      </c>
      <c r="G325">
        <v>160</v>
      </c>
      <c r="H325" s="3">
        <v>0</v>
      </c>
      <c r="I325" s="3"/>
    </row>
    <row r="326" spans="2:7">
      <c r="B326" t="s">
        <v>149</v>
      </c>
      <c r="C326">
        <v>0</v>
      </c>
      <c r="D326">
        <v>0</v>
      </c>
      <c r="E326">
        <v>0</v>
      </c>
      <c r="F326">
        <v>0</v>
      </c>
      <c r="G326">
        <v>160</v>
      </c>
    </row>
    <row r="327" spans="2:9">
      <c r="B327" t="s">
        <v>150</v>
      </c>
      <c r="C327">
        <v>31.95016193</v>
      </c>
      <c r="D327">
        <v>0.377131359</v>
      </c>
      <c r="E327">
        <v>4239.695875</v>
      </c>
      <c r="F327">
        <v>841.4531265</v>
      </c>
      <c r="G327">
        <v>161</v>
      </c>
      <c r="H327" s="3">
        <v>0.98</v>
      </c>
      <c r="I327" s="3"/>
    </row>
    <row r="328" spans="2:7">
      <c r="B328" t="s">
        <v>151</v>
      </c>
      <c r="C328">
        <v>22.64281372</v>
      </c>
      <c r="D328">
        <v>0.060598806</v>
      </c>
      <c r="E328">
        <v>581409.4353</v>
      </c>
      <c r="F328">
        <v>18661.64569</v>
      </c>
      <c r="G328">
        <v>161</v>
      </c>
    </row>
    <row r="329" spans="2:9">
      <c r="B329" t="s">
        <v>152</v>
      </c>
      <c r="C329">
        <v>34.43810214</v>
      </c>
      <c r="D329">
        <v>0.794643578</v>
      </c>
      <c r="E329">
        <v>1173.747326</v>
      </c>
      <c r="F329">
        <v>480.0172769</v>
      </c>
      <c r="G329">
        <v>162</v>
      </c>
      <c r="H329" s="3">
        <v>0.98</v>
      </c>
      <c r="I329" s="3"/>
    </row>
    <row r="330" spans="2:7">
      <c r="B330" t="s">
        <v>153</v>
      </c>
      <c r="C330">
        <v>25.00722895</v>
      </c>
      <c r="D330">
        <v>0.151024973</v>
      </c>
      <c r="E330">
        <v>166372.0677</v>
      </c>
      <c r="F330">
        <v>13296.72178</v>
      </c>
      <c r="G330">
        <v>162</v>
      </c>
    </row>
    <row r="331" spans="2:9">
      <c r="B331" t="s">
        <v>154</v>
      </c>
      <c r="C331">
        <v>26.37789441</v>
      </c>
      <c r="D331">
        <v>0.105862859</v>
      </c>
      <c r="E331">
        <v>69479.05548</v>
      </c>
      <c r="F331">
        <v>5000.097656</v>
      </c>
      <c r="G331">
        <v>163</v>
      </c>
      <c r="H331" s="3">
        <v>0.88</v>
      </c>
      <c r="I331" s="3"/>
    </row>
    <row r="332" spans="2:7">
      <c r="B332" t="s">
        <v>155</v>
      </c>
      <c r="C332">
        <v>21.90061026</v>
      </c>
      <c r="D332">
        <v>0.032018419</v>
      </c>
      <c r="E332">
        <v>1459917.491</v>
      </c>
      <c r="F332">
        <v>31801.68284</v>
      </c>
      <c r="G332">
        <v>163</v>
      </c>
    </row>
    <row r="333" spans="2:9">
      <c r="B333" t="s">
        <v>156</v>
      </c>
      <c r="C333">
        <v>34.60881609</v>
      </c>
      <c r="D333">
        <v>0.553217589</v>
      </c>
      <c r="E333">
        <v>1048.562757</v>
      </c>
      <c r="F333">
        <v>302.9795615</v>
      </c>
      <c r="G333">
        <v>164</v>
      </c>
      <c r="H333" s="3">
        <v>0.98</v>
      </c>
      <c r="I333" s="3"/>
    </row>
    <row r="334" spans="2:7">
      <c r="B334" t="s">
        <v>157</v>
      </c>
      <c r="C334">
        <v>24.87869383</v>
      </c>
      <c r="D334">
        <v>0.221475394</v>
      </c>
      <c r="E334">
        <v>178423.0533</v>
      </c>
      <c r="F334">
        <v>20886.22795</v>
      </c>
      <c r="G334">
        <v>164</v>
      </c>
    </row>
    <row r="335" spans="2:9">
      <c r="B335" t="s">
        <v>158</v>
      </c>
      <c r="C335">
        <v>34.81673245</v>
      </c>
      <c r="D335">
        <v>0.259179451</v>
      </c>
      <c r="E335">
        <v>923.7254569</v>
      </c>
      <c r="F335">
        <v>126.4329582</v>
      </c>
      <c r="G335">
        <v>165</v>
      </c>
      <c r="H335" s="3">
        <v>1</v>
      </c>
      <c r="I335" s="3"/>
    </row>
    <row r="336" spans="2:7">
      <c r="B336" t="s">
        <v>159</v>
      </c>
      <c r="C336">
        <v>21.74334881</v>
      </c>
      <c r="D336">
        <v>0.037485517</v>
      </c>
      <c r="E336">
        <v>936168.8459</v>
      </c>
      <c r="F336">
        <v>18589.49222</v>
      </c>
      <c r="G336">
        <v>165</v>
      </c>
    </row>
    <row r="337" spans="2:9">
      <c r="B337" t="s">
        <v>160</v>
      </c>
      <c r="C337">
        <v>33.82281365</v>
      </c>
      <c r="D337">
        <v>0.064630479</v>
      </c>
      <c r="E337">
        <v>1557.03679</v>
      </c>
      <c r="F337">
        <v>53.30031654</v>
      </c>
      <c r="G337">
        <v>166</v>
      </c>
      <c r="H337" s="3">
        <v>0.99</v>
      </c>
      <c r="I337" s="3"/>
    </row>
    <row r="338" spans="2:7">
      <c r="B338" t="s">
        <v>161</v>
      </c>
      <c r="C338">
        <v>23.13221599</v>
      </c>
      <c r="D338">
        <v>0.006404885</v>
      </c>
      <c r="E338">
        <v>448511.8884</v>
      </c>
      <c r="F338">
        <v>1521.81835</v>
      </c>
      <c r="G338">
        <v>166</v>
      </c>
    </row>
    <row r="339" spans="2:9">
      <c r="B339" t="s">
        <v>162</v>
      </c>
      <c r="C339">
        <v>35</v>
      </c>
      <c r="D339">
        <v>0</v>
      </c>
      <c r="E339">
        <v>834.3238548</v>
      </c>
      <c r="F339">
        <v>0</v>
      </c>
      <c r="G339">
        <v>167</v>
      </c>
      <c r="H339" s="3">
        <v>0.99</v>
      </c>
      <c r="I339" s="3"/>
    </row>
    <row r="340" spans="2:7">
      <c r="B340" t="s">
        <v>163</v>
      </c>
      <c r="C340">
        <v>23.12487516</v>
      </c>
      <c r="D340">
        <v>0.003879646</v>
      </c>
      <c r="E340">
        <v>450258.6699</v>
      </c>
      <c r="F340">
        <v>925.4058768</v>
      </c>
      <c r="G340">
        <v>167</v>
      </c>
    </row>
    <row r="341" spans="2:9">
      <c r="B341" t="s">
        <v>164</v>
      </c>
      <c r="C341">
        <v>31.628</v>
      </c>
      <c r="D341">
        <v>0.432687094</v>
      </c>
      <c r="E341">
        <v>5044.467987</v>
      </c>
      <c r="F341">
        <v>1146.272137</v>
      </c>
      <c r="G341">
        <v>168</v>
      </c>
      <c r="H341" s="3">
        <v>0.97</v>
      </c>
      <c r="I341" s="3"/>
    </row>
    <row r="342" spans="2:7">
      <c r="B342" t="s">
        <v>165</v>
      </c>
      <c r="C342">
        <v>22.95851064</v>
      </c>
      <c r="D342">
        <v>0.000901663</v>
      </c>
      <c r="E342">
        <v>491742.0793</v>
      </c>
      <c r="F342">
        <v>234.8875929</v>
      </c>
      <c r="G342">
        <v>168</v>
      </c>
    </row>
    <row r="343" spans="2:9">
      <c r="B343" t="s">
        <v>166</v>
      </c>
      <c r="C343">
        <v>35</v>
      </c>
      <c r="D343">
        <v>0</v>
      </c>
      <c r="E343">
        <v>834.3238548</v>
      </c>
      <c r="F343">
        <v>0</v>
      </c>
      <c r="G343">
        <v>169</v>
      </c>
      <c r="H343" s="3">
        <v>0.98</v>
      </c>
      <c r="I343" s="3"/>
    </row>
    <row r="344" spans="2:7">
      <c r="B344" t="s">
        <v>167</v>
      </c>
      <c r="C344">
        <v>25.98350641</v>
      </c>
      <c r="D344">
        <v>0.063109622</v>
      </c>
      <c r="E344">
        <v>99058.92022</v>
      </c>
      <c r="F344">
        <v>3311.20945</v>
      </c>
      <c r="G344">
        <v>169</v>
      </c>
    </row>
    <row r="345" spans="2:9">
      <c r="B345" t="s">
        <v>168</v>
      </c>
      <c r="C345">
        <v>23.44330561</v>
      </c>
      <c r="D345">
        <v>0.088095086</v>
      </c>
      <c r="E345">
        <v>380571.5395</v>
      </c>
      <c r="F345">
        <v>17754.51291</v>
      </c>
      <c r="G345">
        <v>170</v>
      </c>
      <c r="H345" s="3">
        <v>0</v>
      </c>
      <c r="I345" s="3"/>
    </row>
    <row r="346" spans="2:7">
      <c r="B346" t="s">
        <v>169</v>
      </c>
      <c r="C346">
        <v>31.77385571</v>
      </c>
      <c r="D346">
        <v>0.142701848</v>
      </c>
      <c r="E346">
        <v>4615.284715</v>
      </c>
      <c r="F346">
        <v>348.572473</v>
      </c>
      <c r="G346">
        <v>170</v>
      </c>
    </row>
    <row r="347" spans="2:9">
      <c r="B347" t="s">
        <v>170</v>
      </c>
      <c r="C347">
        <v>24.04745113</v>
      </c>
      <c r="D347">
        <v>0.184464173</v>
      </c>
      <c r="E347">
        <v>276846.6364</v>
      </c>
      <c r="F347">
        <v>27010.91002</v>
      </c>
      <c r="G347">
        <v>171</v>
      </c>
      <c r="H347" s="3">
        <v>0</v>
      </c>
      <c r="I347" s="3"/>
    </row>
    <row r="348" spans="2:7">
      <c r="B348" t="s">
        <v>171</v>
      </c>
      <c r="C348">
        <v>33.50222254</v>
      </c>
      <c r="D348">
        <v>0.525989284</v>
      </c>
      <c r="E348">
        <v>1880.644111</v>
      </c>
      <c r="F348">
        <v>517.3591844</v>
      </c>
      <c r="G348">
        <v>171</v>
      </c>
    </row>
    <row r="349" spans="2:9">
      <c r="B349" t="s">
        <v>172</v>
      </c>
      <c r="C349">
        <v>23.744014</v>
      </c>
      <c r="D349">
        <v>0.014537736</v>
      </c>
      <c r="E349">
        <v>324355.9779</v>
      </c>
      <c r="F349">
        <v>2498.00194</v>
      </c>
      <c r="G349">
        <v>172</v>
      </c>
      <c r="H349" s="3">
        <v>0</v>
      </c>
      <c r="I349" s="3"/>
    </row>
    <row r="350" spans="2:7">
      <c r="B350" t="s">
        <v>173</v>
      </c>
      <c r="C350">
        <v>35</v>
      </c>
      <c r="D350">
        <v>0</v>
      </c>
      <c r="E350">
        <v>834.3238548</v>
      </c>
      <c r="F350">
        <v>0</v>
      </c>
      <c r="G350">
        <v>172</v>
      </c>
    </row>
    <row r="351" spans="2:9">
      <c r="B351" t="s">
        <v>174</v>
      </c>
      <c r="C351">
        <v>23.27735763</v>
      </c>
      <c r="D351">
        <v>0.056762886</v>
      </c>
      <c r="E351">
        <v>415410.9439</v>
      </c>
      <c r="F351">
        <v>12489.79583</v>
      </c>
      <c r="G351">
        <v>173</v>
      </c>
      <c r="H351" s="3">
        <v>0.02</v>
      </c>
      <c r="I351" s="3"/>
    </row>
    <row r="352" spans="2:7">
      <c r="B352" t="s">
        <v>175</v>
      </c>
      <c r="C352">
        <v>28.17250794</v>
      </c>
      <c r="D352">
        <v>0.27376645</v>
      </c>
      <c r="E352">
        <v>31219.45021</v>
      </c>
      <c r="F352">
        <v>4511.958605</v>
      </c>
      <c r="G352">
        <v>173</v>
      </c>
    </row>
    <row r="353" spans="2:9">
      <c r="B353" t="s">
        <v>176</v>
      </c>
      <c r="C353">
        <v>24.44142005</v>
      </c>
      <c r="D353">
        <v>0.608938685</v>
      </c>
      <c r="E353">
        <v>230019.3159</v>
      </c>
      <c r="F353">
        <v>72941.37177</v>
      </c>
      <c r="G353">
        <v>174</v>
      </c>
      <c r="H353" s="3">
        <v>0</v>
      </c>
      <c r="I353" s="3"/>
    </row>
    <row r="354" spans="2:7">
      <c r="B354" t="s">
        <v>177</v>
      </c>
      <c r="C354">
        <v>34.01018267</v>
      </c>
      <c r="D354">
        <v>0.614527216</v>
      </c>
      <c r="E354">
        <v>1447.005451</v>
      </c>
      <c r="F354">
        <v>462.9262197</v>
      </c>
      <c r="G354">
        <v>174</v>
      </c>
    </row>
    <row r="355" spans="2:9">
      <c r="B355" t="s">
        <v>178</v>
      </c>
      <c r="C355">
        <v>23.28833929</v>
      </c>
      <c r="D355">
        <v>0.023884224</v>
      </c>
      <c r="E355">
        <v>412924.4326</v>
      </c>
      <c r="F355">
        <v>5224.54537</v>
      </c>
      <c r="G355">
        <v>175</v>
      </c>
      <c r="H355" s="3">
        <v>0</v>
      </c>
      <c r="I355" s="3"/>
    </row>
    <row r="356" spans="2:7">
      <c r="B356" t="s">
        <v>179</v>
      </c>
      <c r="C356">
        <v>32.82090568</v>
      </c>
      <c r="D356">
        <v>0.271542286</v>
      </c>
      <c r="E356">
        <v>2660.265009</v>
      </c>
      <c r="F356">
        <v>381.3699957</v>
      </c>
      <c r="G356">
        <v>175</v>
      </c>
    </row>
    <row r="357" spans="2:9">
      <c r="B357" t="s">
        <v>180</v>
      </c>
      <c r="C357">
        <v>23.15964074</v>
      </c>
      <c r="D357">
        <v>0.042509617</v>
      </c>
      <c r="E357">
        <v>442097.5607</v>
      </c>
      <c r="F357">
        <v>9955.131194</v>
      </c>
      <c r="G357">
        <v>176</v>
      </c>
      <c r="H357" s="3">
        <v>0</v>
      </c>
      <c r="I357" s="3"/>
    </row>
    <row r="358" spans="2:7">
      <c r="B358" t="s">
        <v>181</v>
      </c>
      <c r="C358">
        <v>34.78592252</v>
      </c>
      <c r="D358">
        <v>0.302751283</v>
      </c>
      <c r="E358">
        <v>940.5344183</v>
      </c>
      <c r="F358">
        <v>150.2044194</v>
      </c>
      <c r="G358">
        <v>176</v>
      </c>
    </row>
    <row r="359" spans="2:9">
      <c r="B359" t="s">
        <v>6</v>
      </c>
      <c r="C359">
        <v>24.19799605</v>
      </c>
      <c r="D359">
        <v>0.203872938</v>
      </c>
      <c r="E359">
        <v>255759.8816</v>
      </c>
      <c r="F359">
        <v>27569.39335</v>
      </c>
      <c r="G359">
        <v>177</v>
      </c>
      <c r="H359" s="3">
        <v>0</v>
      </c>
      <c r="I359" s="3"/>
    </row>
    <row r="360" spans="2:7">
      <c r="B360" t="s">
        <v>7</v>
      </c>
      <c r="C360">
        <v>35</v>
      </c>
      <c r="D360">
        <v>0</v>
      </c>
      <c r="E360">
        <v>834.3238548</v>
      </c>
      <c r="F360">
        <v>0</v>
      </c>
      <c r="G360">
        <v>177</v>
      </c>
    </row>
    <row r="361" spans="2:9">
      <c r="B361" t="s">
        <v>8</v>
      </c>
      <c r="C361">
        <v>34.54237137</v>
      </c>
      <c r="D361">
        <v>0.647184608</v>
      </c>
      <c r="E361">
        <v>1094.61499</v>
      </c>
      <c r="F361">
        <v>368.1072537</v>
      </c>
      <c r="G361">
        <v>178</v>
      </c>
      <c r="H361" s="3">
        <v>0.98</v>
      </c>
      <c r="I361" s="3"/>
    </row>
    <row r="362" spans="2:7">
      <c r="B362" t="s">
        <v>9</v>
      </c>
      <c r="C362">
        <v>25.49046612</v>
      </c>
      <c r="D362">
        <v>0.116749498</v>
      </c>
      <c r="E362">
        <v>128712.855</v>
      </c>
      <c r="F362">
        <v>7955.703091</v>
      </c>
      <c r="G362">
        <v>178</v>
      </c>
    </row>
    <row r="363" spans="2:9">
      <c r="B363" t="s">
        <v>10</v>
      </c>
      <c r="C363">
        <v>33.09517789</v>
      </c>
      <c r="D363">
        <v>0.554869924</v>
      </c>
      <c r="E363">
        <v>2338.268275</v>
      </c>
      <c r="F363">
        <v>677.597802</v>
      </c>
      <c r="G363">
        <v>179</v>
      </c>
      <c r="H363" s="3">
        <v>0.95</v>
      </c>
      <c r="I363" s="3"/>
    </row>
    <row r="364" spans="2:7">
      <c r="B364" t="s">
        <v>11</v>
      </c>
      <c r="C364">
        <v>25.5441397</v>
      </c>
      <c r="D364">
        <v>0.004434402</v>
      </c>
      <c r="E364">
        <v>124985.1943</v>
      </c>
      <c r="F364">
        <v>293.6105505</v>
      </c>
      <c r="G364">
        <v>179</v>
      </c>
    </row>
    <row r="365" spans="2:9">
      <c r="B365" t="s">
        <v>12</v>
      </c>
      <c r="C365">
        <v>26.47149182</v>
      </c>
      <c r="D365">
        <v>0.018321808</v>
      </c>
      <c r="E365">
        <v>65110.46298</v>
      </c>
      <c r="F365">
        <v>811.641258</v>
      </c>
      <c r="G365">
        <v>180</v>
      </c>
      <c r="H365" s="3">
        <v>0.5</v>
      </c>
      <c r="I365" s="3"/>
    </row>
    <row r="366" spans="2:7">
      <c r="B366" t="s">
        <v>13</v>
      </c>
      <c r="C366">
        <v>24.8350919</v>
      </c>
      <c r="D366">
        <v>0.09868293</v>
      </c>
      <c r="E366">
        <v>198454.3064</v>
      </c>
      <c r="F366">
        <v>13314.73959</v>
      </c>
      <c r="G366">
        <v>180</v>
      </c>
    </row>
    <row r="367" spans="2:9">
      <c r="B367" t="s">
        <v>14</v>
      </c>
      <c r="C367">
        <v>35</v>
      </c>
      <c r="D367">
        <v>0</v>
      </c>
      <c r="E367">
        <v>834.3238548</v>
      </c>
      <c r="F367">
        <v>0</v>
      </c>
      <c r="G367">
        <v>181</v>
      </c>
      <c r="H367" s="3">
        <v>0.99</v>
      </c>
      <c r="I367" s="3"/>
    </row>
    <row r="368" spans="2:7">
      <c r="B368" t="s">
        <v>15</v>
      </c>
      <c r="C368">
        <v>24.86753996</v>
      </c>
      <c r="D368">
        <v>0.002279367</v>
      </c>
      <c r="E368">
        <v>178864.6013</v>
      </c>
      <c r="F368">
        <v>215.9816873</v>
      </c>
      <c r="G368">
        <v>181</v>
      </c>
    </row>
    <row r="369" spans="2:9">
      <c r="B369" t="s">
        <v>16</v>
      </c>
      <c r="C369">
        <v>35</v>
      </c>
      <c r="D369">
        <v>0</v>
      </c>
      <c r="E369">
        <v>834.3238548</v>
      </c>
      <c r="F369">
        <v>0</v>
      </c>
      <c r="G369">
        <v>182</v>
      </c>
      <c r="H369" s="3">
        <v>0.99</v>
      </c>
      <c r="I369" s="3"/>
    </row>
    <row r="370" spans="2:7">
      <c r="B370" t="s">
        <v>17</v>
      </c>
      <c r="C370">
        <v>24.53262454</v>
      </c>
      <c r="D370">
        <v>0.079064345</v>
      </c>
      <c r="E370">
        <v>213682.6003</v>
      </c>
      <c r="F370">
        <v>8947.490855</v>
      </c>
      <c r="G370">
        <v>182</v>
      </c>
    </row>
    <row r="371" spans="2:9">
      <c r="B371" t="s">
        <v>18</v>
      </c>
      <c r="C371">
        <v>33.90070132</v>
      </c>
      <c r="D371">
        <v>1.554643108</v>
      </c>
      <c r="E371">
        <v>1754.185633</v>
      </c>
      <c r="F371">
        <v>1300.881003</v>
      </c>
      <c r="G371">
        <v>183</v>
      </c>
      <c r="H371" s="3">
        <v>0.98</v>
      </c>
      <c r="I371" s="3"/>
    </row>
    <row r="372" spans="2:7">
      <c r="B372" t="s">
        <v>19</v>
      </c>
      <c r="C372">
        <v>24.57047413</v>
      </c>
      <c r="D372">
        <v>0.051339972</v>
      </c>
      <c r="E372">
        <v>209387.5766</v>
      </c>
      <c r="F372">
        <v>5694.182531</v>
      </c>
      <c r="G372">
        <v>183</v>
      </c>
    </row>
    <row r="373" spans="2:9">
      <c r="B373" t="s">
        <v>20</v>
      </c>
      <c r="C373">
        <v>35</v>
      </c>
      <c r="D373">
        <v>0</v>
      </c>
      <c r="E373">
        <v>834.3238548</v>
      </c>
      <c r="F373">
        <v>0</v>
      </c>
      <c r="G373">
        <v>184</v>
      </c>
      <c r="H373" s="3">
        <v>1</v>
      </c>
      <c r="I373" s="3"/>
    </row>
    <row r="374" spans="2:7">
      <c r="B374" t="s">
        <v>21</v>
      </c>
      <c r="C374">
        <v>22.78074385</v>
      </c>
      <c r="D374">
        <v>0.026205773</v>
      </c>
      <c r="E374">
        <v>540327.8243</v>
      </c>
      <c r="F374">
        <v>7500.992574</v>
      </c>
      <c r="G374">
        <v>184</v>
      </c>
    </row>
    <row r="375" spans="2:9">
      <c r="B375" t="s">
        <v>22</v>
      </c>
      <c r="C375">
        <v>35</v>
      </c>
      <c r="D375">
        <v>0</v>
      </c>
      <c r="E375">
        <v>834.3238548</v>
      </c>
      <c r="F375">
        <v>0</v>
      </c>
      <c r="G375">
        <v>185</v>
      </c>
      <c r="H375" s="3">
        <v>0.96</v>
      </c>
      <c r="I375" s="3"/>
    </row>
    <row r="376" spans="2:7">
      <c r="B376" t="s">
        <v>23</v>
      </c>
      <c r="C376">
        <v>26.78556618</v>
      </c>
      <c r="D376">
        <v>0.226543366</v>
      </c>
      <c r="E376">
        <v>64983.50622</v>
      </c>
      <c r="F376">
        <v>7780.223636</v>
      </c>
      <c r="G376">
        <v>185</v>
      </c>
    </row>
    <row r="377" spans="2:9">
      <c r="B377" t="s">
        <v>24</v>
      </c>
      <c r="C377">
        <v>35</v>
      </c>
      <c r="D377">
        <v>0</v>
      </c>
      <c r="E377">
        <v>834.3238548</v>
      </c>
      <c r="F377">
        <v>0</v>
      </c>
      <c r="G377">
        <v>186</v>
      </c>
      <c r="H377" s="3">
        <v>0.98</v>
      </c>
      <c r="I377" s="3"/>
    </row>
    <row r="378" spans="2:7">
      <c r="B378" t="s">
        <v>25</v>
      </c>
      <c r="C378">
        <v>25.91819252</v>
      </c>
      <c r="D378">
        <v>0.097016344</v>
      </c>
      <c r="E378">
        <v>102585.4656</v>
      </c>
      <c r="F378">
        <v>5270.089434</v>
      </c>
      <c r="G378">
        <v>186</v>
      </c>
    </row>
  </sheetData>
  <sortState ref="A1:G192">
    <sortCondition ref="F1:F192"/>
    <sortCondition ref="A1:A192"/>
  </sortState>
  <dataValidations count="1">
    <dataValidation allowBlank="1" showInputMessage="1" showErrorMessage="1" sqref="J67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 rte 3 biomonthly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hweeszi</dc:creator>
  <cp:lastModifiedBy>hweeszi</cp:lastModifiedBy>
  <dcterms:created xsi:type="dcterms:W3CDTF">2016-08-11T23:14:00Z</dcterms:created>
  <dcterms:modified xsi:type="dcterms:W3CDTF">2019-09-24T17:49:08Z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1033-1.5.2.2273</vt:lpwstr>
  </property>
</Properties>
</file>